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zhaoz\Desktop\WSOC_文章\WSOC\"/>
    </mc:Choice>
  </mc:AlternateContent>
  <xr:revisionPtr revIDLastSave="0" documentId="13_ncr:1_{4E5C474C-DBA5-4FA9-81CA-84711E8FA6E4}" xr6:coauthVersionLast="47" xr6:coauthVersionMax="47" xr10:uidLastSave="{00000000-0000-0000-0000-000000000000}"/>
  <bookViews>
    <workbookView xWindow="-120" yWindow="-120" windowWidth="29040" windowHeight="15840" xr2:uid="{00000000-000D-0000-FFFF-FFFF00000000}"/>
  </bookViews>
  <sheets>
    <sheet name="formula" sheetId="6" r:id="rId1"/>
    <sheet name="CSI FingerID" sheetId="9" r:id="rId2"/>
    <sheet name="CANOPUS_result" sheetId="12" r:id="rId3"/>
    <sheet name="level 2" sheetId="18" r:id="rId4"/>
    <sheet name="level 3" sheetId="1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D7" i="17" l="1"/>
  <c r="AC7" i="17"/>
  <c r="AB7" i="17"/>
  <c r="AA7" i="17"/>
  <c r="L3" i="18"/>
  <c r="W110" i="17"/>
  <c r="T110" i="17"/>
  <c r="M110" i="17"/>
  <c r="Q110" i="17"/>
</calcChain>
</file>

<file path=xl/sharedStrings.xml><?xml version="1.0" encoding="utf-8"?>
<sst xmlns="http://schemas.openxmlformats.org/spreadsheetml/2006/main" count="69642" uniqueCount="24874">
  <si>
    <t>Feature</t>
  </si>
  <si>
    <t>Mode</t>
  </si>
  <si>
    <t>Alignment ID</t>
  </si>
  <si>
    <t>Average Mz</t>
  </si>
  <si>
    <t>Average Rt(min)</t>
  </si>
  <si>
    <t>PREFERRED_NAME</t>
  </si>
  <si>
    <t>MONOISOTOPIC_MASS</t>
  </si>
  <si>
    <t>SMILES</t>
  </si>
  <si>
    <t>INCHI_STRING</t>
  </si>
  <si>
    <t>Kingdom</t>
  </si>
  <si>
    <t>id</t>
  </si>
  <si>
    <t>molecularFormula</t>
  </si>
  <si>
    <t>adduct</t>
  </si>
  <si>
    <t>InChIkey2D</t>
  </si>
  <si>
    <t>InChI</t>
  </si>
  <si>
    <t>name</t>
  </si>
  <si>
    <t>smiles</t>
  </si>
  <si>
    <t>xlogp</t>
  </si>
  <si>
    <t>pubchemids</t>
  </si>
  <si>
    <t>links</t>
  </si>
  <si>
    <t>dbflags</t>
  </si>
  <si>
    <t>most specific class</t>
  </si>
  <si>
    <t>level 5</t>
  </si>
  <si>
    <t>subclass</t>
  </si>
  <si>
    <t>class</t>
  </si>
  <si>
    <t>superclass</t>
  </si>
  <si>
    <t>all classifications</t>
  </si>
  <si>
    <t>NEG_102.0339_7.429_8</t>
  </si>
  <si>
    <t>NEG</t>
  </si>
  <si>
    <t>8_ID00008_7.43_102.03_NEH_E-30</t>
  </si>
  <si>
    <t>C2H5N3O2</t>
  </si>
  <si>
    <t>[M - H]-</t>
  </si>
  <si>
    <t>NEG_105.0338_5.481_9</t>
  </si>
  <si>
    <t>9_ID00009_5.48_105.03_NEG_A-10</t>
  </si>
  <si>
    <t>C7H6O</t>
  </si>
  <si>
    <t>NEG_108.0207_6.988_10</t>
  </si>
  <si>
    <t>10_ID00010_6.99_108.02_NEG_A-32</t>
  </si>
  <si>
    <t>C4H3N3O</t>
  </si>
  <si>
    <t>NEG_108.0209_5.661_11</t>
  </si>
  <si>
    <t>11_ID00011_5.66_108.02_NEG_A-5</t>
  </si>
  <si>
    <t>NEG_108.0211_8.852_12</t>
  </si>
  <si>
    <t>12_ID00012_8.85_108.02_NEG_A-12</t>
  </si>
  <si>
    <t>NEG_108.0442_0.93_13</t>
  </si>
  <si>
    <t>13_ID00013_0.93_108.04_NEG_C-30</t>
  </si>
  <si>
    <t>C6H7NO</t>
  </si>
  <si>
    <t>NEG_108.0444_1.087_14</t>
  </si>
  <si>
    <t>14_ID00014_1.09_108.04_NEG_D-30</t>
  </si>
  <si>
    <t>C3H9O4</t>
  </si>
  <si>
    <t>NEG_109.0159_4.519_15</t>
  </si>
  <si>
    <t>15_ID00015_4.52_109.02_NEG_A-10</t>
  </si>
  <si>
    <t>C2H6O5</t>
  </si>
  <si>
    <t>NEG_109.0396_0.794_16</t>
  </si>
  <si>
    <t>16_ID00016_0.79_109.04_NEG_A-10</t>
  </si>
  <si>
    <t>C5H6N2O</t>
  </si>
  <si>
    <t>NEG_109.0399_2.3_17</t>
  </si>
  <si>
    <t>17_ID00017_2.3_109.04_NEG_A-10</t>
  </si>
  <si>
    <t>NEG_111.0443_2.338_18</t>
  </si>
  <si>
    <t>18_ID00018_2.34_111.04_NEG_A-30</t>
  </si>
  <si>
    <t>C6H8O2</t>
  </si>
  <si>
    <t>NEG_113.0235_1.878_19</t>
  </si>
  <si>
    <t>19_ID00019_1.88_113.02_NEG_A-30</t>
  </si>
  <si>
    <t>C3H5F3O</t>
  </si>
  <si>
    <t>NEG_113.0595_3.271_20</t>
  </si>
  <si>
    <t>20_ID00020_3.27_113.06_NEG_A-12</t>
  </si>
  <si>
    <t>C6H10O2</t>
  </si>
  <si>
    <t>NEG_115.0389_1.619_21</t>
  </si>
  <si>
    <t>21_ID00021_1.62_115.04_NEH_E-23</t>
  </si>
  <si>
    <t>C5H8O3</t>
  </si>
  <si>
    <t>NEG_115.039_4.898_22</t>
  </si>
  <si>
    <t>22_ID00022_4.9_115.04_NEG_C-7</t>
  </si>
  <si>
    <t>JOOXCMJARBKPKM</t>
  </si>
  <si>
    <t>InChI=1S/C5H8O3/c1-4(6)2-3-5(7)8/h2-3H2,1H3,(H,7,8)</t>
  </si>
  <si>
    <t>levulate</t>
  </si>
  <si>
    <t>CC(=O)CCC(=O)O</t>
  </si>
  <si>
    <t>11579;5177120;10898708;11521076;10103160;11672664;11446309;25240002;25240632;25241025;42619804;59551619;71751385;76972998;89368694;131667835</t>
  </si>
  <si>
    <t>PubChem:(11579 5177120 10898708 11521076 10103160 11672664 11446309 25240002 25240632 25241025 42619804 59551619 71751385 76972998 89368694 131667835);MeSH:(11579);HMDB:(720);KNApSAcK:(51252);CHEBI:(45630 39150);Biocyc:(CPD-16942);ZINC bio:(ZINC00586584);Natural Products:(UNPD17742 UNPD88387);NORMAN:(NS00012787);SuperNatural:(SN00228409 SN00155847);COCONUT:(CNP0076059 CNP0267906);DD;PubChem class - food;PubMed;YMDB Mine;PubChem class - bio and metabolites;EcoCyc Mine;PubChem class - safety and toxic;Training Set;KEGG Mine</t>
  </si>
  <si>
    <t>Medium-chain keto acids and derivatives</t>
  </si>
  <si>
    <t>Keto acids and derivatives</t>
  </si>
  <si>
    <t>Organic acids and derivatives</t>
  </si>
  <si>
    <t>Organic compounds; Ketones; Organic acids and derivatives; Carboxylic acids and derivatives; Organooxygen compounds; Keto acids and derivatives; Gamma-keto acids and derivatives; Monocarboxylic acids and derivatives; Carboxylic acids; Medium-chain keto acids and derivatives; Carbonyl compounds; Organic oxides; Hydrocarbon derivatives; Organic oxygen compounds; Chemical entities</t>
  </si>
  <si>
    <t>NEG_117.0184_0.925_23</t>
  </si>
  <si>
    <t>23_ID00023_0.93_117.02_NEG_C-9</t>
  </si>
  <si>
    <t>C4H6O4</t>
  </si>
  <si>
    <t>NEG_117.0335_8.108_24</t>
  </si>
  <si>
    <t>24_ID00024_8.11_117.03_NEG_A-17</t>
  </si>
  <si>
    <t>C8H6O</t>
  </si>
  <si>
    <t>NEG_118.0286_5.768_25</t>
  </si>
  <si>
    <t>25_ID00025_5.77_118.03_NEG_C-32</t>
  </si>
  <si>
    <t>C7H5NO</t>
  </si>
  <si>
    <t>NEG_118.0289_5.916_27</t>
  </si>
  <si>
    <t>27_ID00027_5.92_118.03_NEG_B-30</t>
  </si>
  <si>
    <t>NEG_118.0289_6.945_26</t>
  </si>
  <si>
    <t>2-Hydroxybenzonitrile</t>
  </si>
  <si>
    <t>Organic compounds</t>
  </si>
  <si>
    <t>Benzenoids</t>
  </si>
  <si>
    <t>Benzene and substituted derivatives</t>
  </si>
  <si>
    <t>Benzonitriles</t>
  </si>
  <si>
    <t>26_ID00026_6.95_118.03_2-Hydroxybenzonitrile</t>
  </si>
  <si>
    <t>NEG_119.024_4.291_28</t>
  </si>
  <si>
    <t>28_ID00028_4.29_119.02_NEG_A-10</t>
  </si>
  <si>
    <t>C6H4N2O</t>
  </si>
  <si>
    <t>NEG_119.0491_7.661_29</t>
  </si>
  <si>
    <t>29_ID00029_7.66_119.05_NEG_C-7</t>
  </si>
  <si>
    <t>C8H8O</t>
  </si>
  <si>
    <t>NEG_121.0282_2.418_30</t>
  </si>
  <si>
    <t>30_ID00030_2.42_121.03_NEG_A-8</t>
  </si>
  <si>
    <t>C7H6O2</t>
  </si>
  <si>
    <t>NEG_121.0284_5.589_31</t>
  </si>
  <si>
    <t>p-Hydroxybenzaldehyde</t>
  </si>
  <si>
    <t>OC1=CC=C(C=O)C=C1</t>
  </si>
  <si>
    <t xml:space="preserve">InChI=1S/C7H6O2/c8-5-6-1-3-7(9)4-2-6/h1-5,9H
</t>
  </si>
  <si>
    <t>RGHHSNMVTDWUBI</t>
  </si>
  <si>
    <t>Organic oxygen compounds</t>
  </si>
  <si>
    <t>Organooxygen compounds</t>
  </si>
  <si>
    <t>Carbonyl compounds</t>
  </si>
  <si>
    <t>31_ID00031_5.59_121.03_4-HYDROXYBENZALDEHYDE</t>
  </si>
  <si>
    <t>InChI=1S/C7H6O2/c8-5-6-1-3-7(9)4-2-6/h1-5,9H</t>
  </si>
  <si>
    <t>bmse000259</t>
  </si>
  <si>
    <t>C1=CC(=CC=C1C=O)O</t>
  </si>
  <si>
    <t>126;10534669;10701848;16109926;16213280;21860045;60069671;57737909;58066911;71308870;71308978;71309605;76972995;123944264</t>
  </si>
  <si>
    <t>PubChem:(126 10534669 10701848 16109926 16213280 21860045 60069671 57737909 58066911 71308870 71308978 71309605 76972995 123944264);MeSH:(126);HMDB:(11718);KNApSAcK:(2657);CHEBI:(17597);KEGG:(C00633);Biocyc:(4-HYDROXYBENZALDEHYDE);ZINC bio:(ZINC00156709);Natural Products:(UNPD133174);Plantcyc:(4-HYDROXYBENZALDEHYDE);NORMAN:(NS00014566);SuperNatural:(SN00117477);COCONUT:(CNP0076387 CNP0230702);DD;PubChem class - food;additional;PubMed;YMDB Mine;PubChem class - bio and metabolites;PubChem class - safety and toxic;Training Set</t>
  </si>
  <si>
    <t>Hydroxybenzaldehydes</t>
  </si>
  <si>
    <t>Aldehydes</t>
  </si>
  <si>
    <t>Organic compounds; Aldehydes; Phenols; Benzoyl derivatives; Organooxygen compounds; Benzaldehydes; Carbonyl compounds; Benzene and substituted derivatives; Benzenoids; Aryl-aldehydes; Organic oxides; Hydroxybenzaldehydes; Hydrocarbon derivatives; Organic oxygen compounds; 1-hydroxy-2-unsubstituted benzenoids; 1-hydroxy-4-unsubstituted benzenoids; Chemical entities</t>
  </si>
  <si>
    <t>NEG_121.0285_5.177_32</t>
  </si>
  <si>
    <t>32_ID00032_5.18_121.03_NEG_C-30</t>
  </si>
  <si>
    <t>NEG_121.0286_3.972_33</t>
  </si>
  <si>
    <t>Benzoic acid</t>
  </si>
  <si>
    <t>Benzoic acids and derivatives</t>
  </si>
  <si>
    <t>33_ID00033_3.97_121.03_Benzoicacid</t>
  </si>
  <si>
    <t>NEG_121.0287_4.369_34</t>
  </si>
  <si>
    <t>34_ID00034_4.37_121.03_NEH_E-9</t>
  </si>
  <si>
    <t>NEG_122.0362_11.007_35</t>
  </si>
  <si>
    <t>35_ID00035_11.01_122.04_NEG_A-10</t>
  </si>
  <si>
    <t>C5H5N3O</t>
  </si>
  <si>
    <t>GOGDNARFCDCXQY</t>
  </si>
  <si>
    <t>InChI=1S/C5H5N3O/c6-4-1-7-3-8-5(4)2-9/h1-3H,6H2</t>
  </si>
  <si>
    <t>null</t>
  </si>
  <si>
    <t>C1=C(C(=NC=N1)C=O)N</t>
  </si>
  <si>
    <t>PubChem:(84716039)</t>
  </si>
  <si>
    <t>Azoles</t>
  </si>
  <si>
    <t>Organoheterocyclic compounds</t>
  </si>
  <si>
    <t>Organic compounds; Organoheterocyclic compounds; Organonitrogen compounds; Azoles; Organic oxides; Azacyclic compounds; Heteroaromatic compounds; Hydrocarbon derivatives; Organopnictogen compounds; Organic oxygen compounds; Organic nitrogen compounds; Chemical entities</t>
  </si>
  <si>
    <t>NEG_122.0363_12.367_36</t>
  </si>
  <si>
    <t>36_ID00036_12.37_122.04_NEG_A-1</t>
  </si>
  <si>
    <t>NEG_122.0365_13.213_37</t>
  </si>
  <si>
    <t>37_ID00037_13.21_122.04_NEG_A-1</t>
  </si>
  <si>
    <t>NEG_122.0596_1.589_38</t>
  </si>
  <si>
    <t>38_ID00038_1.59_122.06_NEG_A-17</t>
  </si>
  <si>
    <t>C7H9NO</t>
  </si>
  <si>
    <t>NEG_122.0599_2.377_39</t>
  </si>
  <si>
    <t>39_ID00039_2.38_122.06_NEG_A-17</t>
  </si>
  <si>
    <t>NEG_122.0602_1.826_40</t>
  </si>
  <si>
    <t>40_ID00040_1.83_122.06_NEG_A-10</t>
  </si>
  <si>
    <t>NEG_122.9745_1.317_41</t>
  </si>
  <si>
    <t>41_ID00041_1.32_122.97_NEG_A-10</t>
  </si>
  <si>
    <t>C2H3ClNO3</t>
  </si>
  <si>
    <t>Organic nitro compounds</t>
  </si>
  <si>
    <t>Allyl-type 1,3-dipolar organic compounds</t>
  </si>
  <si>
    <t>Organic 1,3-dipolar compounds</t>
  </si>
  <si>
    <t>Organic compounds; Organohalogen compounds; Organonitrogen compounds; Organooxygen compounds; Organic oxoanionic compounds; Alkyl chlorides; Organic nitro compounds; Organochlorides; Alkyl halides; Organic 1,3-dipolar compounds; Allyl-type 1,3-dipolar organic compounds; Organic oxides; Hydrocarbon derivatives; Organic oxygen compounds; Organic nitrogen compounds; Chemical entities</t>
  </si>
  <si>
    <t>NEG_123.008_6.573_42</t>
  </si>
  <si>
    <t>42_ID00042_6.57_123.01_NEH_E-6</t>
  </si>
  <si>
    <t>C3H8O3S</t>
  </si>
  <si>
    <t>NEG_123.0113_0.752_43</t>
  </si>
  <si>
    <t>43_ID00043_0.75_123.01_NEG_A-13</t>
  </si>
  <si>
    <t>KCXFHTAICRTXLI</t>
  </si>
  <si>
    <t>InChI=1S/C3H8O3S/c1-2-3-7(4,5)6/h2-3H2,1H3,(H,4,5,6)</t>
  </si>
  <si>
    <t>NCIStruc1_001874</t>
  </si>
  <si>
    <t>CCCS(=O)(=O)O</t>
  </si>
  <si>
    <t>78938;4431756</t>
  </si>
  <si>
    <t>PubChem:(78938 4431756);MeSH:(78938);Biocyc:(CPD-10435);NORMAN:(NS00005966);DD;PubChem class - safety and toxic;PubMed</t>
  </si>
  <si>
    <t>Alkanesulfonic acids</t>
  </si>
  <si>
    <t>Alkanesulfonic acids and derivatives</t>
  </si>
  <si>
    <t>Organosulfonic acids and derivatives</t>
  </si>
  <si>
    <t>Organic sulfonic acids and derivatives</t>
  </si>
  <si>
    <t>Organic compounds; Organosulfur compounds; Organic acids and derivatives; Organosulfonic acids and derivatives; Sulfonyls; Organosulfonic acids; Alkanesulfonic acids and derivatives; Alkanesulfonic acids; Organic oxides; Hydrocarbon derivatives; Organic sulfonic acids and derivatives; Organic oxygen compounds; Chemical entities</t>
  </si>
  <si>
    <t>NEG_123.0312_6.437_44</t>
  </si>
  <si>
    <t>44_ID00044_6.44_123.03_NEG_A-10</t>
  </si>
  <si>
    <t>C3H8O5</t>
  </si>
  <si>
    <t>NEG_125.0596_2.791_45</t>
  </si>
  <si>
    <t>45_ID00045_2.79_125.06_NEG_A-13</t>
  </si>
  <si>
    <t>C6H6O3</t>
  </si>
  <si>
    <t>[M + H]+</t>
  </si>
  <si>
    <t>NEG_125.0961_14.346_47</t>
  </si>
  <si>
    <t>47_ID00047_14.35_125.1_NEG_A-13</t>
  </si>
  <si>
    <t>C8H14O</t>
  </si>
  <si>
    <t>NEG_125.0964_11.141_48</t>
  </si>
  <si>
    <t>48_ID00048_11.14_125.1_NEG_A-1</t>
  </si>
  <si>
    <t>UGBFRCHGZFHSBC</t>
  </si>
  <si>
    <t>InChI=1S/C8H14O/c9-7-8-5-3-1-2-4-6-8/h7-8H,1-6H2</t>
  </si>
  <si>
    <t>Formylcycloheptane</t>
  </si>
  <si>
    <t>C1CCCC(CC1)C=O</t>
  </si>
  <si>
    <t>PubChem:(77961);NORMAN:(NS00047904);PubChem class - safety and toxic;PubMed</t>
  </si>
  <si>
    <t>Organic compounds; Organooxygen compounds; Carbonyl compounds; Organic oxides; Hydrocarbon derivatives; Organic oxygen compounds; Chemical entities</t>
  </si>
  <si>
    <t>NEG_126.0189_1.955_49</t>
  </si>
  <si>
    <t>49_ID00049_1.95_126.02_NEG_C-7</t>
  </si>
  <si>
    <t>C6H6ClN</t>
  </si>
  <si>
    <t>NEG_126.0297_2.293_50</t>
  </si>
  <si>
    <t>50_ID00050_2.29_126.03_NEG_A-8</t>
  </si>
  <si>
    <t>C4H5N3O2</t>
  </si>
  <si>
    <t>NEG_126.0299_1.801_51</t>
  </si>
  <si>
    <t>51_ID00051_1.8_126.03_NEG_A-8</t>
  </si>
  <si>
    <t>LIONKSIUQQYOMX</t>
  </si>
  <si>
    <t>InChI=1S/C4H5N3O2/c1-3-2-5-4(6-3)7(8)9/h2H,1H3,(H,5,6)</t>
  </si>
  <si>
    <t>4-Methyl-2-nitroimidazole</t>
  </si>
  <si>
    <t>CC1=CN=C(N1)[N+](=O)[O-]</t>
  </si>
  <si>
    <t>PubChem:(21274);DD;PubChem class - safety and toxic;PubMed</t>
  </si>
  <si>
    <t>Nitroaromatic compounds</t>
  </si>
  <si>
    <t>C-nitro compounds</t>
  </si>
  <si>
    <t>Organic compounds; Organoheterocyclic compounds; Imidazoles; Organonitrogen compounds; Azoles; Organic nitro compounds; Organic oxoazanium compounds; Substituted imidazoles; Organic zwitterions; Organic 1,3-dipolar compounds; Allyl-type 1,3-dipolar organic compounds; Propargyl-type 1,3-dipolar organic compounds; Organic oxides; C-nitro compounds; Azacyclic compounds; Heteroaromatic compounds; Hydrocarbon derivatives; Organopnictogen compounds; Organic oxygen compounds; Nitroaromatic compounds; Organic nitrogen compounds; Chemical entities</t>
  </si>
  <si>
    <t>NEG_127.0391_3.705_53</t>
  </si>
  <si>
    <t>53_ID00053_3.7_127.04_NEG_A-30</t>
  </si>
  <si>
    <t>C6H8O3</t>
  </si>
  <si>
    <t>NEG_127.0752_4.821_54</t>
  </si>
  <si>
    <t>54_ID00054_4.82_127.08_NEG_A-10</t>
  </si>
  <si>
    <t>C7H12O2</t>
  </si>
  <si>
    <t>NEG_127.0755_4.988_55</t>
  </si>
  <si>
    <t>55_ID00055_4.99_127.08_NEG_A-12</t>
  </si>
  <si>
    <t>NEG_128.0344_0.757_56</t>
  </si>
  <si>
    <t>56_ID00056_0.76_128.03_NEG_Method_solvent_1</t>
  </si>
  <si>
    <t>C5H7NO3</t>
  </si>
  <si>
    <t>NEG_129.0183_0.731_57</t>
  </si>
  <si>
    <t>57_ID00057_0.73_129.02_NEG_A-13</t>
  </si>
  <si>
    <t>C4H3FN2O2</t>
  </si>
  <si>
    <t>NEG_129.0183_1.073_58</t>
  </si>
  <si>
    <t>Citraconic acid</t>
  </si>
  <si>
    <t>C5H6O4</t>
  </si>
  <si>
    <t>Lipids and lipid-like molecules</t>
  </si>
  <si>
    <t>Fatty Acyls</t>
  </si>
  <si>
    <t>Fatty acids and conjugates</t>
  </si>
  <si>
    <t>58_ID00058_1.07_129.02_Citraconicacid</t>
  </si>
  <si>
    <t>NEG_131.0338_1.525_59</t>
  </si>
  <si>
    <t>59_ID00059_1.52_131.03_Methylsuccinicacid</t>
  </si>
  <si>
    <t>C5H8O4</t>
  </si>
  <si>
    <t>NEG_131.0341_2.081_60</t>
  </si>
  <si>
    <t>Methylsuccinic acid</t>
  </si>
  <si>
    <t>60_ID00060_2.08_131.03_METHYLSUCCINICACID</t>
  </si>
  <si>
    <t>NEG_132.0552_0.855_62</t>
  </si>
  <si>
    <t>61_ID00062_0.86_132.06_NEG_B-2</t>
  </si>
  <si>
    <t>C7H7N3</t>
  </si>
  <si>
    <t>NEG_134.0236_5.113_63</t>
  </si>
  <si>
    <t>62_ID00063_5.11_134.02_NEH_E-6</t>
  </si>
  <si>
    <t>C4H9NO2S</t>
  </si>
  <si>
    <t>NEG_134.0466_0.751_64</t>
  </si>
  <si>
    <t>63_ID00064_0.75_134.05_NEG_B-26</t>
  </si>
  <si>
    <t>C4H9NO4</t>
  </si>
  <si>
    <t>NEG_135.0439_7.14_65</t>
  </si>
  <si>
    <t>4-Hydroxyacetophenone</t>
  </si>
  <si>
    <t>C8H8O2</t>
  </si>
  <si>
    <t>TXFPEBPIARQUIG</t>
  </si>
  <si>
    <t>64_ID00065_7.14_135.04_4-Hydroxyacetophenone</t>
  </si>
  <si>
    <t>NEG_135.0439_7.411_66</t>
  </si>
  <si>
    <t>65_ID00066_7.41_135.04_NEH_E-34</t>
  </si>
  <si>
    <t>NEG_135.044_6.692_67</t>
  </si>
  <si>
    <t>3-Methylbenzoic acid</t>
  </si>
  <si>
    <t>CC1=CC=CC(=C1)C(O)=O</t>
  </si>
  <si>
    <t xml:space="preserve">InChI=1S/C8H8O2/c1-6-3-2-4-7(5-6)8(9)10/h2-5H,1H3,(H,9,10)
</t>
  </si>
  <si>
    <t>GPSDUZXPYCFOSQ</t>
  </si>
  <si>
    <t>66_ID00067_6.69_135.04_3-Methylbenzoicacid</t>
  </si>
  <si>
    <t>InChI=1S/C8H8O2/c1-6(9)7-2-4-8(10)5-3-7/h2-5,10H,1H3</t>
  </si>
  <si>
    <t>bmse000593</t>
  </si>
  <si>
    <t>CC(=O)C1=CC=C(C=C1)O</t>
  </si>
  <si>
    <t>7469;12223766;14471937;11400796;18342972;102379231;132559614</t>
  </si>
  <si>
    <t>PubChem:(7469 12223766 14471937 11400796 18342972 102379231 132559614);MeSH:(7469);KNApSAcK:(2698);CHEBI:(28032);KEGG:(C10700);Biocyc:(CPD-10598);ZINC bio:(ZINC00330136);Natural Products:(UNPD28447);Plantcyc:(CPD-10598);NORMAN:(NS00003966);SuperNatural:(SN00155780);COCONUT:(CNP0327993);DD;PubChem class - food;additional;PubMed;YMDB Mine;PubChem class - bio and metabolites;EcoCyc Mine;PubChem class - safety and toxic;Training Set</t>
  </si>
  <si>
    <t>Alkyl-phenylketones</t>
  </si>
  <si>
    <t>Ketones</t>
  </si>
  <si>
    <t>Organic compounds; Ketones; Acetophenones; Phenols; Benzoyl derivatives; Organooxygen compounds; Carbonyl compounds; Benzene and substituted derivatives; Benzenoids; Aryl ketones; Aryl alkyl ketones; Organic oxides; Hydrocarbon derivatives; Phenylketones; Alkyl-phenylketones; Organic oxygen compounds; 1-hydroxy-2-unsubstituted benzenoids; Chemical entities</t>
  </si>
  <si>
    <t>NEG_135.0441_6.864_68</t>
  </si>
  <si>
    <t>67_ID00068_6.86_135.04_NEG_C-32</t>
  </si>
  <si>
    <t>NEG_135.0441_9.233_69</t>
  </si>
  <si>
    <t>68_ID00069_9.23_135.04_NEG_C-29</t>
  </si>
  <si>
    <t>NEG_135.0444_7.516_70</t>
  </si>
  <si>
    <t>69_ID00070_7.52_135.04_NEG_A-6</t>
  </si>
  <si>
    <t>WLJVXDMOQOGPHL</t>
  </si>
  <si>
    <t>InChI=1S/C8H8O2/c9-8(10)6-7-4-2-1-3-5-7/h1-5H,6H2,(H,9,10)</t>
  </si>
  <si>
    <t>a-Toluate</t>
  </si>
  <si>
    <t>C1=CC=C(C=C1)CC(=O)O</t>
  </si>
  <si>
    <t>999;4409936;10773040;12198003;12198006;12198007;12198008;12198010;10011961;10351758;16211873;25240473;25241138;25257938;66995338;91343680;129115832;129655342</t>
  </si>
  <si>
    <t>PubChem:(999 4409936 10773040 12198003 12198006 12198007 12198008 12198010 10011961 10351758 16211873 25240473 25241138 25257938 66995338 91343680 129115832 129655342);MeSH:(999 4409936);HMDB:(209);KNApSAcK:(750);CHEBI:(30745 18401);KEGG:(C07086);HSDB:(103-82-2);Biocyc:(CPD-20907 CPD-13419 PHENYLACETATE);ZINC bio:(ZINC00388462);Natural Products:(UNPD157016);YMDB:(891);Plantcyc:(PHENYLACETATE);NORMAN:(NS00010314);SuperNatural:(SN00234720 SN00118432);COCONUT:(CNP0085837 CNP0311203);DD;PubChem class - food;additional;PubMed;PubChem class - bio and metabolites;PubChem class - safety and toxic;Training Set;PubChem class - drug</t>
  </si>
  <si>
    <t>Organic compounds; Phenylpropanoids and polyketides; Organic acids and derivatives; Carboxylic acids and derivatives; Organooxygen compounds; Monocarboxylic acids and derivatives; Carboxylic acids; Carbonyl compounds; Benzene and substituted derivatives; Benzenoids; Organic oxides; Hydrocarbon derivatives; Organic oxygen compounds; Chemical entities</t>
  </si>
  <si>
    <t>NEG_136.0141_6.651_71</t>
  </si>
  <si>
    <t>70_ID00071_6.65_136.01_NEG_A-10</t>
  </si>
  <si>
    <t>C5H3N3O2</t>
  </si>
  <si>
    <t>NEG_136.0393_4.739_72</t>
  </si>
  <si>
    <t>71_ID00072_4.74_136.04_NEG_C-6</t>
  </si>
  <si>
    <t>C7H7NO2</t>
  </si>
  <si>
    <t>NEG_136.0395_5.132_73</t>
  </si>
  <si>
    <t>72_ID00073_5.13_136.04_NEG_C-11</t>
  </si>
  <si>
    <t>NEG_137.0232_1.834_76</t>
  </si>
  <si>
    <t>75_ID00076_1.83_137.02_NEH_E-6</t>
  </si>
  <si>
    <t>C7H6O3</t>
  </si>
  <si>
    <t>FJKROLUGYXJWQN</t>
  </si>
  <si>
    <t>InChI=1S/C7H6O3/c8-6-3-1-5(2-4-6)7(9)10/h1-4,8H,(H,9,10)</t>
  </si>
  <si>
    <t>bmse000092</t>
  </si>
  <si>
    <t>C1=CC(=CC=C1C(=O)O)O</t>
  </si>
  <si>
    <t>135;3702506;3731963;12233466;11275035;16213281;44540357;44540358;44179778;54675830;53802540;59863101;71308855;71309114;87660567;129857158</t>
  </si>
  <si>
    <t>PubChem:(135 3702506 3731963 12233466 11275035 16213281 44540357 44540358 44179778 54675830 53802540 59863101 71308855 71309114 87660567 129857158);MeSH:(135 54675830);HMDB:(500);KNApSAcK:(856);CHEBI:(30763 17879);KEGG:(C00156);HSDB:(99-96-7);Biocyc:(4-hydroxybenzoate);ZINC bio:(ZINC00332752);Natural Products:(UNPD159615 UNPD28717);YMDB:(495);Plantcyc:(4-hydroxybenzoate);NORMAN:(NS00005418);SuperNatural:(SN00001328);COCONUT:(CNP0085048 CNP0253685);DD;PubChem class - food;additional;PubMed;PubChem class - bio and metabolites;PubChem class - safety and toxic;Training Set</t>
  </si>
  <si>
    <t>Salicylic acids</t>
  </si>
  <si>
    <t>Hydroxybenzoic acid derivatives</t>
  </si>
  <si>
    <t>Organic compounds; Phenols; Benzoic acids and derivatives; Organic acids and derivatives; Carboxylic acids and derivatives; Benzoyl derivatives; Organooxygen compounds; Salicylic acid and derivatives; Monocarboxylic acids and derivatives; Carboxylic acids; Hydroxybenzoic acid derivatives; Benzene and substituted derivatives; Benzenoids; Salicylic acids; Benzoic acids; Organic anions; Vinylogous acids; Organic oxides; Hydrocarbon derivatives; Organic oxygen compounds; 1-hydroxy-2-unsubstituted benzenoids; 1-hydroxy-4-unsubstituted benzenoids; Chemical entities</t>
  </si>
  <si>
    <t>NEG_137.0232_3.32_75</t>
  </si>
  <si>
    <t>4-Hydroxybenzoic acid</t>
  </si>
  <si>
    <t>74_ID00075_3.32_137.02_4-hydroxy-benzoate</t>
  </si>
  <si>
    <t>NEG_137.0233_4.168_77</t>
  </si>
  <si>
    <t>76_ID00077_4.17_137.02_Protocatechuicaldehyde</t>
  </si>
  <si>
    <t>IBGBGRVKPALMCQ</t>
  </si>
  <si>
    <t>InChI=1S/C7H6O3/c8-4-5-1-2-6(9)7(10)3-5/h1-4,9-10H</t>
  </si>
  <si>
    <t>ACMC-20mvlo</t>
  </si>
  <si>
    <t>C1=CC(=C(C=C1C=O)O)O</t>
  </si>
  <si>
    <t>8768;16109935;16109959;57734005;76972997;131849967</t>
  </si>
  <si>
    <t>PubChem:(8768 16109935 16109959 57734005 76972997 131849967);MeSH:(8768);HMDB:(59965);KNApSAcK:(18099);CHEBI:(50205);KEGG:(C16700);Biocyc:(CPD-7616);ZINC bio:(ZINC00013245);Natural Products:(UNPD138745);Plantcyc:(CPD-7616);NORMAN:(NS00015818);SuperNatural:(SN00042635);COCONUT:(CNP0203672);DD;PubChem class - food;additional;PubMed;YMDB Mine;PubChem class - bio and metabolites;EcoCyc Mine;PubChem class - safety and toxic;Training Set</t>
  </si>
  <si>
    <t>Organic compounds; Aldehydes; Phenols; Catechols; Benzoyl derivatives; Organooxygen compounds; Benzenediols; Benzaldehydes; Carbonyl compounds; Benzene and substituted derivatives; Benzenoids; Aryl-aldehydes; Organic oxides; Hydroxybenzaldehydes; Hydrocarbon derivatives; Organic oxygen compounds; 1-hydroxy-2-unsubstituted benzenoids; 1-hydroxy-4-unsubstituted benzenoids; Chemical entities</t>
  </si>
  <si>
    <t>NEG_137.0234_11.612_78</t>
  </si>
  <si>
    <t>77_ID00078_11.61_137.02_NEG_D-12</t>
  </si>
  <si>
    <t>NEG_137.0234_4.324_79</t>
  </si>
  <si>
    <t>Salicylic acid</t>
  </si>
  <si>
    <t>78_ID00079_4.32_137.02_Salicylicacid</t>
  </si>
  <si>
    <t>NEG_137.0234_5.335_80</t>
  </si>
  <si>
    <t>79_ID00080_5.34_137.02_NEG_B-30</t>
  </si>
  <si>
    <t>NEG_137.0235_7.513_81</t>
  </si>
  <si>
    <t>80_ID00081_7.51_137.02_NEG_QC-18</t>
  </si>
  <si>
    <t>NEG_137.0236_13.148_82</t>
  </si>
  <si>
    <t>81_ID00082_13.15_137.02_Protocatechuicaldehyde</t>
  </si>
  <si>
    <t>CLFRCXCBWIQVRN</t>
  </si>
  <si>
    <t>InChI=1S/C7H6O3/c8-4-5-3-6(9)1-2-7(5)10/h1-4,9-10H</t>
  </si>
  <si>
    <t>bmse000962</t>
  </si>
  <si>
    <t>C1=CC(=C(C=C1O)C=O)O</t>
  </si>
  <si>
    <t>PubChem:(70949);MeSH:(70949);HMDB:(4062);CHEBI:(28508);KEGG:(C05585);Biocyc:(CPD-16722);ZINC bio:(ZINC00895809);Natural Products:(UNPD88976);NORMAN:(NS00014656);SuperNatural:(SN00001773);COCONUT:(CNP0326066);DD;additional;PubMed;PubChem class - bio and metabolites;PubChem class - safety and toxic;Training Set</t>
  </si>
  <si>
    <t>Organic compounds; Aldehydes; Phenols; Benzoyl derivatives; Organooxygen compounds; Benzenediols; Benzaldehydes; Carbonyl compounds; Benzene and substituted derivatives; Benzenoids; Aryl-aldehydes; Organic oxides; Hydroxybenzaldehydes; Hydrocarbon derivatives; Organic oxygen compounds; 1-hydroxy-2-unsubstituted benzenoids; 1-hydroxy-4-unsubstituted benzenoids; Chemical entities</t>
  </si>
  <si>
    <t>NEG_137.0236_9.863_83</t>
  </si>
  <si>
    <t>Benzaldehyde, 3,4-dihydroxy-</t>
  </si>
  <si>
    <t>OC1=C(O)C=C(C=O)C=C1</t>
  </si>
  <si>
    <t xml:space="preserve">InChI=1S/C7H6O3/c8-4-5-1-2-6(9)7(10)3-5/h1-4,9-10H
</t>
  </si>
  <si>
    <t>82_ID00083_9.86_137.02_NEG_B-26</t>
  </si>
  <si>
    <t>NEG_137.0346_0.873_84</t>
  </si>
  <si>
    <t>83_ID00084_0.87_137.03_UROCANATE</t>
  </si>
  <si>
    <t>C6H6N2O2</t>
  </si>
  <si>
    <t>NEG_138.0182_6.579_85</t>
  </si>
  <si>
    <t>84_ID00085_6.58_138.02_NEG_C-3</t>
  </si>
  <si>
    <t>C6H5NO3</t>
  </si>
  <si>
    <t>NEG_138.0185_0.754_87</t>
  </si>
  <si>
    <t>86_ID00087_0.75_138.02_NEG_D-29</t>
  </si>
  <si>
    <t>NEG_138.0185_1.251_86</t>
  </si>
  <si>
    <t>6-Hydroxynicotinic acid</t>
  </si>
  <si>
    <t>Pyridines and derivatives</t>
  </si>
  <si>
    <t>Pyridinecarboxylic acids and derivatives</t>
  </si>
  <si>
    <t>85_ID00086_1.25_138.02_6-Hydroxynicotinicacid</t>
  </si>
  <si>
    <t>NEG_138.0186_5.663_88</t>
  </si>
  <si>
    <t>87_ID00088_5.66_138.02_NEG_D-16</t>
  </si>
  <si>
    <t>NEG_138.0186_9.56_89</t>
  </si>
  <si>
    <t>88_ID00089_9.56_138.02_NEG_A-33</t>
  </si>
  <si>
    <t>NEG_138.0187_6.989_90</t>
  </si>
  <si>
    <t>89_ID00090_6.99_138.02_NEG_C-27</t>
  </si>
  <si>
    <t>NEG_138.019_13.608_91</t>
  </si>
  <si>
    <t>90_ID00091_13.61_138.02_NEG_A-28</t>
  </si>
  <si>
    <t>NEG_138.0216_8.853_92</t>
  </si>
  <si>
    <t>4-Nitrophenol</t>
  </si>
  <si>
    <t>Phenols</t>
  </si>
  <si>
    <t>Nitrophenols</t>
  </si>
  <si>
    <t>91_ID00092_8.85_138.02_4-NITROPHENOL</t>
  </si>
  <si>
    <t>NEG_138.0303_10.309_93</t>
  </si>
  <si>
    <t>92_ID00093_10.31_138.03_NEG_A-10</t>
  </si>
  <si>
    <t>C5H5N3O2</t>
  </si>
  <si>
    <t>C7H7O3</t>
  </si>
  <si>
    <t>XDDDMJLEKKEQFP</t>
  </si>
  <si>
    <t>InChI=1S/C7H7O3/c1-4-2-5(8)7(10)6(9)3-4/h2-3,8-10H,1H2</t>
  </si>
  <si>
    <t>[CH2]C1=CC(=C(C(=C1)O)O)O</t>
  </si>
  <si>
    <t>PubChem:(57451223)</t>
  </si>
  <si>
    <t>Catechols</t>
  </si>
  <si>
    <t>Benzenediols</t>
  </si>
  <si>
    <t>Organic compounds; Alcohols and polyols; Phenols; Catechols; Organooxygen compounds; Meta cresols; Benzenediols; Benzene and substituted derivatives; Polyols; Benzenoids; Hydrocarbon derivatives; Organic oxygen compounds; 1-hydroxy-2-unsubstituted benzenoids; 1-hydroxy-4-unsubstituted benzenoids; Chemical entities</t>
  </si>
  <si>
    <t>NEG_139.0138_2.484_98</t>
  </si>
  <si>
    <t>97_ID00098_2.48_139.01_NEG_A-10</t>
  </si>
  <si>
    <t>C5H4N2O3</t>
  </si>
  <si>
    <t>NEG_139.0139_4.519_99</t>
  </si>
  <si>
    <t>98_ID00099_4.52_139.01_NEG_A-1</t>
  </si>
  <si>
    <t>NEG_139.0141_5.047_100</t>
  </si>
  <si>
    <t>99_ID00100_5.05_139.01_NEG_A-17</t>
  </si>
  <si>
    <t>NEG_140.9856_0.827_102</t>
  </si>
  <si>
    <t>101_ID00102_0.83_140.99_NEG_A-10</t>
  </si>
  <si>
    <t>C4H3N2O2P</t>
  </si>
  <si>
    <t>NEG_141.0906_7.414_104</t>
  </si>
  <si>
    <t>103_ID00104_7.41_141.09_NEG_D-4</t>
  </si>
  <si>
    <t>C8H14O2</t>
  </si>
  <si>
    <t>OZYYQTRHHXLTKX</t>
  </si>
  <si>
    <t>InChI=1S/C8H14O2/c1-2-3-4-5-6-7-8(9)10/h2H,1,3-7H2,(H,9,10)</t>
  </si>
  <si>
    <t>ACMC-20alws</t>
  </si>
  <si>
    <t>C=CCCCCCC(=O)O</t>
  </si>
  <si>
    <t>543977;17947908</t>
  </si>
  <si>
    <t>PubChem:(543977 17947908);MeSH:(543977);YMDB Mine;PubChem class - safety and toxic;PubMed</t>
  </si>
  <si>
    <t>Medium-chain fatty acids</t>
  </si>
  <si>
    <t>Organic compounds; Lipids and lipid-like molecules; Alcohols and polyols; Fatty acids and conjugates; Organic acids and derivatives; Carboxylic acids and derivatives; Primary alcohols; Organooxygen compounds; Unsaturated fatty acids; Hydroxy fatty acids; Monocarboxylic acids and derivatives; Carboxylic acids; Carbonyl compounds; Medium-chain fatty acids; Fatty Acyls; Organic oxides; Hydrocarbon derivatives; Organic oxygen compounds; Chemical entities</t>
  </si>
  <si>
    <t>NEG_142.0136_2.058_105</t>
  </si>
  <si>
    <t>104_ID00105_2.06_142.01_NEG_A-1</t>
  </si>
  <si>
    <t>C2H7O7</t>
  </si>
  <si>
    <t>NEG_142.0401_4.248_106</t>
  </si>
  <si>
    <t>105_ID00106_4.25_142.04_NEG_A-17</t>
  </si>
  <si>
    <t>C8H5N3</t>
  </si>
  <si>
    <t>NEG_143.0088_1.552_107</t>
  </si>
  <si>
    <t>106_ID00107_1.55_143.01_NEG_A-11</t>
  </si>
  <si>
    <t>C4H4N2O4</t>
  </si>
  <si>
    <t>NEG_143.0241_9.019_108</t>
  </si>
  <si>
    <t>107_ID00108_9.02_143.02_NEG_A-10</t>
  </si>
  <si>
    <t>C8H4N2O</t>
  </si>
  <si>
    <t>NEG_143.0243_8.136_109</t>
  </si>
  <si>
    <t>108_ID00109_8.14_143.02_NEG_A-10</t>
  </si>
  <si>
    <t>NEG_143.0338_1.212_110</t>
  </si>
  <si>
    <t>109_ID00110_1.21_143.03_NEG_C-12</t>
  </si>
  <si>
    <t>C6H8O4</t>
  </si>
  <si>
    <t>NRSMWHGLCNBZSO</t>
  </si>
  <si>
    <t>InChI=1S/C6H8O4/c1-2-4(6(9)10)3-5(7)8/h2H,3H2,1H3,(H,7,8)(H,9,10)</t>
  </si>
  <si>
    <t>3-Methylitaconate</t>
  </si>
  <si>
    <t>CC=C(CC(=O)O)C(=O)O</t>
  </si>
  <si>
    <t>128159;6438940;14662356;57452110</t>
  </si>
  <si>
    <t>PubChem:(128159 6438940 14662356 57452110);MeSH:(128159 6438940);YMDB Mine;EcoCyc Mine;PubMed;KEGG Mine</t>
  </si>
  <si>
    <t>Cyclic ketones</t>
  </si>
  <si>
    <t>Organic compounds; Ketones; Alcohols and polyols; Organic acids and derivatives; Carboxylic acids and derivatives; Organooxygen compounds; Monocarboxylic acids and derivatives; Secondary alcohols; Carbonyl compounds; Polyols; Cyclic ketones; Organic oxides; Hydrocarbon derivatives; Organic oxygen compounds; Chemical entities</t>
  </si>
  <si>
    <t>NEG_143.0341_2.403_111</t>
  </si>
  <si>
    <t>110_ID00111_2.4_143.03_NEG_B-14</t>
  </si>
  <si>
    <t>WKRBKYFIJPGYQC</t>
  </si>
  <si>
    <t>InChI=1S/C6H8O4/c1-4(2-5(7)8)3-6(9)10/h2H,3H2,1H3,(H,7,8)(H,9,10)</t>
  </si>
  <si>
    <t>3-Methylglutaconate</t>
  </si>
  <si>
    <t>CC(=CC(=O)O)CC(=O)O</t>
  </si>
  <si>
    <t>1551552;1551553;99884;911525;5539754;6994904;71309533</t>
  </si>
  <si>
    <t>PubChem:(1551552 1551553 99884 911525 5539754 6994904 71309533);MeSH:(99884 1551553);HMDB:(522);CHEBI:(144330 37245);Biocyc:(CPD-16576);ZINC bio:(ZINC04278207 ZINC04712490);Natural Products:(UNPD145288 UNPD43669);SuperNatural:(SN00283057 SN00317699 SN00074620);COCONUT:(CNP0045566 CNP0273372);DD;PubMed;PubChem class - bio and metabolites;EcoCyc Mine;PubChem class - safety and toxic;Training Set;KEGG Mine</t>
  </si>
  <si>
    <t>Branched fatty acids</t>
  </si>
  <si>
    <t>Organic compounds; Lipids and lipid-like molecules; Fatty acids and conjugates; Organic acids and derivatives; Carboxylic acids and derivatives; Organooxygen compounds; Branched fatty acids; Unsaturated fatty acids; Dicarboxylic acids and derivatives; Carboxylic acids; Carbonyl compounds; Fatty Acyls; Organic oxides; Hydrocarbon derivatives; Organic oxygen compounds; Chemical entities</t>
  </si>
  <si>
    <t>NEG_144.0443_9.187_112</t>
  </si>
  <si>
    <t>2(1H)-Quinolinone</t>
  </si>
  <si>
    <t>C9H7NO</t>
  </si>
  <si>
    <t>LISFMEBWQUVKPJ</t>
  </si>
  <si>
    <t>Quinolines and derivatives</t>
  </si>
  <si>
    <t>Quinolones and derivatives</t>
  </si>
  <si>
    <t>111_ID00112_9.19_144.04_2-hydroxyquinoline</t>
  </si>
  <si>
    <t>NEG_144.0446_4.714_113</t>
  </si>
  <si>
    <t>112_ID00113_4.71_144.04_NEH_E-5</t>
  </si>
  <si>
    <t>NEG_144.0654_1.466_114</t>
  </si>
  <si>
    <t>113_ID00114_1.47_144.07_NEG_C-13</t>
  </si>
  <si>
    <t>C6H11NO3</t>
  </si>
  <si>
    <t>ALVALNHXAQAJAM</t>
  </si>
  <si>
    <t>InChI=1S/C6H11NO3/c1-4(3-8)2-5(7)6(9)10/h3-5H,2,7H2,1H3,(H,9,10)</t>
  </si>
  <si>
    <t>(2S,4R)-2-amino-4-methyl-5-oxopentanoic acid</t>
  </si>
  <si>
    <t>CC(CC(C(=O)O)N)C=O</t>
  </si>
  <si>
    <t>16019984;73221192;129846887;134607266</t>
  </si>
  <si>
    <t>PubChem:(16019984 73221192 129846887 134607266);CHEBI:(43739);PubChem class - bio and metabolites</t>
  </si>
  <si>
    <t>Alpha amino acids</t>
  </si>
  <si>
    <t>Amino acids and derivatives</t>
  </si>
  <si>
    <t>Amino acids, peptides, and analogues</t>
  </si>
  <si>
    <t>Carboxylic acids and derivatives</t>
  </si>
  <si>
    <t>Organic compounds; Lipids and lipid-like molecules; Amino acids, peptides, and analogues; Alpha amino acids and derivatives; Ketones; Fatty acids and conjugates; Organic acids and derivatives; Carboxylic acids and derivatives; Organonitrogen compounds; Organooxygen compounds; Branched fatty acids; Amino acids and derivatives; Keto acids and derivatives; Monoalkylamines; Amino fatty acids; Monocarboxylic acids and derivatives; Carboxylic acids; Carbonyl compounds; Alpha amino acids; Amines; Primary amines; Methyl-branched fatty acids; Fatty Acyls; Organic oxides; Hydrocarbon derivatives; Amino acids; Organopnictogen compounds; Organic oxygen compounds; Organic nitrogen compounds; Chemical entities</t>
  </si>
  <si>
    <t>NEG_145.0489_1.567_115</t>
  </si>
  <si>
    <t>114_ID00115_1.57_145.05_NEG_B-14</t>
  </si>
  <si>
    <t>C6H10O4</t>
  </si>
  <si>
    <t>WNLRTRBMVRJNCN</t>
  </si>
  <si>
    <t>InChI=1S/C6H10O4/c7-5(8)3-1-2-4-6(9)10/h1-4H2,(H,7,8)(H,9,10)</t>
  </si>
  <si>
    <t>Adi-pure</t>
  </si>
  <si>
    <t>C(CCC(=O)O)CC(=O)O</t>
  </si>
  <si>
    <t>196;200164;3316652;12209289;12209291;12209295;16212946;16213372;22494954;57131649;56845925;87187348;90472528;101475100;102523482;123724855;124203163</t>
  </si>
  <si>
    <t>PubChem:(196 200164 3316652 12209289 12209291 12209295 16212946 16213372 22494954 57131649 56845925 87187348 90472528 101475100 102523482 123724855 124203163);MeSH:(196 200164);HMDB:(448);KNApSAcK:(1178);CHEBI:(30832 17128 30833);KEGG:(C06104);HSDB:(124-04-9);Biocyc:(ADIPATE);ZINC bio:(ZINC01530348);Natural Products:(UNPD52406);Plantcyc:(ADIPATE);NORMAN:(NS00005309 NS00051537);SuperNatural:(SN00002078 SN00399775);COCONUT:(CNP0165956 CNP0296801);DD;PubChem class - food;additional;PubMed;YMDB Mine;PubChem class - bio and metabolites;PubChem class - safety and toxic;Training Set</t>
  </si>
  <si>
    <t>Carboxylic acids</t>
  </si>
  <si>
    <t>Organic compounds; Organic acids and derivatives; Carboxylic acids and derivatives; Organooxygen compounds; Monocarboxylic acids and derivatives; Carboxylic acids; Carbonyl compounds; Organic oxides; Hydrocarbon derivatives; Organic oxygen compounds; Chemical entities</t>
  </si>
  <si>
    <t>NEG_145.0495_4.473_116</t>
  </si>
  <si>
    <t>115_ID00116_4.47_145.05_NEH_E-14</t>
  </si>
  <si>
    <t>NEG_145.0496_4.615_117</t>
  </si>
  <si>
    <t>116_ID00117_4.62_145.05_NEG_C-14</t>
  </si>
  <si>
    <t>NEG_145.0497_1.209_119</t>
  </si>
  <si>
    <t>118_ID00119_1.21_145.05_NEG_D-5</t>
  </si>
  <si>
    <t>UKRHNKOCPUCKRS</t>
  </si>
  <si>
    <t>InChI=1S/C6H10O4/c7-4-2-1-3-5(8)6(9)10/h4-5,8H,1-3H2,(H,9,10)</t>
  </si>
  <si>
    <t>(2e,4e)-2-Hydroxy-6-Oxohexa-2,4-Dienoic Acid</t>
  </si>
  <si>
    <t>C(CC=O)CC(C(=O)O)O</t>
  </si>
  <si>
    <t>54358298;89843290</t>
  </si>
  <si>
    <t>PubChem:(54358298 89843290);PubChem class - bio and metabolites;KEGG Mine</t>
  </si>
  <si>
    <t>Secondary alcohols</t>
  </si>
  <si>
    <t>Alcohols and polyols</t>
  </si>
  <si>
    <t>Organic compounds; Alcohols and polyols; Organic acids and derivatives; Carboxylic acids and derivatives; Primary alcohols; Organooxygen compounds; Monocarboxylic acids and derivatives; Carboxylic acids; Secondary alcohols; Carbonyl compounds; Organic oxides; Hydrocarbon derivatives; Organic oxygen compounds; Chemical entities</t>
  </si>
  <si>
    <t>NEG_145.0497_4.824_118</t>
  </si>
  <si>
    <t>117_ID00118_4.82_145.05_NEG_B-14</t>
  </si>
  <si>
    <t>NEG_145.0498_3.508_120</t>
  </si>
  <si>
    <t>2-Methylpentanedioic acid</t>
  </si>
  <si>
    <t>CC(CCC(O)=O)C(O)=O</t>
  </si>
  <si>
    <t xml:space="preserve">InChI=1/C6H10O4/c1-4(6(9)10)2-3-5(7)8/h4H,2-3H2,1H3,(H,7,8)(H,9,10)
</t>
  </si>
  <si>
    <t>AQYCMVICBNBXNA</t>
  </si>
  <si>
    <t>119_ID00120_3.51_145.05_2-Methylglutaricacid</t>
  </si>
  <si>
    <t>InChI=1S/C6H10O4/c1-4(6(9)10)2-3-5(7)8/h4H,2-3H2,1H3,(H,7,8)(H,9,10)</t>
  </si>
  <si>
    <t>NCIStruc1_001676</t>
  </si>
  <si>
    <t>CC(CCC(=O)O)C(=O)O</t>
  </si>
  <si>
    <t>12046;3246694;6950147;6950148;6950149;22174061;58868259</t>
  </si>
  <si>
    <t>PubChem:(12046 3246694 6950147 6950148 6950149 22174061 58868259);MeSH:(12046);HMDB:(422);CHEBI:(68567 84980);ZINC bio:(ZINC00388193 ZINC00388194);YMDB:(1573);NORMAN:(NS00007361);SuperNatural:(SN00215766);COCONUT:(CNP0082366 CNP0184293);DD;PubMed;PubChem class - bio and metabolites;EcoCyc Mine;PubChem class - safety and toxic;Training Set;KEGG Mine</t>
  </si>
  <si>
    <t>Organic compounds; Lipids and lipid-like molecules; Fatty acids and conjugates; Organic acids and derivatives; Carboxylic acids and derivatives; Organooxygen compounds; Branched fatty acids; Dicarboxylic acids and derivatives; Carboxylic acids; Carbonyl compounds; Fatty Acyls; Organic oxides; Hydrocarbon derivatives; Organic oxygen compounds; Chemical entities</t>
  </si>
  <si>
    <t>NEG_145.0499_3.768_121</t>
  </si>
  <si>
    <t>120_ID00121_3.77_145.05_NEH_E-14</t>
  </si>
  <si>
    <t>NEG_145.0863_10.353_122</t>
  </si>
  <si>
    <t>121_ID00122_10.35_145.09_NEG_D-4</t>
  </si>
  <si>
    <t>C7H14O3</t>
  </si>
  <si>
    <t>RGMMREBHCYXQMA</t>
  </si>
  <si>
    <t>InChI=1S/C7H14O3/c1-2-3-4-5-6(8)7(9)10/h6,8H,2-5H2,1H3,(H,9,10)</t>
  </si>
  <si>
    <t>2-hydroxyheptanoate</t>
  </si>
  <si>
    <t>CCCCCC(C(=O)O)O</t>
  </si>
  <si>
    <t>2750949;7054557;7054558;7054559;7054560</t>
  </si>
  <si>
    <t>PubChem:(2750949 7054557 7054558 7054559 7054560);CHEBI:(73752);ZINC bio:(ZINC03846438 ZINC03846439);Natural Products:(UNPD162353);SuperNatural:(SN00390648 SN00124771 SN00124772);COCONUT:(CNP0135339 CNP0257128);DD;YMDB Mine;PubMed;KEGG Mine</t>
  </si>
  <si>
    <t>Hydroxy acids and derivatives</t>
  </si>
  <si>
    <t>Organic compounds; Lipids and lipid-like molecules; Alcohols and polyols; Fatty acids and conjugates; Organic acids and derivatives; Carboxylic acids and derivatives; Organooxygen compounds; Hydroxy acids and derivatives; Monocarboxylic acids and derivatives; Carboxylic acids; Secondary alcohols; Carbonyl compounds; Fatty Acyls; Organic oxides; Hydrocarbon derivatives; Organic oxygen compounds; Chemical entities</t>
  </si>
  <si>
    <t>NEG_146.0231_5.431_123</t>
  </si>
  <si>
    <t>122_ID00123_5.43_146.02_NEH_E-34</t>
  </si>
  <si>
    <t>C8H5NO2</t>
  </si>
  <si>
    <t>NEG_146.0236_7.159_124</t>
  </si>
  <si>
    <t>123_ID00124_7.16_146.02_NEG_C-30</t>
  </si>
  <si>
    <t>ATYDXVVYGLCZBC</t>
  </si>
  <si>
    <t>InChI=1S/C8H5NO2/c9-5-8(11)6-1-3-7(10)4-2-6/h1-4,10H</t>
  </si>
  <si>
    <t>C1=CC(=CC=C1C(=O)C#N)O</t>
  </si>
  <si>
    <t>PubChem:(102004050);KEGG Mine</t>
  </si>
  <si>
    <t>Benzoyl derivatives</t>
  </si>
  <si>
    <t>Organic compounds; Phenols; Organic acids and derivatives; Carboxylic acids and derivatives; Organonitrogen compounds; Benzoyl derivatives; Organooxygen compounds; Carboxylic acid amides; Carboxylic acid derivatives; Secondary carboxylic acid amides; Carbonyl compounds; Benzene and substituted derivatives; Benzenoids; Organic oxides; Hydrocarbon derivatives; Organopnictogen compounds; Organic oxygen compounds; 1-hydroxy-2-unsubstituted benzenoids; Organic nitrogen compounds; Chemical entities</t>
  </si>
  <si>
    <t>NEG_146.0238_7.427_125</t>
  </si>
  <si>
    <t>124_ID00125_7.43_146.02_NEG_C-30</t>
  </si>
  <si>
    <t>NEG_147.0291_0.743_126</t>
  </si>
  <si>
    <t>(S)-2-Hydroxy-2-methylsuccinic acid</t>
  </si>
  <si>
    <t>C5H8O5</t>
  </si>
  <si>
    <t>C[C@](O)(CC(O)=O)C(O)=O</t>
  </si>
  <si>
    <t xml:space="preserve">InChI=1S/C5H8O5/c1-5(10,4(8)9)2-3(6)7/h10H,2H2,1H3,(H,6,7)(H,8,9)/t5-/m0/s1
</t>
  </si>
  <si>
    <t>XFTRTWQBIOMVPK</t>
  </si>
  <si>
    <t>125_ID00126_0.74_147.03_citramalicacid</t>
  </si>
  <si>
    <t>InChI=1S/C5H8O5/c1-5(10,4(8)9)2-3(6)7/h10H,2H2,1H3,(H,6,7)(H,8,9)</t>
  </si>
  <si>
    <t>bmse000428</t>
  </si>
  <si>
    <t>CC(CC(=O)O)(C(=O)O)O</t>
  </si>
  <si>
    <t>1081;439766;441696;4377441;5460279;5460281</t>
  </si>
  <si>
    <t>PubChem:(1081 439766 441696 4377441 5460279 5460281);MeSH:(1081 4377441 5460279);HMDB:(426);KNApSAcK:(1181);CHEBI:(29003 13997 15586 15584 30936 30934);KEGG:(C02614 C00815 C02612);Biocyc:(S-CITRAMALATE CPD-31);ZINC bio:(ZINC00389528 ZINC00389529);Natural Products:(UNPD144468 UNPD86386);YMDB:(1584);Plantcyc:(CPD-31 S-CITRAMALATE);NORMAN:(NS00014571);SuperNatural:(SN00238417 SN00329106);COCONUT:(CNP0272259 CNP0315891);DD;additional;PubMed;PubChem class - bio and metabolites;PubChem class - safety and toxic;Training Set</t>
  </si>
  <si>
    <t>Beta hydroxy acids and derivatives</t>
  </si>
  <si>
    <t>Organic compounds; Lipids and lipid-like molecules; Alcohols and polyols; Fatty acids and conjugates; Organic acids and derivatives; Carboxylic acids and derivatives; Short-chain hydroxy acids and derivatives; Organooxygen compounds; Hydroxy fatty acids; Dicarboxylic acids and derivatives; Hydroxy acids and derivatives; Carboxylic acids; Alpha hydroxy acids and derivatives; Monosaccharides; Secondary alcohols; Tertiary alcohols; Beta hydroxy acids and derivatives; Carbonyl compounds; Fatty Acyls; Organic oxides; Hydrocarbon derivatives; Organic oxygen compounds; Chemical entities</t>
  </si>
  <si>
    <t>NEG_147.0292_0.878_127</t>
  </si>
  <si>
    <t>126_ID00127_0.88_147.03_NEG_A-13</t>
  </si>
  <si>
    <t>ZQHYXNSQOIDNTL</t>
  </si>
  <si>
    <t>InChI=1S/C5H8O5/c6-3(1-4(7)8)2-5(9)10/h3,6H,1-2H2,(H,7,8)(H,9,10)</t>
  </si>
  <si>
    <t>zlchem 1259</t>
  </si>
  <si>
    <t>C(C(CC(=O)O)O)C(=O)O</t>
  </si>
  <si>
    <t>181976;7019014;118387770</t>
  </si>
  <si>
    <t>PubChem:(181976 7019014 118387770);MeSH:(181976);HMDB:(428);ZINC bio:(ZINC02556454);SuperNatural:(SN00215769);COCONUT:(CNP0395942);DD;YMDB Mine;PubChem class - bio and metabolites;EcoCyc Mine;Training Set;PubMed;KEGG Mine</t>
  </si>
  <si>
    <t>Methyl-branched fatty acids</t>
  </si>
  <si>
    <t>Organic compounds; Lipids and lipid-like molecules; Alcohols and polyols; Fatty acids and conjugates; Organic acids and derivatives; Carboxylic acids and derivatives; Short-chain hydroxy acids and derivatives; Organooxygen compounds; Branched fatty acids; Hydroxy fatty acids; Dicarboxylic acids and derivatives; Hydroxy acids and derivatives; Carboxylic acids; Alpha hydroxy acids and derivatives; Secondary alcohols; Tertiary alcohols; Carbonyl compounds; Methyl-branched fatty acids; Fatty Acyls; Organic oxides; Hydrocarbon derivatives; Organic oxygen compounds; Chemical entities</t>
  </si>
  <si>
    <t>NEG_147.0438_7.192_129</t>
  </si>
  <si>
    <t>128_ID00129_7.19_147.04_NEG_D-14</t>
  </si>
  <si>
    <t>C9H8O2</t>
  </si>
  <si>
    <t>NEG_147.0438_8.975_128</t>
  </si>
  <si>
    <t>127_ID00128_8.97_147.04_NEG_B-14</t>
  </si>
  <si>
    <t>CJXMVKYNVIGQBS</t>
  </si>
  <si>
    <t>InChI=1S/C9H8O2/c10-7-1-2-8-3-5-9(11)6-4-8/h1-7,11H</t>
  </si>
  <si>
    <t>bmse000611</t>
  </si>
  <si>
    <t>C1=CC(=CC=C1C=CC=O)O</t>
  </si>
  <si>
    <t>641301;440733;11040912;16109951;57400876</t>
  </si>
  <si>
    <t>PubChem:(641301 440733 11040912 16109951 57400876);MeSH:(641301);HMDB:(40986 135648);KNApSAcK:(31422);CHEBI:(28353);KEGG:(C05608);Biocyc:(COUMARALDEHYDE);ZINC bio:(ZINC01530240);Natural Products:(UNPD226633 UNPD453);Plantcyc:(COUMARALDEHYDE);SuperNatural:(SN00400469);COCONUT:(CNP0344624);DD;PubMed;YMDB Mine;PubChem class - bio and metabolites;PubChem class - safety and toxic;Training Set</t>
  </si>
  <si>
    <t>Styrenes</t>
  </si>
  <si>
    <t>Organic compounds; Styrenes; Phenols; Organooxygen compounds; Carbonyl compounds; Benzene and substituted derivatives; Benzenoids; Organic oxides; Hydrocarbon derivatives; Organic oxygen compounds; 1-hydroxy-2-unsubstituted benzenoids; Chemical entities</t>
  </si>
  <si>
    <t>NEG_147.0441_7.467_130</t>
  </si>
  <si>
    <t>129_ID00130_7.47_147.04_NEG_D-6</t>
  </si>
  <si>
    <t>NEG_147.0446_14.189_131</t>
  </si>
  <si>
    <t>130_ID00131_14.19_147.04_NEG_A-26</t>
  </si>
  <si>
    <t>NEG_147.0649_1.348_132</t>
  </si>
  <si>
    <t>131_ID00132_1.35_147.06_NEG_C-13</t>
  </si>
  <si>
    <t>C6H12O4</t>
  </si>
  <si>
    <t>FKHCKVQMPWUKCV</t>
  </si>
  <si>
    <t>InChI=1S/C6H12O4/c1-4(7)5(8)2-3-6(9)10/h4-5,7-8H,2-3H2,1H3,(H,9,10)</t>
  </si>
  <si>
    <t>CC(C(CCC(=O)O)O)O</t>
  </si>
  <si>
    <t>57417380;55303479</t>
  </si>
  <si>
    <t>PubChem:(57417380 55303479);PubMed;KEGG Mine</t>
  </si>
  <si>
    <t>Organic compounds; Alcohols and polyols; Organic acids and derivatives; Carboxylic acids and derivatives; Organooxygen compounds; Monocarboxylic acids and derivatives; Carboxylic acids; Secondary alcohols; Carbonyl compounds; Organic oxides; Hydrocarbon derivatives; Organic oxygen compounds; Chemical entities</t>
  </si>
  <si>
    <t>NEG_148.9516_0.936_133</t>
  </si>
  <si>
    <t>Trifluoromethanesulfonic acid</t>
  </si>
  <si>
    <t>CHF3O3S</t>
  </si>
  <si>
    <t>OS(=O)(=O)C(F)(F)F</t>
  </si>
  <si>
    <t xml:space="preserve">InChI=1S/CHF3O3S/c2-1(3,4)8(5,6)7/h(H,5,6,7)
</t>
  </si>
  <si>
    <t>ITMCEJHCFYSIIV</t>
  </si>
  <si>
    <t>132_ID00133_0.94_148.95_Trifluoromethanesulfonicacid</t>
  </si>
  <si>
    <t>InChI=1S/CHF3O3S/c2-1(3,4)8(5,6)7/h(H,5,6,7)</t>
  </si>
  <si>
    <t>triflate</t>
  </si>
  <si>
    <t>C(F)(F)(F)S(=O)(=O)O</t>
  </si>
  <si>
    <t>62406;105320;2758875;3792334;5142006;56846605;71773376;87536125;87183439</t>
  </si>
  <si>
    <t>PubChem:(62406 105320 2758875 3792334 5142006 56846605 71773376 87536125 87183439);MeSH:(62406 2758875);HMDB:(36577);CHEBI:(48511 48547);NORMAN:(NS00004757);COCONUT:(CNP0273053);DD;PubChem class - food;PubChem class - bio and metabolites;PubChem class - safety and toxic;Training Set;PubMed</t>
  </si>
  <si>
    <t>Trifluoromethanesulfonates</t>
  </si>
  <si>
    <t>Organic compounds; Organosulfur compounds; Organic acids and derivatives; Organohalogen compounds; Organosulfonic acids and derivatives; Alkyl fluorides; Sulfonyls; Organosulfonic acids; Organofluorides; Methanesulfonates; Alkyl halides; Alkanesulfonic acids and derivatives; Alkanesulfonic acids; Organic oxides; Hydrocarbon derivatives; Halomethanes; Trihalomethanes; Organic sulfonic acids and derivatives; Trifluoromethanesulfonates; Organic oxygen compounds; Chemical entities</t>
  </si>
  <si>
    <t>NEG_149.0229_6.231_134</t>
  </si>
  <si>
    <t>133_ID00134_6.23_149.02_NEG_A-30</t>
  </si>
  <si>
    <t>C8H6O3</t>
  </si>
  <si>
    <t>NEG_149.0233_1.545_135</t>
  </si>
  <si>
    <t>Benzoic acid, 2-formyl-</t>
  </si>
  <si>
    <t>OC(=O)C1=C(C=O)C=CC=C1</t>
  </si>
  <si>
    <t xml:space="preserve">InChI=1S/C8H6O3/c9-5-6-3-1-2-4-7(6)8(10)11/h1-5H,(H,10,11)
</t>
  </si>
  <si>
    <t>DYNFCHNNOHNJFG</t>
  </si>
  <si>
    <t>134_ID00135_1.55_149.02_NEG_A-5</t>
  </si>
  <si>
    <t>InChI=1S/C8H6O3/c9-5-6-3-1-2-4-7(6)8(10)11/h1-5H,(H,10,11)</t>
  </si>
  <si>
    <t>formylbenzoate</t>
  </si>
  <si>
    <t>C1=CC=C(C(=C1)C=O)C(=O)O</t>
  </si>
  <si>
    <t>8406;5082939</t>
  </si>
  <si>
    <t>PubChem:(8406 5082939);CHEBI:(58203 17605);KEGG:(C03057);Biocyc:(CPD-1131);ZINC bio:(ZINC00056413);Plantcyc:(CPD-1131);NORMAN:(NS00023872);DD;PubChem class - safety and toxic;Training Set;PubMed</t>
  </si>
  <si>
    <t>Organic compounds; Aldehydes; Phenols; Organic acids and derivatives; Carboxylic acids and derivatives; Benzoyl derivatives; Organooxygen compounds; Monocarboxylic acids and derivatives; Carboxylic acids; Benzaldehydes; Carbonyl compounds; Benzene and substituted derivatives; Benzenoids; Aryl-aldehydes; Organic oxides; Hydroxybenzaldehydes; Hydrocarbon derivatives; Organic oxygen compounds; 1-hydroxy-2-unsubstituted benzenoids; Chemical entities</t>
  </si>
  <si>
    <t>NEG_149.0233_5.262_136</t>
  </si>
  <si>
    <t>135_ID00136_5.26_149.02_NEG_C-14</t>
  </si>
  <si>
    <t>NEG_149.0236_5.476_137</t>
  </si>
  <si>
    <t>136_ID00137_5.48_149.02_NEH_E-22</t>
  </si>
  <si>
    <t>NEG_149.0598_10.347_138</t>
  </si>
  <si>
    <t>C9H10O2</t>
  </si>
  <si>
    <t>137_ID00138_10.35_149.06_4S5Z6S-4-2-methoxy-2-oxoethyl-5-2-E-3-</t>
  </si>
  <si>
    <t>NEG_149.0599_10.004_139</t>
  </si>
  <si>
    <t>138_ID00139_10_149.06_NEH_E-7</t>
  </si>
  <si>
    <t>NEG_150.0009_10.743_140</t>
  </si>
  <si>
    <t>139_ID00140_10.74_150_NEG_A-2</t>
  </si>
  <si>
    <t>C4H9O2P2</t>
  </si>
  <si>
    <t>NEG_150.0298_10.629_141</t>
  </si>
  <si>
    <t>140_ID00141_10.63_150.03_NEG_A-10</t>
  </si>
  <si>
    <t>C4H3N6O</t>
  </si>
  <si>
    <t>C6H5N3O2</t>
  </si>
  <si>
    <t>MFQDDZIVMDFZAX</t>
  </si>
  <si>
    <t>InChI=1S/C6H5N3O2/c7-4-1-2-6-5(3-4)8-11-9(6)10/h1-3H,7H2</t>
  </si>
  <si>
    <t>C1=CC2=[N+](ON=C2C=C1N)[O-]</t>
  </si>
  <si>
    <t>PubChem:(105429498)</t>
  </si>
  <si>
    <t>Organic compounds; Organoheterocyclic compounds; Organic acids and derivatives; Organonitrogen compounds; Organooxygen compounds; Azoles; Organic oxides; Azacyclic compounds; Heteroaromatic compounds; Hydrocarbon derivatives; Organopnictogen compounds; Organic oxygen compounds; Organic nitrogen compounds; Chemical entities</t>
  </si>
  <si>
    <t>NEG_150.0299_9.651_142</t>
  </si>
  <si>
    <t>141_ID00142_9.65_150.03_NEG_A-10</t>
  </si>
  <si>
    <t>DTPQSDIKPJGXSQ</t>
  </si>
  <si>
    <t>InChI=1S/C6H4N3O2/c7-8-5-1-3-6(4-2-5)9(10)11/h1-4H/q-1</t>
  </si>
  <si>
    <t>C1=CC(=CC=C1N=[N-])[N+](=O)[O-]</t>
  </si>
  <si>
    <t>PubChem:(53716989)</t>
  </si>
  <si>
    <t>Organic compounds; Organoheterocyclic compounds; Organonitrogen compounds; Azoles; Organic nitro compounds; Organic oxoazanium compounds; Benzenoids; Amines; Primary amines; Organic zwitterions; Organic 1,3-dipolar compounds; Allyl-type 1,3-dipolar organic compounds; Propargyl-type 1,3-dipolar organic compounds; Organic oxides; C-nitro compounds; Azacyclic compounds; Heteroaromatic compounds; Hydrocarbon derivatives; Organopnictogen compounds; Organic oxygen compounds; Nitroaromatic compounds; Organic nitrogen compounds; Chemical entities</t>
  </si>
  <si>
    <t>NEG_150.0546_7_143</t>
  </si>
  <si>
    <t>142_ID00143_7_150.05_NEG_A-13</t>
  </si>
  <si>
    <t>C8H9NO2</t>
  </si>
  <si>
    <t>RZVAJINKPMORJF</t>
  </si>
  <si>
    <t>InChI=1S/C8H9NO2/c1-6(10)9-7-2-4-8(11)5-3-7/h2-5,11H,1H3,(H,9,10)</t>
  </si>
  <si>
    <t>Acetamol</t>
  </si>
  <si>
    <t>CC(=O)NC1=CC=C(C=C1)O</t>
  </si>
  <si>
    <t>1983;4301564;10654423;10749384;12205925;12205927;11506497;10986410;11321051;10441890;10464506;45379481;54294462;56632159;56636999;76972944;76972945;129735905;129849378;129853636;131869277;138396034</t>
  </si>
  <si>
    <t>PubChem:(1983 4301564 10654423 10749384 12205925 12205927 11506497 10986410 11321051 10441890 10464506 45379481 54294462 56632159 56636999 76972944 76972945 129735905 129849378 129853636 131869277 138396034);MeSH:(1983);HMDB:(1859);KNApSAcK:(44491);CHEBI:(46195);KEGG:(C06804);HSDB:(103-90-2);Biocyc:(CPD-7669);ZINC bio:(ZINC18274777);Natural Products:(UNPD57789);NORMAN:(NS00000231);SuperNatural:(SN00024324);COCONUT:(CNP0301653);DD;additional;PubMed;PubChem class - bio and metabolites;PubChem class - safety and toxic;Training Set;PubChem class - drug</t>
  </si>
  <si>
    <t>Acetanilides</t>
  </si>
  <si>
    <t>Anilides</t>
  </si>
  <si>
    <t>Organic compounds; Phenols; Organonitrogen compounds; Organooxygen compounds; Acetanilides; Benzene and substituted derivatives; Benzenoids; Organic oxides; Hydrocarbon derivatives; Organopnictogen compounds; Organic oxygen compounds; 1-hydroxy-2-unsubstituted benzenoids; Organic nitrogen compounds; Chemical entities</t>
  </si>
  <si>
    <t>NEG_150.0548_5.464_144</t>
  </si>
  <si>
    <t>143_ID00144_5.46_150.05_ParacetamolLC-ESI-ITFTMS2CE</t>
  </si>
  <si>
    <t>NEG_150.0549_2.987_145</t>
  </si>
  <si>
    <t>144_ID00145_2.99_150.05_NEG_A-13</t>
  </si>
  <si>
    <t>NEG_150.0549_5.796_146</t>
  </si>
  <si>
    <t>145_ID00146_5.8_150.05_Acetaminophen</t>
  </si>
  <si>
    <t>Isoindolones</t>
  </si>
  <si>
    <t>Isoindolines</t>
  </si>
  <si>
    <t>Isoindoles and derivatives</t>
  </si>
  <si>
    <t>Organic compounds; Organoheterocyclic compounds; Isoindoles; Lactams; Pyrrolidines; Organic acids and derivatives; Carboxylic acids and derivatives; Organonitrogen compounds; Organooxygen compounds; Carboxylic acid amides; Carboxylic acid derivatives; Pyrrolidones; Carboxylic acid imides; N-unsubstituted carboxylic acid imides; Isoindoles and derivatives; Isoindolones; Carbonyl compounds; Acetanilides; Isoindolines; Pyrrolidine-2-ones; Dicarboximides; Acetamides; Organic oxides; Azacyclic compounds; Hydrocarbon derivatives; Organopnictogen compounds; Organic oxygen compounds; Organic nitrogen compounds; Chemical entities</t>
  </si>
  <si>
    <t>NEG_151.0058_0.757_147</t>
  </si>
  <si>
    <t>146_ID00147_0.76_151.01_NEG_A-13</t>
  </si>
  <si>
    <t>C8H8O3</t>
  </si>
  <si>
    <t>[M]-</t>
  </si>
  <si>
    <t>NEG_151.006_13.379_148</t>
  </si>
  <si>
    <t>147_ID00148_13.38_151.01_NEG_C-34</t>
  </si>
  <si>
    <t>NEG_151.0265_15.201_149</t>
  </si>
  <si>
    <t>148_ID00149_15.2_151.03_NEG_C-11</t>
  </si>
  <si>
    <t>C5H4N4O2</t>
  </si>
  <si>
    <t>C7H6NO3</t>
  </si>
  <si>
    <t>VCUUHFVSYCCBMW</t>
  </si>
  <si>
    <t>InChI=1S/C7H6NO3/c1-5-2-3-7(9)6(4-5)8(10)11/h2-4,9H,1H2</t>
  </si>
  <si>
    <t>[CH2]C1=CC(=C(C=C1)O)[N+](=O)[O-]</t>
  </si>
  <si>
    <t>PubChem:(57466080)</t>
  </si>
  <si>
    <t>Organic compounds; Nitrobenzenes; Phenols; Nitrophenols; Organonitrogen compounds; Organooxygen compounds; Toluenes; Organic nitro compounds; Cresols; Ortho cresols; Organic oxoazanium compounds; Benzene and substituted derivatives; Benzenoids; Organic cations; Organic 1,3-dipolar compounds; Allyl-type 1,3-dipolar organic compounds; Propargyl-type 1,3-dipolar organic compounds; Organic oxides; Nitrotoluenes; C-nitro compounds; Hydrocarbon derivatives; Organopnictogen compounds; Organic oxygen compounds; Nitroaromatic compounds; Organic nitrogen compounds; Chemical entities</t>
  </si>
  <si>
    <t>NEG_151.0388_5.546_151</t>
  </si>
  <si>
    <t>3-Hydroxyphenylacetic acid</t>
  </si>
  <si>
    <t>OC(=O)CC1=CC(O)=CC=C1</t>
  </si>
  <si>
    <t xml:space="preserve">InChI=1S/C8H8O3/c9-7-3-1-2-6(4-7)5-8(10)11/h1-4,9H,5H2,(H,10,11)
</t>
  </si>
  <si>
    <t>FVMDYYGIDFPZAX</t>
  </si>
  <si>
    <t>1-hydroxy-4-unsubstituted benzenoids</t>
  </si>
  <si>
    <t>150_ID00151_5.55_151.04_3-HYDROXYPHENYLACETATE</t>
  </si>
  <si>
    <t>FZHSPPYCNDYIKD</t>
  </si>
  <si>
    <t>InChI=1S/C8H8O3/c1-11-7-2-3-8(10)6(4-7)5-9/h2-5,10H,1H3</t>
  </si>
  <si>
    <t>5-Methoxysalicylaldehyde</t>
  </si>
  <si>
    <t>COC1=CC(=C(C=C1)O)C=O</t>
  </si>
  <si>
    <t>PubChem:(95695);MeSH:(95695);KNApSAcK:(44431);CHEBI:(137359);ZINC bio:(ZINC01656240);Natural Products:(UNPD171222);NORMAN:(NS00036099);COCONUT:(CNP0269274);DD;additional;PubMed;PubChem class - bio and metabolites;PubChem class - safety and toxic;Training Set;KEGG Mine</t>
  </si>
  <si>
    <t>Methoxyphenols</t>
  </si>
  <si>
    <t>Organic compounds; Aldehydes; Alkyl aryl ethers; Phenols; Anisoles; Methoxyphenols; Ethers; Benzoyl derivatives; Organooxygen compounds; Benzaldehydes; Carbonyl compounds; Benzene and substituted derivatives; Phenol ethers; Benzenoids; Aryl-aldehydes; Vinylogous acids; Organic oxides; Hydroxybenzaldehydes; Methoxybenzenes; Hydrocarbon derivatives; Organic oxygen compounds; 1-hydroxy-2-unsubstituted benzenoids; Phenoxy compounds; Chemical entities</t>
  </si>
  <si>
    <t>NEG_151.0388_8.2_150</t>
  </si>
  <si>
    <t>149_ID00150_8.2_151.04_NEG_A-17</t>
  </si>
  <si>
    <t>CWFNERGGFAXZRM</t>
  </si>
  <si>
    <t>InChI=1S/C8H8O3/c1-5-2-8(11)6(4-9)3-7(5)10/h2-4,10-11H,1H3</t>
  </si>
  <si>
    <t>Benzaldehyde, 2,5-dihydroxy-4-methyl-</t>
  </si>
  <si>
    <t>CC1=CC(=C(C=C1O)C=O)O</t>
  </si>
  <si>
    <t>PubChem:(20436271);PubMed;KEGG Mine</t>
  </si>
  <si>
    <t>Organic compounds; Aldehydes; Alcohols and polyols; Phenols; Catechols; Primary alcohols; Organooxygen compounds; Benzenediols; Benzene and substituted derivatives; Benzenoids; Aromatic alcohols; Hydrocarbon derivatives; Organic oxygen compounds; 1-hydroxy-2-unsubstituted benzenoids; 1-hydroxy-4-unsubstituted benzenoids; Chemical entities</t>
  </si>
  <si>
    <t>NEG_151.0389_11.719_152</t>
  </si>
  <si>
    <t>D-(-)-Mandelic acid</t>
  </si>
  <si>
    <t>IWYDHOAUDWTVEP</t>
  </si>
  <si>
    <t>151_ID00152_11.72_151.04_L---Mandelicacid</t>
  </si>
  <si>
    <t>NEG_151.0389_12.554_153</t>
  </si>
  <si>
    <t>Mandelic acid</t>
  </si>
  <si>
    <t>152_ID00153_12.55_151.04_DL-Mandelicacid</t>
  </si>
  <si>
    <t>NEG_151.0391_11.927_154</t>
  </si>
  <si>
    <t>D-2-Hydroxy-2-phenylacetic acid</t>
  </si>
  <si>
    <t>O[C@H](C(O)=O)C1=CC=CC=C1</t>
  </si>
  <si>
    <t xml:space="preserve">InChI=1S/C8H8O3/c9-7(8(10)11)6-4-2-1-3-5-6/h1-5,7,9H,(H,10,11)/t7-/m0/s1
</t>
  </si>
  <si>
    <t>153_ID00154_11.93_151.04_NEG_D-30</t>
  </si>
  <si>
    <t>InChI=1S/C8H8O3/c9-7-3-1-2-6(4-7)5-8(10)11/h1-4,9H,5H2,(H,10,11)</t>
  </si>
  <si>
    <t>bmse000339</t>
  </si>
  <si>
    <t>C1=CC(=CC(=C1)O)CC(=O)O</t>
  </si>
  <si>
    <t>12122;6950813</t>
  </si>
  <si>
    <t>PubChem:(12122 6950813);MeSH:(12122);HMDB:(440);CHEBI:(58149 17445);KEGG:(C05593);Biocyc:(3-HYDROXYPHENYLACETATE);ZINC bio:(ZINC00395673);NORMAN:(NS00014720);COCONUT:(CNP0342864);DD;additional;PubMed;YMDB Mine;PubChem class - bio and metabolites;PubChem class - safety and toxic;Training Set;PubChem class - drug</t>
  </si>
  <si>
    <t>1-hydroxy-2-unsubstituted benzenoids</t>
  </si>
  <si>
    <t>Organic compounds; Phenols; Organic acids and derivatives; Carboxylic acids and derivatives; Organooxygen compounds; Monocarboxylic acids and derivatives; Carboxylic acids; Carbonyl compounds; Benzene and substituted derivatives; Benzenoids; Organic oxides; Hydrocarbon derivatives; Organic oxygen compounds; 1-hydroxy-2-unsubstituted benzenoids; Chemical entities</t>
  </si>
  <si>
    <t>NEG_151.0391_3.799_155</t>
  </si>
  <si>
    <t>154_ID00155_3.8_151.04_NEG_A-10</t>
  </si>
  <si>
    <t>InChI=1S/C8H8O3/c9-7(8(10)11)6-4-2-1-3-5-6/h1-5,7,9H,(H,10,11)</t>
  </si>
  <si>
    <t>mandelate</t>
  </si>
  <si>
    <t>C1=CC=C(C=C1)C(C(=O)O)O</t>
  </si>
  <si>
    <t>1292;11914;439616;3839223;5460269;5460348;11019130;15621037;15621040;16081029;57792116;90673197;101884416;101884417;101987533;101987534;129712810;134979164;139025125;138402711</t>
  </si>
  <si>
    <t>PubChem:(1292 11914 439616 3839223 5460269 5460348 11019130 15621037 15621040 16081029 57792116 90673197 101884416 101884417 101987533 101987534 129712810 134979164 139025125 138402711);MeSH:(1292);HMDB:(703 62635 124926);KNApSAcK:(37426);CHEBI:(35825 32382 17656 32800 25147 17756);KEGG:(C01983 C01984);Biocyc:(CPD-121 CPD1G-1534 CPD-122);ZINC bio:(ZINC00000036 ZINC00164392);Natural Products:(UNPD114172 UNPD156713);Plantcyc:(CPD-121);NORMAN:(NS00001311);SuperNatural:(SN00000004 SN00352375 SN00001229 SN00305699);COCONUT:(CNP0248394 CNP0417500);DD;additional;PubMed;YMDB Mine;PubChem class - bio and metabolites;EcoCyc Mine;PubChem class - safety and toxic;Training Set;PubChem class - drug</t>
  </si>
  <si>
    <t>Alpha hydroxy acids and derivatives</t>
  </si>
  <si>
    <t>Organic compounds; Phenols; Organic acids and derivatives; Carboxylic acids and derivatives; Organooxygen compounds; Hydroxy acids and derivatives; Monocarboxylic acids and derivatives; Carboxylic acids; Alpha hydroxy acids and derivatives; Carbonyl compounds; Benzene and substituted derivatives; Benzenoids; Aromatic alcohols; Organic oxides; Hydrocarbon derivatives; Organic oxygen compounds; 1-hydroxy-2-unsubstituted benzenoids; Chemical entities</t>
  </si>
  <si>
    <t>NEG_151.0393_10.372_156</t>
  </si>
  <si>
    <t>155_ID00156_10.37_151.04_NEH_E-31</t>
  </si>
  <si>
    <t>NEG_151.0502_1.149_157</t>
  </si>
  <si>
    <t>156_ID00157_1.15_151.05_NEG_A-18</t>
  </si>
  <si>
    <t>C7H8N2O2</t>
  </si>
  <si>
    <t>NEG_152.0337_3.206_158</t>
  </si>
  <si>
    <t>157_ID00158_3.21_152.03_NEH_E-6</t>
  </si>
  <si>
    <t>C7H7NO3</t>
  </si>
  <si>
    <t>MRBKRZAPGUCWOS</t>
  </si>
  <si>
    <t>InChI=1S/C7H7NO3/c8-5-3-4(7(10)11)1-2-6(5)9/h1-3,9H,8H2,(H,10,11)</t>
  </si>
  <si>
    <t>cheetan</t>
  </si>
  <si>
    <t>C1=CC(=C(C=C1C(=O)O)N)O</t>
  </si>
  <si>
    <t>65083;54694272</t>
  </si>
  <si>
    <t>PubChem:(65083 54694272);MeSH:(65083);CHEBI:(60005 29476);KEGG:(C12115);Biocyc:(CPD-14873 SMA-0000387);ZINC bio:(ZINC00157172);Plantcyc:(CPD-14873);NORMAN:(NS00025109);SuperNatural:(SN00214037);COCONUT:(CNP0343618);DD;PubMed;PubChem class - bio and metabolites;PubChem class - safety and toxic;Training Set</t>
  </si>
  <si>
    <t>Amino acids</t>
  </si>
  <si>
    <t>Organic compounds; Amino acids, peptides, and analogues; Phenols; Aminophenols; Benzoic acids and derivatives; Organic acids and derivatives; Carboxylic acids and derivatives; Organonitrogen compounds; Aminobenzoic acids and derivatives; Aniline and substituted anilines; Benzoyl derivatives; Organooxygen compounds; Amino acids and derivatives; Monocarboxylic acids and derivatives; Carboxylic acids; Hydroxybenzoic acid derivatives; Benzene and substituted derivatives; Benzenoids; Amines; Primary amines; Benzoic acids; Aminobenzoic acids; Vinylogous amides; Organic oxides; Hydrocarbon derivatives; Amino acids; Organopnictogen compounds; Organic oxygen compounds; 1-hydroxy-2-unsubstituted benzenoids; 1-hydroxy-4-unsubstituted benzenoids; o-Aminophenols; Organic nitrogen compounds; Chemical entities</t>
  </si>
  <si>
    <t>NEG_152.0338_1_159</t>
  </si>
  <si>
    <t>158_ID00159_1_152.03_NEG_C-13</t>
  </si>
  <si>
    <t>FXRSBWQUWHWLFV</t>
  </si>
  <si>
    <t>InChI=1S/C7H7NO3/c1-5-4-6(7(9)10)2-3-8(5)11/h2-4H,1H3,(H,9,10)</t>
  </si>
  <si>
    <t>CC1=[N+](C=CC(=C1)C(=O)O)[O-]</t>
  </si>
  <si>
    <t>86183260;89421115</t>
  </si>
  <si>
    <t>PubChem:(86183260 89421115)</t>
  </si>
  <si>
    <t>Organic compounds; Alcohols and polyols; Phenols; Organonitrogen compounds; Organooxygen compounds; Benzene and substituted derivatives; Benzenoids; Hydrocarbon derivatives; Organopnictogen compounds; Organic oxygen compounds; 1-hydroxy-2-unsubstituted benzenoids; 1-hydroxy-4-unsubstituted benzenoids; Organic nitrogen compounds; Chemical entities</t>
  </si>
  <si>
    <t>NEG_152.0342_10.064_160</t>
  </si>
  <si>
    <t>159_ID00160_10.06_152.03_NEG_B-6</t>
  </si>
  <si>
    <t>PIIZYNQECPTVEO</t>
  </si>
  <si>
    <t>InChI=1S/C7H7NO3/c1-5-4-6(9)2-3-7(5)8(10)11/h2-4,9H,1H3</t>
  </si>
  <si>
    <t>4-Nitro-3-cresol</t>
  </si>
  <si>
    <t>CC1=C(C=CC(=C1)O)[N+](=O)[O-]</t>
  </si>
  <si>
    <t>17412;4414327;131701147</t>
  </si>
  <si>
    <t>PubChem:(17412 4414327 131701147);MeSH:(17412);CHEBI:(38683);Biocyc:(CPD-9140);ZINC bio:(ZINC01695560 ZINC19230181);Natural Products:(UNPD53360);NORMAN:(NS00021951);DD;PubChem class - safety and toxic;Training Set;PubMed</t>
  </si>
  <si>
    <t>Organic compounds; Nitrobenzenes; Phenols; Nitrophenols; Organonitrogen compounds; Organooxygen compounds; Toluenes; Organic nitro compounds; Cresols; Ortho cresols; Organic oxoazanium compounds; Benzene and substituted derivatives; Benzenoids; Organic cations; Organic 1,3-dipolar compounds; Allyl-type 1,3-dipolar organic compounds; Propargyl-type 1,3-dipolar organic compounds; Organic oxides; Nitrotoluenes; C-nitro compounds; Hydrocarbon derivatives; Organopnictogen compounds; Organic oxygen compounds; Nitroaromatic compounds; 1-hydroxy-2-unsubstituted benzenoids; Organic nitrogen compounds; Chemical entities</t>
  </si>
  <si>
    <t>NEG_152.0342_8.331_161</t>
  </si>
  <si>
    <t>160_ID00161_8.33_152.03_NEG_D-18</t>
  </si>
  <si>
    <t>NEG_152.0343_2.013_162</t>
  </si>
  <si>
    <t>161_ID00162_2.01_152.03_NEG_D-7</t>
  </si>
  <si>
    <t>WJXSWCUQABXPFS</t>
  </si>
  <si>
    <t>InChI=1S/C7H7NO3/c8-6-4(7(10)11)2-1-3-5(6)9/h1-3,9H,8H2,(H,10,11)</t>
  </si>
  <si>
    <t>bmse000321</t>
  </si>
  <si>
    <t>C1=CC(=C(C(=C1)O)N)C(=O)O</t>
  </si>
  <si>
    <t>86;12867986;54675871;71748817;76974584;101375664;129882731</t>
  </si>
  <si>
    <t>PubChem:(86 12867986 54675871 71748817 76974584 101375664 129882731);MeSH:(86);HMDB:(1476);KNApSAcK:(7568);CHEBI:(15793 36559);KEGG:(C00632);HSDB:(548-93-6);Biocyc:(3-HYDROXY-ANTHRANILATE);ZINC bio:(ZINC00388292);Natural Products:(UNPD165230);YMDB:(254);Plantcyc:(3-HYDROXY-ANTHRANILATE);NORMAN:(NS00014716);SuperNatural:(SN00001378);COCONUT:(CNP0324729 CNP0345841);DD;additional;PubMed;PubChem class - bio and metabolites;EcoCyc Mine;PubChem class - safety and toxic;Training Set</t>
  </si>
  <si>
    <t>Organic compounds; Amino acids, peptides, and analogues; Phenols; Aminophenols; Benzoic acids and derivatives; Organic acids and derivatives; Carboxylic acids and derivatives; Organonitrogen compounds; Aminobenzoic acids and derivatives; Aniline and substituted anilines; Benzoyl derivatives; Organooxygen compounds; Amino acids and derivatives; Monocarboxylic acids and derivatives; Carboxylic acids; Hydroxybenzoic acid derivatives; Benzene and substituted derivatives; Benzenoids; Amines; Primary amines; Benzoic acids; Aminobenzoic acids; Organic oxides; Hydrocarbon derivatives; Amino acids; Organopnictogen compounds; Organic oxygen compounds; 1-hydroxy-2-unsubstituted benzenoids; 1-hydroxy-4-unsubstituted benzenoids; Organic nitrogen compounds; Chemical entities</t>
  </si>
  <si>
    <t>NEG_152.0343_2.433_164</t>
  </si>
  <si>
    <t>163_ID00164_2.43_152.03_NEG_C-7</t>
  </si>
  <si>
    <t>QPEJHSFTZVMSJH</t>
  </si>
  <si>
    <t>InChI=1S/C7H7NO3/c8-5-1-4(7(10)11)2-6(9)3-5/h1-3,9H,8H2,(H,10,11)</t>
  </si>
  <si>
    <t>3-amino-5-hydroxybenzoate</t>
  </si>
  <si>
    <t>C1=C(C=C(C=C1N)O)C(=O)O</t>
  </si>
  <si>
    <t>127115;16719589;54691709</t>
  </si>
  <si>
    <t>PubChem:(127115 16719589 54691709);MeSH:(127115);CHEBI:(71959 29507);KEGG:(C12107);Biocyc:(CPD-10231);ZINC bio:(ZINC00968065);Natural Products:(UNPD35296);Plantcyc:(CPD-10231);COCONUT:(CNP0285554);DD;PubMed;PubChem class - bio and metabolites;PubChem class - safety and toxic;Training Set</t>
  </si>
  <si>
    <t>Organic compounds; Amino acids, peptides, and analogues; Phenols; Aminophenols; Benzoic acids and derivatives; Organic acids and derivatives; Carboxylic acids and derivatives; Organonitrogen compounds; Aminobenzoic acids and derivatives; Aniline and substituted anilines; Benzoyl derivatives; Organooxygen compounds; Amino acids and derivatives; Salicylic acid and derivatives; Monocarboxylic acids and derivatives; Carboxylic acids; Hydroxybenzoic acid derivatives; Benzene and substituted derivatives; Benzenoids; Amines; Primary amines; Salicylic acids; Benzoic acids; Aminobenzoic acids; Aminosalicylic acids; Vinylogous acids; Organic oxides; Hydrocarbon derivatives; Amino acids; Organopnictogen compounds; Organic oxygen compounds; 1-hydroxy-2-unsubstituted benzenoids; 1-hydroxy-4-unsubstituted benzenoids; Organic nitrogen compounds; Chemical entities</t>
  </si>
  <si>
    <t>NEG_152.0343_8.738_163</t>
  </si>
  <si>
    <t>162_ID00163_8.74_152.03_NEG_QC-4</t>
  </si>
  <si>
    <t>NEG_152.0344_8.95_165</t>
  </si>
  <si>
    <t>164_ID00165_8.95_152.03_NEH_E-12</t>
  </si>
  <si>
    <t>NEG_152.0346_11.007_167</t>
  </si>
  <si>
    <t>166_ID00167_11.01_152.03_NEG_B-5</t>
  </si>
  <si>
    <t>Organic compounds; Nitrobenzenes; Phenols; Nitrophenols; Organonitrogen compounds; Organooxygen compounds; Toluenes; Organic nitro compounds; Cresols; Meta cresols; Ortho cresols; Organic oxoazanium compounds; Benzene and substituted derivatives; Benzenoids; Organic cations; Organic 1,3-dipolar compounds; Allyl-type 1,3-dipolar organic compounds; Propargyl-type 1,3-dipolar organic compounds; Organic oxides; Nitrotoluenes; C-nitro compounds; Hydrocarbon derivatives; Organopnictogen compounds; Organic oxygen compounds; Nitroaromatic compounds; 1-hydroxy-2-unsubstituted benzenoids; Organic nitrogen compounds; Chemical entities</t>
  </si>
  <si>
    <t>NEG_152.0346_5.725_166</t>
  </si>
  <si>
    <t>165_ID00166_5.73_152.03_NEG_B-4</t>
  </si>
  <si>
    <t>NEG_152.0347_10.185_168</t>
  </si>
  <si>
    <t>167_ID00168_10.18_152.03_NEG_C-30</t>
  </si>
  <si>
    <t>NEG_152.0349_12.368_169</t>
  </si>
  <si>
    <t>168_ID00169_12.37_152.03_NEG_A-18</t>
  </si>
  <si>
    <t>Organic compounds; Nitrobenzenes; Phenols; Nitrophenols; Organonitrogen compounds; Organooxygen compounds; Toluenes; Organic nitro compounds; Cresols; Meta cresols; Ortho cresols; Organic oxoazanium compounds; Benzene and substituted derivatives; Benzenoids; Organic 1,3-dipolar compounds; Allyl-type 1,3-dipolar organic compounds; Propargyl-type 1,3-dipolar organic compounds; Organic oxides; Nitrotoluenes; C-nitro compounds; Hydrocarbon derivatives; Organopnictogen compounds; Organic oxygen compounds; Nitroaromatic compounds; 1-hydroxy-2-unsubstituted benzenoids; Organic nitrogen compounds; Chemical entities</t>
  </si>
  <si>
    <t>NEG_152.0367_1.269_170</t>
  </si>
  <si>
    <t>4-Methyl-2-nitrophenol</t>
  </si>
  <si>
    <t>169_ID00170_1.27_152.04_4-METHYL-2-NITROPHENOL</t>
  </si>
  <si>
    <t>NEG_152.0368_13.213_171</t>
  </si>
  <si>
    <t>170_ID00171_13.21_152.04_NEG_D-29</t>
  </si>
  <si>
    <t>NEG_152.0452_13.717_172</t>
  </si>
  <si>
    <t>171_ID00172_13.72_152.05_NEG_D-7</t>
  </si>
  <si>
    <t>NEG_153.0055_13.74_177</t>
  </si>
  <si>
    <t>176_ID00177_13.74_153.01_NEG_C-34</t>
  </si>
  <si>
    <t>C4H10O2S2</t>
  </si>
  <si>
    <t>NEG_153.0179_2.617_178</t>
  </si>
  <si>
    <t>Benzoic acid, 2,5-dihydroxy-</t>
  </si>
  <si>
    <t>C7H6O4</t>
  </si>
  <si>
    <t>OC(=O)C1=C(O)C=CC(O)=C1</t>
  </si>
  <si>
    <t xml:space="preserve">InChI=1S/C7H6O4/c8-4-1-2-6(9)5(3-4)7(10)11/h1-3,8-9H,(H,10,11)
</t>
  </si>
  <si>
    <t>WXTMDXOMEHJXQO</t>
  </si>
  <si>
    <t>177_ID00178_2.62_153.02_NEH_E-6</t>
  </si>
  <si>
    <t>InChI=1S/C7H6O4/c8-4-1-2-6(9)5(3-4)7(10)11/h1-3,8-9H,(H,10,11)</t>
  </si>
  <si>
    <t>Gensigen</t>
  </si>
  <si>
    <t>C1=CC(=C(C=C1O)C(=O)O)O</t>
  </si>
  <si>
    <t>3469;10844644;54675839;76973713</t>
  </si>
  <si>
    <t>PubChem:(3469 10844644 54675839 76973713);MeSH:(3469 54675839);HMDB:(152);KNApSAcK:(2648);CHEBI:(58044 17189);KEGG:(C00628);Biocyc:(CPD-633);ZINC bio:(ZINC00001507);Natural Products:(UNPD183555 UNPD192537);Plantcyc:(CPD-633);NORMAN:(NS00007790);SuperNatural:(SN00000127 SN00361139);COCONUT:(CNP0085708 CNP0187458);DD;additional;PubMed;YMDB Mine;PubChem class - bio and metabolites;PubChem class - safety and toxic;Training Set</t>
  </si>
  <si>
    <t>Organic compounds; Phenols; Catechols; Hydroquinones; Benzoic acids and derivatives; Organic acids and derivatives; Carboxylic acids and derivatives; Benzoyl derivatives; Organooxygen compounds; Salicylic acid and derivatives; Monocarboxylic acids and derivatives; Carboxylic acids; Hydroxybenzoic acid derivatives; Benzenediols; Benzene and substituted derivatives; Benzenoids; Salicylic acids; Benzoic acids; Vinylogous acids; Organic oxides; Hydrocarbon derivatives; Organic oxygen compounds; 1-hydroxy-2-unsubstituted benzenoids; 1-hydroxy-4-unsubstituted benzenoids; Chemical entities</t>
  </si>
  <si>
    <t>NEG_153.0181_4.343_179</t>
  </si>
  <si>
    <t>178_ID00179_4.34_153.02_NEH_E-30</t>
  </si>
  <si>
    <t>UYEMGAFJOZZIFP</t>
  </si>
  <si>
    <t>InChI=1S/C7H6O4/c8-5-1-4(7(10)11)2-6(9)3-5/h1-3,8-9H,(H,10,11)</t>
  </si>
  <si>
    <t>5-Carboxyresorcinol</t>
  </si>
  <si>
    <t>C1=C(C=C(C=C1O)O)C(=O)O</t>
  </si>
  <si>
    <t>7424;44540448;54706645;124203051</t>
  </si>
  <si>
    <t>PubChem:(7424 44540448 54706645 124203051);MeSH:(7424);HMDB:(13677);KNApSAcK:(16318);CHEBI:(39912);Biocyc:(CPD0-1274);ZINC bio:(ZINC00388546);Natural Products:(UNPD180042);Plantcyc:(CPD0-1274);NORMAN:(NS00001748);SuperNatural:(SN00261246 SN00045160);COCONUT:(CNP0086399 CNP0151632);DD;additional;PubMed;PubChem class - bio and metabolites;PubChem class - safety and toxic;Training Set;KEGG Mine</t>
  </si>
  <si>
    <t>Benzoic acid esters</t>
  </si>
  <si>
    <t>Organic compounds; Phenols; Benzoic acids and derivatives; Organic acids and derivatives; Carboxylic acids and derivatives; Benzoyl derivatives; Organooxygen compounds; Monocarboxylic acids and derivatives; Carboxylic acids; Benzoic acid esters; Benzene and substituted derivatives; Benzenoids; Benzoic acids; Organic oxides; Hydrocarbon derivatives; Organic oxygen compounds; 1-hydroxy-2-unsubstituted benzenoids; Chemical entities</t>
  </si>
  <si>
    <t>NEG_153.0186_3.968_180</t>
  </si>
  <si>
    <t>179_ID00180_3.97_153.02_25-dihydroxybenzoicacid</t>
  </si>
  <si>
    <t>YQUVCSBJEUQKSH</t>
  </si>
  <si>
    <t>InChI=1S/C7H6O4/c8-5-2-1-4(7(10)11)3-6(5)9/h1-3,8-9H,(H,10,11)</t>
  </si>
  <si>
    <t>bmse000328</t>
  </si>
  <si>
    <t>C1=CC(=C(C=C1C(=O)O)O)O</t>
  </si>
  <si>
    <t>72;10534893;10630736;10678455;25214153;54675866;101076872</t>
  </si>
  <si>
    <t>PubChem:(72 10534893 10630736 10678455 25214153 54675866 101076872);MeSH:(72 54675866);HMDB:(1856);KNApSAcK:(2668);CHEBI:(36241 36062);KEGG:(C00230);Biocyc:(3-4-DIHYDROXYBENZOATE);ZINC bio:(ZINC00013246);Natural Products:(UNPD6405 UNPD60430);YMDB:(1321);Plantcyc:(3-4-DIHYDROXYBENZOATE);NORMAN:(NS00014667);SuperNatural:(SN00042636);COCONUT:(CNP0086341 CNP0348948);DD;PubChem class - food;additional;PubMed;PubChem class - bio and metabolites;PubChem class - safety and toxic;Training Set</t>
  </si>
  <si>
    <t>Organic compounds; Phenols; Benzoic acids and derivatives; Organic acids and derivatives; Carboxylic acids and derivatives; Benzoyl derivatives; Organooxygen compounds; Salicylic acid and derivatives; Monocarboxylic acids and derivatives; Carboxylic acids; Hydroxybenzoic acid derivatives; Benzenediols; Benzene and substituted derivatives; Benzenoids; Salicylic acids; Benzoic acids; Vinylogous acids; Organic oxides; Hydrocarbon derivatives; Organic oxygen compounds; 1-hydroxy-2-unsubstituted benzenoids; 1-hydroxy-4-unsubstituted benzenoids; Chemical entities</t>
  </si>
  <si>
    <t>NEG_153.0209_1.884_181</t>
  </si>
  <si>
    <t>2,3-Dihydroxybenzoic acid</t>
  </si>
  <si>
    <t>180_ID00181_1.88_153.02_PYROCATECHUICACID</t>
  </si>
  <si>
    <t>NEG_153.029_7.796_182</t>
  </si>
  <si>
    <t>181_ID00182_7.8_153.03_NEG_A-17</t>
  </si>
  <si>
    <t>C2H2N8O</t>
  </si>
  <si>
    <t>NEG_153.0292_5.805_183</t>
  </si>
  <si>
    <t>182_ID00183_5.81_153.03_NEG_A-10</t>
  </si>
  <si>
    <t>C6H6N2O3</t>
  </si>
  <si>
    <t>NEG_153.0295_6.436_184</t>
  </si>
  <si>
    <t>2-Amino-4-nitrophenol</t>
  </si>
  <si>
    <t>VLZVIIYRNMWPSN</t>
  </si>
  <si>
    <t>183_ID00184_6.44_153.03_2-Amino-4-nitrophenol</t>
  </si>
  <si>
    <t>NEG_153.0295_8.64_185</t>
  </si>
  <si>
    <t>184_ID00185_8.64_153.03_NEG_D-8</t>
  </si>
  <si>
    <t>NEG_153.0298_7.218_187</t>
  </si>
  <si>
    <t>186_ID00187_7.22_153.03_NEH_E-24</t>
  </si>
  <si>
    <t>NEG_153.0298_8.191_186</t>
  </si>
  <si>
    <t>2-Amino-5-nitrophenol</t>
  </si>
  <si>
    <t>NC1=C(O)C=C(C=C1)[N+]([O-])=O</t>
  </si>
  <si>
    <t xml:space="preserve">InChI=1S/C6H6N2O3/c7-5-2-1-4(8(10)11)3-6(5)9/h1-3,9H,7H2
</t>
  </si>
  <si>
    <t>DOPJTDJKZNWLRB</t>
  </si>
  <si>
    <t>185_ID00186_8.19_153.03_NEH_E-5</t>
  </si>
  <si>
    <t>InChI=1S/C6H6N2O3/c7-5-3-4(8(10)11)1-2-6(5)9/h1-3,9H,7H2</t>
  </si>
  <si>
    <t>Rodol 42</t>
  </si>
  <si>
    <t>C1=CC(=C(C=C1[N+](=O)[O-])N)O</t>
  </si>
  <si>
    <t>3613389;5304886</t>
  </si>
  <si>
    <t>PubChem:(3613389 5304886);MeSH:(3613389);CHEBI:(82383);KEGG:(C19321);HSDB:(99-57-0);ZINC bio:(ZINC35051195);NORMAN:(NS00005530);DD;additional;PubChem class - bio and metabolites;PubChem class - safety and toxic;Training Set;PubMed</t>
  </si>
  <si>
    <t>Organic compounds; Nitrobenzenes; Phenols; Aminophenols; Nitrophenols; Organonitrogen compounds; Aniline and substituted anilines; Organooxygen compounds; Organic nitro compounds; Organic oxoazanium compounds; Benzene and substituted derivatives; Benzenoids; Amines; Primary amines; Organic zwitterions; Organic 1,3-dipolar compounds; Allyl-type 1,3-dipolar organic compounds; Propargyl-type 1,3-dipolar organic compounds; Organic oxides; C-nitro compounds; Hydrocarbon derivatives; Organopnictogen compounds; Organic oxygen compounds; Nitroaromatic compounds; 1-hydroxy-2-unsubstituted benzenoids; o-Aminophenols; Organic nitrogen compounds; Chemical entities</t>
  </si>
  <si>
    <t>NEG_153.031_1.111_188</t>
  </si>
  <si>
    <t>187_ID00188_1.11_153.03_NEG_A-13</t>
  </si>
  <si>
    <t>Nitrobenzenes</t>
  </si>
  <si>
    <t>Organic compounds; Nitrobenzenes; Organic acids and derivatives; Carboxylic acids and derivatives; Organonitrogen compounds; Organooxygen compounds; Organic nitro compounds; Organic oxoazanium compounds; Benzene and substituted derivatives; Benzenoids; Organic 1,3-dipolar compounds; Allyl-type 1,3-dipolar organic compounds; Propargyl-type 1,3-dipolar organic compounds; Organic oxides; C-nitro compounds; Hydrocarbon derivatives; Organopnictogen compounds; Organic oxygen compounds; Nitroaromatic compounds; Organic nitrogen compounds; Chemical entities</t>
  </si>
  <si>
    <t>NEG_153.9359_0.754_189</t>
  </si>
  <si>
    <t>188_ID00189_0.75_153.94_NEG_A-10</t>
  </si>
  <si>
    <t>CH2NO4PS</t>
  </si>
  <si>
    <t>WZQMSEHJWQQHTG</t>
  </si>
  <si>
    <t>InChI=1S/CH2NO4PS/c2-1-8-6-7(3,4)5/h(H2,3,4,5)</t>
  </si>
  <si>
    <t>C(#N)SOP(=O)(O)O</t>
  </si>
  <si>
    <t>PubChem:(88732789)</t>
  </si>
  <si>
    <t>Primary amines</t>
  </si>
  <si>
    <t>Amines</t>
  </si>
  <si>
    <t>Organonitrogen compounds</t>
  </si>
  <si>
    <t>Organic nitrogen compounds</t>
  </si>
  <si>
    <t>Organic compounds; Organic acids and derivatives; Organonitrogen compounds; Amines; Primary amines; Organic oxides; Hydrocarbon derivatives; Organopnictogen compounds; Organic oxygen compounds; Organic nitrogen compounds; Chemical entities</t>
  </si>
  <si>
    <t>NEG_154.0133_4.343_190</t>
  </si>
  <si>
    <t>4-Nitrocatechol</t>
  </si>
  <si>
    <t>C6H5NO4</t>
  </si>
  <si>
    <t>189_ID00190_4.34_154.01_4-Nitrocatechol</t>
  </si>
  <si>
    <t>NEG_154.0137_9.149_191</t>
  </si>
  <si>
    <t>190_ID00191_9.15_154.01_NEG_C-34</t>
  </si>
  <si>
    <t>NEG_154.0141_8.17_192</t>
  </si>
  <si>
    <t>191_ID00192_8.17_154.01_NEH_E-6</t>
  </si>
  <si>
    <t>CYEZXDVLBGFROE</t>
  </si>
  <si>
    <t>InChI=1S/C6H5NO4/c8-4-1-2-5(7(10)11)6(9)3-4/h1-3,8-9H</t>
  </si>
  <si>
    <t>4-Nitroresorcinol</t>
  </si>
  <si>
    <t>C1=CC(=C(C=C1O)O)[N+](=O)[O-]</t>
  </si>
  <si>
    <t>PubChem:(76623);HMDB:(6200);ZINC bio:(ZINC19691770);NORMAN:(NS00046173);COCONUT:(CNP0002331);DD;Training Set</t>
  </si>
  <si>
    <t>Organic compounds; Nitrobenzenes; Phenols; Nitrophenols; Organonitrogen compounds; Organooxygen compounds; Organic nitro compounds; Benzenediols; Organic oxoazanium compounds; Benzene and substituted derivatives; Benzenoids; Organic 1,3-dipolar compounds; Allyl-type 1,3-dipolar organic compounds; Propargyl-type 1,3-dipolar organic compounds; Organic oxides; C-nitro compounds; Hydrocarbon derivatives; Organopnictogen compounds; Organic oxygen compounds; Nitroaromatic compounds; 1-hydroxy-2-unsubstituted benzenoids; 1-hydroxy-4-unsubstituted benzenoids; Organic nitrogen compounds; Chemical entities</t>
  </si>
  <si>
    <t>NEG_154.016_6.573_193</t>
  </si>
  <si>
    <t>192_ID00193_6.57_154.02_NEG_D-32</t>
  </si>
  <si>
    <t>NEG_155.0336_2.261_202</t>
  </si>
  <si>
    <t>201_ID00202_2.26_155.03_NEG_B-14</t>
  </si>
  <si>
    <t>C7H8O4</t>
  </si>
  <si>
    <t>KZNFJZGWFQWOIR</t>
  </si>
  <si>
    <t>InChI=1S/C7H8O4/c1-2-5(3-6(8)9)4-7(10)11/h2-3H,1,4H2,(H,8,9)(H,10,11)</t>
  </si>
  <si>
    <t>C=CC(=CC(=O)O)CC(=O)O</t>
  </si>
  <si>
    <t>KEGG Mine</t>
  </si>
  <si>
    <t>NEG_155.0336_3.158_201</t>
  </si>
  <si>
    <t>200_ID00201_3.16_155.03_NEH_E-6</t>
  </si>
  <si>
    <t>MVJDGIFOCOPIIH</t>
  </si>
  <si>
    <t>InChI=1S/C7H8O4/c1-5(7(10)11)3-2-4-6(8)9/h2,4H,1,3H2,(H,8,9)(H,10,11)</t>
  </si>
  <si>
    <t>C=C(CC=CC(=O)O)C(=O)O</t>
  </si>
  <si>
    <t>21225761;54093272</t>
  </si>
  <si>
    <t>PubChem:(21225761 54093272);PubMed</t>
  </si>
  <si>
    <t>Dicarboxylic acids and derivatives</t>
  </si>
  <si>
    <t>Organic compounds; Lipids and lipid-like molecules; Fatty acids and conjugates; Organic acids and derivatives; Carboxylic acids and derivatives; Organooxygen compounds; Unsaturated fatty acids; Dicarboxylic acids and derivatives; Carboxylic acids; Carbonyl compounds; Fatty Acyls; Organic oxides; Hydrocarbon derivatives; Organic oxygen compounds; Chemical entities</t>
  </si>
  <si>
    <t>NEG_156.0035_5.285_203</t>
  </si>
  <si>
    <t>202_ID00203_5.28_156_NEG_A-2</t>
  </si>
  <si>
    <t>C4H3N3O4</t>
  </si>
  <si>
    <t>NEG_156.0041_7.032_204</t>
  </si>
  <si>
    <t>203_ID00204_7.03_156_NEG_A-10</t>
  </si>
  <si>
    <t>NEG_156.0043_6.476_205</t>
  </si>
  <si>
    <t>204_ID00205_6.48_156_NEG_A-2</t>
  </si>
  <si>
    <t>NEG_156.0557_3.871_206</t>
  </si>
  <si>
    <t>N-Methylbenzylamine hydrochloride</t>
  </si>
  <si>
    <t>C8H12ClN</t>
  </si>
  <si>
    <t>Phenylmethylamines</t>
  </si>
  <si>
    <t>205_ID00206_3.87_156.06_N-MethylbenzylamineHydrochloride</t>
  </si>
  <si>
    <t>NEG_156.9957_1.344_207</t>
  </si>
  <si>
    <t>Benzenesulfonic acid</t>
  </si>
  <si>
    <t>C6H6O3S</t>
  </si>
  <si>
    <t>OS(=O)(=O)C1=CC=CC=C1</t>
  </si>
  <si>
    <t xml:space="preserve">InChI=1S/C6H6O3S/c7-10(8,9)6-4-2-1-3-5-6/h1-5H,(H,7,8,9)
</t>
  </si>
  <si>
    <t>SRSXLGNVWSONIS</t>
  </si>
  <si>
    <t>Benzenesulfonic acids and derivatives</t>
  </si>
  <si>
    <t>206_ID00207_1.34_157_Benzenesulfonicacid</t>
  </si>
  <si>
    <t>InChI=1S/C6H6O3S/c7-10(8,9)6-4-2-1-3-5-6/h1-5H,(H,7,8,9)</t>
  </si>
  <si>
    <t>besylate</t>
  </si>
  <si>
    <t>C1=CC=C(C=C1)S(=O)(=O)O</t>
  </si>
  <si>
    <t>7371;91526;20725455;25180539;58876279;87663402;87666431;90989966;122424353</t>
  </si>
  <si>
    <t>PubChem:(7371 91526 20725455 25180539 58876279 87663402 87666431 90989966 122424353);MeSH:(7371 91526);CHEBI:(64455 64457);HSDB:(98-11-3);Biocyc:(BAS-978 BENZENESULFONATE);ZINC bio:(ZINC01555312);NORMAN:(NS00009548);COCONUT:(CNP0003203);DD;additional;PubMed;PubChem class - bio and metabolites;PubChem class - safety and toxic;Training Set;KEGG Mine</t>
  </si>
  <si>
    <t>Organic compounds; Organosulfur compounds; Benzenesulfonic acids and derivatives; Organic acids and derivatives; Organosulfonic acids and derivatives; Sulfonyls; Organosulfonic acids; Arylsulfonic acids and derivatives; Benzene and substituted derivatives; Benzenoids; Arylsufonic acids; 1-sulfo,2-unsubstituted aromatic compounds; Organic anions; Organic oxides; Hydrocarbon derivatives; Benzenesulfonyl compounds; Organic sulfonic acids and derivatives; Organic oxygen compounds; Chemical entities</t>
  </si>
  <si>
    <t>NEG_157.0495_5.093_209</t>
  </si>
  <si>
    <t>208_ID00209_5.09_157.05_NEG_B-14</t>
  </si>
  <si>
    <t>C7H10O4</t>
  </si>
  <si>
    <t>UTMUSGWUEJTKJX</t>
  </si>
  <si>
    <t>InChI=1S/C7H10O4/c1-4(3-6(8)9)5(2)7(10)11/h3,5H,1-2H3,(H,8,9)(H,10,11)</t>
  </si>
  <si>
    <t>CC(C(=CC(=O)O)C)C(=O)O</t>
  </si>
  <si>
    <t>PubChem:(129924494)</t>
  </si>
  <si>
    <t>Lactones</t>
  </si>
  <si>
    <t>Organic compounds; Organoheterocyclic compounds; Lactones; Alcohols and polyols; Organic acids and derivatives; Carboxylic acids and derivatives; Organooxygen compounds; Carboxylic acid derivatives; Monocarboxylic acids and derivatives; Carboxylic acids; Carbonyl compounds; Organic oxides; Oxacyclic compounds; Hydrocarbon derivatives; Organic oxygen compounds; Chemical entities</t>
  </si>
  <si>
    <t>NEG_157.0497_5.338_210</t>
  </si>
  <si>
    <t>209_ID00210_5.34_157.05_Unknowncarbonnumber7PlaSMAID-118</t>
  </si>
  <si>
    <t>NEG_157.0498_3.267_211</t>
  </si>
  <si>
    <t>210_ID00211_3.27_157.05_NEG_B-14</t>
  </si>
  <si>
    <t>NEG_157.0504_5.515_212</t>
  </si>
  <si>
    <t>211_ID00212_5.52_157.05_NEH_E-20</t>
  </si>
  <si>
    <t>NEG_157.0854_10.805_213</t>
  </si>
  <si>
    <t>212_ID00213_10.81_157.09_NEG_D-5</t>
  </si>
  <si>
    <t>C8H14O3</t>
  </si>
  <si>
    <t>NEG_158.0601_6.043_215</t>
  </si>
  <si>
    <t>214_ID00215_6.04_158.06_NEG_C-30</t>
  </si>
  <si>
    <t>C10H9NO</t>
  </si>
  <si>
    <t>NEG_158.0601_6.321_214</t>
  </si>
  <si>
    <t>213_ID00214_6.32_158.06_NEG_C-30</t>
  </si>
  <si>
    <t>NEG_159.0036_2.627_216</t>
  </si>
  <si>
    <t>215_ID00216_2.63_159_NEG_D-28</t>
  </si>
  <si>
    <t>C4H4N2O5</t>
  </si>
  <si>
    <t>NEG_159.0285_0.75_217</t>
  </si>
  <si>
    <t>216_ID00217_0.75_159.03_NEG_B-14</t>
  </si>
  <si>
    <t>C6H8O5</t>
  </si>
  <si>
    <t>FGSBNBBHOZHUBO</t>
  </si>
  <si>
    <t>InChI=1S/C6H8O5/c7-4(6(10)11)2-1-3-5(8)9/h1-3H2,(H,8,9)(H,10,11)</t>
  </si>
  <si>
    <t>Oxoadipate</t>
  </si>
  <si>
    <t>C(CC(=O)C(=O)O)CC(=O)O</t>
  </si>
  <si>
    <t>71;23615192;59366486</t>
  </si>
  <si>
    <t>PubChem:(71 23615192 59366486);MeSH:(71);HMDB:(225);KNApSAcK:(770);CHEBI:(15753 57499);KEGG:(C00322);Biocyc:(2K-ADIPATE);ZINC bio:(ZINC01532613);Natural Products:(UNPD56986);YMDB:(142);Plantcyc:(2K-ADIPATE);NORMAN:(NS00006991);SuperNatural:(SN00335015 SN00002232);COCONUT:(CNP0083351 CNP0300956);DD;PubMed;PubChem class - bio and metabolites;EcoCyc Mine;PubChem class - safety and toxic;Training Set</t>
  </si>
  <si>
    <t>Cyclitols and derivatives</t>
  </si>
  <si>
    <t>Cyclic alcohols and derivatives</t>
  </si>
  <si>
    <t>Organic compounds; Alcohols and polyols; Organic acids and derivatives; Carboxylic acids and derivatives; Organooxygen compounds; Monocarboxylic acids and derivatives; Carboxylic acids; Secondary alcohols; Carbonyl compounds; Polyols; Cyclitols and derivatives; Organic oxides; Oxacyclic compounds; Hydrocarbon derivatives; Organic oxygen compounds; Chemical entities</t>
  </si>
  <si>
    <t>NEG_159.0647_3.135_218</t>
  </si>
  <si>
    <t>217_ID00218_3.14_159.06_NEG_A-13</t>
  </si>
  <si>
    <t>C7H12O4</t>
  </si>
  <si>
    <t>VDAVARPTDLMJIC</t>
  </si>
  <si>
    <t>InChI=1S/C7H12O4/c1-2-5(3-6(8)9)4-7(10)11/h5H,2-4H2,1H3,(H,8,9)(H,10,11)</t>
  </si>
  <si>
    <t>CCC(CC(=O)O)CC(=O)O</t>
  </si>
  <si>
    <t>PubChem:(10012172)</t>
  </si>
  <si>
    <t>NEG_159.0647_7.234_219</t>
  </si>
  <si>
    <t>218_ID00219_7.23_159.06_NEG_B-14</t>
  </si>
  <si>
    <t>WLJVNTCWHIRURA</t>
  </si>
  <si>
    <t>InChI=1S/C7H12O4/c8-6(9)4-2-1-3-5-7(10)11/h1-5H2,(H,8,9)(H,10,11)</t>
  </si>
  <si>
    <t>Pilerate</t>
  </si>
  <si>
    <t>C(CCC(=O)O)CCC(=O)O</t>
  </si>
  <si>
    <t>385;5242388;5459958;12314295;12314296;57667286;57667292;71309003;91549245;102602321</t>
  </si>
  <si>
    <t>PubChem:(385 5242388 5459958 12314295 12314296 57667286 57667292 71309003 91549245 102602321);MeSH:(385);HMDB:(857);KNApSAcK:(1199);CHEBI:(30531 17774 36165);KEGG:(C02656);Biocyc:(CPD-205 CPD8J2-6);ZINC bio:(ZINC01529489);Natural Products:(UNPD188581);Plantcyc:(CPD-205);NORMAN:(NS00003808);SuperNatural:(SN00002057 SN00288783);COCONUT:(CNP0076251 CNP0143018);DD;additional;PubMed;YMDB Mine;PubChem class - bio and metabolites;PubChem class - safety and toxic;Training Set</t>
  </si>
  <si>
    <t>Organic compounds; Organic acids and derivatives; Carboxylic acids and derivatives; Organooxygen compounds; Monocarboxylic acids and derivatives; Carboxylic acids; Carbonyl compounds; Fatty Acyls; Organic oxides; Hydrocarbon derivatives; Organic oxygen compounds; Chemical entities</t>
  </si>
  <si>
    <t>NEG_159.0649_2.208_220</t>
  </si>
  <si>
    <t>219_ID00220_2.21_159.06_NEG_B-14</t>
  </si>
  <si>
    <t>NEG_159.0649_2.648_221</t>
  </si>
  <si>
    <t>220_ID00221_2.65_159.06_NEG_A-13</t>
  </si>
  <si>
    <t>KGJFYAVPKCSUTN</t>
  </si>
  <si>
    <t>InChI=1S/C7H12O4/c8-3-4-1-5(9)7(11)6(10)2-4/h1,5-11H,2-3H2</t>
  </si>
  <si>
    <t>C1C(C(C(C=C1CO)O)O)O</t>
  </si>
  <si>
    <t>45083337;93496075</t>
  </si>
  <si>
    <t>PubChem:(45083337 93496075);PubMed</t>
  </si>
  <si>
    <t>Organic compounds; Alcohols and polyols; Phenols; Ethers; Primary alcohols; Organooxygen compounds; Secondary alcohols; Benzene and substituted derivatives; Polyols; Benzenoids; Hydrocarbon derivatives; Organic oxygen compounds; 1-hydroxy-2-unsubstituted benzenoids; Chemical entities</t>
  </si>
  <si>
    <t>NEG_159.0651_5.512_225</t>
  </si>
  <si>
    <t>224_ID00225_5.51_159.07_NEH_E-13</t>
  </si>
  <si>
    <t>Organic compounds; Lipids and lipid-like molecules; Fatty acids and conjugates; Organic acids and derivatives; Carboxylic acids and derivatives; Organooxygen compounds; Branched fatty acids; Dicarboxylic acids and derivatives; Monocarboxylic acids and derivatives; Carboxylic acids; Carbonyl compounds; Methyl-branched fatty acids; Fatty Acyls; Organic oxides; Hydrocarbon derivatives; Organic oxygen compounds; Chemical entities</t>
  </si>
  <si>
    <t>NEG_159.0651_6.096_223</t>
  </si>
  <si>
    <t>222_ID00223_6.1_159.07_NEG_B-14</t>
  </si>
  <si>
    <t>Organic compounds; Lipids and lipid-like molecules; Fatty acids and conjugates; Organic acids and derivatives; Carboxylic acids and derivatives; Organooxygen compounds; Dicarboxylic acids and derivatives; Carboxylic acids; Carbonyl compounds; Medium-chain fatty acids; Fatty Acyls; Organic oxides; Hydrocarbon derivatives; Organic oxygen compounds; Chemical entities</t>
  </si>
  <si>
    <t>NEG_159.0651_6.473_224</t>
  </si>
  <si>
    <t>Heptanedioic acid</t>
  </si>
  <si>
    <t>OC(=O)CCCCCC(O)=O</t>
  </si>
  <si>
    <t xml:space="preserve">InChI=1S/C7H12O4/c8-6(9)4-2-1-3-5-7(10)11/h1-5H2,(H,8,9)(H,10,11)
</t>
  </si>
  <si>
    <t>223_ID00224_6.47_159.07_6-CARBOXYHEXANOATE</t>
  </si>
  <si>
    <t>SYEOWUNSTUDKGM</t>
  </si>
  <si>
    <t>InChI=1S/C7H12O4/c1-5(4-7(10)11)2-3-6(8)9/h5H,2-4H2,1H3,(H,8,9)(H,10,11)</t>
  </si>
  <si>
    <t>bmse000619</t>
  </si>
  <si>
    <t>CC(CCC(=O)O)CC(=O)O</t>
  </si>
  <si>
    <t>12292;2723701;6992843;6999744;6999745;22174002</t>
  </si>
  <si>
    <t>PubChem:(12292 2723701 6992843 6999744 6999745 22174002);MeSH:(12292 6999745);HMDB:(555);CHEBI:(86387 68503);ZINC bio:(ZINC02032650);Natural Products:(UNPD136353);NORMAN:(NS00014727);SuperNatural:(SN00233086);COCONUT:(CNP0082305 CNP0259340);DD;additional;PubMed;PubChem class - bio and metabolites;PubChem class - safety and toxic;Training Set</t>
  </si>
  <si>
    <t>Organic compounds; Lipids and lipid-like molecules; Fatty acids and conjugates; Organic acids and derivatives; Carboxylic acids and derivatives; Organooxygen compounds; Branched fatty acids; Dicarboxylic acids and derivatives; Carboxylic acids; Carbonyl compounds; Medium-chain fatty acids; Methyl-branched fatty acids; Fatty Acyls; Organic oxides; Hydrocarbon derivatives; Organic oxygen compounds; Chemical entities</t>
  </si>
  <si>
    <t>NEG_159.0651_7.725_222</t>
  </si>
  <si>
    <t>221_ID00222_7.73_159.07_NEG_B-14</t>
  </si>
  <si>
    <t>DUHQIGLHYXLKAE</t>
  </si>
  <si>
    <t>InChI=1S/C7H12O4/c1-7(2,3-5(8)9)4-6(10)11/h3-4H2,1-2H3,(H,8,9)(H,10,11)</t>
  </si>
  <si>
    <t>3,3-Dimethylglutarate</t>
  </si>
  <si>
    <t>CC(C)(CC(=O)O)CC(=O)O</t>
  </si>
  <si>
    <t>20984;6950256;20473996</t>
  </si>
  <si>
    <t>PubChem:(20984 6950256 20473996);MeSH:(20984);HMDB:(2441);CHEBI:(68502);ZINC bio:(ZINC00388609);NORMAN:(NS00014705);SuperNatural:(SN00216204);COCONUT:(CNP0057490);DD;additional;PubMed;PubChem class - bio and metabolites;PubChem class - safety and toxic;Training Set</t>
  </si>
  <si>
    <t>Organic compounds; Alcohols and polyols; Organic acids and derivatives; Carboxylic acids and derivatives; Organooxygen compounds; Monocarboxylic acids and derivatives; Carboxylic acids; Carbonyl compounds; Fatty Acyls; Organic oxides; Hydrocarbon derivatives; Organic oxygen compounds; Chemical entities</t>
  </si>
  <si>
    <t>NEG_159.0653_5.907_226</t>
  </si>
  <si>
    <t>3-Methylhexanedioic acid</t>
  </si>
  <si>
    <t>CC(CCC(O)=O)CC(O)=O</t>
  </si>
  <si>
    <t xml:space="preserve">InChI=1/C7H12O4/c1-5(4-7(10)11)2-3-6(8)9/h5H,2-4H2,1H3,(H,8,9)(H,10,11)
</t>
  </si>
  <si>
    <t>225_ID00226_5.91_159.07_3-Methyladipicacid</t>
  </si>
  <si>
    <t>NEG_159.0653_6.218_227</t>
  </si>
  <si>
    <t>226_ID00227_6.22_159.07_NEG_C-13</t>
  </si>
  <si>
    <t>YMRDTURJFQRGTO</t>
  </si>
  <si>
    <t>InChI=1S/C7H12O4/c8-5-1-2-6(9)3-4-7(10)11/h5-6,9H,1-4H2,(H,10,11)</t>
  </si>
  <si>
    <t>C(CC(CCC(=O)O)O)C=O</t>
  </si>
  <si>
    <t>Hydroxy fatty acids</t>
  </si>
  <si>
    <t>Organic compounds; Lipids and lipid-like molecules; Alcohols and polyols; Fatty acids and conjugates; Organic acids and derivatives; Carboxylic acids and derivatives; Organooxygen compounds; Hydroxy fatty acids; Monocarboxylic acids and derivatives; Carboxylic acids; Secondary alcohols; Carbonyl compounds; Fatty Acyls; Organic oxides; Hydrocarbon derivatives; Organic oxygen compounds; Chemical entities</t>
  </si>
  <si>
    <t>NEG_159.0655_5.715_228</t>
  </si>
  <si>
    <t>227_ID00228_5.71_159.07_6-CARBOXYHEXANOATE</t>
  </si>
  <si>
    <t>NEG_159.1014_13.54_230</t>
  </si>
  <si>
    <t>229_ID00230_13.54_159.1_NEG_D-4</t>
  </si>
  <si>
    <t>C8H16O3</t>
  </si>
  <si>
    <t>NEG_159.1014_9.022_229</t>
  </si>
  <si>
    <t>228_ID00229_9.02_159.1_NEG_A-3</t>
  </si>
  <si>
    <t>NEG_159.1017_12.399_231</t>
  </si>
  <si>
    <t>230_ID00231_12.4_159.1_NEG_D-4</t>
  </si>
  <si>
    <t>JKRDADVRIYVCCY</t>
  </si>
  <si>
    <t>InChI=1S/C8H16O3/c1-2-3-4-5-6-7(9)8(10)11/h7,9H,2-6H2,1H3,(H,10,11)</t>
  </si>
  <si>
    <t>bmse000572</t>
  </si>
  <si>
    <t>CCCCCCC(C(=O)O)O</t>
  </si>
  <si>
    <t>94180;7004107;5312860;6995012;6995013;21947035</t>
  </si>
  <si>
    <t>PubChem:(94180 7004107 5312860 6995012 6995013 21947035);MeSH:(94180);HMDB:(711 2264);CHEBI:(133514 86543);ZINC bio:(ZINC01731997 ZINC02146644);NORMAN:(NS00013753);SuperNatural:(SN00002790 SN00002556 SN00215826);COCONUT:(CNP0036458 CNP0036697);DD;PubMed;YMDB Mine;PubChem class - bio and metabolites;EcoCyc Mine;PubChem class - safety and toxic;Training Set;KEGG Mine</t>
  </si>
  <si>
    <t>Organic compounds; Lipids and lipid-like molecules; Alcohols and polyols; Primary alcohols; Organooxygen compounds; Secondary alcohols; Carbonyl compounds; Fatty Acyls; Hydrocarbon derivatives; Organic oxygen compounds; Chemical entities</t>
  </si>
  <si>
    <t>NEG_160.9901_1.295_232</t>
  </si>
  <si>
    <t>231_ID00232_1.29_160.99_NEG_A-11</t>
  </si>
  <si>
    <t>C5H6O4S</t>
  </si>
  <si>
    <t>MTTVEVRCAHXCTQ</t>
  </si>
  <si>
    <t>InChI=1S/C5H6O4S/c1-2-4-9-10(7,8)5-3-6/h1,3H,4-5H2</t>
  </si>
  <si>
    <t>C#CCOS(=O)(=O)CC=O</t>
  </si>
  <si>
    <t>PubChem:(89235313)</t>
  </si>
  <si>
    <t>Sulfuric acid monoesters</t>
  </si>
  <si>
    <t>Sulfuric acid esters</t>
  </si>
  <si>
    <t>Organic sulfuric acids and derivatives</t>
  </si>
  <si>
    <t>Organic compounds; Organic acids and derivatives; Organooxygen compounds; Organic sulfuric acids and derivatives; Sulfuric acid monoesters; Sulfuric acid esters; Alkyl sulfates; Organic oxides; Hydrocarbon derivatives; Organic oxygen compounds; Chemical entities</t>
  </si>
  <si>
    <t>NEG_160.9903_1.132_233</t>
  </si>
  <si>
    <t>232_ID00233_1.13_160.99_NEG_A-11</t>
  </si>
  <si>
    <t>Organic compounds; Organic acids and derivatives; Organooxygen compounds; Organic sulfuric acids and derivatives; Sulfuric acid esters; Organic oxides; Hydrocarbon derivatives; Organic oxygen compounds; Chemical entities</t>
  </si>
  <si>
    <t>NEG_161.0231_6.792_234</t>
  </si>
  <si>
    <t>233_ID00234_6.79_161.02_NEG_C-30</t>
  </si>
  <si>
    <t>C9H6O3</t>
  </si>
  <si>
    <t>NEG_161.0231_8.106_235</t>
  </si>
  <si>
    <t>234_ID00235_8.11_161.02_Umbelliferone</t>
  </si>
  <si>
    <t>CJIJXIFQYOPWTF</t>
  </si>
  <si>
    <t>InChI=1S/C9H6O3/c10-7-2-3-8-6(5-7)1-4-9(11)12-8/h1-5,10H</t>
  </si>
  <si>
    <t>6-Hydroxycoumaran</t>
  </si>
  <si>
    <t>C1=CC2=C(C=CC(=O)O2)C=C1O</t>
  </si>
  <si>
    <t>PubChem:(99477);HMDB:(140948);ZINC bio:(ZINC01757340);Natural Products:(UNPD135856);SuperNatural:(SN00156497);COCONUT:(CNP0194748);DD;additional;PubMed;PubChem class - bio and metabolites;EcoCyc Mine;PubChem class - safety and toxic;Training Set;KEGG Mine</t>
  </si>
  <si>
    <t>7-hydroxycoumarins</t>
  </si>
  <si>
    <t>Hydroxycoumarins</t>
  </si>
  <si>
    <t>Coumarins and derivatives</t>
  </si>
  <si>
    <t>Phenylpropanoids and polyketides</t>
  </si>
  <si>
    <t>Organic compounds; Organoheterocyclic compounds; Lactones; Pyrans; Benzopyrans; Phenols; Coumarins and derivatives; Phenylpropanoids and polyketides; Organooxygen compounds; Pyranones and derivatives; Benzenoids; Hydroxycoumarins; 7-hydroxycoumarins; 1-benzopyrans; Organic oxides; Oxacyclic compounds; Heteroaromatic compounds; Hydrocarbon derivatives; Organic oxygen compounds; 1-hydroxy-2-unsubstituted benzenoids; Chemical entities</t>
  </si>
  <si>
    <t>NEG_161.0235_8.537_236</t>
  </si>
  <si>
    <t>235_ID00236_8.54_161.02_4S5Z6S-4-2-methoxy-2-oxoethyl-5-2-E-3-</t>
  </si>
  <si>
    <t>NEG_161.0236_7.099_237</t>
  </si>
  <si>
    <t>Umbelliferone</t>
  </si>
  <si>
    <t>ORHBXUUXSCNDEV</t>
  </si>
  <si>
    <t>236_ID00237_7.1_161.02_7-hydroxy-coumarin</t>
  </si>
  <si>
    <t>NEG_161.0355_13.293_238</t>
  </si>
  <si>
    <t>237_ID00238_13.29_161.04_NEG_D-16</t>
  </si>
  <si>
    <t>C8H6N2O2</t>
  </si>
  <si>
    <t>NEG_161.0439_0.839_239</t>
  </si>
  <si>
    <t>238_ID00239_0.84_161.04_NEG_A-13</t>
  </si>
  <si>
    <t>C6H12O6</t>
  </si>
  <si>
    <t>[M - H2O - H]-</t>
  </si>
  <si>
    <t>C6H10O5</t>
  </si>
  <si>
    <t>CDAISMWEOUEBRE</t>
  </si>
  <si>
    <t>InChI=1S/C6H12O6/c7-1-2(8)4(10)6(12)5(11)3(1)9/h1-12H</t>
  </si>
  <si>
    <t>Inosital</t>
  </si>
  <si>
    <t>C1(C(C(C(C(C1O)O)O)O)O)O</t>
  </si>
  <si>
    <t>892;12302985;11973225;53714837;68591801;90768658;91019724;100996307;100996308</t>
  </si>
  <si>
    <t>PubChem:(892 12302985 11973225 53714837 68591801 90768658 91019724 100996307 100996308);MeSH:(892);HMDB:(211 6088 34220 62138 240207 240208 240209 240210 240211);KNApSAcK:(1164);CHEBI:(27987 25492 23311 23927 17268 27372 24848 22357 27374 10642);KEGG:(C00137 C06153 C19891 C06152 C06151);Biocyc:(CPD-8053 CPD-8050 MYO-INOSITOL CPD-8055 CPD-8059 CPD-8052 CPD-8054 CPD-8061 CPD-8060);ZINC bio:(ZINC01530357);Natural Products:(UNPD16776 UNPD54610 UNPD103126 UNPD106247 UNPD50920 UNPD40912 UNPD136396 UNPD185125 UNPD191761);YMDB:(173);Plantcyc:(CPD-8059 CPD-8052 CPD-8050 MYO-INOSITOL);NORMAN:(NS00007581);SuperNatural:(SN00002080 SN00368805 SN00330595 SN00370949 SN00327766 SN00302317 SN00359619 SN00300000);COCONUT:(CNP0076758 CNP0254016);DD;PubChem class - food;additional;PubMed;PubChem class - bio and metabolites;PubChem class - safety and toxic;Training Set;PubChem class - drug</t>
  </si>
  <si>
    <t>Cyclohexanols</t>
  </si>
  <si>
    <t>Organic compounds; Carbohydrates and carbohydrate conjugates; Alcohols and polyols; Organooxygen compounds; Cyclic alcohols and derivatives; Secondary alcohols; Polyols; Cyclitols and derivatives; Cyclohexanols; Hydrocarbon derivatives; Organic oxygen compounds; Chemical entities</t>
  </si>
  <si>
    <t>NEG_161.0443_1.143_242</t>
  </si>
  <si>
    <t>240_ID00242_1.14_161.04_NEG_A-13</t>
  </si>
  <si>
    <t>OTTXIFWBPRRYOG</t>
  </si>
  <si>
    <t>InChI=1S/C6H10O5/c7-4(6(10)11)2-1-3-5(8)9/h4,7H,1-3H2,(H,8,9)(H,10,11)</t>
  </si>
  <si>
    <t>2-Hydroxyadipate</t>
  </si>
  <si>
    <t>C(CC(C(=O)O)O)CC(=O)O</t>
  </si>
  <si>
    <t>193530;9543672;9855559;20848945;21126110</t>
  </si>
  <si>
    <t>PubChem:(193530 9543672 9855559 20848945 21126110);MeSH:(193530);HMDB:(321 368);CHEBI:(17023 55541 57987 55543);KEGG:(C02360);Biocyc:(CPD-333);ZINC bio:(ZINC01529420 ZINC01529421);SuperNatural:(SN00215746);COCONUT:(CNP0094826);DD;PubMed;YMDB Mine;PubChem class - bio and metabolites;EcoCyc Mine;Training Set</t>
  </si>
  <si>
    <t>Organic compounds; Alcohols and polyols; Organic acids and derivatives; Carboxylic acids and derivatives; Organooxygen compounds; Monocarboxylic acids and derivatives; Secondary alcohols; Carbonyl compounds; Polyols; Organic oxides; Hydrocarbon derivatives; Organic oxygen compounds; Chemical entities</t>
  </si>
  <si>
    <t>NEG_161.0443_1.46_240</t>
  </si>
  <si>
    <t>239_ID00240_1.46_161.04_NEG_B-14</t>
  </si>
  <si>
    <t>NBFWIISVIFCMDK</t>
  </si>
  <si>
    <t>InChI=1S/C6H12O6/c1-2(7)3(8)4(9)5(10)6(11)12/h2-5,7-10H,1H3,(H,11,12)</t>
  </si>
  <si>
    <t>D-Fuconate</t>
  </si>
  <si>
    <t>CC(C(C(C(C(=O)O)O)O)O)O</t>
  </si>
  <si>
    <t>345732;439545;6326757;5459874;5459988;6602429;6857398;6857452;23392976;91198547;91233821;91541795;121451365;130229397</t>
  </si>
  <si>
    <t>PubChem:(345732 439545 6326757 5459874 5459988 6602429 6857398 6857452 23392976 91198547 91233821 91541795 121451365 130229397);CHEBI:(35372 58118 17291 21291 21376 16824 17357);KEGG:(C01720 C01680 C01934);Biocyc:(CPD-33 L-RHAMNONATE D-FUCONATE);Natural Products:(UNPD121910);Plantcyc:(CPD-33 L-RHAMNONATE);SuperNatural:(SN00311573);COCONUT:(CNP0110146);DD;PubChem class - bio and metabolites;PubMed</t>
  </si>
  <si>
    <t>Organic compounds; Alcohols and polyols; Organic acids and derivatives; Carboxylic acids and derivatives; Organooxygen compounds; Monocarboxylic acids and derivatives; Cyclic alcohols and derivatives; Secondary alcohols; Carbonyl compounds; Polyols; Cyclitols and derivatives; Cyclohexanols; Organic oxides; Oxacyclic compounds; Hydrocarbon derivatives; Organic oxygen compounds; Chemical entities</t>
  </si>
  <si>
    <t>NEG_161.0595_10.084_243</t>
  </si>
  <si>
    <t>241_ID00243_10.08_161.06_NEG_A-30</t>
  </si>
  <si>
    <t>C10H10O2</t>
  </si>
  <si>
    <t>NEG_161.0598_9.628_244</t>
  </si>
  <si>
    <t>242_ID00244_9.63_161.06_NEG_A-14</t>
  </si>
  <si>
    <t>NEG_161.0599_10.252_246</t>
  </si>
  <si>
    <t>244_ID00246_10.25_161.06_NEG_A-30</t>
  </si>
  <si>
    <t>MMDZREGHNFPEPN</t>
  </si>
  <si>
    <t>InChI=1S/C10H10O2/c1-3-8-5-6-10(12-4-2)9(11)7-8/h3-7,11H,1-2H2</t>
  </si>
  <si>
    <t>C=CC1=CC(=C(C=C1)OC=C)O</t>
  </si>
  <si>
    <t>PubChem:(123983678)</t>
  </si>
  <si>
    <t>Organic compounds; Styrenes; Carboxylic acids and derivatives; Organooxygen compounds; Monocarboxylic acids and derivatives; Carbonyl compounds; Benzene and substituted derivatives; Benzenoids; Organic oxides; Hydrocarbon derivatives; Organic oxygen compounds; Chemical entities</t>
  </si>
  <si>
    <t>NEG_161.0599_10.489_245</t>
  </si>
  <si>
    <t>243_ID00245_10.49_161.06_NEG_A-30</t>
  </si>
  <si>
    <t>NEG_162.0185_5.768_249</t>
  </si>
  <si>
    <t>247_ID00249_5.77_162.02_NEG_B-32</t>
  </si>
  <si>
    <t>C8H5NO3</t>
  </si>
  <si>
    <t>NEG_162.0186_5.916_250</t>
  </si>
  <si>
    <t>2H-3,1-Benzoxazine-2,4(1H)-dione</t>
  </si>
  <si>
    <t>Benzoxazines</t>
  </si>
  <si>
    <t>248_ID00250_5.92_162.02_2H-31-Benzoxazine-241H-dione</t>
  </si>
  <si>
    <t>NEG_162.0187_5.608_251</t>
  </si>
  <si>
    <t>249_ID00251_5.61_162.02_NEG_A-20</t>
  </si>
  <si>
    <t>NEG_162.9541_2.68_252</t>
  </si>
  <si>
    <t>250_ID00252_2.68_162.95_NEG_A-11</t>
  </si>
  <si>
    <t>ClH3NO7</t>
  </si>
  <si>
    <t>NEG_163.014_9.703_253</t>
  </si>
  <si>
    <t>251_ID00253_9.7_163.01_NEG_A-8</t>
  </si>
  <si>
    <t>C6H9ClO3</t>
  </si>
  <si>
    <t>NEG_163.0145_9.954_254</t>
  </si>
  <si>
    <t>252_ID00254_9.95_163.01_NEG_A-5</t>
  </si>
  <si>
    <t>NEG_163.0196_4.108_255</t>
  </si>
  <si>
    <t>253_ID00255_4.11_163.02_NEG_D-17</t>
  </si>
  <si>
    <t>C12H4O</t>
  </si>
  <si>
    <t>NEG_163.0386_8.906_256</t>
  </si>
  <si>
    <t>254_ID00256_8.91_163.04_NEG_C-7</t>
  </si>
  <si>
    <t>C9H8O3</t>
  </si>
  <si>
    <t>NGSWKAQJJWESNS</t>
  </si>
  <si>
    <t>InChI=1S/C9H8O3/c10-8-4-1-7(2-5-8)3-6-9(11)12/h1-6,10H,(H,11,12)</t>
  </si>
  <si>
    <t>coumarate</t>
  </si>
  <si>
    <t>C1=CC(=CC=C1C=CC(=O)O)O</t>
  </si>
  <si>
    <t>322;1549106;637542;11116469;16109932;54708745;54721280;54729371;71310960;117064649;124202750;131708669;131871182</t>
  </si>
  <si>
    <t>PubChem:(322 1549106 637542 11116469 16109932 54708745 54721280 54729371 71310960 117064649 124202750 131708669 131871182);MeSH:(637542);HMDB:(2035 30677 128076);KNApSAcK:(580);CHEBI:(32374 58152 12876 36090 32373 17450);KEGG:(C06738 C00811);Biocyc:(CIS-P-COUMARATE COUMARATE CPD1UA-13);ZINC bio:(ZINC00039811 ZINC04632590);Natural Products:(UNPD19621 UNPD96408 UNPD212098);YMDB:(498);Plantcyc:(COUMARATE);NORMAN:(NS00004354);SuperNatural:(SN00157333 SN00000381 SN00248047 SN00397780);COCONUT:(CNP0255341 CNP0359225);DD;additional;PubMed;PubChem class - bio and metabolites;EcoCyc Mine;PubChem class - safety and toxic;Training Set</t>
  </si>
  <si>
    <t>Organic compounds; Styrenes; Phenols; Phenylpropanoids and polyketides; Organic acids and derivatives; Carboxylic acids and derivatives; Organooxygen compounds; Monocarboxylic acids and derivatives; Carboxylic acids; Carbonyl compounds; Benzene and substituted derivatives; Benzenoids; Organic oxides; Hydrocarbon derivatives; Organic oxygen compounds; 1-hydroxy-2-unsubstituted benzenoids; 1-hydroxy-4-unsubstituted benzenoids; Chemical entities</t>
  </si>
  <si>
    <t>NEG_163.0387_7.168_258</t>
  </si>
  <si>
    <t>256_ID00258_7.17_163.04_NEH_E-14</t>
  </si>
  <si>
    <t>C7H6N3O2</t>
  </si>
  <si>
    <t>OAZDQIRBVZYONU</t>
  </si>
  <si>
    <t>InChI=1S/C7H6N3O2/c1-5-2-3-6(9-8)7(4-5)10(11)12/h2-4H,1H3/q+1</t>
  </si>
  <si>
    <t>4-Methyl-2-nitrobenzenediazonium</t>
  </si>
  <si>
    <t>CC1=CC(=C(C=C1)[N+]#N)[N+](=O)[O-]</t>
  </si>
  <si>
    <t>PubChem:(90653);NORMAN:(NS00021075);DD</t>
  </si>
  <si>
    <t>Quinoxalines</t>
  </si>
  <si>
    <t>Benzodiazines</t>
  </si>
  <si>
    <t>Diazanaphthalenes</t>
  </si>
  <si>
    <t>Organic compounds; Organoheterocyclic compounds; Pyrazines; Lactams; Organonitrogen compounds; Organooxygen compounds; Quinoxalines; Diazines; Benzenoids; Organic oxides; Azacyclic compounds; Heteroaromatic compounds; Hydrocarbon derivatives; Organopnictogen compounds; Organic oxygen compounds; Organic nitrogen compounds; Diazanaphthalenes; Benzodiazines; Chemical entities</t>
  </si>
  <si>
    <t>NEG_163.0387_7.657_257</t>
  </si>
  <si>
    <t>255_ID00257_7.66_163.04_NEG_A-26</t>
  </si>
  <si>
    <t>NEG_163.0388_4.659_260</t>
  </si>
  <si>
    <t>258_ID00260_4.66_163.04_NEG_C-6</t>
  </si>
  <si>
    <t>Coumaric acids</t>
  </si>
  <si>
    <t>Coumaric acids and derivatives</t>
  </si>
  <si>
    <t>Hydroxycinnamic acids and derivatives</t>
  </si>
  <si>
    <t>Cinnamic acids and derivatives</t>
  </si>
  <si>
    <t>Organic compounds; Styrenes; Coumaric acids and derivatives; Phenols; Phenylpropanoids and polyketides; Organic acids and derivatives; Carboxylic acids and derivatives; Organooxygen compounds; Cinnamic acids and derivatives; Monocarboxylic acids and derivatives; Carboxylic acids; Hydroxycinnamic acids and derivatives; Carbonyl compounds; Benzene and substituted derivatives; Benzenoids; Hydroxycinnamic acids; Cinnamic acids; Coumaric acids; Organic oxides; Hydrocarbon derivatives; Organic oxygen compounds; 1-hydroxy-2-unsubstituted benzenoids; 1-hydroxy-4-unsubstituted benzenoids; Chemical entities</t>
  </si>
  <si>
    <t>NEG_163.0388_7.4_259</t>
  </si>
  <si>
    <t>257_ID00259_7.4_163.04_NEH_E-34</t>
  </si>
  <si>
    <t>NEG_163.0389_6.157_261</t>
  </si>
  <si>
    <t>259_ID00261_6.16_163.04_NEG_A-34</t>
  </si>
  <si>
    <t>NEG_163.0389_6.89_263</t>
  </si>
  <si>
    <t>261_ID00263_6.89_163.04_NEG_C-30</t>
  </si>
  <si>
    <t>Organic compounds; Styrenes; Coumaric acids and derivatives; Phenols; Phenylpropanoids and polyketides; Organic acids and derivatives; Carboxylic acids and derivatives; Organooxygen compounds; Cinnamic acids and derivatives; Monocarboxylic acids and derivatives; Carboxylic acids; Hydroxycinnamic acids and derivatives; Carbonyl compounds; Benzene and substituted derivatives; Benzenoids; Hydroxycinnamic acids; Cinnamic acids; Organic oxides; Hydrocarbon derivatives; Organic oxygen compounds; 1-hydroxy-2-unsubstituted benzenoids; 1-hydroxy-4-unsubstituted benzenoids; Chemical entities</t>
  </si>
  <si>
    <t>NEG_163.0389_7.807_262</t>
  </si>
  <si>
    <t>(2E)-3-(4-Hydroxyphenyl)-2-propenoic acid</t>
  </si>
  <si>
    <t>260_ID00262_7.81_163.04_p-Coumaricacid</t>
  </si>
  <si>
    <t>NEG_163.0391_8.496_264</t>
  </si>
  <si>
    <t>3-(3-Hydroxyphenyl)prop-2-enoic acid</t>
  </si>
  <si>
    <t>262_ID00264_8.5_163.04_3-coumaricacid</t>
  </si>
  <si>
    <t>NEG_163.0391_9.031_265</t>
  </si>
  <si>
    <t>263_ID00265_9.03_163.04_NEH_E-5</t>
  </si>
  <si>
    <t>C5H4N6O</t>
  </si>
  <si>
    <t>HZRAPSSWWUFCGD</t>
  </si>
  <si>
    <t>InChI=1S/C5H4N6O/c6-11-5-9-3-2(4(12)10-5)7-1-8-3/h1,6H,(H2,7,8,9,10,12)</t>
  </si>
  <si>
    <t>C1=NC2=C(N1)C(=O)NC(=N2)N=N</t>
  </si>
  <si>
    <t>PubChem:(136386486)</t>
  </si>
  <si>
    <t>6-oxopurines</t>
  </si>
  <si>
    <t>Purinones</t>
  </si>
  <si>
    <t>Purines and purine derivatives</t>
  </si>
  <si>
    <t>Imidazopyrimidines</t>
  </si>
  <si>
    <t>Organic compounds; Organoheterocyclic compounds; Pyrimidines and pyrimidine derivatives; Imidazoles; Purines and purine derivatives; Hypoxanthines; Organic acids and derivatives; Organonitrogen compounds; Pyrimidones; Organooxygen compounds; Azoles; Purinones; Diazines; 6-oxopurines; Imidazopyrimidines; Vinylogous amides; Organic oxides; Azacyclic compounds; Heteroaromatic compounds; Hydrocarbon derivatives; Organopnictogen compounds; Organic oxygen compounds; Organic nitrogen compounds; Chemical entities</t>
  </si>
  <si>
    <t>NEG_163.0392_5.092_266</t>
  </si>
  <si>
    <t>264_ID00266_5.09_163.04_NEG_A-21</t>
  </si>
  <si>
    <t>Organic compounds; Organoheterocyclic compounds; Pyrimidines and pyrimidine derivatives; Imidazoles; Purines and purine derivatives; Organonitrogen compounds; Pyrimidones; Organooxygen compounds; Azoles; Purinones; Diazines; Imidazopyrimidines; Azacyclic compounds; Heteroaromatic compounds; Hydrocarbon derivatives; Organopnictogen compounds; Organic oxygen compounds; Organic nitrogen compounds; Chemical entities</t>
  </si>
  <si>
    <t>NEG_163.0392_8.241_267</t>
  </si>
  <si>
    <t>265_ID00267_8.24_163.04_NEH_E-6</t>
  </si>
  <si>
    <t>Organic compounds; Styrenes; Coumaric acids and derivatives; Phenols; Phenylpropanoids and polyketides; Organic acids and derivatives; Carboxylic acids and derivatives; Organooxygen compounds; Cinnamic acids and derivatives; Monocarboxylic acids and derivatives; Carboxylic acids; Hydroxycinnamic acids and derivatives; Carbonyl compounds; Benzene and substituted derivatives; Benzenoids; Cinnamic acids; Organic oxides; Hydrocarbon derivatives; Organic oxygen compounds; 1-hydroxy-2-unsubstituted benzenoids; Chemical entities</t>
  </si>
  <si>
    <t>NEG_164.0342_14.736_268</t>
  </si>
  <si>
    <t>266_ID00268_14.74_164.03_NEG_A-30</t>
  </si>
  <si>
    <t>C8H7NO3</t>
  </si>
  <si>
    <t>NEG_164.0344_13.894_269</t>
  </si>
  <si>
    <t>267_ID00269_13.89_164.03_NEG_A-30</t>
  </si>
  <si>
    <t>NEG_164.0344_2.266_271</t>
  </si>
  <si>
    <t>269_ID00271_2.27_164.03_NEG_B-26</t>
  </si>
  <si>
    <t>NMWPERPJLLGIJF</t>
  </si>
  <si>
    <t>InChI=1S/C8H7NO3/c9-8(12)5-1-2-7(11)6(3-5)4-10/h1-4,11H,(H2,9,12)</t>
  </si>
  <si>
    <t>C1=CC(=C(C=C1C(=O)N)C=O)O</t>
  </si>
  <si>
    <t>PubChem:(123525212)</t>
  </si>
  <si>
    <t>Benzamides</t>
  </si>
  <si>
    <t>Organic compounds; Phenols; Benzoic acids and derivatives; Benzamides; Organic acids and derivatives; Carboxylic acids and derivatives; Organonitrogen compounds; Benzoyl derivatives; Organooxygen compounds; Carboxylic acid amides; Carboxylic acid derivatives; Primary carboxylic acid amides; Benzene and substituted derivatives; Benzenoids; Vinylogous acids; Organic oxides; Hydrocarbon derivatives; Organopnictogen compounds; Organic oxygen compounds; 1-hydroxy-2-unsubstituted benzenoids; 1-hydroxy-4-unsubstituted benzenoids; Organic nitrogen compounds; Chemical entities</t>
  </si>
  <si>
    <t>NEG_164.0345_12.178_272</t>
  </si>
  <si>
    <t>270_ID00272_12.18_164.03_NEG_A-17</t>
  </si>
  <si>
    <t>JMHSCWJIDIKGNZ</t>
  </si>
  <si>
    <t>InChI=1S/C8H7NO3/c9-7(10)5-1-3-6(4-2-5)8(11)12/h1-4H,(H2,9,10)(H,11,12)</t>
  </si>
  <si>
    <t>4-Carboxybenzamide</t>
  </si>
  <si>
    <t>C1=CC(=CC=C1C(=O)N)C(=O)O</t>
  </si>
  <si>
    <t>506057;6989256</t>
  </si>
  <si>
    <t>PubChem:(506057 6989256);CHEBI:(50738);ZINC bio:(ZINC01494945);EcoCyc Mine;PubChem class - safety and toxic;PubMed;KEGG Mine</t>
  </si>
  <si>
    <t>Organic compounds; Phenols; Benzoic acids and derivatives; Organic acids and derivatives; Carboxylic acids and derivatives; Organonitrogen compounds; Benzoyl derivatives; Organooxygen compounds; Hydroxamic acids; Carboxylic acid amides; Carboxylic acid derivatives; Primary carboxylic acid amides; Carbonyl compounds; Benzene and substituted derivatives; Benzenoids; Phenoxides; Organic oxides; Hydrocarbon derivatives; Organopnictogen compounds; Organic oxygen compounds; 1-hydroxy-2-unsubstituted benzenoids; Organic nitrogen compounds; Chemical entities</t>
  </si>
  <si>
    <t>NEG_164.0346_7.555_273</t>
  </si>
  <si>
    <t>271_ID00273_7.55_164.03_NEG_D-5</t>
  </si>
  <si>
    <t>ZAIVUKFCPIHHLO</t>
  </si>
  <si>
    <t>InChI=1S/C8H7NO3/c9-6-3-1-2-5(4-10)7(6)8(11)12/h1-4H,9H2,(H,11,12)</t>
  </si>
  <si>
    <t>C1=CC(=C(C(=C1)N)C(=O)O)C=O</t>
  </si>
  <si>
    <t>PubChem:(130970753)</t>
  </si>
  <si>
    <t>Organic compounds; Benzoic acids and derivatives; Organic acids and derivatives; Carboxylic acids and derivatives; Organonitrogen compounds; Benzoyl derivatives; Organooxygen compounds; Monocarboxylic acids and derivatives; Carboxylic acids; Benzene and substituted derivatives; Benzenoids; Benzoic acids; Aminobenzoic acids; Organic oxides; Hydrocarbon derivatives; Amino acids; Organopnictogen compounds; Organic oxygen compounds; Organic nitrogen compounds; Chemical entities</t>
  </si>
  <si>
    <t>NEG_165.0177_6.529_274</t>
  </si>
  <si>
    <t>272_ID00274_6.53_165.02_NEH_E-6</t>
  </si>
  <si>
    <t>C8H6O4</t>
  </si>
  <si>
    <t>UTCFOFWMEPQCSR</t>
  </si>
  <si>
    <t>InChI=1S/C8H6O4/c9-4-5-1-2-7(10)6(3-5)8(11)12/h1-4,10H,(H,11,12)</t>
  </si>
  <si>
    <t>5-Formylsalicylic acid</t>
  </si>
  <si>
    <t>C1=CC(=C(C=C1C=O)C(=O)O)O</t>
  </si>
  <si>
    <t>69226;54712087</t>
  </si>
  <si>
    <t>PubChem:(69226 54712087);MeSH:(69226);CHEBI:(137371);NORMAN:(NS00034762);DD;PubChem class - safety and toxic;PubMed</t>
  </si>
  <si>
    <t>Organic compounds; Phenols; Benzoic acids and derivatives; Organic acids and derivatives; Carboxylic acids and derivatives; Benzoyl derivatives; Organooxygen compounds; Monocarboxylic acids and derivatives; Carboxylic acids; Hydroxybenzoic acid derivatives; Benzenediols; Benzene and substituted derivatives; Benzenoids; Benzoic acids; Organic oxides; Hydrocarbon derivatives; Organic oxygen compounds; 1-hydroxy-2-unsubstituted benzenoids; 1-hydroxy-4-unsubstituted benzenoids; Chemical entities</t>
  </si>
  <si>
    <t>NEG_165.0179_4.265_275</t>
  </si>
  <si>
    <t>273_ID00275_4.27_165.02_NEH_E-20</t>
  </si>
  <si>
    <t>QQVIHTHCMHWDBS</t>
  </si>
  <si>
    <t>InChI=1S/C8H6O4/c9-7(10)5-2-1-3-6(4-5)8(11)12/h1-4H,(H,9,10)(H,11,12)</t>
  </si>
  <si>
    <t>Isophthalate</t>
  </si>
  <si>
    <t>C1=CC(=CC(=C1)C(=O)O)C(=O)O</t>
  </si>
  <si>
    <t>8496;5461077;5461079;11819447;15621163;16213376;22983024;23461093;56635023;129656014</t>
  </si>
  <si>
    <t>PubChem:(8496 5461077 5461079 11819447 15621163 16213376 22983024 23461093 56635023 129656014);MeSH:(8496 5461079);CHEBI:(30804 30803 30802);HSDB:(121-91-5);Biocyc:(CPD0-1267);ZINC bio:(ZINC03845021);Natural Products:(UNPD117900);Plantcyc:(CPD0-1267);NORMAN:(NS00002404);SuperNatural:(SN00123630);COCONUT:(CNP0265672 CNP0349854);DD;PubChem class - food;PubMed;PubChem class - bio and metabolites;PubChem class - safety and toxic;Training Set;KEGG Mine</t>
  </si>
  <si>
    <t>Organic compounds; Phenols; Benzoic acids and derivatives; Organic acids and derivatives; Carboxylic acids and derivatives; Benzoyl derivatives; Organooxygen compounds; Monocarboxylic acids and derivatives; Carboxylic acids; Hydroxybenzoic acid derivatives; Carbonyl compounds; Benzene and substituted derivatives; Benzenoids; Benzoic acids; Organic oxides; Hydrocarbon derivatives; Organic oxygen compounds; 1-hydroxy-2-unsubstituted benzenoids; Chemical entities</t>
  </si>
  <si>
    <t>NEG_165.0181_2.675_276</t>
  </si>
  <si>
    <t>274_ID00276_2.67_165.02_NEH_E-6</t>
  </si>
  <si>
    <t>C8H8O5</t>
  </si>
  <si>
    <t>RGHMISIYKIHAJW</t>
  </si>
  <si>
    <t>InChI=1S/C8H8O5/c9-5-2-1-4(3-6(5)10)7(11)8(12)13/h1-3,7,9-11H,(H,12,13)</t>
  </si>
  <si>
    <t>bmse000684</t>
  </si>
  <si>
    <t>C1=CC(=C(C=C1C(C(=O)O)O)O)O</t>
  </si>
  <si>
    <t>85782;5324669;6950179;6950180;6950181;19793107;71316247;123249511</t>
  </si>
  <si>
    <t>PubChem:(85782 5324669 6950179 6950180 6950181 19793107 71316247 123249511);MeSH:(85782);HMDB:(1866);CHEBI:(53326 27637);KEGG:(C05580);Biocyc:(CPD-11879);ZINC bio:(ZINC00388310 ZINC00388311);NORMAN:(NS00042142);SuperNatural:(SN00001380 SN00216080 SN00001379);COCONUT:(CNP0061895 CNP0143159);DD;additional;PubMed;PubChem class - bio and metabolites;EcoCyc Mine;PubChem class - safety and toxic;Training Set</t>
  </si>
  <si>
    <t>Organic compounds; Alcohols and polyols; Phenols; Catechols; Organic acids and derivatives; Carboxylic acids and derivatives; Organooxygen compounds; Hydroxy acids and derivatives; Monocarboxylic acids and derivatives; Carboxylic acids; Benzenediols; Alpha hydroxy acids and derivatives; Secondary alcohols; Carbonyl compounds; Benzene and substituted derivatives; Benzenoids; Aromatic alcohols; Organic oxides; Hydrocarbon derivatives; Organic oxygen compounds; 1-hydroxy-2-unsubstituted benzenoids; 1-hydroxy-4-unsubstituted benzenoids; Chemical entities</t>
  </si>
  <si>
    <t>NEG_165.0181_5.177_277</t>
  </si>
  <si>
    <t>275_ID00277_5.18_165.02_NEH_E-22</t>
  </si>
  <si>
    <t>NEG_165.0182_3.889_278</t>
  </si>
  <si>
    <t>276_ID00278_3.89_165.02_NEG_D-5</t>
  </si>
  <si>
    <t>JQSSYLDZHAPSJO</t>
  </si>
  <si>
    <t>InChI=1S/C8H6O4/c9-4-5-1-2-6(8(11)12)7(10)3-5/h1-4,10H,(H,11,12)</t>
  </si>
  <si>
    <t>4-Formylsalicylic acid</t>
  </si>
  <si>
    <t>C1=CC(=C(C=C1C=O)O)C(=O)O</t>
  </si>
  <si>
    <t>656876;54675826</t>
  </si>
  <si>
    <t>PubChem:(656876 54675826);CHEBI:(20367);KEGG:(C14100);EcoCyc Mine;PubChem class - safety and toxic;Training Set;PubMed</t>
  </si>
  <si>
    <t>Benzoic acids</t>
  </si>
  <si>
    <t>Organic compounds; Phenols; Benzoic acids and derivatives; Organic acids and derivatives; Carboxylic acids and derivatives; Benzoyl derivatives; Organooxygen compounds; Monocarboxylic acids and derivatives; Carboxylic acids; Benzene and substituted derivatives; Benzenoids; Benzoic acids; Organic oxides; Hydrocarbon derivatives; Organic oxygen compounds; 1-hydroxy-2-unsubstituted benzenoids; Chemical entities</t>
  </si>
  <si>
    <t>NEG_165.0182_3.971_280</t>
  </si>
  <si>
    <t>278_ID00280_3.97_165.02_Phthalicacid</t>
  </si>
  <si>
    <t>NEG_165.0182_5.262_279</t>
  </si>
  <si>
    <t>277_ID00279_5.26_165.02_NEH_E-6</t>
  </si>
  <si>
    <t>YDOFSZOPCCIHIF</t>
  </si>
  <si>
    <t>InChI=1S/C8H6O4/c9-3-5-1-6(11)2-8(12)7(5)4-10/h1-4,11-12H</t>
  </si>
  <si>
    <t>C1=C(C=C(C(=C1C=O)C=O)O)O</t>
  </si>
  <si>
    <t>PubChem:(88568328)</t>
  </si>
  <si>
    <t>Organic compounds; Phenols; Benzoic acids and derivatives; Organic acids and derivatives; Carboxylic acids and derivatives; Benzoyl derivatives; Organooxygen compounds; Monocarboxylic acids and derivatives; Carboxylic acids; Benzenediols; Benzaldehydes; Carbonyl compounds; Benzene and substituted derivatives; Benzenoids; Organic oxides; Hydroxybenzaldehydes; Hydrocarbon derivatives; Organic oxygen compounds; 1-hydroxy-2-unsubstituted benzenoids; 1-hydroxy-4-unsubstituted benzenoids; Chemical entities</t>
  </si>
  <si>
    <t>NEG_165.0184_2.422_282</t>
  </si>
  <si>
    <t>280_ID00282_2.42_165.02_NEH_E-6</t>
  </si>
  <si>
    <t>Organic compounds; Phenols; Benzoic acids and derivatives; Organic acids and derivatives; Carboxylic acids and derivatives; Benzoyl derivatives; Organooxygen compounds; Dicarboxylic acids and derivatives; Monocarboxylic acids and derivatives; Carboxylic acids; Hydroxybenzoic acid derivatives; Carbonyl compounds; Benzene and substituted derivatives; Benzenoids; Benzoic acids; Organic oxides; Hydrocarbon derivatives; Organic oxygen compounds; 1-hydroxy-2-unsubstituted benzenoids; Chemical entities</t>
  </si>
  <si>
    <t>NEG_165.0184_4.369_281</t>
  </si>
  <si>
    <t>Phthalic acid</t>
  </si>
  <si>
    <t>OC(=O)C1=CC=CC=C1C(O)=O</t>
  </si>
  <si>
    <t xml:space="preserve">InChI=1S/C8H6O4/c9-7(10)5-3-1-2-4-6(5)8(11)12/h1-4H,(H,9,10)(H,11,12)
</t>
  </si>
  <si>
    <t>XNGIFLGASWRNHJ</t>
  </si>
  <si>
    <t>279_ID00281_4.37_165.02_PHTHALICACID</t>
  </si>
  <si>
    <t>InChI=1S/C8H6O4/c9-7(10)5-3-1-2-4-6(5)8(11)12/h1-4H,(H,9,10)(H,11,12)</t>
  </si>
  <si>
    <t>phthalate</t>
  </si>
  <si>
    <t>C1=CC=C(C(=C1)C(=O)O)C(=O)O</t>
  </si>
  <si>
    <t>1017;181977;4645224;10678810;10419661;18183610;18655973;19108268;16212019;16213470;54478425;66995640;67674448;71309871;87368857;87368858;102602051;129656035;131853778;139040938</t>
  </si>
  <si>
    <t>PubChem:(1017 181977 4645224 10678810 10419661 18183610 18655973 19108268 16212019 16213470 54478425 66995640 67674448 71309871 87368857 87368858 102602051 129656035 131853778 139040938);MeSH:(1017 181977);HMDB:(2107);CHEBI:(29069 17563 30800);KEGG:(C01606);HSDB:(88-99-3);Maconda:(CON00080);Biocyc:(PHTHALATE);ZINC bio:(ZINC00090750);Natural Products:(UNPD86955);Plantcyc:(PHTHALATE);NORMAN:(NS00008610);SuperNatural:(SN00117171 SN00313501);COCONUT:(CNP0076393 CNP0076497 CNP0324589 CNP0376298);DD;PubChem class - food;additional;PubMed;PubChem class - bio and metabolites;PubChem class - safety and toxic;Training Set</t>
  </si>
  <si>
    <t>Phthalic acid and derivatives</t>
  </si>
  <si>
    <t>Organic compounds; Benzoic acids and derivatives; Organic acids and derivatives; Carboxylic acids and derivatives; Benzoyl derivatives; Organooxygen compounds; Dicarboxylic acids and derivatives; Phthalic acid and derivatives; Carboxylic acids; Benzene and substituted derivatives; Benzenoids; Benzoic acids; Organic anions; Organic oxides; Hydrocarbon derivatives; Organic oxygen compounds; Chemical entities</t>
  </si>
  <si>
    <t>NEG_165.0186_1.947_283</t>
  </si>
  <si>
    <t>281_ID00283_1.95_165.02_NEG_A-20</t>
  </si>
  <si>
    <t>NEG_165.0294_8.566_284</t>
  </si>
  <si>
    <t>282_ID00284_8.57_165.03_NEG_B-13</t>
  </si>
  <si>
    <t>C7H6N2O3</t>
  </si>
  <si>
    <t>NEG_165.0543_9.252_285</t>
  </si>
  <si>
    <t>3,4'-Dihydroxypropiophenone</t>
  </si>
  <si>
    <t>C9H10O3</t>
  </si>
  <si>
    <t>283_ID00285_9.25_165.05_NEG_A-17</t>
  </si>
  <si>
    <t>C8H10N2S</t>
  </si>
  <si>
    <t>NEG_165.0544_14.368_287</t>
  </si>
  <si>
    <t>285_ID00287_14.37_165.05_NEG_C-30</t>
  </si>
  <si>
    <t>CJBDUOMQLFKVQC</t>
  </si>
  <si>
    <t>InChI=1S/C9H10O3/c10-8-4-2-1-3-7(8)5-6-9(11)12/h1-4,10H,5-6H2,(H,11,12)</t>
  </si>
  <si>
    <t>bmse000331</t>
  </si>
  <si>
    <t>C1=CC=C(C(=C1)CCC(=O)O)O</t>
  </si>
  <si>
    <t>873;6930705</t>
  </si>
  <si>
    <t>PubChem:(873 6930705);MeSH:(873);HMDB:(33752);KNApSAcK:(2756);CHEBI:(16104 46957);KEGG:(C01198);Biocyc:(MELILOTATE);ZINC bio:(ZINC00153019);Natural Products:(UNPD49515);Plantcyc:(MELILOTATE);SuperNatural:(SN00043549 SN00268398);COCONUT:(CNP0053955 CNP0103376);DD;additional;PubMed;PubChem class - bio and metabolites;PubChem class - safety and toxic;Training Set</t>
  </si>
  <si>
    <t>Cinnamyl alcohols</t>
  </si>
  <si>
    <t>Organic compounds; Styrenes; Alcohols and polyols; Phenols; Catechols; Phenylpropanoids and polyketides; Primary alcohols; Organooxygen compounds; Benzenediols; Benzene and substituted derivatives; Benzenoids; Cinnamyl alcohols; Hydrocarbon derivatives; Organic oxygen compounds; 1-hydroxy-2-unsubstituted benzenoids; 1-hydroxy-4-unsubstituted benzenoids; Chemical entities</t>
  </si>
  <si>
    <t>NEG_165.0544_8.768_286</t>
  </si>
  <si>
    <t>284_ID00286_8.77_165.05_NEG_A-20</t>
  </si>
  <si>
    <t>C5H6N6O</t>
  </si>
  <si>
    <t>RSIFSPGRGYWQJB</t>
  </si>
  <si>
    <t>InChI=1S/C5H6N6O/c12-2-1-3-4-5(8-10-6-3)9-11-7-4/h12H,1-2H2,(H,6,7,8,9,11)</t>
  </si>
  <si>
    <t>C(CO)C1=NN=NC2=NNN=C12</t>
  </si>
  <si>
    <t>PubChem:(129814437)</t>
  </si>
  <si>
    <t>6-aminopurines</t>
  </si>
  <si>
    <t>Organic compounds; Organoheterocyclic compounds; Pyrimidines and pyrimidine derivatives; Imidazoles; Alcohols and polyols; Purines and purine derivatives; Organonitrogen compounds; Primary alcohols; Organooxygen compounds; Azoles; Aminopyrimidines and derivatives; Diazines; Imidazopyrimidines; Amines; Primary amines; 6-aminopurines; Imidolactams; Azacyclic compounds; Heteroaromatic compounds; Hydrocarbon derivatives; Organopnictogen compounds; Organic oxygen compounds; Organic nitrogen compounds; Chemical entities</t>
  </si>
  <si>
    <t>NEG_165.0545_14.133_288</t>
  </si>
  <si>
    <t>286_ID00288_14.13_165.05_NEG_D-5</t>
  </si>
  <si>
    <t>RNOILIMCKHFJRY</t>
  </si>
  <si>
    <t>InChI=1S/C9H10O3/c1-2-8(11)7-4-3-6(10)5-9(7)12/h2-5,8,10-12H,1H2</t>
  </si>
  <si>
    <t>C=CC(C1=C(C=C(C=C1)O)O)O</t>
  </si>
  <si>
    <t>PubChem:(67378332)</t>
  </si>
  <si>
    <t>Organic compounds; Alcohols and polyols; Phenols; Organooxygen compounds; Benzene and substituted derivatives; Benzenoids; Hydrocarbon derivatives; Organic oxygen compounds; 1-hydroxy-2-unsubstituted benzenoids; Chemical entities</t>
  </si>
  <si>
    <t>NEG_165.0548_14.216_289</t>
  </si>
  <si>
    <t>Benzenepropanoic acid, 2-hydroxy-</t>
  </si>
  <si>
    <t>Phenylpropanoic acids</t>
  </si>
  <si>
    <t>287_ID00289_14.22_165.05_NEG_D-30</t>
  </si>
  <si>
    <t>NEG_165.055_14.803_290</t>
  </si>
  <si>
    <t>288_ID00290_14.8_165.05_NEG_C-6</t>
  </si>
  <si>
    <t>NUVBSKCKDOMJSU</t>
  </si>
  <si>
    <t>InChI=1S/C9H10O3/c1-2-12-9(11)7-3-5-8(10)6-4-7/h3-6,10H,2H2,1H3</t>
  </si>
  <si>
    <t>Easeptol</t>
  </si>
  <si>
    <t>CCOC(=O)C1=CC=C(C=C1)O</t>
  </si>
  <si>
    <t>8434;12233516;10241177;22844968;25214152;57667284;101613617;102523287;139024099;138396217</t>
  </si>
  <si>
    <t>PubChem:(8434 12233516 10241177 22844968 25214152 57667284 101613617 102523287 139024099 138396217);MeSH:(8434);HMDB:(32573);KNApSAcK:(33837);CHEBI:(31575);HSDB:(120-47-8);ZINC bio:(ZINC00001392);Natural Products:(UNPD115503);YMDB:(1688);NORMAN:(NS00008316);SuperNatural:(SN00000114);COCONUT:(CNP0179290);DD;PubChem class - food;additional;PubMed;PubChem class - bio and metabolites;PubChem class - safety and toxic;Training Set;PubChem class - drug;KEGG Mine</t>
  </si>
  <si>
    <t>p-Hydroxybenzoic acid alkyl esters</t>
  </si>
  <si>
    <t>Organic compounds; Phenols; Benzoic acids and derivatives; Organic acids and derivatives; Carboxylic acids and derivatives; Benzoyl derivatives; Organooxygen compounds; Carboxylic acid derivatives; Monocarboxylic acids and derivatives; Carboxylic acid esters; Benzoic acid esters; Benzene and substituted derivatives; Benzenoids; Organic oxides; Hydrocarbon derivatives; Organic oxygen compounds; 1-hydroxy-2-unsubstituted benzenoids; p-Hydroxybenzoic acid esters; p-Hydroxybenzoic acid alkyl esters; Chemical entities</t>
  </si>
  <si>
    <t>NEG_166.0495_1.926_291</t>
  </si>
  <si>
    <t>289_ID00291_1.93_166.05_NEG_B-14</t>
  </si>
  <si>
    <t>C8H9NO3</t>
  </si>
  <si>
    <t>NEG_166.0499_14.434_293</t>
  </si>
  <si>
    <t>291_ID00293_14.43_166.05_NEG_B-30</t>
  </si>
  <si>
    <t>C4H5N7O</t>
  </si>
  <si>
    <t>ZOTZEBSVMZRLOI</t>
  </si>
  <si>
    <t>InChI=1S/C4H5N7O/c5-3-2(9-12-10-3)4-8-7-1-11(4)6/h1H,6H2,(H2,5,10)</t>
  </si>
  <si>
    <t>C1=NN=C(N1N)C2=NON=C2N</t>
  </si>
  <si>
    <t>PubChem:(130154125)</t>
  </si>
  <si>
    <t>Imidazoles</t>
  </si>
  <si>
    <t>Organic compounds; Organoheterocyclic compounds; Imidazoles; Organonitrogen compounds; Azoles; Organic nitro compounds; Organic oxoazanium compounds; Organic zwitterions; Organic 1,3-dipolar compounds; Allyl-type 1,3-dipolar organic compounds; Propargyl-type 1,3-dipolar organic compounds; Organic oxides; Azacyclic compounds; Heteroaromatic compounds; Hydrocarbon derivatives; Organopnictogen compounds; Organic oxygen compounds; Organic nitrogen compounds; Chemical entities</t>
  </si>
  <si>
    <t>NEG_166.0499_7.777_292</t>
  </si>
  <si>
    <t>290_ID00292_7.78_166.05_NEG_A-14</t>
  </si>
  <si>
    <t>NEG_166.05_11.842_295</t>
  </si>
  <si>
    <t>293_ID00295_11.84_166.05_NEG_A-5</t>
  </si>
  <si>
    <t>LJCWONGJFPCTTL</t>
  </si>
  <si>
    <t>InChI=1S/C8H9NO3/c9-7(8(11)12)5-1-3-6(10)4-2-5/h1-4,7,10H,9H2,(H,11,12)</t>
  </si>
  <si>
    <t>bmse000629</t>
  </si>
  <si>
    <t>C1=CC(=CC=C1C(C(=O)O)N)O</t>
  </si>
  <si>
    <t>36143;89853;92143;18937528;25200582;25245501;40634452;46781860;101863914;101863915;131709121;132471671</t>
  </si>
  <si>
    <t>PubChem:(36143 89853 92143 18937528 25200582 25245501 40634452 46781860 101863914 101863915 131709121 132471671);MeSH:(36143 89853 92143);CHEBI:(15695 50418 57475 31755);KEGG:(C03493 C12323);Biocyc:(D-4-HYDROXYPHENYLGLYCINE CPD-16508);ZINC bio:(ZINC00157101 ZINC06667724);Natural Products:(UNPD177076);NORMAN:(NS00005440);SuperNatural:(SN00294950 SN00043583);COCONUT:(CNP0106681);DD;additional;PubMed;PubChem class - bio and metabolites;EcoCyc Mine;PubChem class - safety and toxic;Training Set;PubChem class - drug</t>
  </si>
  <si>
    <t>Organic compounds; Phenols; Organonitrogen compounds; Organooxygen compounds; Monoalkylamines; Organic nitro compounds; Organic oxoazanium compounds; Benzene and substituted derivatives; Benzenoids; Amines; Primary amines; Alkanolamines; Aromatic alcohols; Allyl-type 1,3-dipolar organic compounds; Aralkylamines; Organic oxides; C-nitro compounds; Hydrocarbon derivatives; Organopnictogen compounds; Organic oxygen compounds; 1-hydroxy-2-unsubstituted benzenoids; Organic nitrogen compounds; Chemical entities</t>
  </si>
  <si>
    <t>NEG_166.05_13.26_294</t>
  </si>
  <si>
    <t>292_ID00294_13.26_166.05_NEG_A-5</t>
  </si>
  <si>
    <t>KJRCHILWKQLEBC</t>
  </si>
  <si>
    <t>InChI=1S/C8H9NO3/c1-5-3-6(2)8(10)7(4-5)9(11)12/h3-4,10H,1-2H3</t>
  </si>
  <si>
    <t>Oprea1_182616</t>
  </si>
  <si>
    <t>CC1=CC(=C(C(=C1)[N+](=O)[O-])O)C</t>
  </si>
  <si>
    <t>84450;7019171</t>
  </si>
  <si>
    <t>PubChem:(84450 7019171);NORMAN:(NS00024699);DD;PubChem class - safety and toxic;Training Set</t>
  </si>
  <si>
    <t>Organic compounds; Nitrobenzenes; Phenols; Nitrophenols; Organonitrogen compounds; Organooxygen compounds; Toluenes; Organic nitro compounds; Cresols; Meta cresols; Ortho cresols; Para cresols; Organic oxoazanium compounds; Benzene and substituted derivatives; Benzenoids; Organic cations; Organic 1,3-dipolar compounds; Allyl-type 1,3-dipolar organic compounds; Propargyl-type 1,3-dipolar organic compounds; Organic oxides; Nitrotoluenes; C-nitro compounds; Hydrocarbon derivatives; Xylenes; m-Xylenes; Xylenols; Organopnictogen compounds; Organic oxygen compounds; Nitroaromatic compounds; 1-hydroxy-2-unsubstituted benzenoids; Organic nitrogen compounds; Chemical entities</t>
  </si>
  <si>
    <t>NEG_166.0501_13.565_297</t>
  </si>
  <si>
    <t>295_ID00297_13.57_166.05_NEG_C-2</t>
  </si>
  <si>
    <t>LGNMURXRPLMVJI</t>
  </si>
  <si>
    <t>InChI=1S/C8H9NO3/c1-6-3-4-8(12-2)7(5-6)9(10)11/h3-5H,1-2H3</t>
  </si>
  <si>
    <t>4-Methyl-2-nitroanisole</t>
  </si>
  <si>
    <t>CC1=CC(=C(C=C1)OC)[N+](=O)[O-]</t>
  </si>
  <si>
    <t>PubChem:(67058);NORMAN:(NS00023835);DD;PubChem class - safety and toxic;PubMed</t>
  </si>
  <si>
    <t>Nitrophenyl ethers</t>
  </si>
  <si>
    <t>Organic compounds; Nitrobenzenes; Alkyl aryl ethers; Phenols; Anisoles; Nitrophenols; Methoxyphenols; Ethers; Organonitrogen compounds; Aniline and substituted anilines; Organooxygen compounds; Organic nitro compounds; Organic oxoazanium compounds; Benzene and substituted derivatives; Phenol ethers; Benzenoids; Amines; Primary amines; Organic 1,3-dipolar compounds; Allyl-type 1,3-dipolar organic compounds; Organic oxides; Methoxyanilines; Nitrotoluenes; Methoxybenzenes; C-nitro compounds; Hydrocarbon derivatives; Organopnictogen compounds; Organic oxygen compounds; Nitroaromatic compounds; 1-hydroxy-2-unsubstituted benzenoids; Aminophenyl ethers; Nitrophenyl ethers; Organic nitrogen compounds; Phenoxy compounds; Chemical entities</t>
  </si>
  <si>
    <t>NEG_166.0501_14.664_296</t>
  </si>
  <si>
    <t>294_ID00296_14.66_166.05_NEG_A-30</t>
  </si>
  <si>
    <t>NEG_166.0507_15.202_298</t>
  </si>
  <si>
    <t>296_ID00298_15.2_166.05_NEG_B-16</t>
  </si>
  <si>
    <t>SXOPCLUOUFQBJV</t>
  </si>
  <si>
    <t>InChI=1S/C8H9NO3/c1-12-6-4-2-3-5(7(6)9)8(10)11/h2-4H,9H2,1H3,(H,10,11)</t>
  </si>
  <si>
    <t>bmse000692</t>
  </si>
  <si>
    <t>COC1=CC=CC(=C1N)C(=O)O</t>
  </si>
  <si>
    <t>255720;9548666</t>
  </si>
  <si>
    <t>PubChem:(255720 9548666);HMDB:(60374);CHEBI:(27440 20109);KEGG:(C05831);ZINC bio:(ZINC00389612);Natural Products:(UNPD190199);NORMAN:(NS00015306);SuperNatural:(SN00213370);COCONUT:(CNP0141530 CNP0420614);DD;additional;PubMed;YMDB Mine;PubChem class - bio and metabolites;PubChem class - safety and toxic;Training Set</t>
  </si>
  <si>
    <t>Organic compounds; Nitrobenzenes; Alkyl aryl ethers; Phenols; Anisoles; Nitrophenols; Methoxyphenols; Ethers; Organonitrogen compounds; Aniline and substituted anilines; Organooxygen compounds; Organic nitro compounds; Organic oxoazanium compounds; Benzene and substituted derivatives; Phenol ethers; Benzenoids; Amines; Primary amines; Organic 1,3-dipolar compounds; Allyl-type 1,3-dipolar organic compounds; Methoxyanilines; Methoxybenzenes; C-nitro compounds; Hydrocarbon derivatives; Organopnictogen compounds; Organic oxygen compounds; Nitroaromatic compounds; 1-hydroxy-2-unsubstituted benzenoids; Aminophenyl ethers; Nitrophenyl ethers; Organic nitrogen compounds; Phenoxy compounds; Chemical entities</t>
  </si>
  <si>
    <t>NEG_167.001_0.87_302</t>
  </si>
  <si>
    <t>300_ID00302_0.87_167_NEG_A-33</t>
  </si>
  <si>
    <t>C4H8O5S</t>
  </si>
  <si>
    <t>NEG_167.0318_3.503_303</t>
  </si>
  <si>
    <t>301_ID00303_3.5_167.03_NEG_B-14</t>
  </si>
  <si>
    <t>C8H8O4</t>
  </si>
  <si>
    <t>YBZAVRDNSPUMFK</t>
  </si>
  <si>
    <t>InChI=1S/C8H8O4/c1-4-2-5(9)7(8(11)12)6(10)3-4/h2-3,9-10H,1H3,(H,11,12)</t>
  </si>
  <si>
    <t>p-Osellinic acid</t>
  </si>
  <si>
    <t>CC1=CC(=C(C(=C1)O)C(=O)O)O</t>
  </si>
  <si>
    <t>68074;54706646</t>
  </si>
  <si>
    <t>PubChem:(68074 54706646);ZINC bio:(ZINC00391412);Natural Products:(UNPD109811);NORMAN:(NS00031756);SuperNatural:(SN00247852);COCONUT:(CNP0244321);DD;additional;PubChem class - safety and toxic;Training Set;PubMed;KEGG Mine</t>
  </si>
  <si>
    <t>Organic compounds; Organic acids and derivatives; Carboxylic acids and derivatives; Organooxygen compounds; Carboxylic acids; Carbonyl compounds; Benzene and substituted derivatives; Organic oxides; Hydrocarbon derivatives; Organic oxygen compounds; Chemical entities</t>
  </si>
  <si>
    <t>NEG_167.0338_5.466_305</t>
  </si>
  <si>
    <t>303_ID00305_5.47_167.03_NEG_C-20</t>
  </si>
  <si>
    <t>AUZQQIPZESHNMG</t>
  </si>
  <si>
    <t>InChI=1S/C8H8O4/c1-12-6-4-2-3-5(7(6)9)8(10)11/h2-4,9H,1H3,(H,10,11)</t>
  </si>
  <si>
    <t>o-Vanillic acid</t>
  </si>
  <si>
    <t>COC1=CC=CC(=C1O)C(=O)O</t>
  </si>
  <si>
    <t>70140;54716706</t>
  </si>
  <si>
    <t>PubChem:(70140 54716706);MeSH:(70140);HMDB:(59713);CHEBI:(68496);ZINC bio:(ZINC00162392);Natural Products:(UNPD178325);NORMAN:(NS00014726);SuperNatural:(SN00043607 SN00382219);COCONUT:(CNP0153479 CNP0252951);DD;additional;PubMed;PubChem class - bio and metabolites;EcoCyc Mine;PubChem class - safety and toxic;Training Set;KEGG Mine</t>
  </si>
  <si>
    <t>Methoxybenzoic acids and derivatives</t>
  </si>
  <si>
    <t>Organic compounds; Alkyl aryl ethers; Phenols; Anisoles; Benzoic acids and derivatives; Methoxyphenols; Ethers; Organic acids and derivatives; Carboxylic acids and derivatives; Benzoyl derivatives; Organooxygen compounds; Monocarboxylic acids and derivatives; Carboxylic acids; Hydroxybenzoic acid derivatives; Benzene and substituted derivatives; Phenol ethers; Methoxybenzoic acids and derivatives; Benzenoids; Benzoic acids; Organic oxides; Methoxybenzenes; Hydrocarbon derivatives; Organic oxygen compounds; 1-hydroxy-2-unsubstituted benzenoids; Phenoxy compounds; Chemical entities</t>
  </si>
  <si>
    <t>NEG_167.0338_7.74_304</t>
  </si>
  <si>
    <t>302_ID00304_7.74_167.03_NEH_E-20</t>
  </si>
  <si>
    <t>IGMNYECMUMZDDF</t>
  </si>
  <si>
    <t>InChI=1S/C8H8O4/c9-6-1-2-7(10)5(3-6)4-8(11)12/h1-3,9-10H,4H2,(H,11,12)</t>
  </si>
  <si>
    <t>Alcapton</t>
  </si>
  <si>
    <t>C1=CC(=C(C=C1O)CC(=O)O)O</t>
  </si>
  <si>
    <t>780;5460389;46781702</t>
  </si>
  <si>
    <t>PubChem:(780 5460389 46781702);MeSH:(780);HMDB:(130);KNApSAcK:(7309);CHEBI:(16169 44747);KEGG:(C00544);Biocyc:(HOMOGENTISATE);ZINC bio:(ZINC00388428);Natural Products:(UNPD49904);Plantcyc:(HOMOGENTISATE);NORMAN:(NS00015132);SuperNatural:(SN00001381 SN00387546);COCONUT:(CNP0114662 CNP0197540);DD;additional;PubMed;PubChem class - bio and metabolites;EcoCyc Mine;PubChem class - safety and toxic;Training Set</t>
  </si>
  <si>
    <t>Hydroquinones</t>
  </si>
  <si>
    <t>Organic compounds; Phenols; Hydroquinones; Organic acids and derivatives; Carboxylic acids and derivatives; Organooxygen compounds; Monocarboxylic acids and derivatives; Carboxylic acids; Benzenediols; Carbonyl compounds; Benzene and substituted derivatives; Benzenoids; Organic oxides; Hydrocarbon derivatives; Organic oxygen compounds; 1-hydroxy-2-unsubstituted benzenoids; Chemical entities</t>
  </si>
  <si>
    <t>NEG_167.0377_5.762_306</t>
  </si>
  <si>
    <t>304_ID00306_5.76_167.04_NEG_A-32</t>
  </si>
  <si>
    <t>NEG_167.0445_9.502_307</t>
  </si>
  <si>
    <t>305_ID00307_9.5_167.04_NEG_A-10</t>
  </si>
  <si>
    <t>C7H8N2O3</t>
  </si>
  <si>
    <t>ICOMDUSNRQQIOT</t>
  </si>
  <si>
    <t>InChI=1S/C7H8N2O3/c8-4-1-2-6(10)5(3-4)7(11)9-12/h1-3,10,12H,8H2,(H,9,11)</t>
  </si>
  <si>
    <t>5-Amino-N,2-dihydroxybenzamide</t>
  </si>
  <si>
    <t>C1=CC(=C(C=C1N)C(=O)NO)O</t>
  </si>
  <si>
    <t>PubChem:(16042303)</t>
  </si>
  <si>
    <t>Aminobenzoic acids and derivatives</t>
  </si>
  <si>
    <t>Organic compounds; Nitrobenzenes; Phenols; Benzoic acids and derivatives; Organic acids and derivatives; Carboxylic acids and derivatives; Organonitrogen compounds; Aminobenzoic acids and derivatives; Aniline and substituted anilines; Benzoyl derivatives; Organooxygen compounds; Salicylic acid and derivatives; Toluenes; Carboxylic acid derivatives; Organic nitro compounds; Hydroxybenzoic acid derivatives; Organic oxoazanium compounds; Benzene and substituted derivatives; Benzenoids; Amines; Primary amines; Organic 1,3-dipolar compounds; Allyl-type 1,3-dipolar organic compounds; Vinylogous acids; Organic oxides; Nitrotoluenes; C-nitro compounds; Hydrocarbon derivatives; Organopnictogen compounds; Organic oxygen compounds; Nitroaromatic compounds; Organic nitrogen compounds; Chemical entities</t>
  </si>
  <si>
    <t>NEG_167.0451_9.186_308</t>
  </si>
  <si>
    <t>306_ID00308_9.19_167.05_NEG_A-10</t>
  </si>
  <si>
    <t>NIPDVSLAMPAWTP</t>
  </si>
  <si>
    <t>InChI=1S/C7H8N2O3/c1-12-7-3-2-5(9(10)11)4-6(7)8/h2-4H,8H2,1H3</t>
  </si>
  <si>
    <t>Fast Scarlet R</t>
  </si>
  <si>
    <t>COC1=C(C=C(C=C1)[N+](=O)[O-])N</t>
  </si>
  <si>
    <t>7447;91820211</t>
  </si>
  <si>
    <t>PubChem:(7447 91820211);MeSH:(7447);CHEBI:(48977);KEGG:(C19469);HSDB:(99-59-2);Biocyc:(CPD-17562);ZINC bio:(ZINC00162403);NORMAN:(NS00003314);DD;PubChem class - safety and toxic;PubMed</t>
  </si>
  <si>
    <t>NEG_167.0452_10.924_309</t>
  </si>
  <si>
    <t>307_ID00309_10.92_167.05_NEG_A-17</t>
  </si>
  <si>
    <t>NEG_167.0454_10.234_310</t>
  </si>
  <si>
    <t>308_ID00310_10.23_167.05_NEG_A-10</t>
  </si>
  <si>
    <t>GVBHRNIWBGTNQA</t>
  </si>
  <si>
    <t>InChI=1S/C7H8N2O3/c1-12-7-4-5(9(10)11)2-3-6(7)8/h2-4H,8H2,1H3</t>
  </si>
  <si>
    <t>brentamine</t>
  </si>
  <si>
    <t>COC1=C(C=CC(=C1)[N+](=O)[O-])N</t>
  </si>
  <si>
    <t>PubChem:(7337);MeSH:(7337);NORMAN:(NS00006835);DD;PubChem class - safety and toxic;PubMed</t>
  </si>
  <si>
    <t>Organic compounds; Nitrobenzenes; Alkyl aryl ethers; Anisoles; Ethers; Organonitrogen compounds; Aniline and substituted anilines; Organooxygen compounds; Organic nitro compounds; Organic oxoazanium compounds; Benzene and substituted derivatives; Phenol ethers; Benzenoids; Amines; Primary amines; Organic zwitterions; Organic 1,3-dipolar compounds; Allyl-type 1,3-dipolar organic compounds; Propargyl-type 1,3-dipolar organic compounds; Organic oxides; Methoxyanilines; Methoxybenzenes; C-nitro compounds; Hydrocarbon derivatives; Organopnictogen compounds; Organic oxygen compounds; Nitroaromatic compounds; Aminophenyl ethers; Nitrophenyl ethers; Organic nitrogen compounds; Phenoxy compounds; Chemical entities</t>
  </si>
  <si>
    <t>NEG_167.9926_11.832_311</t>
  </si>
  <si>
    <t>309_ID00311_11.83_167.99_NEG_B-24</t>
  </si>
  <si>
    <t>C6H3NO5</t>
  </si>
  <si>
    <t>NEG_168.029_7.558_312</t>
  </si>
  <si>
    <t>310_ID00312_7.56_168.03_NEG_D-5</t>
  </si>
  <si>
    <t>C7H7NO4</t>
  </si>
  <si>
    <t>KXKCTSZYNCDFFG</t>
  </si>
  <si>
    <t>InChI=1S/C7H7NO4/c1-12-7-3-2-5(8(10)11)4-6(7)9/h2-4,9H,1H3</t>
  </si>
  <si>
    <t>5-Nitroguaiacol</t>
  </si>
  <si>
    <t>COC1=C(C=C(C=C1)[N+](=O)[O-])O</t>
  </si>
  <si>
    <t>69471;23502544</t>
  </si>
  <si>
    <t>PubChem:(69471 23502544);CHEBI:(81049);KEGG:(C17385);Biocyc:(CPD-17564);ZINC bio:(ZINC00295034);NORMAN:(NS00035528);DD;additional;PubChem class - safety and toxic;Training Set;PubMed</t>
  </si>
  <si>
    <t>Organic compounds; Nitrobenzenes; Alkyl aryl ethers; Phenols; Anisoles; Nitrophenols; Methoxyphenols; Ethers; Organonitrogen compounds; Aniline and substituted anilines; Organooxygen compounds; Organic nitro compounds; Organic oxoazanium compounds; Benzene and substituted derivatives; Phenol ethers; Benzenoids; Organic 1,3-dipolar compounds; Allyl-type 1,3-dipolar organic compounds; Propargyl-type 1,3-dipolar organic compounds; Organic oxides; Methoxyanilines; Methoxybenzenes; C-nitro compounds; Hydrocarbon derivatives; Organopnictogen compounds; Organic oxygen compounds; Nitroaromatic compounds; 1-hydroxy-2-unsubstituted benzenoids; Nitrophenyl ethers; Organic nitrogen compounds; Phenoxy compounds; Chemical entities</t>
  </si>
  <si>
    <t>NEG_168.0291_10.598_313</t>
  </si>
  <si>
    <t>311_ID00313_10.6_168.03_NEG_C-30</t>
  </si>
  <si>
    <t>OHKFEVMKEGNRCR</t>
  </si>
  <si>
    <t>InChI=1S/C7H7NO4/c9-5-1-4(7(11)8-12)2-6(10)3-5/h1-3,9-10,12H,(H,8,11)</t>
  </si>
  <si>
    <t>N,3,5-trihydroxybenzamide</t>
  </si>
  <si>
    <t>C1=C(C=C(C=C1O)O)C(=O)NO</t>
  </si>
  <si>
    <t>PubChem:(15571514);PubMed</t>
  </si>
  <si>
    <t>Organic compounds; Phenols; Benzoic acids and derivatives; Organic acids and derivatives; Carboxylic acids and derivatives; Organonitrogen compounds; Benzoyl derivatives; Organooxygen compounds; Carboxylic acid amides; Carboxylic acid derivatives; Carboxylic acids; Secondary carboxylic acid amides; Benzene and substituted derivatives; Benzenoids; Organic oxides; Hydrocarbon derivatives; Organopnictogen compounds; Organic oxygen compounds; 1-hydroxy-2-unsubstituted benzenoids; 1-hydroxy-4-unsubstituted benzenoids; Organic nitrogen compounds; Chemical entities</t>
  </si>
  <si>
    <t>NEG_168.0291_3.058_314</t>
  </si>
  <si>
    <t>312_ID00314_3.06_168.03_NEG_A-14</t>
  </si>
  <si>
    <t>NEG_168.0292_10.299_315</t>
  </si>
  <si>
    <t>313_ID00315_10.3_168.03_NEG_B-6</t>
  </si>
  <si>
    <t>VDQSACYMBGQMFC</t>
  </si>
  <si>
    <t>InChI=1S/C7H7NO4/c1-12-7-4-5(9)2-3-6(7)8(10)11/h2-4,9H,1H3</t>
  </si>
  <si>
    <t>3-Methoxy-4-nitrophenol</t>
  </si>
  <si>
    <t>COC1=C(C=CC(=C1)O)[N+](=O)[O-]</t>
  </si>
  <si>
    <t>PubChem:(12900532)</t>
  </si>
  <si>
    <t>NEG_168.0294_13.475_318</t>
  </si>
  <si>
    <t>316_ID00318_13.48_168.03_NEG_A-17</t>
  </si>
  <si>
    <t>NRTULWPODYLFOJ</t>
  </si>
  <si>
    <t>InChI=1S/C7H7NO4/c1-12-5-2-3-6(8(10)11)7(9)4-5/h2-4,9H,1H3</t>
  </si>
  <si>
    <t>5-Methoxy-2-nitrophenol</t>
  </si>
  <si>
    <t>COC1=CC(=C(C=C1)[N+](=O)[O-])O</t>
  </si>
  <si>
    <t>219635;6932701</t>
  </si>
  <si>
    <t>PubChem:(219635 6932701);PubChem class - safety and toxic</t>
  </si>
  <si>
    <t>Organic compounds; Nitrobenzenes; Phenols; Organic acids and derivatives; Organonitrogen compounds; Benzoyl derivatives; Organooxygen compounds; Organic nitro compounds; Benzenediols; Organic oxoazanium compounds; Benzene and substituted derivatives; Benzenoids; Organic 1,3-dipolar compounds; Allyl-type 1,3-dipolar organic compounds; Organic oxides; C-nitro compounds; Hydrocarbon derivatives; Organopnictogen compounds; Organic oxygen compounds; Nitroaromatic compounds; 1-hydroxy-2-unsubstituted benzenoids; 1-hydroxy-4-unsubstituted benzenoids; Organic nitrogen compounds; Chemical entities</t>
  </si>
  <si>
    <t>NEG_168.0294_13.775_317</t>
  </si>
  <si>
    <t>315_ID00317_13.78_168.03_NEG_C-30</t>
  </si>
  <si>
    <t>QEWHBPQJDKBLLE</t>
  </si>
  <si>
    <t>InChI=1S/C7H7NO4/c1-4-2-5(8(11)12)7(10)3-6(4)9/h2-3,9-10H,1H3</t>
  </si>
  <si>
    <t>1,3-Benzenediol, 4-methyl-6-nitro-</t>
  </si>
  <si>
    <t>CC1=CC(=C(C=C1O)O)[N+](=O)[O-]</t>
  </si>
  <si>
    <t>PubChem:(12955180)</t>
  </si>
  <si>
    <t>Organic compounds; Nitrobenzenes; Phenols; Nitrophenols; Benzoic acids and derivatives; Organic acids and derivatives; Carboxylic acids and derivatives; Organonitrogen compounds; Benzoyl derivatives; Organooxygen compounds; Hydroxamic acids; Toluenes; Carboxylic acid derivatives; Organic nitro compounds; Cresols; Organic oxoazanium compounds; Primary carboxylic acid amides; Benzene and substituted derivatives; Benzenoids; Organic 1,3-dipolar compounds; Allyl-type 1,3-dipolar organic compounds; Organic oxides; Nitrotoluenes; C-nitro compounds; Hydrocarbon derivatives; Organopnictogen compounds; Organic oxygen compounds; Nitroaromatic compounds; 1-hydroxy-2-unsubstituted benzenoids; 1-hydroxy-4-unsubstituted benzenoids; Organic nitrogen compounds; Chemical entities</t>
  </si>
  <si>
    <t>NEG_168.0294_6.578_316</t>
  </si>
  <si>
    <t>314_ID00316_6.58_168.03_NEG_A-10</t>
  </si>
  <si>
    <t>Organic compounds; Nitrobenzenes; Alkyl aryl ethers; Phenols; Anisoles; Nitrophenols; Ethers; Organonitrogen compounds; Aniline and substituted anilines; Organooxygen compounds; Organic nitro compounds; Organic oxoazanium compounds; Benzene and substituted derivatives; Phenol ethers; Benzenoids; Organic 1,3-dipolar compounds; Allyl-type 1,3-dipolar organic compounds; Propargyl-type 1,3-dipolar organic compounds; Organic oxides; Methoxyanilines; Methoxybenzenes; C-nitro compounds; Hydrocarbon derivatives; Organopnictogen compounds; Organic oxygen compounds; Nitroaromatic compounds; 1-hydroxy-2-unsubstituted benzenoids; 1-hydroxy-4-unsubstituted benzenoids; Nitrophenyl ethers; Organic nitrogen compounds; Phenoxy compounds; Chemical entities</t>
  </si>
  <si>
    <t>NEG_168.0295_9.391_319</t>
  </si>
  <si>
    <t>317_ID00319_9.39_168.03_NEG_C-30</t>
  </si>
  <si>
    <t>NEG_168.0301_9.843_320</t>
  </si>
  <si>
    <t>318_ID00320_9.84_168.03_NEH_E-6</t>
  </si>
  <si>
    <t>NEG_168.0303_11.61_321</t>
  </si>
  <si>
    <t>319_ID00321_11.61_168.03_NEG_B-6</t>
  </si>
  <si>
    <t>NEG_168.0402_4.311_322</t>
  </si>
  <si>
    <t>320_ID00322_4.31_168.04_NEG_A-17</t>
  </si>
  <si>
    <t>NEG_169.0008_8.347_328</t>
  </si>
  <si>
    <t>326_ID00328_8.35_169_NEG_QC-16</t>
  </si>
  <si>
    <t>C4H2N4O4</t>
  </si>
  <si>
    <t>OXKISIGQKUKEST</t>
  </si>
  <si>
    <t>InChI=1S/C4H2N4O4/c9-7(10)3-1-5-2-6-4(3)8(11)12/h1-2H</t>
  </si>
  <si>
    <t>C1=C(C(=NC=N1)[N+](=O)[O-])[N+](=O)[O-]</t>
  </si>
  <si>
    <t>PubChem:(119083849)</t>
  </si>
  <si>
    <t>Nitrofurans</t>
  </si>
  <si>
    <t>Furans</t>
  </si>
  <si>
    <t>Organic compounds; Organoheterocyclic compounds; Nitrofurans; Organonitrogen compounds; Azoles; Organic nitro compounds; Organic oxoazanium compounds; Organic zwitterions; Organic 1,3-dipolar compounds; Allyl-type 1,3-dipolar organic compounds; Propargyl-type 1,3-dipolar organic compounds; Organic salts; Organic oxides; C-nitro compounds; Azacyclic compounds; Heteroaromatic compounds; Hydrocarbon derivatives; Organopnictogen compounds; Organic oxygen compounds; Nitroaromatic compounds; Organic nitrogen compounds; Chemical entities</t>
  </si>
  <si>
    <t>NEG_169.0164_0.748_329</t>
  </si>
  <si>
    <t>327_ID00329_0.75_169.02_NEH_E-34</t>
  </si>
  <si>
    <t>C7H7ClN2O</t>
  </si>
  <si>
    <t>NEG_169.0397_6.48_330</t>
  </si>
  <si>
    <t>328_ID00330_6.48_169.04_NEG_B-30</t>
  </si>
  <si>
    <t>C10H6N2O</t>
  </si>
  <si>
    <t>NEG_169.0493_5.474_331</t>
  </si>
  <si>
    <t>329_ID00331_5.47_169.05_NEH_E-21</t>
  </si>
  <si>
    <t>C8H10O4</t>
  </si>
  <si>
    <t>WEVNQMOVLXIAPS</t>
  </si>
  <si>
    <t>InChI=1S/C8H10O4/c1-5(9)3-7(8(11)12)4-6(2)10/h3H,4H2,1-2H3,(H,11,12)</t>
  </si>
  <si>
    <t>CC(=O)CC(=CC(=O)C)C(=O)O</t>
  </si>
  <si>
    <t>PubChem:(87274690)</t>
  </si>
  <si>
    <t>Organic compounds; Organoheterocyclic compounds; Lactones; Enols; Organic acids and derivatives; Carboxylic acids and derivatives; Organooxygen compounds; Monocarboxylic acids and derivatives; Carboxylic acids; Carbonyl compounds; Organic oxides; Oxacyclic compounds; Hydrocarbon derivatives; Organic oxygen compounds; Chemical entities</t>
  </si>
  <si>
    <t>NEG_169.0855_13.751_332</t>
  </si>
  <si>
    <t>330_ID00332_13.75_169.09_NEH_E-3</t>
  </si>
  <si>
    <t>C9H14O3</t>
  </si>
  <si>
    <t>NEG_169.0857_8.125_333</t>
  </si>
  <si>
    <t>331_ID00333_8.13_169.09_NEG_A-3</t>
  </si>
  <si>
    <t>VWJSUOBBXGJYNY</t>
  </si>
  <si>
    <t>InChI=1S/C9H14O3/c1-2-5-8(10)6-3-4-7-9(11)12/h2H,1,3-7H2,(H,11,12)</t>
  </si>
  <si>
    <t>C=CCC(=O)CCCCC(=O)O</t>
  </si>
  <si>
    <t>PubChem:(88187513)</t>
  </si>
  <si>
    <t>NEG_169.0863_14.347_334</t>
  </si>
  <si>
    <t>332_ID00334_14.35_169.09_NEG_A-3</t>
  </si>
  <si>
    <t>KVSXCYRYPOQEKA</t>
  </si>
  <si>
    <t>InChI=1S/C9H14O3/c1-7(2)3-4-8(10)5-6-9(11)12/h7-8,10H,3-4H2,1-2H3,(H,11,12)</t>
  </si>
  <si>
    <t>CC(C)CCC(C#CC(=O)O)O</t>
  </si>
  <si>
    <t>PubChem:(129927137)</t>
  </si>
  <si>
    <t>NEG_170.0088_4.111_336</t>
  </si>
  <si>
    <t>334_ID00336_4.11_170.01_NEG_A-10</t>
  </si>
  <si>
    <t>C6H5NO5</t>
  </si>
  <si>
    <t>QSVQZFVXAUGEMT</t>
  </si>
  <si>
    <t>InChI=1S/C6H5NO5/c8-3-1-4(9)6(7(11)12)5(10)2-3/h1-2,8-10H</t>
  </si>
  <si>
    <t>Nitrophloroglucinol</t>
  </si>
  <si>
    <t>C1=C(C=C(C(=C1O)[N+](=O)[O-])O)O</t>
  </si>
  <si>
    <t>85509;6931828</t>
  </si>
  <si>
    <t>PubChem:(85509 6931828);MeSH:(85509);CHEBI:(32973);NORMAN:(NS00025432);DD;PubChem class - safety and toxic;PubMed</t>
  </si>
  <si>
    <t>Organic compounds; Nitrobenzenes; Phenols; Nitrophenols; Organonitrogen compounds; Organooxygen compounds; Organic nitro compounds; Organic oxoazanium compounds; Benzene and substituted derivatives; Benzenoids; Organic 1,3-dipolar compounds; Allyl-type 1,3-dipolar organic compounds; Propargyl-type 1,3-dipolar organic compounds; Organic oxides; C-nitro compounds; Hydrocarbon derivatives; Organopnictogen compounds; Organic oxygen compounds; Nitroaromatic compounds; 1-hydroxy-2-unsubstituted benzenoids; Organic nitrogen compounds; Chemical entities</t>
  </si>
  <si>
    <t>NEG_170.0199_8.695_337</t>
  </si>
  <si>
    <t>335_ID00337_8.7_170.02_NEG_A-19</t>
  </si>
  <si>
    <t>C5H5N3O4</t>
  </si>
  <si>
    <t>NEG_170.02_9.845_338</t>
  </si>
  <si>
    <t>336_ID00338_9.84_170.02_NEG_C-28</t>
  </si>
  <si>
    <t>NEG_170.9511_0.793_339</t>
  </si>
  <si>
    <t>337_ID00339_0.79_170.95_NEH_E-34</t>
  </si>
  <si>
    <t>C6H5BrO</t>
  </si>
  <si>
    <t>NEG_171.0442_10.83_340</t>
  </si>
  <si>
    <t>338_ID00340_10.83_171.04_NEG_A-5</t>
  </si>
  <si>
    <t>C11H8O2</t>
  </si>
  <si>
    <t>NEG_171.0651_5.806_341</t>
  </si>
  <si>
    <t>339_ID00341_5.81_171.07_NEG_B-14</t>
  </si>
  <si>
    <t>C8H12O4</t>
  </si>
  <si>
    <t>PMTBOJPGIUYTQB</t>
  </si>
  <si>
    <t>InChI=1S/C8H12O4/c1-5(3-7(9)10)6(2)4-8(11)12/h3-4H2,1-2H3,(H,9,10)(H,11,12)</t>
  </si>
  <si>
    <t>CC(=C(C)CC(=O)O)CC(=O)O</t>
  </si>
  <si>
    <t>85673816;88021655</t>
  </si>
  <si>
    <t>PubChem:(85673816 88021655)</t>
  </si>
  <si>
    <t>NEG_171.0651_7.165_343</t>
  </si>
  <si>
    <t>341_ID00343_7.16_171.07_NEG_B-14</t>
  </si>
  <si>
    <t>PXGZQGDTEZPERC</t>
  </si>
  <si>
    <t>InChI=1S/C8H12O4/c9-7(10)5-1-2-6(4-3-5)8(11)12/h5-6H,1-4H2,(H,9,10)(H,11,12)</t>
  </si>
  <si>
    <t>Maybridge1_003835</t>
  </si>
  <si>
    <t>C1CC(CCC1C(=O)O)C(=O)O</t>
  </si>
  <si>
    <t>14106;7056008;19833300</t>
  </si>
  <si>
    <t>PubChem:(14106 7056008 19833300);CHEBI:(145052);ZINC bio:(ZINC03848696);NORMAN:(NS00004982);SuperNatural:(SN00126415);COCONUT:(CNP0079067);PubChem class - food;additional;PubChem class - bio and metabolites;PubChem class - safety and toxic;Training Set;PubMed</t>
  </si>
  <si>
    <t>Organic compounds; Organoheterocyclic compounds; Organic acids and derivatives; Carboxylic acids and derivatives; Organooxygen compounds; Dicarboxylic acids and derivatives; Carboxylic acids; Carbonyl compounds; Organic oxides; Hydrocarbon derivatives; Organic oxygen compounds; Chemical entities</t>
  </si>
  <si>
    <t>NEG_171.0651_7.89_342</t>
  </si>
  <si>
    <t>340_ID00342_7.89_171.07_NEH_E-14</t>
  </si>
  <si>
    <t>IXHCBFVEIPFXDC</t>
  </si>
  <si>
    <t>InChI=1S/C8H12O4/c1-2-6(8(11)12)4-3-5-7(9)10/h2,6H,1,3-5H2,(H,9,10)(H,11,12)</t>
  </si>
  <si>
    <t>2-ethenylhexanedioate</t>
  </si>
  <si>
    <t>C=CC(CCCC(=O)O)C(=O)O</t>
  </si>
  <si>
    <t>21183537;21183538;129689814</t>
  </si>
  <si>
    <t>PubChem:(21183537 21183538 129689814)</t>
  </si>
  <si>
    <t>Organic compounds; Alcohols and polyols; Benzoic acids and derivatives; Organic acids and derivatives; Carboxylic acids and derivatives; Benzoyl derivatives; Organooxygen compounds; Carboxylic acid derivatives; Monocarboxylic acids and derivatives; Carboxylic acids; Benzoic acid esters; Benzene and substituted derivatives; Benzenoids; Benzoic acids; Organic oxides; Hydrocarbon derivatives; Organic oxygen compounds; 1-hydroxy-2-unsubstituted benzenoids; Chemical entities</t>
  </si>
  <si>
    <t>NEG_171.0654_4.819_345</t>
  </si>
  <si>
    <t>1,4-Cyclohexanedicarboxylic acid</t>
  </si>
  <si>
    <t>OC(=O)C1CCC(CC1)C(O)=O</t>
  </si>
  <si>
    <t xml:space="preserve">InChI=1S/C8H12O4/c9-7(10)5-1-2-6(4-3-5)8(11)12/h5-6H,1-4H2,(H,9,10)(H,11,12)
</t>
  </si>
  <si>
    <t>343_ID00345_4.82_171.07_14-Cyclohexanedicarboxylicacid</t>
  </si>
  <si>
    <t>NEG_171.0669_5.064_346</t>
  </si>
  <si>
    <t>344_ID00346_5.06_171.07_NEG_A-13</t>
  </si>
  <si>
    <t>NEG_171.0697_4.99_347</t>
  </si>
  <si>
    <t>345_ID00347_4.99_171.07_NEG_D-5</t>
  </si>
  <si>
    <t>LQVYKEXVMZXOAH</t>
  </si>
  <si>
    <t>InChI=1S/C8H12O4/c9-7(10)5-3-1-2-4-6-8(11)12/h1-2H,3-6H2,(H,9,10)(H,11,12)</t>
  </si>
  <si>
    <t>cis-4-Octenedioate</t>
  </si>
  <si>
    <t>C(CC(=O)O)C=CCCC(=O)O</t>
  </si>
  <si>
    <t>84313;12848371;11805205;20849425;21889640;46782610;57369107</t>
  </si>
  <si>
    <t>PubChem:(84313 12848371 11805205 20849425 21889640 46782610 57369107);HMDB:(4982);CHEBI:(89625);NORMAN:(NS00053856);SuperNatural:(SN00216480);COCONUT:(CNP0261310);DD;PubChem class - bio and metabolites;PubChem class - safety and toxic;PubMed</t>
  </si>
  <si>
    <t>Organic compounds; Alcohols and polyols; Phenols; Catechols; Primary alcohols; Organooxygen compounds; Benzenediols; Secondary alcohols; Benzene and substituted derivatives; Polyols; Benzenoids; 1,2-diols; Aromatic alcohols; Hydrocarbon derivatives; Organic oxygen compounds; 1-hydroxy-2-unsubstituted benzenoids; Chemical entities</t>
  </si>
  <si>
    <t>NEG_171.1014_13.286_350</t>
  </si>
  <si>
    <t>348_ID00350_13.29_171.1_NEG_D-4</t>
  </si>
  <si>
    <t>C9H16O3</t>
  </si>
  <si>
    <t>NEG_171.1014_13.843_349</t>
  </si>
  <si>
    <t>347_ID00349_13.84_171.1_NEG_C-3</t>
  </si>
  <si>
    <t>KNPGTJGXMGNBAY</t>
  </si>
  <si>
    <t>InChI=1S/C9H16O3/c1-8(10)6-4-2-3-5-7-9(11)12/h2-7H2,1H3,(H,11,12)</t>
  </si>
  <si>
    <t>8-oxononanoate</t>
  </si>
  <si>
    <t>CC(=O)CCCCCCC(=O)O</t>
  </si>
  <si>
    <t>5312941;21485280</t>
  </si>
  <si>
    <t>PubChem:(5312941 21485280);Training Set</t>
  </si>
  <si>
    <t>Organic compounds; Organic acids and derivatives; Carboxylic acids and derivatives; Organooxygen compounds; Carboxylic acid derivatives; Monocarboxylic acids and derivatives; Carboxylic acids; Carboxylic acid esters; Carbonyl compounds; Benzene and substituted derivatives; Organic oxides; Hydrocarbon derivatives; Organic oxygen compounds; Chemical entities</t>
  </si>
  <si>
    <t>NEG_171.1014_5.745_348</t>
  </si>
  <si>
    <t>346_ID00348_5.75_171.1_NEG_B-33</t>
  </si>
  <si>
    <t>NEG_171.1015_12.77_351</t>
  </si>
  <si>
    <t>349_ID00351_12.77_171.1_NEG_C-7</t>
  </si>
  <si>
    <t>ZNFICYSYKUSLQA</t>
  </si>
  <si>
    <t>InChI=1S/C9H16O3/c1-2-3-4-5-6-7-8(10)9(11)12/h2,8,10H,1,3-7H2,(H,11,12)</t>
  </si>
  <si>
    <t>C=CCCCCCC(C(=O)O)O</t>
  </si>
  <si>
    <t>PubChem:(87234681)</t>
  </si>
  <si>
    <t>Organic compounds; Lipids and lipid-like molecules; Alcohols and polyols; Fatty acids and conjugates; Organic acids and derivatives; Carboxylic acids and derivatives; Organooxygen compounds; Monocarboxylic acids and derivatives; Carboxylic acids; Secondary alcohols; Carbonyl compounds; Fatty Acyls; Organic oxides; Hydrocarbon derivatives; Organic oxygen compounds; Chemical entities</t>
  </si>
  <si>
    <t>NEG_171.1016_8.646_352</t>
  </si>
  <si>
    <t>350_ID00352_8.65_171.1_NEG_D-3</t>
  </si>
  <si>
    <t>NEG_171.1018_12.262_353</t>
  </si>
  <si>
    <t>351_ID00353_12.26_171.1_NEG_D-29</t>
  </si>
  <si>
    <t>NEG_171.9796_13.473_354</t>
  </si>
  <si>
    <t>352_ID00354_13.47_171.98_NEG_A-10</t>
  </si>
  <si>
    <t>CH5N2O6S</t>
  </si>
  <si>
    <t>Organic phosphoramides</t>
  </si>
  <si>
    <t>Organic phosphoric acids and derivatives</t>
  </si>
  <si>
    <t>Organic compounds; Organic acids and derivatives; Organohalogen compounds; Organonitrogen compounds; Organic phosphoric acids and derivatives; Alkyl chlorides; Organic phosphoramides; Organochlorides; Alkyl halides; Organic oxides; Hydrocarbon derivatives; Organopnictogen compounds; Organic oxygen compounds; Organic nitrogen compounds; Chemical entities</t>
  </si>
  <si>
    <t>NEG_172.024_1.514_355</t>
  </si>
  <si>
    <t>353_ID00355_1.51_172.02_NEG_A-10</t>
  </si>
  <si>
    <t>C3H9O8</t>
  </si>
  <si>
    <t>NEG_172.0968_5.716_356</t>
  </si>
  <si>
    <t>354_ID00356_5.72_172.1_NEG_C-7</t>
  </si>
  <si>
    <t>C8H15NO3</t>
  </si>
  <si>
    <t>VXPRAXFQDLXZDJ</t>
  </si>
  <si>
    <t>InChI=1S/C8H15NO3/c9-6(3-5-1-2-5)7(10)4-8(11)12/h5-7,10H,1-4,9H2,(H,11,12)</t>
  </si>
  <si>
    <t>4-amino-5-cyclopropyl-3-hydroxypentanoic acid</t>
  </si>
  <si>
    <t>C1CC1CC(C(CC(=O)O)O)N</t>
  </si>
  <si>
    <t>PubChem:(21686330)</t>
  </si>
  <si>
    <t>Phenol ethers</t>
  </si>
  <si>
    <t>Organic compounds; Alcohols and polyols; Ethers; Organic acids and derivatives; Carboxylic acids and derivatives; Organonitrogen compounds; Organooxygen compounds; Carboxylic acid amides; Carboxylic acid derivatives; Secondary alcohols; Benzene and substituted derivatives; Phenol ethers; Benzenoids; Primary amines; Organic oxides; Hydrocarbon derivatives; Organopnictogen compounds; Organic oxygen compounds; Organic nitrogen compounds; Phenoxy compounds; Chemical entities</t>
  </si>
  <si>
    <t>NEG_172.9903_1.679_357</t>
  </si>
  <si>
    <t>Phenylsulfate</t>
  </si>
  <si>
    <t>C6H6O4S</t>
  </si>
  <si>
    <t>Arylsulfates</t>
  </si>
  <si>
    <t>355_ID00357_1.68_172.99_Phenolsulfate</t>
  </si>
  <si>
    <t>NEG_173.0438_1.551_358</t>
  </si>
  <si>
    <t>356_ID00358_1.55_173.04_NEG_B-14</t>
  </si>
  <si>
    <t>C7H10O5</t>
  </si>
  <si>
    <t>HABHUTWTLGRDDU</t>
  </si>
  <si>
    <t>InChI=1S/C7H10O5/c8-5(7(11)12)3-1-2-4-6(9)10/h1-4H2,(H,9,10)(H,11,12)</t>
  </si>
  <si>
    <t>ACMC-20chda</t>
  </si>
  <si>
    <t>C(CCC(=O)O)CC(=O)C(=O)O</t>
  </si>
  <si>
    <t>86962;20287221</t>
  </si>
  <si>
    <t>PubChem:(86962 20287221);KNApSAcK:(771);CHEBI:(72701 72700);KEGG:(C16588);Biocyc:(CPD-291);ZINC bio:(ZINC02508023);Natural Products:(UNPD91851);Plantcyc:(CPD-291);NORMAN:(NS00025619);SuperNatural:(SN00284489);COCONUT:(CNP0201111);DD;PubMed;PubChem class - bio and metabolites;EcoCyc Mine;PubChem class - safety and toxic</t>
  </si>
  <si>
    <t>Carboxylic acid esters</t>
  </si>
  <si>
    <t>Carboxylic acid derivatives</t>
  </si>
  <si>
    <t>Organic compounds; Alcohols and polyols; Organic acids and derivatives; Carboxylic acids and derivatives; Organooxygen compounds; Carboxylic acid derivatives; Carboxylic acid esters; Carbonyl compounds; Organic oxides; Hydrocarbon derivatives; Organic oxygen compounds; Chemical entities</t>
  </si>
  <si>
    <t>NEG_173.044_1.835_359</t>
  </si>
  <si>
    <t>357_ID00359_1.84_173.04_NEG_B-14</t>
  </si>
  <si>
    <t>JXOHGGNKMLTUBP</t>
  </si>
  <si>
    <t>InChI=1S/C7H10O5/c8-4-1-3(7(11)12)2-5(9)6(4)10/h1,4-6,8-10H,2H2,(H,11,12)</t>
  </si>
  <si>
    <t>shikimate</t>
  </si>
  <si>
    <t>C1C(C(C(C=C1C(=O)O)O)O)O</t>
  </si>
  <si>
    <t>1094;8742;7057976;7076074;7076075;12315498;12315501;9989730;10986763;10103663;11789701;11332752;16758061;21626190;21872888;24202011;25239957;40467898;40467899;40467900;40970370;42626655;49867941;59081897;59869331;59869332;59869334;69027491;101162055;101750548;101751431</t>
  </si>
  <si>
    <t>PubChem:(1094 8742 7057976 7076074 7076075 12315498 12315501 9989730 10986763 10103663 11789701 11332752 16758061 21626190 21872888 24202011 25239957 40467898 40467899 40467900 40970370 42626655 49867941 59081897 59869331 59869332 59869334 69027491 101162055 101750548 101751431);MeSH:(8742);HMDB:(3070 130150);KNApSAcK:(1203);CHEBI:(132329 16119 36208);KEGG:(C00493);HSDB:(138-59-0);Biocyc:(SHIKIMATE);ZINC bio:(ZINC03860720 ZINC03870233 ZINC03870234 ZINC03870235 ZINC05273809 ZINC08681449 ZINC09214237);Natural Products:(UNPD19131 UNPD37748 UNPD173195 UNPD175321 UNPD181715);YMDB:(216);Plantcyc:(SHIKIMATE);NORMAN:(NS00004182);SuperNatural:(SN00155193 SN00344487 SN00005662 SN00300550 SN00270393 SN00352236 SN00293105 SN00155194 SN00005747 SN00005746 SN00157452 SN00005745);COCONUT:(CNP0083464 CNP0162867);DD;additional;PubMed;PubChem class - bio and metabolites;PubChem class - safety and toxic;Training Set</t>
  </si>
  <si>
    <t>Organic compounds; Alcohols and polyols; Organic acids and derivatives; Carboxylic acids and derivatives; Organooxygen compounds; Monocarboxylic acids and derivatives; Carboxylic acids; Cyclic alcohols and derivatives; Secondary alcohols; Carbonyl compounds; Polyols; Cyclitols and derivatives; Organic oxides; Hydrocarbon derivatives; Organic oxygen compounds; Chemical entities</t>
  </si>
  <si>
    <t>NEG_173.0441_1.046_360</t>
  </si>
  <si>
    <t>358_ID00360_1.05_173.04_NEG_C-12</t>
  </si>
  <si>
    <t>Organic compounds; Alcohols and polyols; Primary alcohols; Organooxygen compounds; Secondary alcohols; Carbonyl compounds; Polyols; Organic oxides; Oxacyclic compounds; Hydrocarbon derivatives; Organic oxygen compounds; Chemical entities</t>
  </si>
  <si>
    <t>NEG_173.0443_1.689_361</t>
  </si>
  <si>
    <t>359_ID00361_1.69_173.04_NEG_D-14</t>
  </si>
  <si>
    <t>Organic compounds; Alcohols and polyols; Organic acids and derivatives; Carboxylic acids and derivatives; Organooxygen compounds; Monocarboxylic acids and derivatives; Carboxylic acids; Secondary alcohols; Carbonyl compounds; Polyols; Organic oxides; Hydrocarbon derivatives; Organic oxygen compounds; Chemical entities</t>
  </si>
  <si>
    <t>NEG_173.0445_1.338_362</t>
  </si>
  <si>
    <t>360_ID00362_1.34_173.04_NEG_B-14</t>
  </si>
  <si>
    <t>NEG_173.0445_1.474_363</t>
  </si>
  <si>
    <t>361_ID00363_1.47_173.04_NEG_C-7</t>
  </si>
  <si>
    <t>NEG_173.0446_2.035_364</t>
  </si>
  <si>
    <t>362_ID00364_2.03_173.04_NEH_E-6</t>
  </si>
  <si>
    <t>Organic compounds; Ketones; Alcohols and polyols; Organic acids and derivatives; Carboxylic acids and derivatives; Organooxygen compounds; Dicarboxylic acids and derivatives; Keto acids and derivatives; Gamma-keto acids and derivatives; Monocarboxylic acids and derivatives; Carboxylic acids; Cyclic alcohols and derivatives; Medium-chain keto acids and derivatives; Secondary alcohols; Carbonyl compounds; Polyols; Cyclitols and derivatives; Organic oxides; Hydrocarbon derivatives; Organic oxygen compounds; Chemical entities</t>
  </si>
  <si>
    <t>NEG_173.0599_9.636_365</t>
  </si>
  <si>
    <t>363_ID00365_9.64_173.06_NEG_A-17</t>
  </si>
  <si>
    <t>C11H10O2</t>
  </si>
  <si>
    <t>NEG_173.0802_5.335_366</t>
  </si>
  <si>
    <t>364_ID00366_5.33_173.08_NEG_A-13</t>
  </si>
  <si>
    <t>C8H14O4</t>
  </si>
  <si>
    <t>CBORQOSJYWVODS</t>
  </si>
  <si>
    <t>InChI=1S/C8H14O4/c1-5(8(11)12)3-4-7(10)6(2)9/h6-7,9-10H,1,3-4H2,2H3,(H,11,12)</t>
  </si>
  <si>
    <t>CC(C(CCC(=C)C(=O)O)O)O</t>
  </si>
  <si>
    <t>PubChem:(22247394)</t>
  </si>
  <si>
    <t>Organic compounds; Organic acids and derivatives; Carboxylic acids and derivatives; Organooxygen compounds; Carboxylic acid derivatives; Monocarboxylic acids and derivatives; Carboxylic acids; Carbonyl compounds; Organic oxides; Hydrocarbon derivatives; Organic oxygen compounds; Chemical entities</t>
  </si>
  <si>
    <t>NEG_173.0805_5.951_368</t>
  </si>
  <si>
    <t>366_ID00368_5.95_173.08_NEG_A-13</t>
  </si>
  <si>
    <t>TYFQFVWCELRYAO</t>
  </si>
  <si>
    <t>InChI=1S/C8H14O4/c9-7(10)5-3-1-2-4-6-8(11)12/h1-6H2,(H,9,10)(H,11,12)</t>
  </si>
  <si>
    <t>suberate</t>
  </si>
  <si>
    <t>C(CCCC(=O)O)CCC(=O)O</t>
  </si>
  <si>
    <t>10457;5249080;10035160;22494956;56933546;92043315;102602162</t>
  </si>
  <si>
    <t>PubChem:(10457 5249080 10035160 22494956 56933546 92043315 102602162);MeSH:(10457);HMDB:(893);KNApSAcK:(1204);CHEBI:(76282 9300);KEGG:(C08278);Biocyc:(CPD0-1264);ZINC bio:(ZINC01531046);Natural Products:(UNPD12255);Plantcyc:(CPD0-1264);NORMAN:(NS00015186);SuperNatural:(SN00375156 SN00002171);COCONUT:(CNP0174114 CNP0210905 CNP0293782);DD;additional;PubMed;PubChem class - bio and metabolites;PubChem class - safety and toxic;Training Set</t>
  </si>
  <si>
    <t>Organic compounds; Lipids and lipid-like molecules; Alcohols and polyols; Fatty acids and conjugates; Organic acids and derivatives; Carboxylic acids and derivatives; Organooxygen compounds; Hydroxy fatty acids; Hydroxy acids and derivatives; Monocarboxylic acids and derivatives; Carboxylic acids; Alpha hydroxy acids and derivatives; Secondary alcohols; Carbonyl compounds; Medium-chain fatty acids; Fatty Acyls; Organic oxides; Hydrocarbon derivatives; Organic oxygen compounds; Chemical entities</t>
  </si>
  <si>
    <t>NEG_173.0805_7.789_367</t>
  </si>
  <si>
    <t>365_ID00367_7.79_173.08_NEG_B-14</t>
  </si>
  <si>
    <t>OPUSBMRYYQSTNS</t>
  </si>
  <si>
    <t>InChI=1S/C8H14O4/c1-6(8(12)5-10)7(11)3-2-4-9/h2-3,7-12H,1,4-5H2</t>
  </si>
  <si>
    <t>C=C(C(CO)O)C(C=CCO)O</t>
  </si>
  <si>
    <t>57250909;88500451</t>
  </si>
  <si>
    <t>PubChem:(57250909 88500451)</t>
  </si>
  <si>
    <t>Organic compounds; Alcohols and polyols; Phenols; Primary alcohols; Organooxygen compounds; Secondary alcohols; Benzene and substituted derivatives; Polyols; Benzenoids; 1,2-diols; Hydrocarbon derivatives; Organic oxygen compounds; 1-hydroxy-2-unsubstituted benzenoids; Chemical entities</t>
  </si>
  <si>
    <t>NEG_173.0805_8.941_369</t>
  </si>
  <si>
    <t>Octanedioic acid</t>
  </si>
  <si>
    <t>367_ID00369_8.94_173.08_NEG_B-4</t>
  </si>
  <si>
    <t>NEG_173.0807_3.8_370</t>
  </si>
  <si>
    <t>368_ID00370_3.8_173.08_NEG_D-7</t>
  </si>
  <si>
    <t>WJNIJVFBUZLTDB</t>
  </si>
  <si>
    <t>InChI=1S/C8H14O4/c1-2-3-6(9)4-7(10)5-8(11)12/h6-7,9-10H,1-5H2/p+1</t>
  </si>
  <si>
    <t>[CH2+]CCC(CC(CC(=O)O)O)O</t>
  </si>
  <si>
    <t>PubChem:(91195052)</t>
  </si>
  <si>
    <t>Organic compounds; Alcohols and polyols; Organic acids and derivatives; Carboxylic acids and derivatives; Primary alcohols; Organooxygen compounds; Carboxylic acids; Secondary alcohols; Carbonyl compounds; Organic oxides; Hydrocarbon derivatives; Organic oxygen compounds; Chemical entities</t>
  </si>
  <si>
    <t>NEG_173.0808_8.615_371</t>
  </si>
  <si>
    <t>369_ID00371_8.61_173.08_NEG_A-13</t>
  </si>
  <si>
    <t>Organic compounds; Lipids and lipid-like molecules; Fatty acids and conjugates; Organic acids and derivatives; Carboxylic acids and derivatives; Organooxygen compounds; Monocarboxylic acids and derivatives; Carboxylic acids; Carbonyl compounds; Organic oxides; Hydrocarbon derivatives; Organic oxygen compounds; Chemical entities</t>
  </si>
  <si>
    <t>NEG_173.081_3.961_372</t>
  </si>
  <si>
    <t>370_ID00372_3.96_173.08_NEH_E-13</t>
  </si>
  <si>
    <t>IXAWTPMDMPUGLV</t>
  </si>
  <si>
    <t>InChI=1S/C8H14O4/c9-3-7-11-5-1-2-6-12-8-4-10/h9-10H,3-8H2</t>
  </si>
  <si>
    <t>2,4-diyldioxy)diethanol</t>
  </si>
  <si>
    <t>C(COCC#CCOCCO)O</t>
  </si>
  <si>
    <t>PubChem:(62411);NORMAN:(NS00008273);DD;PubChem class - safety and toxic</t>
  </si>
  <si>
    <t>Organic compounds; Alcohols and polyols; Ethers; Organic acids and derivatives; Carboxylic acids and derivatives; Primary alcohols; Organooxygen compounds; Secondary alcohols; Organic oxides; Hydrocarbon derivatives; Organic oxygen compounds; Chemical entities</t>
  </si>
  <si>
    <t>NEG_173.0812_8.489_373</t>
  </si>
  <si>
    <t>371_ID00373_8.49_173.08_NEG_A-2</t>
  </si>
  <si>
    <t>NEG_173.117_15.127_374</t>
  </si>
  <si>
    <t>372_ID00374_15.13_173.12_NEH_E-3</t>
  </si>
  <si>
    <t>C9H18O3</t>
  </si>
  <si>
    <t>NEG_173.1172_14.414_375</t>
  </si>
  <si>
    <t>373_ID00375_14.41_173.12_NEG_D-4</t>
  </si>
  <si>
    <t>NEG_173.1173_11.75_377</t>
  </si>
  <si>
    <t>375_ID00377_11.75_173.12_NEG_D-4</t>
  </si>
  <si>
    <t>GGWQHJPEOZJTCM</t>
  </si>
  <si>
    <t>InChI=1S/C9H18O3/c1-3-7(8(10)4-2)5-6-9(11)12/h7-8,10H,3-6H2,1-2H3,(H,11,12)</t>
  </si>
  <si>
    <t>4-ethyl-5-hydroxyheptanoic acid</t>
  </si>
  <si>
    <t>CCC(CCC(=O)O)C(CC)O</t>
  </si>
  <si>
    <t>PubChem:(21421631)</t>
  </si>
  <si>
    <t>Organic compounds; Alcohols and polyols; Phenols; Organic acids and derivatives; Carboxylic acids and derivatives; Organooxygen compounds; Monocarboxylic acids and derivatives; Carboxylic acids; Carbonyl compounds; Benzene and substituted derivatives; Benzenoids; Organic oxides; Hydrocarbon derivatives; Organic oxygen compounds; 1-hydroxy-2-unsubstituted benzenoids; Chemical entities</t>
  </si>
  <si>
    <t>NEG_173.1173_12.536_376</t>
  </si>
  <si>
    <t>374_ID00376_12.54_173.12_NEG_A-3</t>
  </si>
  <si>
    <t>AFZMICRBFKZNIH</t>
  </si>
  <si>
    <t>InChI=1S/C9H18O3/c10-8-6-4-2-1-3-5-7-9(11)12/h10H,1-8H2,(H,11,12)</t>
  </si>
  <si>
    <t>9-hydroxynonanoate</t>
  </si>
  <si>
    <t>C(CCCCO)CCCC(=O)O</t>
  </si>
  <si>
    <t>138052;7021029</t>
  </si>
  <si>
    <t>PubChem:(138052 7021029);MeSH:(138052);CHEBI:(79121);Biocyc:(CPD-21101);ZINC bio:(ZINC02569273);SuperNatural:(SN00003176);COCONUT:(CNP0046988 CNP0086761);YMDB Mine;PubChem class - safety and toxic;Training Set;PubMed;KEGG Mine</t>
  </si>
  <si>
    <t>Organic compounds; Lipids and lipid-like molecules; Alcohols and polyols; Fatty acids and conjugates; Organic acids and derivatives; Carboxylic acids and derivatives; Organooxygen compounds; Hydroxy fatty acids; Hydroxy acids and derivatives; Monocarboxylic acids and derivatives; Carboxylic acids; Secondary alcohols; Carbonyl compounds; Medium-chain fatty acids; Fatty Acyls; Organic oxides; Hydrocarbon derivatives; Organic oxygen compounds; Chemical entities</t>
  </si>
  <si>
    <t>NEG_173.1176_13.353_378</t>
  </si>
  <si>
    <t>376_ID00378_13.35_173.12_NEG_B-3</t>
  </si>
  <si>
    <t>Medium-chain hydroxy acids and derivatives</t>
  </si>
  <si>
    <t>Organic compounds; Lipids and lipid-like molecules; Alcohols and polyols; Fatty acids and conjugates; Organic acids and derivatives; Carboxylic acids and derivatives; Primary alcohols; Medium-chain hydroxy acids and derivatives; Organooxygen compounds; Hydroxy fatty acids; Hydroxy acids and derivatives; Monocarboxylic acids and derivatives; Carboxylic acids; Secondary alcohols; Carbonyl compounds; Medium-chain fatty acids; Fatty Acyls; Organic oxides; Hydrocarbon derivatives; Organic oxygen compounds; Chemical entities</t>
  </si>
  <si>
    <t>NEG_175.039_8.64_380</t>
  </si>
  <si>
    <t>378_ID00380_8.64_175.04_NEG_D-5</t>
  </si>
  <si>
    <t>C10H8O3</t>
  </si>
  <si>
    <t>HSHNITRMYYLLCV</t>
  </si>
  <si>
    <t>InChI=1S/C10H8O3/c1-6-4-10(12)13-9-5-7(11)2-3-8(6)9/h2-5,11H,1H3</t>
  </si>
  <si>
    <t>Bilcolic</t>
  </si>
  <si>
    <t>CC1=CC(=O)OC2=C1C=CC(=C2)O</t>
  </si>
  <si>
    <t>5280567;73211824;101523215;101559495;101377108;131879340;138396192</t>
  </si>
  <si>
    <t>PubChem:(5280567 73211824 101523215 101559495 101377108 131879340 138396192);MeSH:(5280567);HMDB:(59622);CHEBI:(17224);KEGG:(C03081);Biocyc:(CPD-182);ZINC bio:(ZINC00058121);Natural Products:(UNPD85461);YMDB:(971);Plantcyc:(CPD-182);NORMAN:(NS00010646);SuperNatural:(SN00000957);COCONUT:(CNP0323480);DD;additional;PubMed;PubChem class - bio and metabolites;PubChem class - safety and toxic;Training Set;PubChem class - drug</t>
  </si>
  <si>
    <t>NEG_175.0391_8.295_382</t>
  </si>
  <si>
    <t>380_ID00382_8.3_175.04_NEG_C-7</t>
  </si>
  <si>
    <t>SORAQINJFADAAW</t>
  </si>
  <si>
    <t>InChI=1S/C10H8O3/c11-6-2-4-8-3-1-5-10(13)9(8)7-12/h1-7,13H</t>
  </si>
  <si>
    <t>C1=CC(=C(C(=C1)O)C=O)C=CC=O</t>
  </si>
  <si>
    <t>PubChem:(88358987)</t>
  </si>
  <si>
    <t>Organic compounds; Phenols; Phenylpropanoids and polyketides; Organooxygen compounds; Carbonyl compounds; Benzene and substituted derivatives; Benzenoids; Organic oxides; Hydrocarbon derivatives; Organic oxygen compounds; 1-hydroxy-2-unsubstituted benzenoids; Chemical entities</t>
  </si>
  <si>
    <t>NEG_175.0391_9.191_381</t>
  </si>
  <si>
    <t>379_ID00381_9.19_175.04_NEG_B-26</t>
  </si>
  <si>
    <t>NEG_175.0392_10.065_383</t>
  </si>
  <si>
    <t>381_ID00383_10.06_175.04_NEG_B-14</t>
  </si>
  <si>
    <t>SSYGNGJSGASKGW</t>
  </si>
  <si>
    <t>InChI=1S/C10H8O3/c1-3-9(11)8-6-7(13-2)4-5-10(8)12/h1,4-6,12H,2H3</t>
  </si>
  <si>
    <t>COC1=CC(=C(C=C1)O)C(=O)C#C</t>
  </si>
  <si>
    <t>PubChem:(13759224)</t>
  </si>
  <si>
    <t>Organic compounds; Phenols; Ethers; Organic acids and derivatives; Organooxygen compounds; Monocarboxylic acids and derivatives; Carbonyl compounds; Benzenoids; Organic oxides; Hydrocarbon derivatives; Organic oxygen compounds; 1-hydroxy-2-unsubstituted benzenoids; Chemical entities</t>
  </si>
  <si>
    <t>NEG_175.0502_14.125_384</t>
  </si>
  <si>
    <t>382_ID00384_14.13_175.05_NEG_D-24</t>
  </si>
  <si>
    <t>C9H8N2O2</t>
  </si>
  <si>
    <t>NEG_175.0503_14.966_385</t>
  </si>
  <si>
    <t>383_ID00385_14.97_175.05_NEG_B-24</t>
  </si>
  <si>
    <t>NEG_175.0506_15.049_386</t>
  </si>
  <si>
    <t>384_ID00386_15.05_175.05_NEH_E-28</t>
  </si>
  <si>
    <t>NEG_175.096_8.388_387</t>
  </si>
  <si>
    <t>385_ID00387_8.39_175.1_NEG_D-4</t>
  </si>
  <si>
    <t>C8H16O4</t>
  </si>
  <si>
    <t>LJWTVHKBGBUURN</t>
  </si>
  <si>
    <t>InChI=1S/C8H16O4/c9-6-5-7(10)3-1-2-4-8(11)12/h7,9-10H,1-6H2,(H,11,12)</t>
  </si>
  <si>
    <t>6,8-dihydroxyoctanoic acid</t>
  </si>
  <si>
    <t>C(CCC(=O)O)CC(CCO)O</t>
  </si>
  <si>
    <t>5312790;57209263</t>
  </si>
  <si>
    <t>PubChem:(5312790 57209263)</t>
  </si>
  <si>
    <t>Organic compounds; Lipids and lipid-like molecules; Alcohols and polyols; Fatty acids and conjugates; Organic acids and derivatives; Carboxylic acids and derivatives; Medium-chain hydroxy acids and derivatives; Organooxygen compounds; Hydroxy fatty acids; Dicarboxylic acids and derivatives; Hydroxy acids and derivatives; Monocarboxylic acids and derivatives; Carboxylic acids; Secondary alcohols; Carbonyl compounds; Medium-chain fatty acids; Fatty Acyls; Organic oxides; Hydrocarbon derivatives; Organic oxygen compounds; Chemical entities</t>
  </si>
  <si>
    <t>NEG_175.0964_3.81_388</t>
  </si>
  <si>
    <t>386_ID00388_3.81_175.1_NEG_D-4</t>
  </si>
  <si>
    <t>WCXKCLZINOSWMZ</t>
  </si>
  <si>
    <t>InChI=1S/C8H16O4/c1-2-3-6(9)4-7(10)5-8(11)12/h6-7,9-10H,2-5H2,1H3,(H,11,12)</t>
  </si>
  <si>
    <t>3,5-dihydroxyoctanoic acid</t>
  </si>
  <si>
    <t>CCCC(CC(CC(=O)O)O)O</t>
  </si>
  <si>
    <t>19759814;60090413;58666408;59899236</t>
  </si>
  <si>
    <t>PubChem:(19759814 60090413 58666408 59899236)</t>
  </si>
  <si>
    <t>Organic compounds; Alcohols and polyols; Phenols; Primary alcohols; Organooxygen compounds; Secondary alcohols; Benzene and substituted derivatives; Benzenoids; Hydrocarbon derivatives; Organic oxygen compounds; 1-hydroxy-2-unsubstituted benzenoids; Chemical entities</t>
  </si>
  <si>
    <t>NEG_176.0337_8.554_389</t>
  </si>
  <si>
    <t>387_ID00389_8.55_176.03_NEH_E-20</t>
  </si>
  <si>
    <t>C6H11NO3S</t>
  </si>
  <si>
    <t>NEG_176.0341_9.034_390</t>
  </si>
  <si>
    <t>388_ID00390_9.03_176.03_NEH_E-20</t>
  </si>
  <si>
    <t>NEG_176.0344_9.16_391</t>
  </si>
  <si>
    <t>389_ID00391_9.16_176.03_NEH_E-5</t>
  </si>
  <si>
    <t>NEG_176.0347_7.983_392</t>
  </si>
  <si>
    <t>390_ID00392_7.98_176.03_NEH_E-6</t>
  </si>
  <si>
    <t>UDCQEDPDDXUILO</t>
  </si>
  <si>
    <t>InChI=1S/C6H11NO3S/c1-5(8)7-11(9,10)4-6-2-3-6/h6H,2-4H2,1H3,(H,7,8)</t>
  </si>
  <si>
    <t>CC(=O)NS(=O)(=O)CC1CC1</t>
  </si>
  <si>
    <t>PubChem:(131108420)</t>
  </si>
  <si>
    <t>Benzenesulfonamides</t>
  </si>
  <si>
    <t>Organic compounds; Organosulfur compounds; Benzenesulfonamides; Organic acids and derivatives; Carboxylic acids and derivatives; Organosulfonic acids and derivatives; Organonitrogen compounds; Organooxygen compounds; Monocarboxylic acids and derivatives; Sulfonyls; Carboxylic acids; Organosulfonamides; Benzene and substituted derivatives; Phenol ethers; Benzenoids; Aminosulfonyl compounds; Organic oxides; Hydrocarbon derivatives; Benzenesulfonyl compounds; Organic sulfonic acids and derivatives; Organopnictogen compounds; Organic oxygen compounds; Organic nitrogen compounds; Phenoxy compounds; Chemical entities</t>
  </si>
  <si>
    <t>NEG_177.0182_5.834_393</t>
  </si>
  <si>
    <t>Esculetin</t>
  </si>
  <si>
    <t>C9H6O4</t>
  </si>
  <si>
    <t>ILEDWLMCKZNDJK</t>
  </si>
  <si>
    <t>391_ID00393_5.83_177.02_esculetin</t>
  </si>
  <si>
    <t>NEG_177.0186_6.888_394</t>
  </si>
  <si>
    <t>392_ID00394_6.89_177.02_NEG_C-5</t>
  </si>
  <si>
    <t>InChI=1S/C9H6O4/c10-6-3-5-1-2-9(12)13-8(5)4-7(6)11/h1-4,10-11H</t>
  </si>
  <si>
    <t>Esculatin</t>
  </si>
  <si>
    <t>C1=CC(=O)OC2=CC(=C(C=C21)O)O</t>
  </si>
  <si>
    <t>PubChem:(5281416);MeSH:(5281416);HMDB:(30819);KNApSAcK:(2471);CHEBI:(490095);KEGG:(C09263);Biocyc:(CPD-8097);ZINC bio:(ZINC00057908);Natural Products:(UNPD155340);Plantcyc:(CPD-8097);NORMAN:(NS00004806);SuperNatural:(SN00156834 SN00000754);COCONUT:(CNP0009576 CNP0026503 CNP0093325 CNP0171720 CNP0386988);DD;additional;PubMed;PubChem class - bio and metabolites;PubChem class - safety and toxic;Training Set</t>
  </si>
  <si>
    <t>7,8-dihydroxycoumarins</t>
  </si>
  <si>
    <t>Organic compounds; Organoheterocyclic compounds; Lactones; Pyrans; Benzopyrans; Phenols; Coumarins and derivatives; Phenylpropanoids and polyketides; Organooxygen compounds; Pyranones and derivatives; Benzenoids; 7,8-dihydroxycoumarins; Hydroxycoumarins; 7-hydroxycoumarins; 1-benzopyrans; Organic oxides; Oxacyclic compounds; Heteroaromatic compounds; Hydrocarbon derivatives; Organic oxygen compounds; 1-hydroxy-2-unsubstituted benzenoids; Chemical entities</t>
  </si>
  <si>
    <t>NEG_177.0245_12.372_395</t>
  </si>
  <si>
    <t>393_ID00395_12.37_177.02_NEH_E-30</t>
  </si>
  <si>
    <t>C6H10O4S</t>
  </si>
  <si>
    <t>NEG_177.0296_12.856_397</t>
  </si>
  <si>
    <t>395_ID00397_12.86_177.03_NEG_C-30</t>
  </si>
  <si>
    <t>C5H10N2O3S</t>
  </si>
  <si>
    <t>NEG_177.0296_13.386_396</t>
  </si>
  <si>
    <t>394_ID00396_13.39_177.03_NEG_A-10</t>
  </si>
  <si>
    <t>NEG_177.0297_10.337_399</t>
  </si>
  <si>
    <t>397_ID00399_10.34_177.03_NEG_B-2</t>
  </si>
  <si>
    <t>NEG_177.0297_13.65_398</t>
  </si>
  <si>
    <t>396_ID00398_13.65_177.03_NEG_A-10</t>
  </si>
  <si>
    <t>NEG_177.0386_0.752_400</t>
  </si>
  <si>
    <t>398_ID00400_0.75_177.04_NEG_C-7</t>
  </si>
  <si>
    <t>C6H10O6</t>
  </si>
  <si>
    <t>CEUJJUKFPJZPHZ</t>
  </si>
  <si>
    <t>InChI=1S/C6H10O6/c7-1-3(9)5(11)6(12)4(10)2-8/h3-12H</t>
  </si>
  <si>
    <t>[C](C(C(C(C([C]O)O)O)O)O)O</t>
  </si>
  <si>
    <t>PubChem:(56846177)</t>
  </si>
  <si>
    <t>Monosaccharides</t>
  </si>
  <si>
    <t>Carbohydrates and carbohydrate conjugates</t>
  </si>
  <si>
    <t>Organic compounds; Carbohydrates and carbohydrate conjugates; Lactones; Alcohols and polyols; Organic acids and derivatives; Carboxylic acids and derivatives; Organooxygen compounds; Monocarboxylic acids and derivatives; Carboxylic acids; Monosaccharides; Secondary alcohols; Carbonyl compounds; Polyols; Organic oxides; Hydrocarbon derivatives; Organic oxygen compounds; Chemical entities</t>
  </si>
  <si>
    <t>NEG_177.0543_10.799_401</t>
  </si>
  <si>
    <t>399_ID00401_10.8_177.05_NEG_D-20</t>
  </si>
  <si>
    <t>C10H10O3</t>
  </si>
  <si>
    <t>NEG_177.0543_7.881_402</t>
  </si>
  <si>
    <t>400_ID00402_7.88_177.05_NEG_A-17</t>
  </si>
  <si>
    <t>NPEGIIDPLHZZJP</t>
  </si>
  <si>
    <t>InChI=1S/C10H10O3/c1-7(11)9-6-8(12-2)4-5-10(9)13-3/h1,4-6H,2-3H3</t>
  </si>
  <si>
    <t>COC1=CC(=C(C=C1)OC)C(=O)[CH]</t>
  </si>
  <si>
    <t>PubChem:(59303612)</t>
  </si>
  <si>
    <t>Organic compounds; Styrenes; Phenols; Organic acids and derivatives; Carboxylic acids and derivatives; Organooxygen compounds; Monocarboxylic acids and derivatives; Carbonyl compounds; Benzene and substituted derivatives; Benzenoids; Organic oxides; Hydrocarbon derivatives; Organic oxygen compounds; 1-hydroxy-2-unsubstituted benzenoids; Chemical entities</t>
  </si>
  <si>
    <t>NEG_177.0545_12.065_403</t>
  </si>
  <si>
    <t>401_ID00403_12.07_177.05_NEG_D-5</t>
  </si>
  <si>
    <t>HBAUAIPLAXNUIM</t>
  </si>
  <si>
    <t>InChI=1S/C10H10O3/c11-10(12)6-7-1-2-8-3-4-13-9(8)5-7/h1-2,5H,3-4,6H2,(H,11,12)</t>
  </si>
  <si>
    <t>2,3-dihydro-1-benzofuran-6-ylacetic acid</t>
  </si>
  <si>
    <t>C1COC2=C1C=CC(=C2)CC(=O)O</t>
  </si>
  <si>
    <t>10559218;86306881</t>
  </si>
  <si>
    <t>PubChem:(10559218 86306881);ZINC bio:(ZINC39017680);SuperNatural:(SN00101937);COCONUT:(CNP0332292)</t>
  </si>
  <si>
    <t>Organic compounds; Organoheterocyclic compounds; Lactones; Pyrans; Benzopyrans; Coumarins and derivatives; Phenylpropanoids and polyketides; Organic acids and derivatives; Organooxygen compounds; Pyranones and derivatives; Carbonyl compounds; Benzenoids; Organic oxides; Oxacyclic compounds; Hydrocarbon derivatives; Organic oxygen compounds; Chemical entities</t>
  </si>
  <si>
    <t>NEG_177.0547_7.662_404</t>
  </si>
  <si>
    <t>402_ID00404_7.66_177.05_NEH_E-20</t>
  </si>
  <si>
    <t>LZPNXAULYJPXEH</t>
  </si>
  <si>
    <t>InChI=1S/C10H10O3/c1-13-9-4-2-3-8(7-9)5-6-10(11)12/h2-7H,1H3,(H,11,12)</t>
  </si>
  <si>
    <t>m-Methoxycinnamic acid</t>
  </si>
  <si>
    <t>COC1=CC=CC(=C1)C=CC(=O)O</t>
  </si>
  <si>
    <t>87155;637668;3794411;5924762;12185542;40773420</t>
  </si>
  <si>
    <t>PubChem:(87155 637668 3794411 5924762 12185542 40773420);HMDB:(125103 125518);KNApSAcK:(51619);ZINC bio:(ZINC00074801 ZINC08580187);Natural Products:(UNPD64961);NORMAN:(NS00015849);SuperNatural:(SN00367376 SN00155739);COCONUT:(CNP0082089 CNP0263486);DD;additional;PubMed;PubChem class - bio and metabolites;EcoCyc Mine;PubChem class - safety and toxic;Training Set;KEGG Mine</t>
  </si>
  <si>
    <t>Organic compounds; Cinnamaldehydes; Styrenes; Coumaric acids and derivatives; Alkyl aryl ethers; Phenols; Anisoles; Ethers; Phenylpropanoids and polyketides; Organic acids and derivatives; Carboxylic acids and derivatives; Organooxygen compounds; Cinnamic acids and derivatives; Monocarboxylic acids and derivatives; Hydroxycinnamic acids and derivatives; Carbonyl compounds; Benzene and substituted derivatives; Phenol ethers; Benzenoids; Cinnamic acids; Organic oxides; Methoxybenzenes; Hydrocarbon derivatives; Organic oxygen compounds; 1-hydroxy-2-unsubstituted benzenoids; Phenoxy compounds; Chemical entities</t>
  </si>
  <si>
    <t>NEG_178.0134_12.126_405</t>
  </si>
  <si>
    <t>403_ID00405_12.13_178.01_NEG_C-30</t>
  </si>
  <si>
    <t>C5H9NO4S</t>
  </si>
  <si>
    <t>NEG_178.0137_12.77_406</t>
  </si>
  <si>
    <t>404_ID00406_12.77_178.01_NEG_C-30</t>
  </si>
  <si>
    <t>NEG_178.0498_14.265_407</t>
  </si>
  <si>
    <t>405_ID00407_14.26_178.05_NEG_B-26</t>
  </si>
  <si>
    <t>C6H13NO3S</t>
  </si>
  <si>
    <t>NEG_178.0499_8.68_408</t>
  </si>
  <si>
    <t>406_ID00408_8.68_178.05_NEG_D-19</t>
  </si>
  <si>
    <t>C6H11O6</t>
  </si>
  <si>
    <t>ANZATYAHJOCBCM</t>
  </si>
  <si>
    <t>InChI=1S/C6H11O6/c7-1-2(8)4(10)6(12)5(11)3(1)9/h1-5,7-12H</t>
  </si>
  <si>
    <t>C1(C(C([C](C(C1O)O)O)O)O)O</t>
  </si>
  <si>
    <t>101041455;100974146;100974144;100974145;102315892</t>
  </si>
  <si>
    <t>PubChem:(101041455 100974146 100974144 100974145 102315892)</t>
  </si>
  <si>
    <t>Organic compounds; Organic acids and derivatives; Carboxylic acids and derivatives; Organooxygen compounds; Dicarboxylic acids and derivatives; Carboxylic acids; Carbonyl compounds; Organic oxides; Hydrocarbon derivatives; Organic oxygen compounds; Chemical entities</t>
  </si>
  <si>
    <t>NEG_178.05_15.458_409</t>
  </si>
  <si>
    <t>407_ID00409_15.46_178.05_NEG_A-30</t>
  </si>
  <si>
    <t>C9H9NO3</t>
  </si>
  <si>
    <t>NEG_178.0506_15.016_410</t>
  </si>
  <si>
    <t>408_ID00410_15.02_178.05_NEG_B-32</t>
  </si>
  <si>
    <t>NEG_179.0091_9.033_412</t>
  </si>
  <si>
    <t>410_ID00412_9.03_179.01_NEG_A-10</t>
  </si>
  <si>
    <t>C7H4N2O4</t>
  </si>
  <si>
    <t>UTQPEXLRBRAERQ</t>
  </si>
  <si>
    <t>InChI=1S/C7H4N2O4/c10-7-8-5-3-4(9(11)12)1-2-6(5)13-7/h1-3H,(H,8,10)</t>
  </si>
  <si>
    <t>Oprea1_793058</t>
  </si>
  <si>
    <t>C1=CC2=C(C=C1[N+](=O)[O-])NC(=O)O2</t>
  </si>
  <si>
    <t>PubChem:(263965);Training Set</t>
  </si>
  <si>
    <t>Benzoxazolones</t>
  </si>
  <si>
    <t>Benzoxazoles</t>
  </si>
  <si>
    <t>Organic compounds; Organoheterocyclic compounds; Oxazoles; Organonitrogen compounds; Benzoxazoles; Organooxygen compounds; Azoles; Organic nitro compounds; Organic oxoazanium compounds; Benzoxazolones; Benzenoids; Organic 1,3-dipolar compounds; Allyl-type 1,3-dipolar organic compounds; Propargyl-type 1,3-dipolar organic compounds; Organic oxides; C-nitro compounds; Azacyclic compounds; Oxacyclic compounds; Heteroaromatic compounds; Hydrocarbon derivatives; Organopnictogen compounds; Organic oxygen compounds; Nitroaromatic compounds; Organic nitrogen compounds; Chemical entities</t>
  </si>
  <si>
    <t>NEG_179.0335_5.942_413</t>
  </si>
  <si>
    <t>411_ID00413_5.94_179.03_NEG_C-32</t>
  </si>
  <si>
    <t>C9H8O4</t>
  </si>
  <si>
    <t>QAIPRVGONGVQAS</t>
  </si>
  <si>
    <t>InChI=1S/C9H8O4/c10-7-3-1-6(5-8(7)11)2-4-9(12)13/h1-5,10-11H,(H,12,13)</t>
  </si>
  <si>
    <t>Caffeate</t>
  </si>
  <si>
    <t>C1=CC(=C(C=C1C=CC(=O)O)O)O</t>
  </si>
  <si>
    <t>2518;1549111;689043;11458067;16109948;46780148;54681167;54691412;54710367;71309625;71434158;76973924;90769002;101215182;100923614;131866465</t>
  </si>
  <si>
    <t>PubChem:(2518 1549111 689043 11458067 16109948 46780148 54681167 54691412 54710367 71309625 71434158 76973924 90769002 101215182 100923614 131866465);MeSH:(689043);HMDB:(1964 3501 125102);KNApSAcK:(615);CHEBI:(16433 36281 58129 57770 17395);KEGG:(C01197 C01481);HSDB:(331-39-5);Biocyc:(CPD-676 CPD-8098);ZINC bio:(ZINC00058172 ZINC04482687);Natural Products:(UNPD52427 UNPD121048 UNPD216267);YMDB:(1645);Plantcyc:(CPD-676 CPD-8098);NORMAN:(NS00010313);SuperNatural:(SN00280300 SN00000970 SN00293240);COCONUT:(CNP0082755 CNP0186784);DD;additional;PubMed;PubChem class - bio and metabolites;EcoCyc Mine;PubChem class - safety and toxic;Training Set;PubChem class - drug</t>
  </si>
  <si>
    <t>Organic compounds; Coumaric acids and derivatives; Organic acids and derivatives; Carboxylic acids and derivatives; Organooxygen compounds; Cinnamic acids and derivatives; Monocarboxylic acids and derivatives; Carboxylic acids; Hydroxycinnamic acids and derivatives; Carbonyl compounds; Benzene and substituted derivatives; Benzenoids; Hydroxycinnamic acids; Cinnamic acids; Organic oxides; Hydrocarbon derivatives; Organic oxygen compounds; 1-hydroxy-2-unsubstituted benzenoids; Chemical entities</t>
  </si>
  <si>
    <t>NEG_179.0337_8.382_414</t>
  </si>
  <si>
    <t>412_ID00414_8.38_179.03_NEG_D-5</t>
  </si>
  <si>
    <t>UBNPGSOTNDWBQA</t>
  </si>
  <si>
    <t>InChI=1S/C9H8O4/c1-5(10)7-3-2-6(11)4-8(7)9(12)13/h2-4,11H,1H3,(H,12,13)</t>
  </si>
  <si>
    <t>CC(=O)C1=C(C=C(C=C1)O)C(=O)O</t>
  </si>
  <si>
    <t>PubChem:(129926592)</t>
  </si>
  <si>
    <t>Organic compounds; Organoheterocyclic compounds; Lactones; Phenols; Organic acids and derivatives; Carboxylic acids and derivatives; Organooxygen compounds; Monocarboxylic acids and derivatives; Carboxylic acids; Carbonyl compounds; Benzenoids; Organic oxides; Oxacyclic compounds; Hydrocarbon derivatives; Organic oxygen compounds; 1-hydroxy-2-unsubstituted benzenoids; Chemical entities</t>
  </si>
  <si>
    <t>NEG_179.0338_8.751_415</t>
  </si>
  <si>
    <t>3,4-Dihydroxycinnamic acid</t>
  </si>
  <si>
    <t>413_ID00415_8.75_179.03_Caffeicacid</t>
  </si>
  <si>
    <t>NEG_179.034_11.187_416</t>
  </si>
  <si>
    <t>414_ID00416_11.19_179.03_NEH_E-14</t>
  </si>
  <si>
    <t>TTZPGMWNBQKNKX</t>
  </si>
  <si>
    <t>InChI=1S/C9H8O4/c1-13-8-3-2-6(5-10)4-7(8)9(11)12/h2-5H,1H3,(H,11,12)</t>
  </si>
  <si>
    <t>5-formyl-2-methoxybenzoic acid</t>
  </si>
  <si>
    <t>COC1=C(C=C(C=C1)C=O)C(=O)O</t>
  </si>
  <si>
    <t>3926683;27017305</t>
  </si>
  <si>
    <t>PubChem:(3926683 27017305)</t>
  </si>
  <si>
    <t>Organic compounds; Phenols; Phenylpropanoids and polyketides; Organic acids and derivatives; Carboxylic acids and derivatives; Organooxygen compounds; Monocarboxylic acids and derivatives; Carboxylic acids; Carbonyl compounds; Benzene and substituted derivatives; Benzenoids; Organic oxides; Hydrocarbon derivatives; Organic oxygen compounds; 1-hydroxy-2-unsubstituted benzenoids; Chemical entities</t>
  </si>
  <si>
    <t>NEG_179.0342_6.14_419</t>
  </si>
  <si>
    <t>417_ID00419_6.14_179.03_NEG_A-32</t>
  </si>
  <si>
    <t>NEG_179.0342_7.433_417</t>
  </si>
  <si>
    <t>415_ID00417_7.43_179.03_NEG_A-21</t>
  </si>
  <si>
    <t>BSYNRYMUTXBXSQ</t>
  </si>
  <si>
    <t>InChI=1S/C9H8O4/c1-6(10)13-8-5-3-2-4-7(8)9(11)12/h2-5H,1H3,(H,11,12)</t>
  </si>
  <si>
    <t>Aceticyl</t>
  </si>
  <si>
    <t>CC(=O)OC1=CC=CC=C1C(=O)O</t>
  </si>
  <si>
    <t>2244;450661;3434975;12280114;46780045;53699567;59850305;66995530;67732322;71309054;76973140;90936565;102100677;102100678;102100679</t>
  </si>
  <si>
    <t>PubChem:(2244 450661 3434975 12280114 46780045 53699567 59850305 66995530 67732322 71309054 76973140 90936565 102100677 102100678 102100679);MeSH:(2244);HMDB:(1879);CHEBI:(13719 15365);KEGG:(C01405);HSDB:(50-78-2);Biocyc:(CPD-524);ZINC bio:(ZINC00000053);Natural Products:(UNPD585);NORMAN:(NS00000658);SuperNatural:(SN00262542 SN00000007);COCONUT:(CNP0300507 CNP0372149);DD;additional;PubMed;PubChem class - bio and metabolites;PubChem class - safety and toxic;Training Set;PubChem class - drug</t>
  </si>
  <si>
    <t>Organic compounds; Coumaric acids and derivatives; Phenols; Benzoic acids and derivatives; Phenylpropanoids and polyketides; Organic acids and derivatives; Carboxylic acids and derivatives; Benzoyl derivatives; Organooxygen compounds; Dicarboxylic acids and derivatives; Carboxylic acids; Hydroxybenzoic acid derivatives; Carbonyl compounds; Benzene and substituted derivatives; Phenol esters; Benzenoids; Hydroxycinnamic acids; Cinnamic acids; Benzoic acids; Organic oxides; Hydrocarbon derivatives; Acylsalicylic acids and derivatives; Acylsalicylic acids; Organic oxygen compounds; 1-hydroxy-2-unsubstituted benzenoids; Chemical entities</t>
  </si>
  <si>
    <t>NEG_179.0342_7.513_418</t>
  </si>
  <si>
    <t>4-Hydroxyphenylpyruvic acid</t>
  </si>
  <si>
    <t>OC(=O)C(=O)CC1=CC=C(O)C=C1</t>
  </si>
  <si>
    <t xml:space="preserve">InChI=1S/C9H8O4/c10-7-3-1-6(2-4-7)5-8(11)9(12)13/h1-4,10H,5H2,(H,12,13)
</t>
  </si>
  <si>
    <t>KKADPXVIOXHVKN</t>
  </si>
  <si>
    <t>Phenylpyruvic acid derivatives</t>
  </si>
  <si>
    <t>416_ID00418_7.51_179.03_3-4-HYDROXYPHENYLPYRUVICACID</t>
  </si>
  <si>
    <t>JXIPYOZBOMUUCA</t>
  </si>
  <si>
    <t>InChI=1S/C9H8O4/c10-7-2-3-8(11)6(5-7)1-4-9(12)13/h1-5,10-11H,(H,12,13)</t>
  </si>
  <si>
    <t>2,5-Dihydroxycinnamic acid</t>
  </si>
  <si>
    <t>C1=CC(=C(C=C1O)C=CC(=O)O)O</t>
  </si>
  <si>
    <t>181581;6442618;54740953;97114385</t>
  </si>
  <si>
    <t>PubChem:(181581 6442618 54740953 97114385);HMDB:(134041 140956);Natural Products:(UNPD3402);SuperNatural:(SN00257664);COCONUT:(CNP0110380);DD;PubChem class - bio and metabolites;EcoCyc Mine;Training Set;PubMed;KEGG Mine</t>
  </si>
  <si>
    <t>Organic compounds; Styrenes; Coumaric acids and derivatives; Phenols; Catechols; Phenylpropanoids and polyketides; Organic acids and derivatives; Carboxylic acids and derivatives; Organooxygen compounds; Cinnamic acids and derivatives; Monocarboxylic acids and derivatives; Carboxylic acids; Benzenediols; Hydroxycinnamic acids and derivatives; Carbonyl compounds; Benzene and substituted derivatives; Benzenoids; Hydroxycinnamic acids; Cinnamic acids; Organic oxides; Hydrocarbon derivatives; Organic oxygen compounds; 1-hydroxy-2-unsubstituted benzenoids; 1-hydroxy-4-unsubstituted benzenoids; Chemical entities</t>
  </si>
  <si>
    <t>NEG_179.0343_6.696_420</t>
  </si>
  <si>
    <t>Aspirin</t>
  </si>
  <si>
    <t>CC(=O)OC1=C(C=CC=C1)C(O)=O</t>
  </si>
  <si>
    <t xml:space="preserve">InChI=1S/C9H8O4/c1-6(10)13-8-5-3-2-4-7(8)9(11)12/h2-5H,1H3,(H,11,12)
</t>
  </si>
  <si>
    <t>418_ID00420_6.7_179.03_O-Acetylsalicylicacid</t>
  </si>
  <si>
    <t>Acylsalicylic acids</t>
  </si>
  <si>
    <t>Organic compounds; Benzoic acids and derivatives; Organic acids and derivatives; Carboxylic acids and derivatives; Benzoyl derivatives; Organooxygen compounds; Dicarboxylic acids and derivatives; Carboxylic acid derivatives; Carboxylic acids; Carboxylic acid esters; Hydroxybenzoic acid derivatives; Carbonyl compounds; Benzene and substituted derivatives; Phenol esters; Benzenoids; Benzoic acids; Organic oxides; Hydrocarbon derivatives; Acylsalicylic acids and derivatives; Acylsalicylic acids; Organic oxygen compounds; Phenoxy compounds; Chemical entities</t>
  </si>
  <si>
    <t>NEG_179.0377_15.218_421</t>
  </si>
  <si>
    <t>419_ID00421_15.22_179.04_NEG_C-5</t>
  </si>
  <si>
    <t>C6H12O4S</t>
  </si>
  <si>
    <t>UCZUCGRGTXIWLR</t>
  </si>
  <si>
    <t>InChI=1S/C6H12O4S/c7-11(8,9)10-6-4-2-1-3-5-6/h6H,1-5H2,(H,7,8,9)</t>
  </si>
  <si>
    <t>cyclohexyl hydrogen sulfate</t>
  </si>
  <si>
    <t>C1CCC(CC1)OS(=O)(=O)O</t>
  </si>
  <si>
    <t>14004329;22497783</t>
  </si>
  <si>
    <t>PubChem:(14004329 22497783);YMDB Mine;KEGG Mine</t>
  </si>
  <si>
    <t>Organic compounds; Organic acids and derivatives; Organooxygen compounds; Organic sulfuric acids and derivatives; Sulfuric acid esters; Alkyl sulfates; Organic oxides; Hydrocarbon derivatives; Organic oxygen compounds; Chemical entities</t>
  </si>
  <si>
    <t>NEG_179.0453_14.422_422</t>
  </si>
  <si>
    <t>420_ID00422_14.42_179.05_NEH_E-6</t>
  </si>
  <si>
    <t>C8H8N2O3</t>
  </si>
  <si>
    <t>NQRLPDFELNCFHW</t>
  </si>
  <si>
    <t>InChI=1S/C8H8N2O3/c1-6(11)9-7-2-4-8(5-3-7)10(12)13/h2-5H,1H3,(H,9,11)</t>
  </si>
  <si>
    <t>nitroacetanilide</t>
  </si>
  <si>
    <t>CC(=O)NC1=CC=C(C=C1)[N+](=O)[O-]</t>
  </si>
  <si>
    <t>7691;109899;118245163</t>
  </si>
  <si>
    <t>PubChem:(7691 109899 118245163);MeSH:(7691);ZINC bio:(ZINC16321384);NORMAN:(NS00023276);SuperNatural:(SN00133841);COCONUT:(CNP0064676);DD;PubChem class - safety and toxic;PubMed</t>
  </si>
  <si>
    <t>Organic compounds; Nitrobenzenes; Organic acids and derivatives; Carboxylic acids and derivatives; Organonitrogen compounds; Anilides; Organooxygen compounds; Carboxylic acid amides; Carboxylic acid derivatives; Organic nitro compounds; Organic oxoazanium compounds; Secondary carboxylic acid amides; Carbonyl compounds; Acetanilides; Benzene and substituted derivatives; Benzenoids; N-arylamides; Organic zwitterions; Organic 1,3-dipolar compounds; Allyl-type 1,3-dipolar organic compounds; Propargyl-type 1,3-dipolar organic compounds; Organic salts; Acetamides; Organic oxides; C-nitro compounds; Hydrocarbon derivatives; N-acetylarylamines; Organopnictogen compounds; Organic oxygen compounds; Nitroaromatic compounds; Organic nitrogen compounds; Chemical entities</t>
  </si>
  <si>
    <t>NEG_180.0099_6.593_423</t>
  </si>
  <si>
    <t>421_ID00423_6.59_180.01_NEG_A-10</t>
  </si>
  <si>
    <t>C11H3NO2</t>
  </si>
  <si>
    <t>Nitronaphthalenes</t>
  </si>
  <si>
    <t>Naphthalenes</t>
  </si>
  <si>
    <t>Organic compounds; Naphthalenes; Organonitrogen compounds; Organic nitro compounds; Organic oxoazanium compounds; Nitronaphthalenes; Naphthols and derivatives; Benzenoids; Organic cations; Organic 1,3-dipolar compounds; Allyl-type 1,3-dipolar organic compounds; Propargyl-type 1,3-dipolar organic compounds; Organic oxides; C-nitro compounds; Hydrocarbon derivatives; Organopnictogen compounds; Organic oxygen compounds; Nitroaromatic compounds; Organic nitrogen compounds; Chemical entities</t>
  </si>
  <si>
    <t>NEG_180.0289_4.765_425</t>
  </si>
  <si>
    <t>423_ID00425_4.76_180.03_NEG_D-7</t>
  </si>
  <si>
    <t>C8H7NO4</t>
  </si>
  <si>
    <t>XDTTUTIFWDAMIX</t>
  </si>
  <si>
    <t>InChI=1S/C8H7NO4/c1-5-4-6(8(10)11)2-3-7(5)9(12)13/h2-4H,1H3,(H,10,11)</t>
  </si>
  <si>
    <t>4-Nitro-m-toluic acid</t>
  </si>
  <si>
    <t>CC1=C(C=CC(=C1)C(=O)O)[N+](=O)[O-]</t>
  </si>
  <si>
    <t>18370;6933341;23244457</t>
  </si>
  <si>
    <t>PubChem:(18370 6933341 23244457);NORMAN:(NS00029025);DD;PubChem class - safety and toxic;PubMed</t>
  </si>
  <si>
    <t>Nitrobenzoic acids and derivatives</t>
  </si>
  <si>
    <t>Organic compounds; Nitrobenzenes; Benzoic acids and derivatives; Organic acids and derivatives; Carboxylic acids and derivatives; Organonitrogen compounds; Benzoyl derivatives; Organooxygen compounds; Toluenes; Monocarboxylic acids and derivatives; Organic nitro compounds; Carboxylic acids; Organic oxoazanium compounds; Nitrobenzoic acids and derivatives; Benzene and substituted derivatives; Benzenoids; Benzoic acids; Organic cations; Organic 1,3-dipolar compounds; Allyl-type 1,3-dipolar organic compounds; Propargyl-type 1,3-dipolar organic compounds; Organic salts; Organic oxides; Nitrotoluenes; C-nitro compounds; Hydrocarbon derivatives; Organopnictogen compounds; Organic oxygen compounds; Nitroaromatic compounds; Organic nitrogen compounds; Chemical entities</t>
  </si>
  <si>
    <t>NEG_180.029_3.122_426</t>
  </si>
  <si>
    <t>424_ID00426_3.12_180.03_NEG_A-32</t>
  </si>
  <si>
    <t>C5H11NO4S</t>
  </si>
  <si>
    <t>NEG_180.0292_12.267_427</t>
  </si>
  <si>
    <t>425_ID00427_12.27_180.03_NEG_A-20</t>
  </si>
  <si>
    <t>BENQWWGSDGYLAU</t>
  </si>
  <si>
    <t>InChI=1S/C8H7NO4/c1-5-2-7(9(12)13)3-6(4-10)8(5)11/h2-4,11H,1H3</t>
  </si>
  <si>
    <t>Oprea1_281948</t>
  </si>
  <si>
    <t>CC1=CC(=CC(=C1O)C=O)[N+](=O)[O-]</t>
  </si>
  <si>
    <t>818109;6946507</t>
  </si>
  <si>
    <t>PubChem:(818109 6946507);PubChem class - safety and toxic;Training Set</t>
  </si>
  <si>
    <t>Organic compounds; Nitrobenzenes; Aldehydes; Phenols; Nitrophenols; Organic acids and derivatives; Carboxylic acids and derivatives; Organonitrogen compounds; Organooxygen compounds; Organic nitro compounds; Organic oxoazanium compounds; Carbonyl compounds; Benzene and substituted derivatives; Benzenoids; Organic 1,3-dipolar compounds; Allyl-type 1,3-dipolar organic compounds; Propargyl-type 1,3-dipolar organic compounds; Organic oxides; C-nitro compounds; Hydrocarbon derivatives; Organopnictogen compounds; Organic oxygen compounds; Nitroaromatic compounds; Organic nitrogen compounds; Chemical entities</t>
  </si>
  <si>
    <t>NEG_180.0292_13.001_428</t>
  </si>
  <si>
    <t>426_ID00428_13_180.03_NEG_A-10</t>
  </si>
  <si>
    <t>Nitrobenzaldehydes</t>
  </si>
  <si>
    <t>Organic compounds; Nitrobenzenes; Aldehydes; Phenols; Nitrophenols; Organic acids and derivatives; Organonitrogen compounds; Benzoyl derivatives; Organooxygen compounds; Toluenes; Organic nitro compounds; Cresols; Benzaldehydes; Organic oxoazanium compounds; Carbonyl compounds; Benzene and substituted derivatives; Benzenoids; Aryl-aldehydes; Organic cations; Organic 1,3-dipolar compounds; Allyl-type 1,3-dipolar organic compounds; Propargyl-type 1,3-dipolar organic compounds; Organic salts; Vinylogous acids; Organic oxides; Hydroxybenzaldehydes; Nitrotoluenes; C-nitro compounds; Hydrocarbon derivatives; Organic oxygen compounds; Nitroaromatic compounds; Nitrobenzaldehydes; Organic nitrogen compounds; Chemical entities</t>
  </si>
  <si>
    <t>NEG_180.0292_7.35_429</t>
  </si>
  <si>
    <t>427_ID00429_7.35_180.03_NEG_B-11</t>
  </si>
  <si>
    <t>NEG_180.0293_4.274_432</t>
  </si>
  <si>
    <t>430_ID00432_4.27_180.03_NEG_D-5</t>
  </si>
  <si>
    <t>VHCREWHBPAGTOY</t>
  </si>
  <si>
    <t>InChI=1S/C5H11NO4S/c6-4-2-1-3-5(4)10-11(7,8)9/h4-5H,1-3,6H2,(H,7,8,9)</t>
  </si>
  <si>
    <t>C1CC(C(C1)OS(=O)(=O)O)N</t>
  </si>
  <si>
    <t>131049990;129933907</t>
  </si>
  <si>
    <t>PubChem:(131049990 129933907)</t>
  </si>
  <si>
    <t>Cyclamates</t>
  </si>
  <si>
    <t>Sulfamic acid derivatives</t>
  </si>
  <si>
    <t>Organic compounds; Sulfamic acid derivatives; Organic acids and derivatives; Organonitrogen compounds; Organooxygen compounds; Cyclamates; Organic sulfuric acids and derivatives; Monoalkylamines; Carbonyl compounds; Amines; Primary amines; Organic oxides; Hydrocarbon derivatives; Organopnictogen compounds; Organic oxygen compounds; Organic nitrogen compounds; Chemical entities</t>
  </si>
  <si>
    <t>NEG_180.0293_9.343_430</t>
  </si>
  <si>
    <t>Acamprosate</t>
  </si>
  <si>
    <t>CC(=O)NCCCS(O)(=O)=O</t>
  </si>
  <si>
    <t xml:space="preserve">InChI=1S/C5H11NO4S/c1-5(7)6-3-2-4-11(8,9)10/h2-4H2,1H3,(H,6,7)(H,8,9,10)
</t>
  </si>
  <si>
    <t>AFCGFAGUEYAMAO</t>
  </si>
  <si>
    <t>428_ID00430_9.34_180.03_AcamprosateLC-ESI-ITFTMS2CE</t>
  </si>
  <si>
    <t>InChI=1S/C5H11NO4S/c1-5(7)6-3-2-4-11(8,9)10/h2-4H2,1H3,(H,6,7)(H,8,9,10)</t>
  </si>
  <si>
    <t>Campral</t>
  </si>
  <si>
    <t>CC(=O)NCCCS(=O)(=O)O</t>
  </si>
  <si>
    <t>71158;3636249;11116639;46203717;46203718;46204043;46204044;46204045;46204046;46204047;46204048;46204049;46204050;46204051;46204052;46204377;46204378;46204379;46204383;46205326;59320687;59320688;59320689;59320690;59320691;59320692;59320693;59320694;132935659;132935668</t>
  </si>
  <si>
    <t>PubChem:(71158 3636249 11116639 46203717 46203718 46204043 46204044 46204045 46204046 46204047 46204048 46204049 46204050 46204051 46204052 46204377 46204378 46204379 46204383 46205326 59320687 59320688 59320689 59320690 59320691 59320692 59320693 59320694 132935659 132935668);MeSH:(71158);HMDB:(14797);CHEBI:(51128 51041);HSDB:(77337-76-9);ZINC bio:(ZINC01554588);Natural Products:(UNPD180355);NORMAN:(NS00008367);SuperNatural:(SN00372400 SN00002272);COCONUT:(CNP0101346 CNP0242388);DD;additional;PubMed;PubChem class - bio and metabolites;PubChem class - safety and toxic;Training Set;PubChem class - drug</t>
  </si>
  <si>
    <t>Organic compounds; Sulfamic acid derivatives; Organic acids and derivatives; Carboxylic acids and derivatives; Organonitrogen compounds; Organooxygen compounds; Cyclamates; Organic sulfuric acids and derivatives; Carboxylic acid amides; Carboxylic acid derivatives; Carbonyl compounds; Acetamides; Organic oxides; Hydrocarbon derivatives; Organopnictogen compounds; Organic oxygen compounds; Organic nitrogen compounds; Chemical entities</t>
  </si>
  <si>
    <t>NEG_180.0293_9.653_431</t>
  </si>
  <si>
    <t>429_ID00431_9.65_180.03_NEG_B-20</t>
  </si>
  <si>
    <t>NEG_180.0294_10.049_433</t>
  </si>
  <si>
    <t>431_ID00433_10.05_180.03_NEG_C-27</t>
  </si>
  <si>
    <t>NEG_180.0294_7.737_434</t>
  </si>
  <si>
    <t>432_ID00434_7.74_180.03_NEH_E-10</t>
  </si>
  <si>
    <t>NEG_180.0294_8.178_435</t>
  </si>
  <si>
    <t>433_ID00435_8.18_180.03_NEG_B-19</t>
  </si>
  <si>
    <t>Organic compounds; Nitrobenzenes; Ketones; Acetophenones; Phenols; Nitrophenols; Organonitrogen compounds; Benzoyl derivatives; Organooxygen compounds; Toluenes; Organic nitro compounds; Cresols; Ortho cresols; Benzaldehydes; Organic oxoazanium compounds; Carbonyl compounds; Benzene and substituted derivatives; Benzenoids; Organic 1,3-dipolar compounds; Allyl-type 1,3-dipolar organic compounds; Propargyl-type 1,3-dipolar organic compounds; Aryl ketones; Aryl alkyl ketones; Organic oxides; Nitrotoluenes; C-nitro compounds; Hydrocarbon derivatives; Phenylketones; Alkyl-phenylketones; Organopnictogen compounds; Organic oxygen compounds; Nitroaromatic compounds; Organic nitrogen compounds; Chemical entities</t>
  </si>
  <si>
    <t>NEG_180.0656_15.672_436</t>
  </si>
  <si>
    <t>434_ID00436_15.67_180.07_NEG_A-29</t>
  </si>
  <si>
    <t>C9H11NO3</t>
  </si>
  <si>
    <t>NEG_180.0657_15.746_439</t>
  </si>
  <si>
    <t>437_ID00439_15.75_180.07_NEG_D-30</t>
  </si>
  <si>
    <t>OUYCCCASQSFEME</t>
  </si>
  <si>
    <t>InChI=1S/C9H11NO3/c10-8(9(12)13)5-6-1-3-7(11)4-2-6/h1-4,8,11H,5,10H2,(H,12,13)</t>
  </si>
  <si>
    <t>tyrosine</t>
  </si>
  <si>
    <t>C1=CC(=CC=C1CC(C(=O)O)N)O</t>
  </si>
  <si>
    <t>1153;6057;71098;134618;450407;450408;450409;450610;2724449;3741725;4300518;5460804;5460805;5460807;5460811;5460812;5460814;5460819;5460820;5460822;10513366;10657063;6919035;6942100;12144755;12209698;12209699;12209703;12209704;12209705;12209706;12209707;12209714;12209715;12209716;12209718;12209719;12209720;12209722;12209728;12209730;12209731;10035292;10081061;10176393;10261774;10285839;11819702;11344427;10419891;16057302;16121128;16121129;18761740;16213418;16213445;16213583;16217563;22525020;22525021;22525022;25033054;24209846;24209847;25240685;25240941;25241510;25241511;46198802;46198803;46200025;46200026;46200027;46200028;46200029;46200030;46200031;46200180;46200178;46200179;46200181;46200182;46200183;46200184;46200325;46200326;46200327;46200328;46200329;46200486;51038299;51038519;46932123;54170871;54170875;56613523;56615578;56846617;66995444;67616738;71524149;71308851;87528069;87206347;90695549;91056413;90471999;90472602;101207897;102122882;102134361;102176480;101397207;101397208;101473587;102352870;102352865;102352866;102352868;102352869;102601143;102601262;102602318;102445951;102467108;119078552;118264389;118404240;121232915;121232916;124202800;124202884;129691772;129718953;129827297;131708673;131869542;138986902</t>
  </si>
  <si>
    <t>PubChem:(1153 6057 71098 134618 450407 450408 450409 450610 2724449 3741725 4300518 5460804 5460805 5460807 5460811 5460812 5460814 5460819 5460820 5460822 10513366 10657063 6919035 6942100 12144755 12209698 12209699 12209703 12209704 12209705 12209706 12209707 12209714 12209715 12209716 12209718 12209719 12209720 12209722 12209728 12209730 12209731 10035292 10081061 10176393 10261774 10285839 11819702 11344427 10419891 16057302 16121128 16121129 18761740 16213418 16213445 16213583 16217563 22525020 22525021 22525022 25033054 24209846 24209847 25240685 25240941 25241510 25241511 46198802 46198803 46200025 46200026 46200027 46200028 46200029 46200030 46200031 46200180 46200178 46200179 46200181 46200182 46200183 46200184 46200325 46200326 46200327 46200328 46200329 46200486 51038299 51038519 46932123 54170871 54170875 56613523 56615578 56846617 66995444 67616738 71524149 71308851 87528069 87206347 90695549 91056413 90471999 90472602 101207897 102122882 102134361 102176480 101397207 101397208 101473587 102352870 102352865 102352866 102352868 102352869 102601143 102601262 102602318 102445951 102467108 119078552 118264389 118404240 121232915 121232916 124202800 124202884 129691772 129718953 129827297 131708673 131869542 138986902);MeSH:(6057);HMDB:(158);KNApSAcK:(1397);CHEBI:(32760 32784 28479 32773 58315 32761 32775 32774 17895 32762 58570 18186 32786 32785);KEGG:(C00082 C06420 C01536);HSDB:(60-18-4);Biocyc:(D-TYROSINE TYR);ZINC bio:(ZINC00002234 ZINC00266964);Natural Products:(UNPD23045 UNPD50706);YMDB:(364 805);Plantcyc:(TYR);NORMAN:(NS00001880);SuperNatural:(SN00321715 SN00001300);COCONUT:(CNP0082847 CNP0082848 CNP0116237 CNP0273041);DD;PubChem class - food;additional;PubMed;PubChem class - bio and metabolites;PubChem class - safety and toxic;Training Set;PubChem class - drug</t>
  </si>
  <si>
    <t>Phenethylamines</t>
  </si>
  <si>
    <t>Organic compounds; Phenols; Catechols; Phenethylamines; Organonitrogen compounds; Organooxygen compounds; Monoalkylamines; Benzenediols; Carbonyl compounds; Benzene and substituted derivatives; Benzenoids; Amines; Primary amines; Aralkylamines; Organic oxides; Hydrocarbon derivatives; Organopnictogen compounds; Organic oxygen compounds; 1-hydroxy-2-unsubstituted benzenoids; 1-hydroxy-4-unsubstituted benzenoids; Organic nitrogen compounds; Chemical entities</t>
  </si>
  <si>
    <t>NEG_180.0657_15.926_437</t>
  </si>
  <si>
    <t>435_ID00437_15.93_180.07_NEG_A-30</t>
  </si>
  <si>
    <t>ROHMAQRVSCPFKY</t>
  </si>
  <si>
    <t>InChI=1S/C9H11NO3/c1-7-6-8(2-3-9(7)11)4-5-10(12)13/h2-3,6,11H,4-5H2,1H3</t>
  </si>
  <si>
    <t>CC1=C(C=CC(=C1)CC[N+](=O)[O-])O</t>
  </si>
  <si>
    <t>PubChem:(55250495)</t>
  </si>
  <si>
    <t>Organic compounds; Nitrobenzenes; Phenols; Nitrophenols; Phenethylamines; Organonitrogen compounds; Organooxygen compounds; Monoalkylamines; Organic nitro compounds; Organic oxoazanium compounds; Benzene and substituted derivatives; Benzenoids; Amines; Primary amines; Organic 1,3-dipolar compounds; Allyl-type 1,3-dipolar organic compounds; Propargyl-type 1,3-dipolar organic compounds; Aralkylamines; Organic oxides; C-nitro compounds; Hydrocarbon derivatives; Organopnictogen compounds; Organic oxygen compounds; Nitroaromatic compounds; 1-hydroxy-2-unsubstituted benzenoids; Organic nitrogen compounds; Chemical entities</t>
  </si>
  <si>
    <t>NEG_180.0657_16.362_438</t>
  </si>
  <si>
    <t>436_ID00438_16.36_180.07_NEG_A-32</t>
  </si>
  <si>
    <t>RKXKSZGILNYOAQ</t>
  </si>
  <si>
    <t>InChI=1S/C9H11NO3/c1-10-9(12)6-3-4-7(11)8(5-6)13-2/h3-5,11H,1-2H3,(H,10,12)</t>
  </si>
  <si>
    <t>Benzamide, 4-hydroxy-3-methoxy-N-methyl-</t>
  </si>
  <si>
    <t>CNC(=O)C1=CC(=C(C=C1)O)OC</t>
  </si>
  <si>
    <t>PubChem:(21747271)</t>
  </si>
  <si>
    <t>Organic compounds; Alkyl aryl ethers; Phenols; Anisoles; Methoxyphenols; Ethers; Organonitrogen compounds; Organooxygen compounds; Dialkylamines; Benzene and substituted derivatives; Phenol ethers; Benzenoids; Amines; Secondary amines; Benzylamines; Aralkylamines; Methoxybenzenes; Hydrocarbon derivatives; Organopnictogen compounds; Organic oxygen compounds; 1-hydroxy-2-unsubstituted benzenoids; Organic nitrogen compounds; Phenoxy compounds; Chemical entities</t>
  </si>
  <si>
    <t>NEG_180.0658_15.973_440</t>
  </si>
  <si>
    <t>438_ID00440_15.97_180.07_NEG_A-30</t>
  </si>
  <si>
    <t>Organic compounds; Alcohols and polyols; Phenols; Catechols; Phenethylamines; Organonitrogen compounds; Organooxygen compounds; Monoalkylamines; Secondary alcohols; 1,2-aminoalcohols; Benzene and substituted derivatives; Benzenoids; Amines; Primary amines; Alkanolamines; Aromatic alcohols; Aralkylamines; Hydrocarbon derivatives; Organopnictogen compounds; Organic oxygen compounds; 1-hydroxy-2-unsubstituted benzenoids; 1-hydroxy-4-unsubstituted benzenoids; Organic nitrogen compounds; Chemical entities</t>
  </si>
  <si>
    <t>NEG_180.0658_16.096_441</t>
  </si>
  <si>
    <t>439_ID00441_16.1_180.07_NEG_D-30</t>
  </si>
  <si>
    <t>FYNRSZWMMZSECJ</t>
  </si>
  <si>
    <t>InChI=1S/C9H11NO3/c1-13-9-4-6(8(12)5-10)2-3-7(9)11/h2-4,11H,5,10H2,1H3</t>
  </si>
  <si>
    <t>COC1=C(C=CC(=C1)C(=O)CN)O</t>
  </si>
  <si>
    <t>PubChem:(91074272);KEGG Mine</t>
  </si>
  <si>
    <t>Organic compounds; Alkyl aryl ethers; Phenols; Anisoles; Phenethylamines; Methoxyphenols; Ethers; Organonitrogen compounds; Organooxygen compounds; Monoalkylamines; Benzene and substituted derivatives; Phenol ethers; Benzenoids; Amines; Primary amines; Aralkylamines; Methoxybenzenes; Hydrocarbon derivatives; 2-arylethylamines; Organopnictogen compounds; Organic oxygen compounds; 1-hydroxy-2-unsubstituted benzenoids; Organic nitrogen compounds; Phenoxy compounds; Chemical entities</t>
  </si>
  <si>
    <t>NEG_180.066_16.042_442</t>
  </si>
  <si>
    <t>440_ID00442_16.04_180.07_NEG_A-14</t>
  </si>
  <si>
    <t>C7H9N4O2</t>
  </si>
  <si>
    <t>Tyrosine and derivatives</t>
  </si>
  <si>
    <t>Organic compounds; Amino acids, peptides, and analogues; Alpha amino acids and derivatives; Phenols; Phenethylamines; Amphetamines and derivatives; Phenylpropanoids and polyketides; Organic acids and derivatives; Carboxylic acids and derivatives; Organonitrogen compounds; Organooxygen compounds; Amino acids and derivatives; Monoalkylamines; Monocarboxylic acids and derivatives; Carboxylic acids; Carbonyl compounds; Benzene and substituted derivatives; Alpha amino acids; Benzenoids; Amines; Primary amines; Phenylpropanoic acids; Aralkylamines; Organic oxides; Hydrocarbon derivatives; Amino acids; Phenylketones; Alkyl-phenylketones; Tyrosine and derivatives; Organopnictogen compounds; Organic oxygen compounds; 1-hydroxy-2-unsubstituted benzenoids; Organic nitrogen compounds; Chemical entities</t>
  </si>
  <si>
    <t>NEG_180.066_16.478_443</t>
  </si>
  <si>
    <t>441_ID00443_16.48_180.07_NEG_D-30</t>
  </si>
  <si>
    <t>HQVHHZCJOACUEF</t>
  </si>
  <si>
    <t>InChI=1S/C9H11NO3/c1-2-13-10-9(12)7-3-5-8(11)6-4-7/h3-6,11H,2H2,1H3,(H,10,12)</t>
  </si>
  <si>
    <t>CCONC(=O)C1=CC=C(C=C1)O</t>
  </si>
  <si>
    <t>PubChem:(60717900)</t>
  </si>
  <si>
    <t>Organic compounds; Phenols; Catechols; Organic acids and derivatives; Carboxylic acids and derivatives; Organonitrogen compounds; Benzoyl derivatives; Organooxygen compounds; Carboxylic acid amides; Carboxylic acid derivatives; Benzenediols; Carbonyl compounds; Benzene and substituted derivatives; Benzenoids; Organic oxides; Hydrocarbon derivatives; Organopnictogen compounds; Organic oxygen compounds; 1-hydroxy-2-unsubstituted benzenoids; 1-hydroxy-4-unsubstituted benzenoids; Organic nitrogen compounds; Chemical entities</t>
  </si>
  <si>
    <t>NEG_181.0003_9.766_445</t>
  </si>
  <si>
    <t>443_ID00445_9.77_181_NEH_E-31</t>
  </si>
  <si>
    <t>C5H2N4O4</t>
  </si>
  <si>
    <t>LBEFTWLYMCLFGN</t>
  </si>
  <si>
    <t>InChI=1S/C5H2N4O4/c6-1-2-3(9(12)13)4(10)8-5(11)7-2/h(H2,7,8,10,11)</t>
  </si>
  <si>
    <t>C(#N)C1=C(C(=O)NC(=O)N1)[N+](=O)[O-]</t>
  </si>
  <si>
    <t>PubChem:(117645663)</t>
  </si>
  <si>
    <t>Organic compounds; Organoheterocyclic compounds; Pyrimidines and pyrimidine derivatives; Organonitrogen compounds; Pyrimidones; Organooxygen compounds; Organic nitro compounds; Diazines; Organic oxoazanium compounds; Organic zwitterions; Organic 1,3-dipolar compounds; Allyl-type 1,3-dipolar organic compounds; Propargyl-type 1,3-dipolar organic compounds; Organic oxides; C-nitro compounds; Azacyclic compounds; Heteroaromatic compounds; Hydrocarbon derivatives; Organopnictogen compounds; Organic oxygen compounds; Nitroaromatic compounds; Organic nitrogen compounds; Chemical entities</t>
  </si>
  <si>
    <t>NEG_181.0128_2.793_446</t>
  </si>
  <si>
    <t>444_ID00446_2.79_181.01_NEG_A-10</t>
  </si>
  <si>
    <t>C8H6O5</t>
  </si>
  <si>
    <t>NEG_181.0129_6.105_447</t>
  </si>
  <si>
    <t>445_ID00447_6.1_181.01_NEG_A-10</t>
  </si>
  <si>
    <t>BCEQKAQCUWUNML</t>
  </si>
  <si>
    <t>InChI=1S/C8H6O5/c9-6-2-1-4(7(10)11)3-5(6)8(12)13/h1-3,9H,(H,10,11)(H,12,13)</t>
  </si>
  <si>
    <t>Eupirina</t>
  </si>
  <si>
    <t>C1=CC(=C(C=C1C(=O)O)C(=O)O)O</t>
  </si>
  <si>
    <t>12490;54699377;54706666</t>
  </si>
  <si>
    <t>PubChem:(12490 54699377 54706666);MeSH:(12490);KEGG:(C21168);Biocyc:(CPD-18294);ZINC bio:(ZINC00409242);Natural Products:(UNPD172410);NORMAN:(NS00041657);SuperNatural:(SN00365785);COCONUT:(CNP0159995);DD;additional;PubMed;PubChem class - bio and metabolites;EcoCyc Mine;PubChem class - safety and toxic;Training Set</t>
  </si>
  <si>
    <t>NEG_181.013_3.723_448</t>
  </si>
  <si>
    <t>446_ID00448_3.72_181.01_NEG_A-12</t>
  </si>
  <si>
    <t>QNVNLUSHGRBCLO</t>
  </si>
  <si>
    <t>InChI=1S/C8H6O5/c9-6-2-4(7(10)11)1-5(3-6)8(12)13/h1-3,9H,(H,10,11)(H,12,13)</t>
  </si>
  <si>
    <t>5-Oxyisophthalic acid</t>
  </si>
  <si>
    <t>C1=C(C=C(C=C1C(=O)O)O)C(=O)O</t>
  </si>
  <si>
    <t>69257;54706668;54716449</t>
  </si>
  <si>
    <t>PubChem:(69257 54706668 54716449);MeSH:(69257);ZINC bio:(ZINC00409374);Natural Products:(UNPD104954);NORMAN:(NS00042244);SuperNatural:(SN00339800 SN00155841);COCONUT:(CNP0022713 CNP0210028);DD;additional;EcoCyc Mine;PubChem class - safety and toxic;Training Set;PubMed</t>
  </si>
  <si>
    <t>M-phthalic acid and derivatives</t>
  </si>
  <si>
    <t>Organic compounds; Phenols; Benzoic acids and derivatives; Organic acids and derivatives; Carboxylic acids and derivatives; Benzoyl derivatives; Organooxygen compounds; Dicarboxylic acids and derivatives; Salicylic acid and derivatives; Phthalic acid and derivatives; M-phthalic acid and derivatives; Carboxylic acids; Hydroxybenzoic acid derivatives; Benzene and substituted derivatives; Benzenoids; Benzoic acids; Organic oxides; Hydrocarbon derivatives; Organic oxygen compounds; Chemical entities</t>
  </si>
  <si>
    <t>NEG_181.0133_3.319_450</t>
  </si>
  <si>
    <t>448_ID00450_3.32_181.01_NEG_A-10</t>
  </si>
  <si>
    <t>Organic compounds; Phenols; Benzoic acids and derivatives; Organic acids and derivatives; Carboxylic acids and derivatives; Benzoyl derivatives; Organooxygen compounds; Dicarboxylic acids and derivatives; Phthalic acid and derivatives; M-phthalic acid and derivatives; Carboxylic acids; Hydroxybenzoic acid derivatives; Benzene and substituted derivatives; Benzenoids; Benzoic acids; Vinylogous acids; Organic oxides; Hydrocarbon derivatives; Organic oxygen compounds; Chemical entities</t>
  </si>
  <si>
    <t>NEG_181.0133_4.939_449</t>
  </si>
  <si>
    <t>447_ID00449_4.94_181.01_NEG_A-1</t>
  </si>
  <si>
    <t>NEG_181.0134_2.159_452</t>
  </si>
  <si>
    <t>450_ID00452_2.16_181.01_NEG_A-13</t>
  </si>
  <si>
    <t>CDOWNLMZVKJRSC</t>
  </si>
  <si>
    <t>InChI=1S/C8H6O5/c9-6-3-4(7(10)11)1-2-5(6)8(12)13/h1-3,9H,(H,10,11)(H,12,13)</t>
  </si>
  <si>
    <t>2,5-Dicarboxyphenol</t>
  </si>
  <si>
    <t>C1=CC(=C(C=C1C(=O)O)O)C(=O)O</t>
  </si>
  <si>
    <t>97257;54723432;57660918</t>
  </si>
  <si>
    <t>PubChem:(97257 54723432 57660918);MeSH:(97257);ZINC bio:(ZINC01701209);Natural Products:(UNPD2517);SuperNatural:(SN00313285);COCONUT:(CNP0423012);DD;EcoCyc Mine;PubChem class - safety and toxic;PubMed;KEGG Mine</t>
  </si>
  <si>
    <t>NEG_181.0134_6.443_451</t>
  </si>
  <si>
    <t>449_ID00451_6.44_181.01_NEG_A-10</t>
  </si>
  <si>
    <t>NEG_181.0142_1.826_453</t>
  </si>
  <si>
    <t>451_ID00453_1.83_181.01_NEG_A-10</t>
  </si>
  <si>
    <t>MNUOZFHYBCRUOD</t>
  </si>
  <si>
    <t>InChI=1S/C8H6O5/c9-5-3-1-2-4(7(10)11)6(5)8(12)13/h1-3,9H,(H,10,11)(H,12,13)</t>
  </si>
  <si>
    <t>1, 3-hydroxy-</t>
  </si>
  <si>
    <t>C1=CC(=C(C(=C1)O)C(=O)O)C(=O)O</t>
  </si>
  <si>
    <t>69039;54723299</t>
  </si>
  <si>
    <t>PubChem:(69039 54723299);Natural Products:(UNPD14052);NORMAN:(NS00034309);COCONUT:(CNP0248276);DD;PubChem class - bio and metabolites;EcoCyc Mine;PubMed;KEGG Mine</t>
  </si>
  <si>
    <t>Organic compounds; Phenols; Benzoic acids and derivatives; Organic acids and derivatives; Carboxylic acids and derivatives; Benzoyl derivatives; Organooxygen compounds; Dicarboxylic acids and derivatives; Carboxylic acid derivatives; Phthalic acid and derivatives; M-phthalic acid and derivatives; Carboxylic acids; Benzene and substituted derivatives; Benzenoids; Benzoic acids; Organic oxides; Hydrocarbon derivatives; Organic oxygen compounds; Chemical entities</t>
  </si>
  <si>
    <t>NEG_181.0166_0.963_454</t>
  </si>
  <si>
    <t>452_ID00454_0.96_181.02_NEG_A-10</t>
  </si>
  <si>
    <t>C5H10O5S</t>
  </si>
  <si>
    <t>NEG_181.0167_1.334_455</t>
  </si>
  <si>
    <t>453_ID00455_1.33_181.02_NEG_A-10</t>
  </si>
  <si>
    <t>XCMNCJVSRMQISF</t>
  </si>
  <si>
    <t>InChI=1S/C5H10O5S/c6-4-2-1-3-5-10-11(7,8)9/h4H,1-3,5H2,(H,7,8,9)</t>
  </si>
  <si>
    <t>C(CCOS(=O)(=O)O)CC=O</t>
  </si>
  <si>
    <t>PubChem:(88316127)</t>
  </si>
  <si>
    <t>Organic compounds; Organic acids and derivatives; Organooxygen compounds; Organic sulfuric acids and derivatives; Sulfuric acid monoesters; Carbonyl compounds; Sulfuric acid esters; Alkyl sulfates; Organic oxides; Hydrocarbon derivatives; Organic oxygen compounds; Chemical entities</t>
  </si>
  <si>
    <t>NEG_181.0242_8.8_456</t>
  </si>
  <si>
    <t>454_ID00456_8.8_181.02_NEG_A-8</t>
  </si>
  <si>
    <t>C7H6N2O4</t>
  </si>
  <si>
    <t>SVIKHLOGVRDSGQ</t>
  </si>
  <si>
    <t>InChI=1S/C7H6N2O4/c8-7(11)5-3-4(9(12)13)1-2-6(5)10/h1-3,10H,(H2,8,11)</t>
  </si>
  <si>
    <t>2-hydroxy-5-nitrobenzamide</t>
  </si>
  <si>
    <t>C1=CC(=C(C=C1[N+](=O)[O-])C(=O)N)O</t>
  </si>
  <si>
    <t>PubChem:(12325176);PubMed</t>
  </si>
  <si>
    <t>Organic compounds; Nitrobenzenes; Phenols; Benzoic acids and derivatives; Benzamides; Organic acids and derivatives; Carboxylic acids and derivatives; Organonitrogen compounds; Benzoyl derivatives; Organooxygen compounds; Carboxylic acid amides; Carboxylic acid derivatives; Organic nitro compounds; Organic oxoazanium compounds; Primary carboxylic acid amides; Benzene and substituted derivatives; Benzenoids; Organic zwitterions; Organic 1,3-dipolar compounds; Allyl-type 1,3-dipolar organic compounds; Propargyl-type 1,3-dipolar organic compounds; Organic oxides; C-nitro compounds; Hydrocarbon derivatives; Organopnictogen compounds; Organic oxygen compounds; Nitroaromatic compounds; Organic nitrogen compounds; Chemical entities</t>
  </si>
  <si>
    <t>NEG_181.0243_6.849_457</t>
  </si>
  <si>
    <t>455_ID00457_6.85_181.02_NEG_A-5</t>
  </si>
  <si>
    <t>C5H4N5O3</t>
  </si>
  <si>
    <t>HNNKKFJBJZMUJR</t>
  </si>
  <si>
    <t>InChI=1S/C7H5N2O4/c1-5-2-3-6(8(10)11)4-7(5)9(12)13/h2-4H,1H2/q-1</t>
  </si>
  <si>
    <t>[CH2-]C1=C(C=C(C=C1)[N+](=O)[O-])[N+](=O)[O-]</t>
  </si>
  <si>
    <t>PubChem:(131862413)</t>
  </si>
  <si>
    <t>Organic compounds; Nitrobenzenes; Phenols; Nitrophenols; Organonitrogen compounds; Organooxygen compounds; Organic nitro compounds; Organic oxoazanium compounds; Benzene and substituted derivatives; Benzenoids; Phenoxides; Organic 1,3-dipolar compounds; Allyl-type 1,3-dipolar organic compounds; Propargyl-type 1,3-dipolar organic compounds; Organic oxides; C-nitro compounds; Hydrocarbon derivatives; Organopnictogen compounds; Organic oxygen compounds; Nitroaromatic compounds; Organic nitrogen compounds; Chemical entities</t>
  </si>
  <si>
    <t>NEG_181.0247_7.219_458</t>
  </si>
  <si>
    <t>456_ID00458_7.22_181.02_NEG_D-5</t>
  </si>
  <si>
    <t>Dinitrotoluenes</t>
  </si>
  <si>
    <t>Nitrotoluenes</t>
  </si>
  <si>
    <t>Toluenes</t>
  </si>
  <si>
    <t>Organic compounds; Nitrobenzenes; Phenols; Nitrophenols; Organonitrogen compounds; Organooxygen compounds; Organic nitro compounds; Organic oxoazanium compounds; Benzene and substituted derivatives; Benzenoids; Organic 1,3-dipolar compounds; Allyl-type 1,3-dipolar organic compounds; Propargyl-type 1,3-dipolar organic compounds; Organic oxides; Dinitrotoluenes; Nitrotoluenes; C-nitro compounds; Hydrocarbon derivatives; Organopnictogen compounds; Organic oxygen compounds; Nitroaromatic compounds; Organic nitrogen compounds; Chemical entities</t>
  </si>
  <si>
    <t>NEG_181.0523_9.346_459</t>
  </si>
  <si>
    <t>457_ID00459_9.35_181.05_NEG_A-32</t>
  </si>
  <si>
    <t>C9H10O4</t>
  </si>
  <si>
    <t>KCDXJAYRVLXPFO</t>
  </si>
  <si>
    <t>InChI=1S/C9H10O4/c1-12-7-3-6(5-10)4-8(13-2)9(7)11/h3-5,11H,1-2H3</t>
  </si>
  <si>
    <t>bmse000595</t>
  </si>
  <si>
    <t>COC1=CC(=CC(=C1O)OC)C=O</t>
  </si>
  <si>
    <t>PubChem:(8655);MeSH:(8655);KNApSAcK:(7558);CHEBI:(67380);Biocyc:(CPD-17106);ZINC bio:(ZINC00152926);Natural Products:(UNPD28600);YMDB:(1786);NORMAN:(NS00020999);SuperNatural:(SN00043548);COCONUT:(CNP0113041);DD;PubChem class - food;additional;PubMed;PubChem class - safety and toxic;Training Set;KEGG Mine</t>
  </si>
  <si>
    <t>Organic compounds; Alkyl aryl ethers; Phenols; Anisoles; Methoxyphenols; Ethers; Organic acids and derivatives; Carboxylic acids and derivatives; Organooxygen compounds; Monocarboxylic acids and derivatives; Benzene and substituted derivatives; Phenol ethers; Benzenoids; Organic oxides; Methoxybenzenes; Hydrocarbon derivatives; Organic oxygen compounds; 1-hydroxy-2-unsubstituted benzenoids; Phenoxy compounds; Chemical entities</t>
  </si>
  <si>
    <t>NEG_181.061_13.459_460</t>
  </si>
  <si>
    <t>458_ID00460_13.46_181.06_NEG_A-10</t>
  </si>
  <si>
    <t>C13H10O</t>
  </si>
  <si>
    <t>NEG_182.0084_5.661_461</t>
  </si>
  <si>
    <t>459_ID00461_5.66_182.01_NEG_A-13</t>
  </si>
  <si>
    <t>C4H10NO3PS</t>
  </si>
  <si>
    <t>NEG_182.0087_8.142_462</t>
  </si>
  <si>
    <t>460_ID00462_8.14_182.01_NEG_D-5</t>
  </si>
  <si>
    <t>GOFWHZJBHCTIBG</t>
  </si>
  <si>
    <t>InChI=1S/C4H10NO3PS/c1-3-8-9(7,10)5-4(2)6/h3H2,1-2H3,(H2,5,6,7,10)</t>
  </si>
  <si>
    <t>CCOP(=S)(NC(=O)C)O</t>
  </si>
  <si>
    <t>PubChem:(53848726)</t>
  </si>
  <si>
    <t>Organothiophosphorus compounds</t>
  </si>
  <si>
    <t>Organophosphorus compounds</t>
  </si>
  <si>
    <t>Organic compounds; Organosulfur compounds; Organic acids and derivatives; Organonitrogen compounds; Organooxygen compounds; Organophosphorus compounds; Monoalkylamines; Organothiophosphorus compounds; Amines; Primary amines; Sulfenyl compounds; Organic oxides; Hydrocarbon derivatives; Organopnictogen compounds; Organic oxygen compounds; Organic nitrogen compounds; Chemical entities</t>
  </si>
  <si>
    <t>NEG_182.0089_7.284_463</t>
  </si>
  <si>
    <t>461_ID00463_7.28_182.01_NEG_A-13</t>
  </si>
  <si>
    <t>NEG_182.009_6.989_464</t>
  </si>
  <si>
    <t>462_ID00464_6.99_182.01_NEG_A-13</t>
  </si>
  <si>
    <t>NEG_182.0111_12.71_465</t>
  </si>
  <si>
    <t>463_ID00465_12.71_182.01_NEG_A-2</t>
  </si>
  <si>
    <t>C6H11Cl2NO</t>
  </si>
  <si>
    <t>NEG_182.0197_11.86_466</t>
  </si>
  <si>
    <t>464_ID00466_11.86_182.02_NEG_A-5</t>
  </si>
  <si>
    <t>C5H11Cl2N3</t>
  </si>
  <si>
    <t>NEG_182.0205_11.189_467</t>
  </si>
  <si>
    <t>465_ID00467_11.19_182.02_NEG_A-8</t>
  </si>
  <si>
    <t>NEG_182.0437_11.195_468</t>
  </si>
  <si>
    <t>466_ID00468_11.19_182.04_NEG_B-7</t>
  </si>
  <si>
    <t>C8H9NO4</t>
  </si>
  <si>
    <t>DYLMRFAJIPDFJZ</t>
  </si>
  <si>
    <t>InChI=1S/C8H9NO4/c1-5-2-7(9(12)13)3-6(4-10)8(5)11/h2-3,10-11H,4H2,1H3</t>
  </si>
  <si>
    <t>CC1=CC(=CC(=C1O)CO)[N+](=O)[O-]</t>
  </si>
  <si>
    <t>PubChem:(91673197)</t>
  </si>
  <si>
    <t>Organic compounds; Benzyl alcohols; Nitrobenzenes; Alcohols and polyols; Phenols; Nitrophenols; Organonitrogen compounds; Primary alcohols; Organooxygen compounds; Toluenes; Organic nitro compounds; Cresols; Organic oxoazanium compounds; Benzene and substituted derivatives; Benzenoids; Aromatic alcohols; Organic 1,3-dipolar compounds; Allyl-type 1,3-dipolar organic compounds; Organic oxides; Nitrotoluenes; C-nitro compounds; Hydrocarbon derivatives; Organopnictogen compounds; Organic oxygen compounds; Nitroaromatic compounds; Organic nitrogen compounds; Chemical entities</t>
  </si>
  <si>
    <t>NEG_182.0446_9.565_469</t>
  </si>
  <si>
    <t>467_ID00469_9.56_182.04_NEG_D-17</t>
  </si>
  <si>
    <t>YFJFHPWXFUVRCD</t>
  </si>
  <si>
    <t>InChI=1S/C8H9NO4/c1-5(10)6-2-3-8(11)7(4-6)9(12)13/h2-5,10-11H,1H3</t>
  </si>
  <si>
    <t>4-(1-hydroxyethyl)-2-nitrophenol</t>
  </si>
  <si>
    <t>CC(C1=CC(=C(C=C1)O)[N+](=O)[O-])O</t>
  </si>
  <si>
    <t>14778428;92466485;92466487</t>
  </si>
  <si>
    <t>PubChem:(14778428 92466485 92466487);ZINC bio:(ZINC14492568 ZINC14492571);Natural Products:(UNPD23175);SuperNatural:(SN00354815);COCONUT:(CNP0162723);DD</t>
  </si>
  <si>
    <t>o-Aminophenols</t>
  </si>
  <si>
    <t>Aminophenols</t>
  </si>
  <si>
    <t>Organic compounds; Alcohols and polyols; Phenols; Aminophenols; Organonitrogen compounds; Aniline and substituted anilines; Primary alcohols; Organooxygen compounds; Benzenediols; Secondary alcohols; Benzene and substituted derivatives; Benzenoids; Amines; Aromatic alcohols; Hydrocarbon derivatives; Organopnictogen compounds; Organic oxygen compounds; 1-hydroxy-2-unsubstituted benzenoids; 1-hydroxy-4-unsubstituted benzenoids; o-Aminophenols; Organic nitrogen compounds; Chemical entities</t>
  </si>
  <si>
    <t>NEG_182.0448_9.095_470</t>
  </si>
  <si>
    <t>468_ID00470_9.1_182.04_NEG_B-6</t>
  </si>
  <si>
    <t>XJVDLGZUYYAXLS</t>
  </si>
  <si>
    <t>InChI=1S/C8H9NO4/c1-13-8-3-2-6(5-10)4-7(8)9(11)12/h2-4,10H,5H2,1H3</t>
  </si>
  <si>
    <t>4-Methoxy-3-nitrobenzyl alcohol</t>
  </si>
  <si>
    <t>COC1=C(C=C(C=C1)CO)[N+](=O)[O-]</t>
  </si>
  <si>
    <t>PubChem:(4432413);ZINC bio:(ZINC02583611);additional</t>
  </si>
  <si>
    <t>Organic compounds; Benzyl alcohols; Nitrobenzenes; Alkyl aryl ethers; Alcohols and polyols; Phenols; Nitrophenols; Organonitrogen compounds; Primary alcohols; Organooxygen compounds; Organic nitro compounds; Organic oxoazanium compounds; Benzene and substituted derivatives; Phenol ethers; Benzenoids; Aromatic alcohols; Organic zwitterions; Organic 1,3-dipolar compounds; Allyl-type 1,3-dipolar organic compounds; Propargyl-type 1,3-dipolar organic compounds; Organic oxides; Nitrotoluenes; C-nitro compounds; Hydrocarbon derivatives; Organopnictogen compounds; Organic oxygen compounds; Nitroaromatic compounds; Nitrophenyl ethers; Organic nitrogen compounds; Phenoxy compounds; Chemical entities</t>
  </si>
  <si>
    <t>NEG_182.045_15.327_472</t>
  </si>
  <si>
    <t>470_ID00472_15.33_182.04_NEG_D-17</t>
  </si>
  <si>
    <t>Organic compounds; Benzyl alcohols; Nitrobenzenes; Alcohols and polyols; Phenols; Nitrophenols; Organonitrogen compounds; Primary alcohols; Organooxygen compounds; Organic nitro compounds; Organic oxoazanium compounds; Benzene and substituted derivatives; Benzenoids; Aromatic alcohols; C-nitro compounds; Hydrocarbon derivatives; Organopnictogen compounds; Organic oxygen compounds; Nitroaromatic compounds; 1-hydroxy-2-unsubstituted benzenoids; Organic nitrogen compounds; Chemical entities</t>
  </si>
  <si>
    <t>NEG_182.0452_13.167_476</t>
  </si>
  <si>
    <t>474_ID00476_13.17_182.05_NEG_A-17</t>
  </si>
  <si>
    <t>ZCKJBZCQCZOWAC</t>
  </si>
  <si>
    <t>InChI=1S/C8H9NO4/c1-13-5-6-2-3-8(10)7(4-6)9(11)12/h2-4,10H,5H2,1H3</t>
  </si>
  <si>
    <t>4-(methoxymethyl)-2-nitrophenol</t>
  </si>
  <si>
    <t>COCC1=CC(=C(C=C1)O)[N+](=O)[O-]</t>
  </si>
  <si>
    <t>2755516;7057552;87552692</t>
  </si>
  <si>
    <t>PubChem:(2755516 7057552 87552692);ZINC bio:(ZINC35618499);SuperNatural:(SN00135471);COCONUT:(CNP0049518)</t>
  </si>
  <si>
    <t>Organic compounds; Nitrobenzenes; Alkyl aryl ethers; Phenols; Catechols; Anisoles; Nitrophenols; Methoxyphenols; Ethers; Organonitrogen compounds; Organooxygen compounds; Organic nitro compounds; Benzenediols; Organic oxoazanium compounds; Benzene and substituted derivatives; Phenol ethers; Benzenoids; Organic 1,3-dipolar compounds; Allyl-type 1,3-dipolar organic compounds; Propargyl-type 1,3-dipolar organic compounds; Organic oxides; Methoxybenzenes; C-nitro compounds; Hydrocarbon derivatives; Organopnictogen compounds; Organic oxygen compounds; Nitroaromatic compounds; 1-hydroxy-2-unsubstituted benzenoids; 1-hydroxy-4-unsubstituted benzenoids; Organic nitrogen compounds; Phenoxy compounds; Chemical entities</t>
  </si>
  <si>
    <t>NEG_182.0452_14.28_475</t>
  </si>
  <si>
    <t>473_ID00475_14.28_182.05_NEG_B-6</t>
  </si>
  <si>
    <t>JLLYMJAGWHBRQI</t>
  </si>
  <si>
    <t>InChI=1S/C8H9NO4/c1-5-3-6(10)4-7(13-2)8(5)9(11)12/h3-4,10H,1-2H3</t>
  </si>
  <si>
    <t>CC1=CC(=CC(=C1[N+](=O)[O-])OC)O</t>
  </si>
  <si>
    <t>PubChem:(12786495)</t>
  </si>
  <si>
    <t>Organic compounds; Nitrobenzenes; Alkyl aryl ethers; Phenols; Anisoles; Nitrophenols; Methoxyphenols; Ethers; Organonitrogen compounds; Aniline and substituted anilines; Organooxygen compounds; Toluenes; Organic nitro compounds; Cresols; Meta cresols; Organic oxoazanium compounds; Benzene and substituted derivatives; Phenol ethers; Benzenoids; Organic cations; Organic 1,3-dipolar compounds; Allyl-type 1,3-dipolar organic compounds; Propargyl-type 1,3-dipolar organic compounds; Organic oxides; Methoxyanilines; Nitrotoluenes; Methoxybenzenes; C-nitro compounds; Hydrocarbon derivatives; Organopnictogen compounds; Organic oxygen compounds; Nitroaromatic compounds; 1-hydroxy-2-unsubstituted benzenoids; Nitrophenyl ethers; Organic nitrogen compounds; Phenoxy compounds; Chemical entities</t>
  </si>
  <si>
    <t>NEG_182.0454_13.692_477</t>
  </si>
  <si>
    <t>475_ID00477_13.69_182.05_NEG_A-17</t>
  </si>
  <si>
    <t>LMPRZATUSVYQTE</t>
  </si>
  <si>
    <t>InChI=1S/C8H9NO4/c1-2-13-6-3-4-7(9(11)12)8(10)5-6/h3-5,10H,2H2,1H3</t>
  </si>
  <si>
    <t>5-ethoxy-2-nitrophenol</t>
  </si>
  <si>
    <t>CCOC1=CC(=C(C=C1)[N+](=O)[O-])O</t>
  </si>
  <si>
    <t>PubChem:(14091687)</t>
  </si>
  <si>
    <t>Organic compounds; Nitrobenzenes; Phenols; Nitrophenols; Organonitrogen compounds; Organooxygen compounds; Toluenes; Organic nitro compounds; Cresols; Organic oxoazanium compounds; Benzene and substituted derivatives; Benzenoids; Organic cations; Organic 1,3-dipolar compounds; Allyl-type 1,3-dipolar organic compounds; Propargyl-type 1,3-dipolar organic compounds; Organic oxides; Nitrotoluenes; C-nitro compounds; Hydrocarbon derivatives; Organopnictogen compounds; Organic oxygen compounds; Nitroaromatic compounds; 1-hydroxy-2-unsubstituted benzenoids; Organic nitrogen compounds; Chemical entities</t>
  </si>
  <si>
    <t>NEG_182.0457_13.291_478</t>
  </si>
  <si>
    <t>476_ID00478_13.29_182.05_NEG_C-6</t>
  </si>
  <si>
    <t>HXACOUQIXZGNBF</t>
  </si>
  <si>
    <t>InChI=1S/C8H9NO4/c1-4-7(11)6(8(12)13)5(3-10)2-9-4/h2,10-11H,3H2,1H3,(H,12,13)</t>
  </si>
  <si>
    <t>bmse000930</t>
  </si>
  <si>
    <t>CC1=NC=C(C(=C1O)C(=O)O)CO</t>
  </si>
  <si>
    <t>6723;54718174;117064439</t>
  </si>
  <si>
    <t>PubChem:(6723 54718174 117064439);MeSH:(6723);HMDB:(17);CHEBI:(30959 17405);KEGG:(C00847);Biocyc:(CPD-1112);ZINC bio:(ZINC56870826);NORMAN:(NS00014634);SuperNatural:(SN00035055);COCONUT:(CNP0082863 CNP0244996);DD;additional;PubMed;YMDB Mine;PubChem class - bio and metabolites;EcoCyc Mine;PubChem class - safety and toxic;Training Set</t>
  </si>
  <si>
    <t>Organic compounds; Pyridines and derivatives; Alcohols and polyols; Phenols; Organic acids and derivatives; Organonitrogen compounds; Primary alcohols; Organooxygen compounds; Benzenediols; Benzene and substituted derivatives; Benzenoids; Aromatic alcohols; Azacyclic compounds; Heteroaromatic compounds; Hydrocarbon derivatives; Hydroxypyridines; Methylpyridines; Organopnictogen compounds; Organic oxygen compounds; 1-hydroxy-2-unsubstituted benzenoids; 1-hydroxy-4-unsubstituted benzenoids; Organic nitrogen compounds; Chemical entities</t>
  </si>
  <si>
    <t>NEG_183.0037_9.069_485</t>
  </si>
  <si>
    <t>483_ID00485_9.07_183_NEG_B-15</t>
  </si>
  <si>
    <t>C6H4N2O5</t>
  </si>
  <si>
    <t>NEG_183.0038_12.904_486</t>
  </si>
  <si>
    <t>484_ID00486_12.9_183_NEG_A-13</t>
  </si>
  <si>
    <t>UFBJCMHMOXMLKC</t>
  </si>
  <si>
    <t>InChI=1S/C6H4N2O5/c9-6-2-1-4(7(10)11)3-5(6)8(12)13/h1-3,9H</t>
  </si>
  <si>
    <t>Fenoxyl</t>
  </si>
  <si>
    <t>C1=CC(=C(C=C1[N+](=O)[O-])[N+](=O)[O-])O</t>
  </si>
  <si>
    <t>1493;167909;71308825;118553112;138395987</t>
  </si>
  <si>
    <t>PubChem:(1493 167909 71308825 118553112 138395987);MeSH:(1493 167909);CHEBI:(84561 42017);KEGG:(C02496);HSDB:(51-28-5);Biocyc:(CPD-8179);ZINC bio:(ZINC12358776);Plantcyc:(CPD-8179);NORMAN:(NS00010496);SuperNatural:(SN00017907);COCONUT:(CNP0360755 CNP0402884);DD;PubMed;PubChem class - bio and metabolites;PubChem class - safety and toxic;Training Set;PubChem class - drug</t>
  </si>
  <si>
    <t>NEG_183.0039_10.581_487</t>
  </si>
  <si>
    <t>Phenol, 2,3-dinitro-</t>
  </si>
  <si>
    <t>OC1=CC=CC(=C1[N+]([O-])=O)[N+]([O-])=O</t>
  </si>
  <si>
    <t xml:space="preserve">InChI=1S/C6H4N2O5/c9-5-3-1-2-4(7(10)11)6(5)8(12)13/h1-3,9H
</t>
  </si>
  <si>
    <t>MHKBMNACOMRIAW</t>
  </si>
  <si>
    <t>485_ID00487_10.58_183_23-Dinitrophenol</t>
  </si>
  <si>
    <t>NEG_183.0039_9.784_488</t>
  </si>
  <si>
    <t>486_ID00488_9.78_183_NEH_E-20</t>
  </si>
  <si>
    <t>NEG_183.0041_14.009_489</t>
  </si>
  <si>
    <t>2,4-Dinitrophenol</t>
  </si>
  <si>
    <t>OC1=C(C=C(C=C1)[N+]([O-])=O)[N+]([O-])=O</t>
  </si>
  <si>
    <t xml:space="preserve">InChI=1S/C6H4N2O5/c9-6-2-1-4(7(10)11)3-5(6)8(12)13/h1-3,9H
</t>
  </si>
  <si>
    <t>487_ID00489_14.01_183_24-Dinitrophenol</t>
  </si>
  <si>
    <t>NEG_183.0309_1.631_490</t>
  </si>
  <si>
    <t>488_ID00490_1.63_183.03_NEG_C-12</t>
  </si>
  <si>
    <t>FOVWXWGDTDYFDK</t>
  </si>
  <si>
    <t>InChI=1S/C8H8O5/c9-6-3-4-13-8(12)5(6)1-2-7(10)11/h3-4,9H,1-2H2,(H,10,11)</t>
  </si>
  <si>
    <t>C1=COC(=O)C(=C1O)CCC(=O)O</t>
  </si>
  <si>
    <t>PubChem:(54749177);ZINC bio:(ZINC31165073);SuperNatural:(SN00029674);COCONUT:(CNP0022897 CNP0087257);Training Set</t>
  </si>
  <si>
    <t>NEG_183.0318_0.967_491</t>
  </si>
  <si>
    <t>489_ID00491_0.97_183.03_NEH_E-18</t>
  </si>
  <si>
    <t>NEG_183.1015_15.845_492</t>
  </si>
  <si>
    <t>490_ID00492_15.84_183.1_NEG_A-13</t>
  </si>
  <si>
    <t>C8H14N3O2</t>
  </si>
  <si>
    <t>RTSNJHGNCNPJOI</t>
  </si>
  <si>
    <t>InChI=1S/C8H14N3O2/c1-7(2)6(5-9-12)10-8(3,4)11(7)13/h5,12H,1-4H3</t>
  </si>
  <si>
    <t>CC1(C(=NC(N1[O])(C)C)C=NO)C</t>
  </si>
  <si>
    <t>136263283;136888527;135472949</t>
  </si>
  <si>
    <t>PubChem:(136263283 136888527 135472949)</t>
  </si>
  <si>
    <t>N-substituted imidazoles</t>
  </si>
  <si>
    <t>Substituted imidazoles</t>
  </si>
  <si>
    <t>Organic compounds; Organoheterocyclic compounds; Pyrimidines and pyrimidine derivatives; Imidazoles; Alcohols and polyols; Organonitrogen compounds; Primary alcohols; Organooxygen compounds; Azoles; Substituted imidazoles; N-substituted imidazoles; Azacyclic compounds; Heteroaromatic compounds; Hydrocarbon derivatives; Organopnictogen compounds; Organic oxygen compounds; Organic nitrogen compounds; Chemical entities</t>
  </si>
  <si>
    <t>NEG_183.1017_10.137_493</t>
  </si>
  <si>
    <t>491_ID00493_10.14_183.1_NEG_A-1</t>
  </si>
  <si>
    <t>C10H16O3</t>
  </si>
  <si>
    <t>NEG_183.1018_11.339_494</t>
  </si>
  <si>
    <t>492_ID00494_11.34_183.1_NEG_A-13</t>
  </si>
  <si>
    <t>BSFVCWFUNGZVAF</t>
  </si>
  <si>
    <t>InChI=1S/C8H13N3O2/c1-7(2)6(5-9)10(12)8(3,4)11(7)13/h6H,1-4H3/q-1</t>
  </si>
  <si>
    <t>CC1(C(N(C(N1[O])(C)C)[O-])C#N)C</t>
  </si>
  <si>
    <t>PubChem:(101244773)</t>
  </si>
  <si>
    <t>Organic compounds; Organoheterocyclic compounds; Imidazoles; Alcohols and polyols; Organonitrogen compounds; Primary alcohols; Organooxygen compounds; Azoles; Azacyclic compounds; Heteroaromatic compounds; Hydrocarbon derivatives; Organopnictogen compounds; Organic oxygen compounds; Organic nitrogen compounds; Chemical entities</t>
  </si>
  <si>
    <t>NEG_183.9875_3.322_495</t>
  </si>
  <si>
    <t>493_ID00495_3.32_183.99_NEG_A-10</t>
  </si>
  <si>
    <t>C6H3NO6</t>
  </si>
  <si>
    <t>NEG_183.999_3.484_496</t>
  </si>
  <si>
    <t>494_ID00496_3.48_184_NEG_D-4</t>
  </si>
  <si>
    <t>C3H7NO6S</t>
  </si>
  <si>
    <t>NEG_184.0239_5.248_497</t>
  </si>
  <si>
    <t>495_ID00497_5.25_184.02_NEG_A-12</t>
  </si>
  <si>
    <t>C7H7NO5</t>
  </si>
  <si>
    <t>PKCFUQCPIPDKCG</t>
  </si>
  <si>
    <t>InChI=1S/C7H7NO5/c9-6-3-4(7(10)11)1-2-5(6)8(12)13/h1-3,7,9-11H</t>
  </si>
  <si>
    <t>C1=CC(=C(C=C1C(O)O)O)[N+](=O)[O-]</t>
  </si>
  <si>
    <t>PubChem:(70498844)</t>
  </si>
  <si>
    <t>Organic compounds; Nitrobenzenes; Alcohols and polyols; Phenols; Nitrophenols; Organic acids and derivatives; Carboxylic acids and derivatives; Organonitrogen compounds; Organooxygen compounds; Organic nitro compounds; Carboxylic acids; Organic oxoazanium compounds; Secondary alcohols; Benzene and substituted derivatives; Benzenoids; Aromatic alcohols; Organic 1,3-dipolar compounds; Allyl-type 1,3-dipolar organic compounds; Propargyl-type 1,3-dipolar organic compounds; Organic oxides; C-nitro compounds; Hydrocarbon derivatives; Organopnictogen compounds; Organic oxygen compounds; Nitroaromatic compounds; 1-hydroxy-2-unsubstituted benzenoids; Organic nitrogen compounds; Chemical entities</t>
  </si>
  <si>
    <t>NEG_184.0241_7.889_498</t>
  </si>
  <si>
    <t>496_ID00498_7.89_184.02_NEG_A-10</t>
  </si>
  <si>
    <t>NEG_184.0244_8.349_499</t>
  </si>
  <si>
    <t>497_ID00499_8.35_184.02_NEG_A-10</t>
  </si>
  <si>
    <t>YBDUJIFJBZHQHD</t>
  </si>
  <si>
    <t>InChI=1S/C7H7NO5/c1-13-7-5(9)2-4(8(11)12)3-6(7)10/h2-3,9-10H,1H3</t>
  </si>
  <si>
    <t>COC1=C(C=C(C=C1O)[N+](=O)[O-])O</t>
  </si>
  <si>
    <t>PubChem:(131358687)</t>
  </si>
  <si>
    <t>NEG_184.0352_11.306_501</t>
  </si>
  <si>
    <t>499_ID00501_11.31_184.04_NEG_A-10</t>
  </si>
  <si>
    <t>C6H7N3O4</t>
  </si>
  <si>
    <t>IRMCSEONSPELRD</t>
  </si>
  <si>
    <t>InChI=1S/C6H7N3O4/c1-8-3-7-6(9(12)13)4(8)2-5(10)11/h3H,2H2,1H3,(H,10,11)</t>
  </si>
  <si>
    <t>CN1C=NC(=C1CC(=O)O)[N+](=O)[O-]</t>
  </si>
  <si>
    <t>PubChem:(15370653)</t>
  </si>
  <si>
    <t>Organic compounds; Nitrobenzenes; Organonitrogen compounds; Organic nitro compounds; Organic oxoazanium compounds; Organic zwitterions; Organic 1,3-dipolar compounds; Allyl-type 1,3-dipolar organic compounds; Propargyl-type 1,3-dipolar organic compounds; Organic oxides; C-nitro compounds; Hydrocarbon derivatives; Organopnictogen compounds; Organic oxygen compounds; Nitroaromatic compounds; Organic nitrogen compounds; Chemical entities</t>
  </si>
  <si>
    <t>NEG_184.0352_12.698_500</t>
  </si>
  <si>
    <t>498_ID00500_12.7_184.04_NEG_A-10</t>
  </si>
  <si>
    <t>DUGKLVIJLWIWLF</t>
  </si>
  <si>
    <t>InChI=1S/C6H7N3O4/c1-3-6(9(12)13)8-4(7-3)2-5(10)11/h2H2,1H3,(H,7,8)(H,10,11)</t>
  </si>
  <si>
    <t>CC1=C(NC(=N1)CC(=O)O)[N+](=O)[O-]</t>
  </si>
  <si>
    <t>PubChem:(137219104)</t>
  </si>
  <si>
    <t>Organic compounds; Nitrobenzenes; Phenols; Nitrophenols; Organonitrogen compounds; Organooxygen compounds; Organic nitro compounds; Organic oxoazanium compounds; Benzene and substituted derivatives; Benzenoids; Organic zwitterions; Organic 1,3-dipolar compounds; Allyl-type 1,3-dipolar organic compounds; Propargyl-type 1,3-dipolar organic compounds; Organic oxides; C-nitro compounds; Hydrocarbon derivatives; Organopnictogen compounds; Organic oxygen compounds; Nitroaromatic compounds; 1-hydroxy-2-unsubstituted benzenoids; Organic nitrogen compounds; Chemical entities</t>
  </si>
  <si>
    <t>NEG_184.0356_13.487_502</t>
  </si>
  <si>
    <t>500_ID00502_13.49_184.04_NEG_A-10</t>
  </si>
  <si>
    <t>GMPRHTFNNVPEQS</t>
  </si>
  <si>
    <t>InChI=1S/C6H7N3O4/c1-8-3-7-5(9(11)12)4(8)6(10)13-2/h3H,1-2H3</t>
  </si>
  <si>
    <t>methyl 3-methyl-5-nitroimidazole-4-carboxylate</t>
  </si>
  <si>
    <t>CN1C=NC(=C1C(=O)OC)[N+](=O)[O-]</t>
  </si>
  <si>
    <t>PubChem:(603773)</t>
  </si>
  <si>
    <t>Organic compounds; Organic acids and derivatives; Carboxylic acids and derivatives; Organonitrogen compounds; Organooxygen compounds; Carboxylic acid derivatives; Organic nitro compounds; Organic oxoazanium compounds; Organic zwitterions; Organic 1,3-dipolar compounds; Allyl-type 1,3-dipolar organic compounds; Propargyl-type 1,3-dipolar organic compounds; Organic salts; Organic oxides; C-nitro compounds; Hydrocarbon derivatives; Organopnictogen compounds; Organic oxygen compounds; Nitroaromatic compounds; Organic nitrogen compounds; Chemical entities</t>
  </si>
  <si>
    <t>NEG_184.0365_13.273_503</t>
  </si>
  <si>
    <t>501_ID00503_13.27_184.04_NEG_A-10</t>
  </si>
  <si>
    <t>XTWAAJAXJLPIMX</t>
  </si>
  <si>
    <t>InChI=1S/C6H7N3O4/c1-4-2-7-6(9(12)13)8(4)3-5(10)11/h2H,3H2,1H3,(H,10,11)</t>
  </si>
  <si>
    <t>5-Methyl-2-nitroimidazole-1-acetic acid</t>
  </si>
  <si>
    <t>CC1=CN=C(N1CC(=O)O)[N+](=O)[O-]</t>
  </si>
  <si>
    <t>PubChem:(211784);PubChem class - safety and toxic</t>
  </si>
  <si>
    <t>Histidine and derivatives</t>
  </si>
  <si>
    <t>Organic compounds; Organoheterocyclic compounds; Amino acids, peptides, and analogues; Imidazoles; Organic acids and derivatives; Carboxylic acids and derivatives; Organonitrogen compounds; Organooxygen compounds; Amino acids and derivatives; Azoles; Monocarboxylic acids and derivatives; Organic nitro compounds; Carboxylic acids; Imidazolyl carboxylic acids and derivatives; Organic oxoazanium compounds; Substituted imidazoles; N-substituted imidazoles; Amines; Organic zwitterions; Organic 1,3-dipolar compounds; Allyl-type 1,3-dipolar organic compounds; Propargyl-type 1,3-dipolar organic compounds; Organic salts; Organic oxides; C-nitro compounds; Azacyclic compounds; Heteroaromatic compounds; Hydrocarbon derivatives; Histidine and derivatives; Organopnictogen compounds; Organic oxygen compounds; Nitroaromatic compounds; Organic nitrogen compounds; Chemical entities</t>
  </si>
  <si>
    <t>NEG_184.9901_2.476_504</t>
  </si>
  <si>
    <t>2-Formylbenzenesulfonic acid</t>
  </si>
  <si>
    <t>C7H6O4S</t>
  </si>
  <si>
    <t>OS(=O)(=O)C1=CC=CC=C1C=O</t>
  </si>
  <si>
    <t xml:space="preserve">InChI=1S/C7H6O4S/c8-5-6-3-1-2-4-7(6)12(9,10)11/h1-5H,(H,9,10,11)
</t>
  </si>
  <si>
    <t>SHHKMWMIKILKQW</t>
  </si>
  <si>
    <t>502_ID00504_2.48_184.99_NEG_B-5</t>
  </si>
  <si>
    <t>InChI=1S/C7H6O4S/c8-5-6-3-1-2-4-7(6)12(9,10)11/h1-5H,(H,9,10,11)</t>
  </si>
  <si>
    <t>2-Sulfobenzaldehyde</t>
  </si>
  <si>
    <t>C1=CC=C(C(=C1)C=O)S(=O)(=O)O</t>
  </si>
  <si>
    <t>7049;1550928</t>
  </si>
  <si>
    <t>PubChem:(7049 1550928);NORMAN:(NS00019756);DD;Training Set;PubMed</t>
  </si>
  <si>
    <t>Organic compounds; Organosulfur compounds; Benzenesulfonic acids and derivatives; Aldehydes; Organic acids and derivatives; Organosulfonic acids and derivatives; Benzoyl derivatives; Organooxygen compounds; Sulfonyls; Organosulfonic acids; Benzaldehydes; Carbonyl compounds; Arylsulfonic acids and derivatives; Benzene and substituted derivatives; Benzenoids; Arylsufonic acids; 1-sulfo,2-unsubstituted aromatic compounds; Aryl-aldehydes; Organic oxides; Hydroxybenzaldehydes; Hydrocarbon derivatives; Benzenesulfonyl compounds; Organic sulfonic acids and derivatives; Organic oxygen compounds; Chemical entities</t>
  </si>
  <si>
    <t>NEG_185.0232_13.931_505</t>
  </si>
  <si>
    <t>503_ID00505_13.93_185.02_NEG_A-30</t>
  </si>
  <si>
    <t>C8H10O3S</t>
  </si>
  <si>
    <t>NEG_185.0445_3.408_507</t>
  </si>
  <si>
    <t>505_ID00507_3.41_185.04_NEG_A-13</t>
  </si>
  <si>
    <t>C8H10O5</t>
  </si>
  <si>
    <t>KDSOMGJHOISAKK</t>
  </si>
  <si>
    <t>InChI=1S/C8H10O5/c9-7(10)3-1-2-4-6(13-4)5(3)8(11)12/h3-6H,1-2H2,(H,9,10)(H,11,12)</t>
  </si>
  <si>
    <t>7-oxabicyclo[4.1.0]heptane-4,5-dicarboxylate</t>
  </si>
  <si>
    <t>C1CC2C(O2)C(C1C(=O)O)C(=O)O</t>
  </si>
  <si>
    <t>18510121;22593304</t>
  </si>
  <si>
    <t>PubChem:(18510121 22593304)</t>
  </si>
  <si>
    <t>Organic compounds; Organic acids and derivatives; Carboxylic acids and derivatives; Organooxygen compounds; Monocarboxylic acids and derivatives; Carboxylic acids; Carbonyl compounds; Benzene and substituted derivatives; Organic oxides; Hydrocarbon derivatives; Organic oxygen compounds; Chemical entities</t>
  </si>
  <si>
    <t>NEG_185.0446_1.396_508</t>
  </si>
  <si>
    <t>506_ID00508_1.4_185.04_NEG_C-34</t>
  </si>
  <si>
    <t>XZXDIOVCFHRXQL</t>
  </si>
  <si>
    <t>InChI=1S/C8H10O5/c9-5-3-1-2-4(7(10)11)6(5)8(12)13/h4,6H,1-3H2,(H,10,11)(H,12,13)</t>
  </si>
  <si>
    <t>3-oxocyclohexane-1,2-dicarboxylic acid</t>
  </si>
  <si>
    <t>C1CC(C(C(=O)C1)C(=O)O)C(=O)O</t>
  </si>
  <si>
    <t>PubChem:(21430047)</t>
  </si>
  <si>
    <t>Organic compounds; Alcohols and polyols; Organic acids and derivatives; Carboxylic acids and derivatives; Organooxygen compounds; Monocarboxylic acids and derivatives; Carboxylic acids; Carbonyl compounds; Organic oxides; Hydrocarbon derivatives; Organic oxygen compounds; Chemical entities</t>
  </si>
  <si>
    <t>NEG_185.0446_6.463_509</t>
  </si>
  <si>
    <t>507_ID00509_6.46_185.04_NEH_E-4</t>
  </si>
  <si>
    <t>GXEKYRXVRROBEV</t>
  </si>
  <si>
    <t>InChI=1S/C8H10O5/c9-7(10)5-3-1-2-4(13-3)6(5)8(11)12/h3-6H,1-2H2,(H,9,10)(H,11,12)</t>
  </si>
  <si>
    <t>Aquathol</t>
  </si>
  <si>
    <t>C1CC2C(C(C1O2)C(=O)O)C(=O)O</t>
  </si>
  <si>
    <t>3225;166776;168842;12954483;12954484;11112419;10375165;22807063;51018652;50918871;50918883;75637571;98045533;101257217;130881426;131187903;134692380</t>
  </si>
  <si>
    <t>PubChem:(3225 166776 168842 12954483 12954484 11112419 10375165 22807063 51018652 50918871 50918883 75637571 98045533 101257217 130881426 131187903 134692380);MeSH:(3225 168842 11112419);HSDB:(145-73-3);ZINC bio:(ZINC03872447 ZINC03872448 ZINC13544825);NORMAN:(NS00015678);COCONUT:(CNP0110194);DD;additional;PubChem class - bio and metabolites;PubChem class - safety and toxic;Training Set;PubMed;PubChem class - drug</t>
  </si>
  <si>
    <t>Organic compounds; Organoheterocyclic compounds; Organic acids and derivatives; Carboxylic acids and derivatives; Organooxygen compounds; Dicarboxylic acids and derivatives; Carboxylic acids; Carbonyl compounds; Organic oxides; Oxacyclic compounds; Hydrocarbon derivatives; Organic oxygen compounds; Chemical entities</t>
  </si>
  <si>
    <t>NEG_185.0601_14.597_510</t>
  </si>
  <si>
    <t>508_ID00510_14.6_185.06_NEG_A-33</t>
  </si>
  <si>
    <t>C10H8N3O</t>
  </si>
  <si>
    <t>YOLYORLJJTVNRB</t>
  </si>
  <si>
    <t>InChI=1S/C10H8N3O/c14-13(9-1-5-11-6-2-9)10-3-7-12-8-4-10/h1-8H</t>
  </si>
  <si>
    <t>C1=CN=CC=C1N(C2=CC=NC=C2)[O]</t>
  </si>
  <si>
    <t>PubChem:(101447335)</t>
  </si>
  <si>
    <t>Organic compounds; Organoheterocyclic compounds; Organonitrogen compounds; Organooxygen compounds; Benzenoids; Azacyclic compounds; Heteroaromatic compounds; Hydrocarbon derivatives; Organopnictogen compounds; Organic oxygen compounds; Organic nitrogen compounds; Chemical entities</t>
  </si>
  <si>
    <t>NEG_185.0804_5.72_512</t>
  </si>
  <si>
    <t>510_ID00512_5.72_185.08_NEG_C-7</t>
  </si>
  <si>
    <t>C9H14O4</t>
  </si>
  <si>
    <t>PGOCFDCTDXKPFH</t>
  </si>
  <si>
    <t>InChI=1S/C9H14O4/c1-5(9(12)13)6-3-2-4-7(10)8(6)11/h3,5,7-8,10-11H,2,4H2,1H3,(H,12,13)</t>
  </si>
  <si>
    <t>CC(C1=CCCC(C1O)O)C(=O)O</t>
  </si>
  <si>
    <t>NEG_185.0804_7.805_511</t>
  </si>
  <si>
    <t>509_ID00511_7.81_185.08_NEG_D-5</t>
  </si>
  <si>
    <t>SDAXMMUAZRUWNL</t>
  </si>
  <si>
    <t>InChI=1S/C9H14O4/c10-7(11)6-9(8(12)13)4-2-1-3-5-9/h1-6H2,(H,10,11)(H,12,13)</t>
  </si>
  <si>
    <t>NCIStruc1_000126</t>
  </si>
  <si>
    <t>C1CCC(CC1)(CC(=O)O)C(=O)O</t>
  </si>
  <si>
    <t>260003;6946931</t>
  </si>
  <si>
    <t>PubChem:(260003 6946931);CHEBI:(143735);NORMAN:(NS00000612);COCONUT:(CNP0083688);DD;additional;PubChem class - safety and toxic;Training Set;PubMed</t>
  </si>
  <si>
    <t>NEG_185.0805_11.819_514</t>
  </si>
  <si>
    <t>512_ID00514_11.82_185.08_NEG_D-7</t>
  </si>
  <si>
    <t>Organic compounds; Alcohols and polyols; Phenols; Primary alcohols; Organooxygen compounds; Benzenediols; Secondary alcohols; Benzene and substituted derivatives; Benzenoids; Aromatic alcohols; Hydrocarbon derivatives; Organic oxygen compounds; 1-hydroxy-2-unsubstituted benzenoids; 1-hydroxy-4-unsubstituted benzenoids; Chemical entities</t>
  </si>
  <si>
    <t>NEG_185.0805_6.758_513</t>
  </si>
  <si>
    <t>511_ID00513_6.76_185.08_NEG_B-14</t>
  </si>
  <si>
    <t>C5H10N6O2</t>
  </si>
  <si>
    <t>SUPOBRXPULIDDX</t>
  </si>
  <si>
    <t>InChI=1S/C5H10N6O2/c6-3-9-4(7-1-12)11-5(10-3)8-2-13/h12-13H,1-2H2,(H4,6,7,8,9,10,11)</t>
  </si>
  <si>
    <t>[(6-amino-1,3,5-triazine-2,4-diyl)diimino]dimethanol</t>
  </si>
  <si>
    <t>C(NC1=NC(=NC(=N1)N)NCO)O</t>
  </si>
  <si>
    <t>PubChem:(78700);NORMAN:(NS00031993);DD</t>
  </si>
  <si>
    <t>Alpha amino acids and derivatives</t>
  </si>
  <si>
    <t>Organic compounds; Organoheterocyclic compounds; Amino acids, peptides, and analogues; Alpha amino acids and derivatives; Organic acids and derivatives; Carboxylic acids and derivatives; Organonitrogen compounds; Organooxygen compounds; Amino acids and derivatives; Guanidines; Monocarboxylic acids and derivatives; Carboxylic acids; Carbonyl compounds; Carboximidamides; Organic 1,3-dipolar compounds; Propargyl-type 1,3-dipolar organic compounds; Organic oxides; Azacyclic compounds; Hydrocarbon derivatives; Organopnictogen compounds; Organic oxygen compounds; Organic nitrogen compounds; Chemical entities</t>
  </si>
  <si>
    <t>NEG_185.0805_8.996_515</t>
  </si>
  <si>
    <t>513_ID00515_9_185.08_NEG_A-13</t>
  </si>
  <si>
    <t>Organic compounds; Organic acids and derivatives; Carboxylic acids and derivatives; Organooxygen compounds; Dicarboxylic acids and derivatives; Carboxylic acid derivatives; Carboxylic acids; Carboxylic acid esters; Carbonyl compounds; Organic oxides; Hydrocarbon derivatives; Organic oxygen compounds; Chemical entities</t>
  </si>
  <si>
    <t>NEG_185.0807_6.579_516</t>
  </si>
  <si>
    <t>514_ID00516_6.58_185.08_NEG_B-4</t>
  </si>
  <si>
    <t>Organic compounds; Organoheterocyclic compounds; Lactones; Organic acids and derivatives; Carboxylic acids and derivatives; Organooxygen compounds; Dicarboxylic acids and derivatives; Carboxylic acid derivatives; Carboxylic acids; Carboxylic acid esters; Carbonyl compounds; Organic oxides; Oxacyclic compounds; Hydrocarbon derivatives; Organic oxygen compounds; Chemical entities</t>
  </si>
  <si>
    <t>NEG_185.0808_7.22_517</t>
  </si>
  <si>
    <t>515_ID00517_7.22_185.08_NEG_D-14</t>
  </si>
  <si>
    <t>Organic compounds; Organoheterocyclic compounds; Lactones; Organic acids and derivatives; Carboxylic acids and derivatives; Organooxygen compounds; Dicarboxylic acids and derivatives; Carboxylic acid derivatives; Carboxylic acids; Carboxylic acid esters; Gamma butyrolactones; Carbonyl compounds; Organic oxides; Oxacyclic compounds; Hydrocarbon derivatives; Organic oxygen compounds; Chemical entities</t>
  </si>
  <si>
    <t>NEG_185.0808_7.413_518</t>
  </si>
  <si>
    <t>1-Carboxycyclohexaneacetic acid</t>
  </si>
  <si>
    <t>OC(=O)CC1(CCCCC1)C(O)=O</t>
  </si>
  <si>
    <t xml:space="preserve">InChI=1S/C9H14O4/c10-7(11)6-9(8(12)13)4-2-1-3-5-9/h1-6H2,(H,10,11)(H,12,13)
</t>
  </si>
  <si>
    <t>516_ID00518_7.41_185.08_NEG_D-4</t>
  </si>
  <si>
    <t>NEG_185.0809_5.291_519</t>
  </si>
  <si>
    <t>517_ID00519_5.29_185.08_NEG_C-13</t>
  </si>
  <si>
    <t>XPJRMJSPTHMHMW</t>
  </si>
  <si>
    <t>InChI=1S/C5H10N6O2/c6-3-9-4(7)11-5(10-3)8-1-2(12)13/h2,12-13H,1H2,(H5,6,7,8,9,10,11)</t>
  </si>
  <si>
    <t>C(C(O)O)NC1=NC(=NC(=N1)N)N</t>
  </si>
  <si>
    <t>PubChem:(70457905)</t>
  </si>
  <si>
    <t>Organic compounds; Organoheterocyclic compounds; Amino acids, peptides, and analogues; Alpha amino acids and derivatives; Organic acids and derivatives; Carboxylic acids and derivatives; Organonitrogen compounds; Organooxygen compounds; Amino acids and derivatives; Guanidines; Monocarboxylic acids and derivatives; Carboxylic acids; Carbonyl compounds; Amines; Organic oxides; Azacyclic compounds; Hydrocarbon derivatives; Amino acids; Organopnictogen compounds; Organic oxygen compounds; Organic nitrogen compounds; Chemical entities</t>
  </si>
  <si>
    <t>NEG_185.081_10.172_520</t>
  </si>
  <si>
    <t>518_ID00520_10.17_185.08_NEH_E-14</t>
  </si>
  <si>
    <t>KNDKGOSICBKZSG</t>
  </si>
  <si>
    <t>InChI=1S/C5H10N6O2/c1-13-3-2-6-5(12)7-4-8-10-11-9-4/h2-3H2,1H3,(H3,6,7,8,9,10,11,12)</t>
  </si>
  <si>
    <t>COCCNC(=O)NC1=NNN=N1</t>
  </si>
  <si>
    <t>PubChem:(57817510)</t>
  </si>
  <si>
    <t>Organic compounds; Organoheterocyclic compounds; Amino acids, peptides, and analogues; Organic acids and derivatives; Carboxylic acids and derivatives; Organonitrogen compounds; Organooxygen compounds; Amino acids and derivatives; Guanidines; Monocarboxylic acids and derivatives; Carboxylic acids; Amines; Organic oxides; Azacyclic compounds; Heteroaromatic compounds; Hydrocarbon derivatives; Amino acids; Organopnictogen compounds; Organic oxygen compounds; Organic nitrogen compounds; Chemical entities</t>
  </si>
  <si>
    <t>NEG_185.081_4.896_521</t>
  </si>
  <si>
    <t>519_ID00521_4.9_185.08_NEG_C-7</t>
  </si>
  <si>
    <t>JRVBRLFOQPTIKC</t>
  </si>
  <si>
    <t>InChI=1S/C9H14O4/c1-3-5-7(9(12)13)6(4-2)8(10)11/h3-5H2,1-2H3,(H,10,11)(H,12,13)</t>
  </si>
  <si>
    <t>CCCC(=C(CC)C(=O)O)C(=O)O</t>
  </si>
  <si>
    <t>17906076;17906077;73412992;87865556</t>
  </si>
  <si>
    <t>PubChem:(17906076 17906077 73412992 87865556)</t>
  </si>
  <si>
    <t>Enoate esters</t>
  </si>
  <si>
    <t>Organic compounds; Lactones; Ketones; Organic acids and derivatives; Carboxylic acids and derivatives; Organooxygen compounds; Carboxylic acid derivatives; Monocarboxylic acids and derivatives; Carboxylic acid esters; Carbonyl compounds; Enoate esters; Alpha,beta-unsaturated carboxylic esters; Organic oxides; Hydrocarbon derivatives; Organic oxygen compounds; Chemical entities</t>
  </si>
  <si>
    <t>NEG_185.1174_15.438_522</t>
  </si>
  <si>
    <t>520_ID00522_15.44_185.12_NEG_A-1</t>
  </si>
  <si>
    <t>C10H18O3</t>
  </si>
  <si>
    <t>NEG_186.0298_15.05_523</t>
  </si>
  <si>
    <t>521_ID00523_15.05_186.03_NEH_E-30</t>
  </si>
  <si>
    <t>C7H9NO3S</t>
  </si>
  <si>
    <t>NEG_186.0299_13.686_524</t>
  </si>
  <si>
    <t>522_ID00524_13.69_186.03_NEG_A-17</t>
  </si>
  <si>
    <t>NEG_186.0302_10.851_525</t>
  </si>
  <si>
    <t>523_ID00525_10.85_186.03_NEG_A-17</t>
  </si>
  <si>
    <t>NEG_186.1125_8.111_526</t>
  </si>
  <si>
    <t>524_ID00526_8.11_186.11_NEG_C-7</t>
  </si>
  <si>
    <t>C9H17NO3</t>
  </si>
  <si>
    <t>JPTXVWCBMWCZEP</t>
  </si>
  <si>
    <t>InChI=1S/C9H17NO3/c1-7(11)5-3-2-4-6-8(10)9(12)13/h8H,2-6,10H2,1H3,(H,12,13)</t>
  </si>
  <si>
    <t>CC(=O)CCCCCC(C(=O)O)N</t>
  </si>
  <si>
    <t>87782803;88898041</t>
  </si>
  <si>
    <t>PubChem:(87782803 88898041)</t>
  </si>
  <si>
    <t>Organic compounds; Lipids and lipid-like molecules; Amino acids, peptides, and analogues; Ketones; Alpha-amino ketones; Fatty acids and conjugates; Organic acids and derivatives; Carboxylic acids and derivatives; Organonitrogen compounds; Organooxygen compounds; Branched fatty acids; Amino acids and derivatives; Keto acids and derivatives; Monoalkylamines; Amino fatty acids; Monocarboxylic acids and derivatives; Carboxylic acids; Medium-chain keto acids and derivatives; Carbonyl compounds; Benzene and substituted derivatives; Alpha amino acids; Benzenoids; Amines; Primary amines; Medium-chain fatty acids; Aralkylamines; Fatty Acyls; Organic oxides; Hydrocarbon derivatives; Amino acids; Organopnictogen compounds; Organic oxygen compounds; Organic nitrogen compounds; Chemical entities</t>
  </si>
  <si>
    <t>NEG_187.0386_15.059_527</t>
  </si>
  <si>
    <t>1-Hydroxy-2-naphthoic acid</t>
  </si>
  <si>
    <t>C11H8O3</t>
  </si>
  <si>
    <t>525_ID00527_15.06_187.04_1-Hydroxy-2-naphthoicacid</t>
  </si>
  <si>
    <t>NEG_187.0391_14.081_528</t>
  </si>
  <si>
    <t>3-Hydroxy-2-naphthoic acid</t>
  </si>
  <si>
    <t>526_ID00528_14.08_187.04_3-Hydroxy-2-naphthoicacid</t>
  </si>
  <si>
    <t>NEG_187.0599_3.168_529</t>
  </si>
  <si>
    <t>527_ID00529_3.17_187.06_NEG_A-10</t>
  </si>
  <si>
    <t>C8H12O5</t>
  </si>
  <si>
    <t>C6H10N3O4</t>
  </si>
  <si>
    <t>LUUYMHPFGQNSTM</t>
  </si>
  <si>
    <t>InChI=1S/C6H10N3O4/c1-6(2,3)13-5(10)4(8-7)9(11)12/h10H,1-3H3</t>
  </si>
  <si>
    <t>CC(C)(C)OC(=C(N=[N])[N+](=O)[O-])O</t>
  </si>
  <si>
    <t>PubChem:(136797897)</t>
  </si>
  <si>
    <t>Organic compounds; Amino acids, peptides, and analogues; Alpha amino acids and derivatives; Imidazoles; Organic acids and derivatives; Carboxylic acids and derivatives; Organonitrogen compounds; Organooxygen compounds; Amino acids and derivatives; Azoles; Monocarboxylic acids and derivatives; Carboxylic acids; Carbonyl compounds; Substituted imidazoles; Organic 1,3-dipolar compounds; Organic oxides; Hydrocarbon derivatives; Histidine and derivatives; Organopnictogen compounds; Organic oxygen compounds; Organic nitrogen compounds; Chemical entities</t>
  </si>
  <si>
    <t>NEG_187.06_4.461_530</t>
  </si>
  <si>
    <t>528_ID00530_4.46_187.06_NEG_A-10</t>
  </si>
  <si>
    <t>HAGOOZVJLSSXGZ</t>
  </si>
  <si>
    <t>InChI=1S/C8H12O5/c9-6(8(12)13)4-2-1-3-5-7(10)11/h1-5H2,(H,10,11)(H,12,13)</t>
  </si>
  <si>
    <t>2-Oxosuberate</t>
  </si>
  <si>
    <t>C(CCC(=O)C(=O)O)CCC(=O)O</t>
  </si>
  <si>
    <t>146903;21122671</t>
  </si>
  <si>
    <t>PubChem:(146903 21122671);MeSH:(146903 21122671);KNApSAcK:(773);CHEBI:(80587);KEGG:(C16589);Biocyc:(CPD-337);COCONUT:(CNP0359734);YMDB Mine;PubChem class - bio and metabolites;EcoCyc Mine;PubMed</t>
  </si>
  <si>
    <t>Organic compounds; Organoheterocyclic compounds; Alcohols and polyols; Organic acids and derivatives; Carboxylic acids and derivatives; Organooxygen compounds; Dicarboxylic acids and derivatives; Carboxylic acids; Carbonyl compounds; Organic oxides; Hydrocarbon derivatives; Organic oxygen compounds; Chemical entities</t>
  </si>
  <si>
    <t>NEG_187.0601_3.515_531</t>
  </si>
  <si>
    <t>529_ID00531_3.52_187.06_NEG_A-10</t>
  </si>
  <si>
    <t>Organic compounds; Amino acids, peptides, and analogues; Alpha amino acids and derivatives; Organic acids and derivatives; Carboxylic acids and derivatives; Organonitrogen compounds; Organooxygen compounds; Amino acids and derivatives; Carboxylic acid amides; Carboxylic acid derivatives; Monocarboxylic acids and derivatives; Carboxylic acids; Carbonyl compounds; Acetamides; Organic oxides; Hydrocarbon derivatives; Organopnictogen compounds; Organic oxygen compounds; Organic nitrogen compounds; Chemical entities</t>
  </si>
  <si>
    <t>NEG_187.0601_4.368_532</t>
  </si>
  <si>
    <t>530_ID00532_4.37_187.06_NEG_A-1</t>
  </si>
  <si>
    <t>C4H8N6O3</t>
  </si>
  <si>
    <t>UWLSCFMLCFOANZ</t>
  </si>
  <si>
    <t>InChI=1S/C4H8N6O3/c1-9(11)3-6-2(5)7-4(8-3)10(12)13/h11-13H,1H3,(H2,5,6,7,8)</t>
  </si>
  <si>
    <t>CN(C1=NC(=NC(=N1)N)N(O)O)O</t>
  </si>
  <si>
    <t>PubChem:(54375896)</t>
  </si>
  <si>
    <t>Organic compounds; Organoheterocyclic compounds; Organonitrogen compounds; Organooxygen compounds; Guanidines; Azoles; Organic nitro compounds; Organic 1,3-dipolar compounds; Allyl-type 1,3-dipolar organic compounds; Propargyl-type 1,3-dipolar organic compounds; Organic oxides; Azacyclic compounds; Heteroaromatic compounds; Hydrocarbon derivatives; Organopnictogen compounds; Organic oxygen compounds; Organic nitrogen compounds; Chemical entities</t>
  </si>
  <si>
    <t>NEG_187.0602_1.784_533</t>
  </si>
  <si>
    <t>531_ID00533_1.78_187.06_NEG_A-1</t>
  </si>
  <si>
    <t>NEG_187.0603_1.949_535</t>
  </si>
  <si>
    <t>533_ID00535_1.95_187.06_NEG_A-1</t>
  </si>
  <si>
    <t>NEG_187.0603_2.791_534</t>
  </si>
  <si>
    <t>532_ID00534_2.79_187.06_NEG_A-1</t>
  </si>
  <si>
    <t>NEG_187.0604_4.69_536</t>
  </si>
  <si>
    <t>534_ID00536_4.69_187.06_NEG_A-10</t>
  </si>
  <si>
    <t>Organic compounds; Organoheterocyclic compounds; Amino acids, peptides, and analogues; Alpha amino acids and derivatives; Organic acids and derivatives; Carboxylic acids and derivatives; Organonitrogen compounds; Organooxygen compounds; Amino acids and derivatives; Monocarboxylic acids and derivatives; Carboxylic acids; Carbonyl compounds; Organic oxides; Hydrocarbon derivatives; Organopnictogen compounds; Organic oxygen compounds; Organic nitrogen compounds; Chemical entities</t>
  </si>
  <si>
    <t>NEG_187.0606_3.936_537</t>
  </si>
  <si>
    <t>535_ID00537_3.94_187.06_NEG_A-1</t>
  </si>
  <si>
    <t>NEG_187.096_7.531_538</t>
  </si>
  <si>
    <t>536_ID00538_7.53_187.1_NEG_C-7</t>
  </si>
  <si>
    <t>C9H16O4</t>
  </si>
  <si>
    <t>VMVHSWXYACWZHD</t>
  </si>
  <si>
    <t>InChI=1S/C9H16O4/c1-5-2-6(8(12)4-10)3-7(11)9(5)13/h2,6-13H,3-4H2,1H3</t>
  </si>
  <si>
    <t>CC1=CC(CC(C1O)O)C(CO)O</t>
  </si>
  <si>
    <t>PubChem:(68357413)</t>
  </si>
  <si>
    <t>Organic compounds; Alcohols and polyols; Phenols; Primary alcohols; Organooxygen compounds; Secondary alcohols; Benzene and substituted derivatives; Polyols; Benzenoids; Hydrocarbon derivatives; Organic oxygen compounds; 1-hydroxy-2-unsubstituted benzenoids; Chemical entities</t>
  </si>
  <si>
    <t>NEG_187.096_9.182_539</t>
  </si>
  <si>
    <t>537_ID00539_9.18_187.1_NEG_A-13</t>
  </si>
  <si>
    <t>Organic compounds; Alcohols and polyols; Primary alcohols; Organooxygen compounds; Secondary alcohols; Polyols; Hydrocarbon derivatives; Organic oxygen compounds; Chemical entities</t>
  </si>
  <si>
    <t>NEG_187.0962_12.328_540</t>
  </si>
  <si>
    <t>538_ID00540_12.33_187.1_NEG_C-13</t>
  </si>
  <si>
    <t>GFSSNGVBKIFPPO</t>
  </si>
  <si>
    <t>InChI=1S/C9H16O4/c1-4-5(2)8(11)7(10)3-6(4)9(12)13/h4-8,10-11H,3H2,1-2H3,(H,12,13)</t>
  </si>
  <si>
    <t>CC1C(C(C(CC1C(=O)O)O)O)C</t>
  </si>
  <si>
    <t>PubChem:(90267943)</t>
  </si>
  <si>
    <t>NEG_187.0962_13.578_541</t>
  </si>
  <si>
    <t>539_ID00541_13.58_187.1_NEG_D-4</t>
  </si>
  <si>
    <t>NEG_187.0963_5.616_543</t>
  </si>
  <si>
    <t>541_ID00543_5.62_187.1_NEG_A-13</t>
  </si>
  <si>
    <t>ISHUHCSEVMASGE</t>
  </si>
  <si>
    <t>InChI=1S/C9H16O4/c10-6-4-2-1-3-5-8(11)7-9(12)13/h6,8,11H,1-5,7H2,(H,12,13)</t>
  </si>
  <si>
    <t>C(CCC=O)CCC(CC(=O)O)O</t>
  </si>
  <si>
    <t>Organic compounds; Lipids and lipid-like molecules; Alcohols and polyols; Fatty acids and conjugates; Organic acids and derivatives; Carboxylic acids and derivatives; Primary alcohols; Organooxygen compounds; Monocarboxylic acids and derivatives; Carboxylic acids; Secondary alcohols; Carbonyl compounds; Fatty Acyls; Organic oxides; Hydrocarbon derivatives; Organic oxygen compounds; Chemical entities</t>
  </si>
  <si>
    <t>NEG_187.0963_5.868_542</t>
  </si>
  <si>
    <t>540_ID00542_5.87_187.1_NEG_A-13</t>
  </si>
  <si>
    <t>C5H12N6O2</t>
  </si>
  <si>
    <t>BDJRBEYXGGNYIS</t>
  </si>
  <si>
    <t>InChI=1S/C9H16O4/c10-8(11)6-4-2-1-3-5-7-9(12)13/h1-7H2,(H,10,11)(H,12,13)</t>
  </si>
  <si>
    <t>Acnederm</t>
  </si>
  <si>
    <t>C(CCCC(=O)O)CCCC(=O)O</t>
  </si>
  <si>
    <t>2266;3801344;19347555;56933547;72735488;71309726;87110957</t>
  </si>
  <si>
    <t>PubChem:(2266 3801344 19347555 56933547 72735488 71309726 87110957);MeSH:(2266);HMDB:(784);KNApSAcK:(45634);CHEBI:(48131 78208);KEGG:(C08261);HSDB:(123-99-9);Biocyc:(CPD0-1265);ZINC bio:(ZINC01531036);Natural Products:(UNPD104030);Plantcyc:(CPD0-1265);NORMAN:(NS00011498);SuperNatural:(SN00386191 SN00002167);COCONUT:(CNP0086335 CNP0225848);DD;PubChem class - food;additional;PubMed;PubChem class - bio and metabolites;PubChem class - safety and toxic;Training Set;PubChem class - drug</t>
  </si>
  <si>
    <t>Organic compounds; Lipids and lipid-like molecules; Alcohols and polyols; Fatty acids and conjugates; Organic acids and derivatives; Carboxylic acids and derivatives; Primary alcohols; Organooxygen compounds; Hydroxy fatty acids; Hydroxy acids and derivatives; Monocarboxylic acids and derivatives; Carboxylic acids; Secondary alcohols; Carbonyl compounds; Medium-chain fatty acids; Fatty Acyls; Organic oxides; Hydrocarbon derivatives; Organic oxygen compounds; Chemical entities</t>
  </si>
  <si>
    <t>NEG_187.0966_6.208_544</t>
  </si>
  <si>
    <t>542_ID00544_6.21_187.1_NEG_C-13</t>
  </si>
  <si>
    <t>LYTXXMBQOLSFCN</t>
  </si>
  <si>
    <t>InChI=1S/C9H16O4/c10-7-8(11)5-3-1-2-4-6-9(12)13/h10H,1-7H2,(H,12,13)</t>
  </si>
  <si>
    <t>C(CCCC(=O)O)CCC(=O)CO</t>
  </si>
  <si>
    <t>PubChem:(89292799)</t>
  </si>
  <si>
    <t>Organic compounds; Alcohols and polyols; Organic acids and derivatives; Carboxylic acids and derivatives; Primary alcohols; Organooxygen compounds; Monocarboxylic acids and derivatives; Secondary alcohols; Carbonyl compounds; Organic oxides; Hydrocarbon derivatives; Organic oxygen compounds; Chemical entities</t>
  </si>
  <si>
    <t>NEG_187.0969_10.971_545</t>
  </si>
  <si>
    <t>Nonanedioic acid</t>
  </si>
  <si>
    <t>543_ID00545_10.97_187.1_Azelaicacid</t>
  </si>
  <si>
    <t>NEG_187.1327_15.088_547</t>
  </si>
  <si>
    <t>545_ID00547_15.09_187.13_NEH_E-6</t>
  </si>
  <si>
    <t>C10H20O3</t>
  </si>
  <si>
    <t>IMEYZSUCEHKFOA</t>
  </si>
  <si>
    <t>InChI=1S/C10H20O3/c1-3-5-11-7-9-13-10-8-12-6-4-2/h1H,3-10H2,2H3</t>
  </si>
  <si>
    <t>1-[2-(2-propoxyethoxy)ethoxy]propane</t>
  </si>
  <si>
    <t>CCCOCCOCCOCC[CH]</t>
  </si>
  <si>
    <t>PubChem:(59269676)</t>
  </si>
  <si>
    <t>Organic compounds; Alcohols and polyols; Organic acids and derivatives; Organooxygen compounds; Carbonyl compounds; Fatty Acyls; Organic oxides; Hydrocarbon derivatives; Organic oxygen compounds; Chemical entities</t>
  </si>
  <si>
    <t>NEG_187.133_16.297_548</t>
  </si>
  <si>
    <t>10-Hydroxydecanoic acid</t>
  </si>
  <si>
    <t>YJCJVMMDTBEITC</t>
  </si>
  <si>
    <t>546_ID00548_16.3_187.13_10-Hydroxydecanoicacid</t>
  </si>
  <si>
    <t>NEG_187.1331_15.695_549</t>
  </si>
  <si>
    <t>547_ID00549_15.69_187.13_NEG_D-4</t>
  </si>
  <si>
    <t>BUAGALXJUKFYCZ</t>
  </si>
  <si>
    <t>InChI=1S/C10H20O3/c1-2-6-9(11)7-4-3-5-8-10(12)13/h9,11H,2-8H2,1H3,(H,12,13)</t>
  </si>
  <si>
    <t>7-hydroxydecanoic acid</t>
  </si>
  <si>
    <t>CCCC(CCCCCC(=O)O)O</t>
  </si>
  <si>
    <t>5312737;124355481;124355482</t>
  </si>
  <si>
    <t>PubChem:(5312737 124355481 124355482);Natural Products:(UNPD7774);SuperNatural:(SN00336288);COCONUT:(CNP0317739);DD;YMDB Mine;EcoCyc Mine;KEGG Mine</t>
  </si>
  <si>
    <t>Organic compounds; Lipids and lipid-like molecules; Alcohols and polyols; Organic acids and derivatives; Carboxylic acids and derivatives; Organooxygen compounds; Monocarboxylic acids and derivatives; Carboxylic acids; Secondary alcohols; Carbonyl compounds; Organic oxides; Hydrocarbon derivatives; Organic oxygen compounds; Chemical entities</t>
  </si>
  <si>
    <t>NEG_187.1332_13.68_550</t>
  </si>
  <si>
    <t>548_ID00550_13.68_187.13_NEG_D-4</t>
  </si>
  <si>
    <t>RIZOOQYPYGPBOC</t>
  </si>
  <si>
    <t>InChI=1S/C10H20O3/c1-13-10(12)8-6-4-2-3-5-7-9-11/h11H,2-9H2,1H3</t>
  </si>
  <si>
    <t>Methyl 9-hydroxynonanoate</t>
  </si>
  <si>
    <t>COC(=O)CCCCCCCCO</t>
  </si>
  <si>
    <t>292983;72735491</t>
  </si>
  <si>
    <t>PubChem:(292983 72735491);Natural Products:(UNPD39805);COCONUT:(CNP0294192);DD;YMDB Mine;PubChem class - bio and metabolites;PubMed</t>
  </si>
  <si>
    <t>Fatty acid esters</t>
  </si>
  <si>
    <t>Organic compounds; Lipids and lipid-like molecules; Alcohols and polyols; Organic acids and derivatives; Carboxylic acids and derivatives; Primary alcohols; Organooxygen compounds; Fatty acid esters; Carboxylic acid derivatives; Monocarboxylic acids and derivatives; Carboxylic acid esters; Carbonyl compounds; Fatty Acyls; Organic oxides; Hydrocarbon derivatives; Organic oxygen compounds; Chemical entities</t>
  </si>
  <si>
    <t>NEG_187.1335_14.896_551</t>
  </si>
  <si>
    <t>549_ID00551_14.9_187.13_NEG_B-3</t>
  </si>
  <si>
    <t>InChI=1S/C10H20O3/c11-9-7-5-3-1-2-4-6-8-10(12)13/h11H,1-9H2,(H,12,13)</t>
  </si>
  <si>
    <t>10-OH-capric acid</t>
  </si>
  <si>
    <t>C(CCCCC(=O)O)CCCCO</t>
  </si>
  <si>
    <t>74300;6991989;129776635</t>
  </si>
  <si>
    <t>PubChem:(74300 6991989 129776635);MeSH:(74300);CHEBI:(17409 11305);KEGG:(C02774);Biocyc:(10-HYDROXYDECANOATE);ZINC bio:(ZINC01529517);Natural Products:(UNPD164188);Plantcyc:(10-HYDROXYDECANOATE);NORMAN:(NS00014774);SuperNatural:(SN00280916);COCONUT:(CNP0294307);DD;PubMed;YMDB Mine;PubChem class - bio and metabolites;EcoCyc Mine;PubChem class - safety and toxic;Training Set</t>
  </si>
  <si>
    <t>NEG_187.9746_11.506_554</t>
  </si>
  <si>
    <t>552_ID00554_11.51_187.97_NEG_A-10</t>
  </si>
  <si>
    <t>C4H2ClN4O3</t>
  </si>
  <si>
    <t>Aryl chlorides</t>
  </si>
  <si>
    <t>Aryl halides</t>
  </si>
  <si>
    <t>Organohalogen compounds</t>
  </si>
  <si>
    <t>Organic compounds; Organoheterocyclic compounds; Organohalogen compounds; Organonitrogen compounds; Aryl chlorides; Organic nitro compounds; Organic oxoazanium compounds; Organochlorides; Nitramines; Aryl halides; Organic cations; Organic 1,3-dipolar compounds; Allyl-type 1,3-dipolar organic compounds; Propargyl-type 1,3-dipolar organic compounds; Organic salts; Organic oxides; Azacyclic compounds; Heteroaromatic compounds; Hydrocarbon derivatives; Organopnictogen compounds; Organic oxygen compounds; Organic nitrogen compounds; Chemical entities</t>
  </si>
  <si>
    <t>NEG_188.0337_8.963_555</t>
  </si>
  <si>
    <t>553_ID00555_8.96_188.03_NEG_A-5</t>
  </si>
  <si>
    <t>C10H7NO3</t>
  </si>
  <si>
    <t>JGRPKOGHYBAVMW</t>
  </si>
  <si>
    <t>InChI=1S/C10H7NO3/c12-8-4-3-7(10(13)14)6-2-1-5-11-9(6)8/h1-5,12H,(H,13,14)</t>
  </si>
  <si>
    <t>5-Carboxy-8-hydroxyquinoline</t>
  </si>
  <si>
    <t>C1=CC2=C(C=CC(=C2N=C1)O)C(=O)O</t>
  </si>
  <si>
    <t>459617;72200260</t>
  </si>
  <si>
    <t>PubChem:(459617 72200260);MeSH:(459617);CHEBI:(93239);COCONUT:(CNP0347411);additional;PubChem class - bio and metabolites;PubChem class - safety and toxic;Training Set;PubMed;KEGG Mine</t>
  </si>
  <si>
    <t>Quinoline carboxylic acids</t>
  </si>
  <si>
    <t>Organic compounds; Organoheterocyclic compounds; Pyridines and derivatives; Organic acids and derivatives; Carboxylic acids and derivatives; Organonitrogen compounds; Organooxygen compounds; Monocarboxylic acids and derivatives; Carboxylic acids; Isoindolones; Benzenoids; Quinoline carboxylic acids; Organic oxides; Azacyclic compounds; Heteroaromatic compounds; Hydrocarbon derivatives; Organopnictogen compounds; Organic oxygen compounds; Organic nitrogen compounds; Phthalimides; Chemical entities</t>
  </si>
  <si>
    <t>NEG_188.0339_13.94_556</t>
  </si>
  <si>
    <t>554_ID00556_13.94_188.03_NEG_C-29</t>
  </si>
  <si>
    <t>NEG_188.0342_11.471_557</t>
  </si>
  <si>
    <t>555_ID00557_11.47_188.03_NEG_C-30</t>
  </si>
  <si>
    <t>NEG_188.0352_15.57_558</t>
  </si>
  <si>
    <t>556_ID00558_15.57_188.04_NEG_C-16</t>
  </si>
  <si>
    <t>NEG_188.0452_7.135_559</t>
  </si>
  <si>
    <t>557_ID00559_7.13_188.05_NEG_A-10</t>
  </si>
  <si>
    <t>C9H7N3O2</t>
  </si>
  <si>
    <t>KQBNORAXWCYKIR</t>
  </si>
  <si>
    <t>InChI=1S/C9H7N3O2/c13-9(14)7-5-11-12(6-7)8-3-1-2-4-10-8/h1-6H,(H,13,14)</t>
  </si>
  <si>
    <t>1-pyridin-2-ylpyrazole-4-carboxylate</t>
  </si>
  <si>
    <t>C1=CC=NC(=C1)N2C=C(C=N2)C(=O)O</t>
  </si>
  <si>
    <t>8027169;8027170</t>
  </si>
  <si>
    <t>PubChem:(8027169 8027170);Training Set;PubMed</t>
  </si>
  <si>
    <t>Pyrimidines and pyrimidine derivatives</t>
  </si>
  <si>
    <t>Diazines</t>
  </si>
  <si>
    <t>Organic compounds; Organoheterocyclic compounds; Pyrimidines and pyrimidine derivatives; Organic acids and derivatives; Organonitrogen compounds; Organooxygen compounds; Azoles; Carboxylic acids; Diazines; Vinylogous amides; Organic oxides; Azacyclic compounds; Heteroaromatic compounds; Hydrocarbon derivatives; Organopnictogen compounds; Organic oxygen compounds; Organic nitrogen compounds; Chemical entities</t>
  </si>
  <si>
    <t>NEG_188.9967_1.505_562</t>
  </si>
  <si>
    <t>560_ID00562_1.5_189_NEH_E-13</t>
  </si>
  <si>
    <t>C5H6N2O4S</t>
  </si>
  <si>
    <t>NEG_189.0294_7.274_563</t>
  </si>
  <si>
    <t>561_ID00563_7.27_189.03_NEG_C-24</t>
  </si>
  <si>
    <t>C9H6N2O3</t>
  </si>
  <si>
    <t>NEG_189.0296_6.3_564</t>
  </si>
  <si>
    <t>562_ID00564_6.3_189.03_NEG_C-6</t>
  </si>
  <si>
    <t>NEG_189.0391_0.833_565</t>
  </si>
  <si>
    <t>563_ID00565_0.83_189.04_NEG_A-11</t>
  </si>
  <si>
    <t>C7H10O6</t>
  </si>
  <si>
    <t>WDTDOKCVQZQSCI</t>
  </si>
  <si>
    <t>InChI=1S/C7H10O6/c1-2-3(8)4(9)5(10)6(13-2)7(11)12/h2-6,8-10H,1H2/p+1</t>
  </si>
  <si>
    <t>(3S,5R,6R)-3,4,5-trihydroxy-6-methyloxane-2-carboxylic acid</t>
  </si>
  <si>
    <t>[CH2+]C1C(C(C(C(O1)C(=O)O)O)O)O</t>
  </si>
  <si>
    <t>PubChem:(58670440)</t>
  </si>
  <si>
    <t>Organic compounds; Alcohols and polyols; Organic acids and derivatives; Carboxylic acids and derivatives; Primary alcohols; Organooxygen compounds; Secondary alcohols; Carbonyl compounds; Polyols; Cyclitols and derivatives; Organic oxides; Hydrocarbon derivatives; Organic oxygen compounds; Chemical entities</t>
  </si>
  <si>
    <t>NEG_189.0395_1.429_566</t>
  </si>
  <si>
    <t>564_ID00566_1.43_189.04_NEG_A-10</t>
  </si>
  <si>
    <t>WVMWZWGZRAXUBK</t>
  </si>
  <si>
    <t>InChI=1S/C7H10O6/c8-3-1-7(13,6(11)12)2-4(9)5(3)10/h3,5,8,10,13H,1-2H2,(H,11,12)</t>
  </si>
  <si>
    <t>5-de-H-quinate</t>
  </si>
  <si>
    <t>C1C(C(C(=O)CC1(C(=O)O)O)O)O</t>
  </si>
  <si>
    <t>630;439351;6326774;5460271;10559682;11206298;44314984;46936811;89050425;92209473;91107171;130951122</t>
  </si>
  <si>
    <t>PubChem:(630 439351 6326774 5460271 10559682 11206298 44314984 46936811 89050425 92209473 91107171 130951122);MeSH:(439351);HMDB:(12710);KNApSAcK:(19664);CHEBI:(32364 17947);KEGG:(C00944);Biocyc:(DEHYDROQUINATE SMA-0000374);ZINC bio:(ZINC04095505);Natural Products:(UNPD190070);YMDB:(100);Plantcyc:(DEHYDROQUINATE KCL);SuperNatural:(SN00380081);COCONUT:(CNP0083481 CNP0265441);PubMed;PubChem class - bio and metabolites;Training Set</t>
  </si>
  <si>
    <t>Quinic acids and derivatives</t>
  </si>
  <si>
    <t>Organic compounds; Alcohols and polyols; Organic acids and derivatives; Carboxylic acids and derivatives; Organooxygen compounds; Monocarboxylic acids and derivatives; Carboxylic acids; Cyclic alcohols and derivatives; Secondary alcohols; Tertiary alcohols; Carbonyl compounds; Polyols; Cyclitols and derivatives; Quinic acids and derivatives; Organic oxides; Hydrocarbon derivatives; Organic oxygen compounds; Chemical entities</t>
  </si>
  <si>
    <t>NEG_189.0548_12.01_567</t>
  </si>
  <si>
    <t>565_ID00567_12.01_189.05_NEH_E-20</t>
  </si>
  <si>
    <t>C11H10O3</t>
  </si>
  <si>
    <t>FFWDBWLGIPNATR</t>
  </si>
  <si>
    <t>InChI=1S/C11H10O3/c1-3-11(13)14-10-6-4-9(5-7-10)8(2)12/h3-7H,1H2,2H3</t>
  </si>
  <si>
    <t>2-Propenoic acid, 4-acetylphenyl ester</t>
  </si>
  <si>
    <t>CC(=O)C1=CC=C(C=C1)OC(=O)C=C</t>
  </si>
  <si>
    <t>PubChem:(13049940)</t>
  </si>
  <si>
    <t>Organic compounds; Ketones; Phenols; Organooxygen compounds; Carbonyl compounds; Benzenoids; Organic oxides; Hydrocarbon derivatives; Organic oxygen compounds; 1-hydroxy-2-unsubstituted benzenoids; Chemical entities</t>
  </si>
  <si>
    <t>NEG_189.0757_3.16_568</t>
  </si>
  <si>
    <t>566_ID00568_3.16_189.08_NEG_D-4</t>
  </si>
  <si>
    <t>C8H14O5</t>
  </si>
  <si>
    <t>GYYZJEZQIYTGSF</t>
  </si>
  <si>
    <t>InChI=1S/C8H14O5/c9-5(7-3-12-7)1-11-2-6(10)8-4-13-8/h5-10H,1-4H2</t>
  </si>
  <si>
    <t>C1C(O1)C(COCC(C2CO2)O)O</t>
  </si>
  <si>
    <t>PubChem:(57318335)</t>
  </si>
  <si>
    <t>Organic compounds; Lipids and lipid-like molecules; Alcohols and polyols; Organic acids and derivatives; Carboxylic acids and derivatives; Organooxygen compounds; Carboxylic acids; Carbonyl compounds; Organic oxides; Hydrocarbon derivatives; Organic oxygen compounds; Chemical entities</t>
  </si>
  <si>
    <t>NEG_189.0757_3.591_569</t>
  </si>
  <si>
    <t>567_ID00569_3.59_189.08_NEG_C-13</t>
  </si>
  <si>
    <t>DHNJFWLYLQPITF</t>
  </si>
  <si>
    <t>InChI=1S/C8H14O5/c9-6(8(12)13)4-2-1-3-5-7(10)11/h6,9H,1-5H2,(H,10,11)(H,12,13)</t>
  </si>
  <si>
    <t>2-hydroxyoctanedioic Acid</t>
  </si>
  <si>
    <t>C(CCC(C(=O)O)O)CCC(=O)O</t>
  </si>
  <si>
    <t>PubChem:(10125123);CHEBI:(70767);EcoCyc Mine;KEGG Mine</t>
  </si>
  <si>
    <t>Organic compounds; Alcohols and polyols; Organic acids and derivatives; Carboxylic acids and derivatives; Organooxygen compounds; Dicarboxylic acids and derivatives; Carboxylic acids; Carbonyl compounds; Organic oxides; Hydrocarbon derivatives; Organic oxygen compounds; Chemical entities</t>
  </si>
  <si>
    <t>NEG_189.1119_6.279_570</t>
  </si>
  <si>
    <t>568_ID00570_6.28_189.11_NEG_A-12</t>
  </si>
  <si>
    <t>C9H18O4</t>
  </si>
  <si>
    <t>PUPHYBBNTAQMIC</t>
  </si>
  <si>
    <t>InChI=1S/C9H18O4/c1-6(10)3-8(4-7(2)11)5-9(12)13/h6-8,10-11H,3-5H2,1-2H3,(H,12,13)</t>
  </si>
  <si>
    <t>CC(CC(CC(C)O)CC(=O)O)O</t>
  </si>
  <si>
    <t>PubChem:(57450262)</t>
  </si>
  <si>
    <t>Organic compounds; Alcohols and polyols; Phenols; Primary alcohols; Organooxygen compounds; Benzene and substituted derivatives; Benzenoids; Hydrocarbon derivatives; Organic oxygen compounds; 1-hydroxy-2-unsubstituted benzenoids; Chemical entities</t>
  </si>
  <si>
    <t>NEG_189.112_9.992_571</t>
  </si>
  <si>
    <t>569_ID00571_9.99_189.11_NEG_A-1</t>
  </si>
  <si>
    <t>NEG_189.1121_10.346_572</t>
  </si>
  <si>
    <t>570_ID00572_10.35_189.11_NEG_A-13</t>
  </si>
  <si>
    <t>C7H16N3O3</t>
  </si>
  <si>
    <t>HVFMLKQASOUROH</t>
  </si>
  <si>
    <t>InChI=1S/C9H18O4/c1-7(10)4-2-3-5-8(11)6-9(12)13/h7-8,10-11H,2-6H2,1H3,(H,12,13)</t>
  </si>
  <si>
    <t>CC(CCCCC(CC(=O)O)O)O</t>
  </si>
  <si>
    <t>PubChem:(86289066);CHEBI:(79224)</t>
  </si>
  <si>
    <t>Organic compounds; Lipids and lipid-like molecules; Alcohols and polyols; Carboxylic acids and derivatives; Primary alcohols; Organooxygen compounds; Cyclic alcohols and derivatives; Secondary alcohols; Carbonyl compounds; Polyols; Organic oxides; Hydrocarbon derivatives; Organic oxygen compounds; Chemical entities</t>
  </si>
  <si>
    <t>NEG_189.1122_5.688_573</t>
  </si>
  <si>
    <t>571_ID00573_5.69_189.11_NEG_A-10</t>
  </si>
  <si>
    <t>Organic compounds; Lipids and lipid-like molecules; Alcohols and polyols; Organic acids and derivatives; Carboxylic acids and derivatives; Primary alcohols; Organooxygen compounds; Carboxylic acid derivatives; Monocarboxylic acids and derivatives; Carboxylic acid esters; Secondary alcohols; Carbonyl compounds; Polyols; Fatty Acyls; Organic oxides; Hydrocarbon derivatives; Organic oxygen compounds; Chemical entities</t>
  </si>
  <si>
    <t>NEG_190.0134_5.406_574</t>
  </si>
  <si>
    <t>572_ID00574_5.41_190.01_NEG_A-10</t>
  </si>
  <si>
    <t>C9H5NO4</t>
  </si>
  <si>
    <t>TUPNSSNDXLGGBQ</t>
  </si>
  <si>
    <t>InChI=1S/C9H5NO4/c11-7-5-3-1-2-4-6(5)8(12)10(7)9(13)14/h1-4H,(H,13,14)</t>
  </si>
  <si>
    <t>2H-Isoindole-2-carboxylic acid, 1,3-dihydro-1,3-dioxo-</t>
  </si>
  <si>
    <t>C1=CC=C2C(=C1)C(=O)N(C2=O)C(=O)O</t>
  </si>
  <si>
    <t>PubChem:(20284579)</t>
  </si>
  <si>
    <t>Organic compounds; Organoheterocyclic compounds; Organic acids and derivatives; Carboxylic acids and derivatives; Organonitrogen compounds; Organooxygen compounds; Monocarboxylic acids and derivatives; Carboxylic acids; Benzenoids; Organic oxides; Hydrocarbon derivatives; Organopnictogen compounds; Organic oxygen compounds; Organic nitrogen compounds; Chemical entities</t>
  </si>
  <si>
    <t>NEG_190.0135_5.318_575</t>
  </si>
  <si>
    <t>573_ID00575_5.32_190.01_NEG_A-10</t>
  </si>
  <si>
    <t>ROODQCZSWXEDJL</t>
  </si>
  <si>
    <t>InChI=1S/C9H5NO4/c11-7-4-2-1-3-5(9(13)14)6(4)10-8(7)12/h1-3H,(H,13,14)(H,10,11,12)</t>
  </si>
  <si>
    <t>Isatin-7-carboxylic acid</t>
  </si>
  <si>
    <t>C1=CC2=C(C(=C1)C(=O)O)NC(=O)C2=O</t>
  </si>
  <si>
    <t>2779383;7014138</t>
  </si>
  <si>
    <t>PubChem:(2779383 7014138);ZINC bio:(ZINC02496760);SuperNatural:(SN00120686);COCONUT:(CNP0104709);Training Set;PubMed</t>
  </si>
  <si>
    <t>Indolines</t>
  </si>
  <si>
    <t>Indoles and derivatives</t>
  </si>
  <si>
    <t>Organic compounds; Organoheterocyclic compounds; Ketones; Lactams; Indoles and derivatives; Organic acids and derivatives; Carboxylic acids and derivatives; Organonitrogen compounds; Organooxygen compounds; Carboxylic acid amides; Carboxylic acid derivatives; Monocarboxylic acids and derivatives; Indolines; Carboxylic acids; Secondary carboxylic acid amides; Carbonyl compounds; Benzenoids; Aryl ketones; Vinylogous amides; Organic oxides; Azacyclic compounds; Hydrocarbon derivatives; Organopnictogen compounds; Organic oxygen compounds; Organic nitrogen compounds; Chemical entities</t>
  </si>
  <si>
    <t>NEG_190.0138_3.651_576</t>
  </si>
  <si>
    <t>574_ID00576_3.65_190.01_NEG_A-10</t>
  </si>
  <si>
    <t>C6H7O7</t>
  </si>
  <si>
    <t>ZNUPFPDYTYEGAA</t>
  </si>
  <si>
    <t>InChI=1S/C6H7O7/c7-3(8)1-6(13,5(11)12)2-4(9)10/h1-2H2,(H,7,8)(H,9,10)(H,11,12)</t>
  </si>
  <si>
    <t>C(C(=O)O)C(CC(=O)O)(C(=O)O)[O]</t>
  </si>
  <si>
    <t>PubChem:(58076515)</t>
  </si>
  <si>
    <t>NEG_190.0501_10.475_577</t>
  </si>
  <si>
    <t>575_ID00577_10.47_190.05_NEH_E-20</t>
  </si>
  <si>
    <t>C10H9NO3</t>
  </si>
  <si>
    <t>FHSZQYNWIIHBAX</t>
  </si>
  <si>
    <t>InChI=1S/C10H9NO3/c1-5-9(10(13)14)7-4-6(12)2-3-8(7)11-5/h2-4,11-12H,1H3,(H,13,14)</t>
  </si>
  <si>
    <t>5-hydroxy-2-methylindole-3-carboxylic acid</t>
  </si>
  <si>
    <t>CC1=C(C2=C(N1)C=CC(=C2)O)C(=O)O</t>
  </si>
  <si>
    <t>1111372;54682782</t>
  </si>
  <si>
    <t>PubChem:(1111372 54682782);COCONUT:(CNP0009979);DD;Training Set</t>
  </si>
  <si>
    <t>Indolyl carboxylic acids and derivatives</t>
  </si>
  <si>
    <t>Organic compounds; Organoheterocyclic compounds; Pyrroles; Indoles and derivatives; Organic acids and derivatives; Carboxylic acids and derivatives; Organonitrogen compounds; Organooxygen compounds; Carboxylic acid derivatives; Monocarboxylic acids and derivatives; Carboxylic acids; Indolyl carboxylic acids and derivatives; Carbonyl compounds; Substituted pyrroles; Benzenoids; Indoles; Organic oxides; Azacyclic compounds; Heteroaromatic compounds; Hydrocarbon derivatives; 3-alkylindoles; Organopnictogen compounds; Organic oxygen compounds; Organic nitrogen compounds; Chemical entities</t>
  </si>
  <si>
    <t>NEG_190.0503_12.281_578</t>
  </si>
  <si>
    <t>576_ID00578_12.28_190.05_NEH_E-20</t>
  </si>
  <si>
    <t>DUUGKQCEGZLZNO</t>
  </si>
  <si>
    <t>InChI=1S/C10H9NO3/c12-7-1-2-9-8(4-7)6(5-11-9)3-10(13)14/h1-2,4-5,11-12H,3H2,(H,13,14)</t>
  </si>
  <si>
    <t>bmse000364</t>
  </si>
  <si>
    <t>C1=CC2=C(C=C1O)C(=CN2)CC(=O)O</t>
  </si>
  <si>
    <t>1826;3772821;51038072;76974078;90473541;124203094;131667839;131667854;139025088</t>
  </si>
  <si>
    <t>PubChem:(1826 3772821 51038072 76974078 90473541 124203094 131667839 131667854 139025088);MeSH:(1826);HMDB:(763);KNApSAcK:(104);CHEBI:(62622 27823);KEGG:(C05635);Biocyc:(5-HYDROXYINDOLE_ACETATE);ZINC bio:(ZINC00185722);Natural Products:(UNPD107400);NORMAN:(NS00014754);COCONUT:(CNP0160237);DD;additional;PubMed;YMDB Mine;PubChem class - bio and metabolites;PubChem class - safety and toxic;Training Set</t>
  </si>
  <si>
    <t>Hydroxyindoles</t>
  </si>
  <si>
    <t>Organic compounds; Organoheterocyclic compounds; Pyrroles; Phenols; Indoles and derivatives; Organic acids and derivatives; Carboxylic acids and derivatives; Organonitrogen compounds; Organooxygen compounds; Carbonyl compounds; Substituted pyrroles; Benzenoids; Indoles; Organic oxides; Azacyclic compounds; Heteroaromatic compounds; Hydrocarbon derivatives; Hydroxyindoles; Organopnictogen compounds; Organic oxygen compounds; 1-hydroxy-2-unsubstituted benzenoids; Organic nitrogen compounds; Chemical entities</t>
  </si>
  <si>
    <t>NEG_190.0989_18.769_579</t>
  </si>
  <si>
    <t>577_ID00579_18.77_190.1_NEG_A-3</t>
  </si>
  <si>
    <t>C10H13N3O</t>
  </si>
  <si>
    <t>FBEXKNOXRQGGCX</t>
  </si>
  <si>
    <t>InChI=1S/C10H13N3O/c1-14-7-2-3-8-9(6-7)13-10(12-8)4-5-11/h2-3,6H,4-5,11H2,1H3,(H,12,13)</t>
  </si>
  <si>
    <t>Ambcb4101296</t>
  </si>
  <si>
    <t>COC1=CC2=C(C=C1)N=C(N2)CCN</t>
  </si>
  <si>
    <t>PubChem:(24252557);PubChem class - safety and toxic</t>
  </si>
  <si>
    <t>Anisoles</t>
  </si>
  <si>
    <t>Organic compounds; Organoheterocyclic compounds; Pyrimidines and pyrimidine derivatives; Imidazoles; Alkyl aryl ethers; Anisoles; Ethers; Organonitrogen compounds; Organooxygen compounds; Azoles; Diazines; Phenol ethers; Benzenoids; Amines; Azacyclic compounds; Heteroaromatic compounds; Hydrocarbon derivatives; Organopnictogen compounds; Organic oxygen compounds; Organic nitrogen compounds; Chemical entities</t>
  </si>
  <si>
    <t>NEG_191.0338_8.383_580</t>
  </si>
  <si>
    <t>578_ID00580_8.38_191.03_NEG_B-14</t>
  </si>
  <si>
    <t>C10H8O4</t>
  </si>
  <si>
    <t>QQHYXLALSCQBGO</t>
  </si>
  <si>
    <t>InChI=1S/C10H8O4/c11-6-8(12)3-1-7-2-4-9(13)10(14)5-7/h1-6,13-14H</t>
  </si>
  <si>
    <t>C1=CC(=C(C=C1C=CC(=O)C=O)O)O</t>
  </si>
  <si>
    <t>Organic compounds; Phenols; Organooxygen compounds; Benzenoids; Organic oxides; Hydrocarbon derivatives; Organic oxygen compounds; 1-hydroxy-2-unsubstituted benzenoids; 1-hydroxy-4-unsubstituted benzenoids; Chemical entities</t>
  </si>
  <si>
    <t>NEG_191.0339_6.563_582</t>
  </si>
  <si>
    <t>5-Hydroxy-2-methyl-benzofuran-3-carboxylic acid</t>
  </si>
  <si>
    <t>InChI=1S/C10H8O4/c1-5-9(10(12)13)7-4-6(11)2-3-8(7)14-5/h2-4,11H,1H3,(H,12,13)</t>
  </si>
  <si>
    <t>PMQFCQKIRJLFAS</t>
  </si>
  <si>
    <t>Benzofurans</t>
  </si>
  <si>
    <t>580_ID00582_6.56_191.03_NEG_C-30</t>
  </si>
  <si>
    <t>HAEJSGLKJYIYTB</t>
  </si>
  <si>
    <t>InChI=1S/C10H8O4/c11-9(12)6-3-7-1-4-8(5-2-7)10(13)14/h1-6H,(H,11,12)(H,13,14)</t>
  </si>
  <si>
    <t>(E,Z)-4-Carboxycinnamic acid</t>
  </si>
  <si>
    <t>C1=CC(=CC=C1C=CC(=O)O)C(=O)O</t>
  </si>
  <si>
    <t>89196;697959;6922954;13156630;19077634;77906422</t>
  </si>
  <si>
    <t>PubChem:(89196 697959 6922954 13156630 19077634 77906422);NORMAN:(NS00047553);COCONUT:(CNP0021485);PubChem class - bio and metabolites;PubChem class - safety and toxic;Training Set;PubMed</t>
  </si>
  <si>
    <t>Organic compounds; Styrenes; Coumaric acids and derivatives; Phenylpropanoids and polyketides; Organic acids and derivatives; Carboxylic acids and derivatives; Organooxygen compounds; Monocarboxylic acids and derivatives; Carboxylic acids; Benzene and substituted derivatives; Benzenoids; Cinnamic acids; Organic oxides; Hydrocarbon derivatives; Organic oxygen compounds; Chemical entities</t>
  </si>
  <si>
    <t>NEG_191.0339_8.888_581</t>
  </si>
  <si>
    <t>Scopoletin</t>
  </si>
  <si>
    <t>COC1=C(O)C=C2OC(=O)C=CC2=C1</t>
  </si>
  <si>
    <t xml:space="preserve">InChI=1S/C10H8O4/c1-13-9-4-6-2-3-10(12)14-8(6)5-7(9)11/h2-5,11H,1H3
</t>
  </si>
  <si>
    <t>RODXRVNMMDRFIK</t>
  </si>
  <si>
    <t>579_ID00581_8.89_191.03_6-Methoxy-7-hydroxycoumarin</t>
  </si>
  <si>
    <t>InChI=1S/C10H8O4/c1-13-9-4-6-2-3-10(12)14-8(6)5-7(9)11/h2-5,11H,1H3</t>
  </si>
  <si>
    <t>Murrayetin</t>
  </si>
  <si>
    <t>COC1=C(C=C2C(=C1)C=CC(=O)O2)O</t>
  </si>
  <si>
    <t>5280460;90972240;91140160;91440104;139025753</t>
  </si>
  <si>
    <t>PubChem:(5280460 90972240 91140160 91440104 139025753);MeSH:(5280460);HMDB:(34344);KNApSAcK:(2499);CHEBI:(17488);KEGG:(C01752);Biocyc:(SCOPOLETIN);ZINC bio:(ZINC00057733);Natural Products:(UNPD123796);Plantcyc:(SCOPOLETIN);NORMAN:(NS00007731);SuperNatural:(SN00000594);COCONUT:(CNP0095717 CNP0184442);DD;additional;PubMed;PubChem class - bio and metabolites;PubChem class - safety and toxic;Training Set</t>
  </si>
  <si>
    <t>Organic compounds; Organoheterocyclic compounds; Lactones; Pyrans; Benzopyrans; Alkyl aryl ethers; Phenols; Anisoles; Coumarins and derivatives; Ethers; Phenylpropanoids and polyketides; Organooxygen compounds; Pyranones and derivatives; Phenol ethers; Benzenoids; Hydroxycoumarins; 7-hydroxycoumarins; 1-benzopyrans; Organic oxides; Oxacyclic compounds; Heteroaromatic compounds; Hydrocarbon derivatives; Organic oxygen compounds; 1-hydroxy-2-unsubstituted benzenoids; Chemical entities</t>
  </si>
  <si>
    <t>NEG_191.0342_14.2_583</t>
  </si>
  <si>
    <t>581_ID00583_14.2_191.03_1H-2-benzopyran-1-one68-dihydroxy-3-methyl-</t>
  </si>
  <si>
    <t>Cinnamic acids</t>
  </si>
  <si>
    <t>Organic compounds; Styrenes; Phenylpropanoids and polyketides; Organic acids and derivatives; Carboxylic acids and derivatives; Organooxygen compounds; Cinnamic acids and derivatives; Monocarboxylic acids and derivatives; Carboxylic acids; Carbonyl compounds; Benzene and substituted derivatives; Benzenoids; Cinnamic acids; Organic oxides; Hydrocarbon derivatives; Organic oxygen compounds; Chemical entities</t>
  </si>
  <si>
    <t>NEG_191.0446_14.274_584</t>
  </si>
  <si>
    <t>582_ID00584_14.27_191.04_NEG_C-30</t>
  </si>
  <si>
    <t>NEG_191.0455_11.9_587</t>
  </si>
  <si>
    <t>585_ID00587_11.9_191.05_NEG_A-2</t>
  </si>
  <si>
    <t>C9H8N2O3</t>
  </si>
  <si>
    <t>NXKXFOXUEZHRPB</t>
  </si>
  <si>
    <t>InChI=1S/C9H8N2O3/c1-14-8-3-2-6(4-7(8)12)9(13)11-5-10/h2-4,12H,1H3,(H,11,13)</t>
  </si>
  <si>
    <t>COC1=C(C=C(C=C1)C(=O)NC#N)O</t>
  </si>
  <si>
    <t>PubChem:(79732519)</t>
  </si>
  <si>
    <t>Organic compounds; Phenols; Benzoic acids and derivatives; Benzamides; Organic acids and derivatives; Carboxylic acids and derivatives; Organonitrogen compounds; Benzoyl derivatives; Organooxygen compounds; Carboxylic acid amides; Carboxylic acid derivatives; Primary carboxylic acid amides; Benzene and substituted derivatives; Benzenoids; Organic oxides; Hydrocarbon derivatives; Organopnictogen compounds; Organic oxygen compounds; Organic nitrogen compounds; Chemical entities</t>
  </si>
  <si>
    <t>NEG_191.0703_13.562_588</t>
  </si>
  <si>
    <t>586_ID00588_13.56_191.07_NEG_A-5</t>
  </si>
  <si>
    <t>C8H16O3S</t>
  </si>
  <si>
    <t>PFUNVALITQOQJR</t>
  </si>
  <si>
    <t>InChI=1S/C8H16O3S/c1-3-4-5-6-7-8-11-12(2,9)10/h5-6H,3-4,7-8H2,1-2H3</t>
  </si>
  <si>
    <t>CCCC=CCCOS(=O)(=O)C</t>
  </si>
  <si>
    <t>92033897;117834206;123473626</t>
  </si>
  <si>
    <t>PubChem:(92033897 117834206 123473626)</t>
  </si>
  <si>
    <t>Benzenesulfonyl compounds</t>
  </si>
  <si>
    <t>Organic compounds; Organosulfur compounds; Organic acids and derivatives; Organooxygen compounds; Sulfonyls; Benzene and substituted derivatives; Benzenoids; Organic oxides; Hydrocarbon derivatives; Benzenesulfonyl compounds; Organic oxygen compounds; Phenoxy compounds; Chemical entities</t>
  </si>
  <si>
    <t>NEG_191.0727_10.633_589</t>
  </si>
  <si>
    <t>587_ID00589_10.63_191.07_NEG_D-33</t>
  </si>
  <si>
    <t>C11H12O3</t>
  </si>
  <si>
    <t>ZOQCEVXVQCPESC</t>
  </si>
  <si>
    <t>InChI=1S/C11H12O3/c1-2-14-11(13)8-5-9-3-6-10(12)7-4-9/h3-8,12H,2H2,1H3</t>
  </si>
  <si>
    <t>p-Coumaric acid ethyl ester</t>
  </si>
  <si>
    <t>CCOC(=O)C=CC1=CC=C(C=C1)O</t>
  </si>
  <si>
    <t>676946;349172;12719326;16109927</t>
  </si>
  <si>
    <t>PubChem:(676946 349172 12719326 16109927);MeSH:(676946);HMDB:(131282);ZINC bio:(ZINC00040395 ZINC13549249);Natural Products:(UNPD209589 UNPD221997 UNPD35890);SuperNatural:(SN00273663);COCONUT:(CNP0246158);DD;additional;PubChem class - bio and metabolites;Training Set;PubMed;KEGG Mine</t>
  </si>
  <si>
    <t>Coumaric acid esters</t>
  </si>
  <si>
    <t>Hydroxycinnamic acid esters</t>
  </si>
  <si>
    <t>Organic compounds; Styrenes; Coumaric acids and derivatives; Phenols; Phenylpropanoids and polyketides; Organic acids and derivatives; Carboxylic acids and derivatives; Organooxygen compounds; Fatty acid esters; Coumaric acid esters; Cinnamic acids and derivatives; Carboxylic acid derivatives; Monocarboxylic acids and derivatives; Carboxylic acid esters; Hydroxycinnamic acids and derivatives; Carbonyl compounds; Benzene and substituted derivatives; Benzenoids; Cinnamic acids; Hydroxycinnamic acid esters; Cinnamic acid esters; Fatty Acyls; Organic oxides; Hydrocarbon derivatives; Organic oxygen compounds; 1-hydroxy-2-unsubstituted benzenoids; Chemical entities</t>
  </si>
  <si>
    <t>NEG_191.0736_11.391_590</t>
  </si>
  <si>
    <t>588_ID00590_11.39_191.07_NEG_B-26</t>
  </si>
  <si>
    <t>NEG_192.0289_3.223_591</t>
  </si>
  <si>
    <t>589_ID00591_3.22_192.03_NEG_D-5</t>
  </si>
  <si>
    <t>C9H7NO4</t>
  </si>
  <si>
    <t>NEG_192.0291_4.579_592</t>
  </si>
  <si>
    <t>590_ID00592_4.58_192.03_NEG_C-12</t>
  </si>
  <si>
    <t>NEG_192.0292_9.501_593</t>
  </si>
  <si>
    <t>591_ID00593_9.5_192.03_NEG_A-10</t>
  </si>
  <si>
    <t>NEG_192.0294_14.161_595</t>
  </si>
  <si>
    <t>593_ID00595_14.16_192.03_NEG_A-30</t>
  </si>
  <si>
    <t>WDHQUAKCAOVAKX</t>
  </si>
  <si>
    <t>InChI=1S/C9H7NO4/c11-6-2-4-7-3-1-5-8(9(7)12)10(13)14/h1-6,12H</t>
  </si>
  <si>
    <t>C1=CC(=C(C(=C1)[N+](=O)[O-])O)C=CC=O</t>
  </si>
  <si>
    <t>PubChem:(83814869)</t>
  </si>
  <si>
    <t>Organic compounds; Nitrobenzenes; Styrenes; Aldehydes; Phenols; Nitrophenols; Phenylpropanoids and polyketides; Organonitrogen compounds; Benzoyl derivatives; Organooxygen compounds; Cinnamic acids and derivatives; Organic nitro compounds; Benzaldehydes; Organic oxoazanium compounds; Carbonyl compounds; Benzene and substituted derivatives; Benzenoids; Alpha,beta-unsaturated carbonyl compounds; Aryl-aldehydes; Organic 1,3-dipolar compounds; Allyl-type 1,3-dipolar organic compounds; Propargyl-type 1,3-dipolar organic compounds; Organic oxides; Hydroxybenzaldehydes; C-nitro compounds; Hydrocarbon derivatives; Organopnictogen compounds; Organic oxygen compounds; Nitroaromatic compounds; Nitrobenzaldehydes; 1-hydroxy-2-unsubstituted benzenoids; Organic nitrogen compounds; Chemical entities</t>
  </si>
  <si>
    <t>NEG_192.0294_14.594_594</t>
  </si>
  <si>
    <t>592_ID00594_14.59_192.03_NEG_C-30</t>
  </si>
  <si>
    <t>DVJKQIGKVNCTMG</t>
  </si>
  <si>
    <t>InChI=1S/C9H7NO4/c1-2-9(12)7-5-6(11)3-4-8(7)10(13)14/h2-5,11H,1H2</t>
  </si>
  <si>
    <t>1-(5-hydroxy-2-nitrophenyl)prop-2-en-1-one</t>
  </si>
  <si>
    <t>C=CC(=O)C1=C(C=CC(=C1)O)[N+](=O)[O-]</t>
  </si>
  <si>
    <t>PubChem:(58720864)</t>
  </si>
  <si>
    <t>Organic compounds; Nitrobenzenes; Phenols; Catechols; Nitrophenols; Organonitrogen compounds; Benzoyl derivatives; Organooxygen compounds; Organic nitro compounds; Benzenediols; Benzaldehydes; Organic oxoazanium compounds; Carbonyl compounds; Benzene and substituted derivatives; Benzenoids; Organic cations; Organic 1,3-dipolar compounds; Allyl-type 1,3-dipolar organic compounds; Propargyl-type 1,3-dipolar organic compounds; Organic oxides; Hydroxybenzaldehydes; C-nitro compounds; Hydrocarbon derivatives; Organopnictogen compounds; Organic oxygen compounds; Nitroaromatic compounds; Nitrobenzaldehydes; 1-hydroxy-2-unsubstituted benzenoids; Organic nitrogen compounds; Chemical entities</t>
  </si>
  <si>
    <t>NEG_192.0296_14.376_598</t>
  </si>
  <si>
    <t>596_ID00598_14.38_192.03_NEG_C-30</t>
  </si>
  <si>
    <t>Organic compounds; Nitrobenzenes; Ketones; Phenols; Nitrophenols; Organonitrogen compounds; Benzoyl derivatives; Organooxygen compounds; Organic nitro compounds; Organic oxoazanium compounds; Carbonyl compounds; Benzene and substituted derivatives; Benzenoids; Organic cations; Organic 1,3-dipolar compounds; Allyl-type 1,3-dipolar organic compounds; Propargyl-type 1,3-dipolar organic compounds; Aryl ketones; Organic oxides; C-nitro compounds; Hydrocarbon derivatives; Phenylketones; Alkyl-phenylketones; Organopnictogen compounds; Organic oxygen compounds; Nitroaromatic compounds; 1-hydroxy-2-unsubstituted benzenoids; Organic nitrogen compounds; Chemical entities</t>
  </si>
  <si>
    <t>NEG_192.0296_14.491_597</t>
  </si>
  <si>
    <t>595_ID00597_14.49_192.03_NEG_C-30</t>
  </si>
  <si>
    <t>WWXMVRYHLZMQIG</t>
  </si>
  <si>
    <t>InChI=1S/C9H7NO4/c11-9(12)5-4-7-2-1-3-8(6-7)10(13)14/h1-6H,(H,11,12)</t>
  </si>
  <si>
    <t>3-Nitrocinnamicacid</t>
  </si>
  <si>
    <t>C1=CC(=CC(=C1)[N+](=O)[O-])C=CC(=O)O</t>
  </si>
  <si>
    <t>68390;687126;4739605;6199844;5354287</t>
  </si>
  <si>
    <t>PubChem:(68390 687126 4739605 6199844 5354287);MeSH:(687126);CHEBI:(60706);NORMAN:(NS00033341);COCONUT:(CNP0010011);DD;PubChem class - safety and toxic;Training Set;PubMed</t>
  </si>
  <si>
    <t>Organic compounds; Nitrobenzenes; Styrenes; Ketones; Phenols; Nitrophenols; Phenylpropanoids and polyketides; Acryloyl compounds; Organonitrogen compounds; Organooxygen compounds; Cinnamic acids and derivatives; Organic nitro compounds; Enones; Organic oxoazanium compounds; Carbonyl compounds; Benzene and substituted derivatives; Benzenoids; Alpha,beta-unsaturated carbonyl compounds; Organic cations; Organic 1,3-dipolar compounds; Allyl-type 1,3-dipolar organic compounds; Propargyl-type 1,3-dipolar organic compounds; Alpha,beta-unsaturated ketones; Organic salts; Organic oxides; C-nitro compounds; Hydrocarbon derivatives; Organopnictogen compounds; Organic oxygen compounds; Nitroaromatic compounds; 1-hydroxy-2-unsubstituted benzenoids; Organic nitrogen compounds; Chemical entities</t>
  </si>
  <si>
    <t>NEG_192.0296_9.004_596</t>
  </si>
  <si>
    <t>594_ID00596_9_192.03_NEG_B-2</t>
  </si>
  <si>
    <t>NWPAQPZTYQFWHW</t>
  </si>
  <si>
    <t>InChI=1S/C9H7NO4/c11-5-1-2-7-6-8(10(13)14)3-4-9(7)12/h1-6,12H</t>
  </si>
  <si>
    <t>2-Propenal, 3-(2-hydroxy-5-nitrophenyl)-</t>
  </si>
  <si>
    <t>C1=CC(=C(C=C1[N+](=O)[O-])C=CC=O)O</t>
  </si>
  <si>
    <t>12344113;71387549</t>
  </si>
  <si>
    <t>PubChem:(12344113 71387549)</t>
  </si>
  <si>
    <t>Organic compounds; Nitrobenzenes; Ketones; Phenols; Nitrophenols; Organonitrogen compounds; Benzoyl derivatives; Organooxygen compounds; Organic nitro compounds; Organic oxoazanium compounds; Carbonyl compounds; Benzene and substituted derivatives; Benzenoids; Organic cations; Organic 1,3-dipolar compounds; Allyl-type 1,3-dipolar organic compounds; Propargyl-type 1,3-dipolar organic compounds; Aryl ketones; Organic oxides; C-nitro compounds; Hydrocarbon derivatives; Organopnictogen compounds; Organic oxygen compounds; Nitroaromatic compounds; Organic nitrogen compounds; Chemical entities</t>
  </si>
  <si>
    <t>NEG_192.0554_14.697_599</t>
  </si>
  <si>
    <t>597_ID00599_14.7_192.06_NEG_A-11</t>
  </si>
  <si>
    <t>C12H7N3</t>
  </si>
  <si>
    <t>NEG_192.0654_8.204_600</t>
  </si>
  <si>
    <t>598_ID00600_8.2_192.07_NEG_C-13</t>
  </si>
  <si>
    <t>C10H11NO3</t>
  </si>
  <si>
    <t>NRSCPTLHWVWLLH</t>
  </si>
  <si>
    <t>InChI=1S/C10H11NO3/c1-7-2-4-8(5-3-7)10(14)11-6-9(12)13/h2-5H,6H2,1H3,(H,11,14)(H,12,13)</t>
  </si>
  <si>
    <t>Oprea1_357822</t>
  </si>
  <si>
    <t>CC1=CC=C(C=C1)C(=O)NCC(=O)O</t>
  </si>
  <si>
    <t>97479;4739541;46782260</t>
  </si>
  <si>
    <t>PubChem:(97479 4739541 46782260);MeSH:(97479);HMDB:(13292);CHEBI:(68552);ZINC bio:(ZINC00051120);NORMAN:(NS00014688);COCONUT:(CNP0109463);DD;additional;PubChem class - bio and metabolites;Training Set;PubMed;KEGG Mine</t>
  </si>
  <si>
    <t>Organic compounds; Amino acids, peptides, and analogues; Alpha amino acids and derivatives; Phenols; Organic acids and derivatives; Carboxylic acids and derivatives; Organonitrogen compounds; Organooxygen compounds; Amino acids and derivatives; Monoalkylamines; Carboxylic acid amides; Monocarboxylic acids and derivatives; Carboxylic acids; Carbonyl compounds; Benzene and substituted derivatives; Benzenoids; Amines; Organic oxides; Hydrocarbon derivatives; Amino acids; Organopnictogen compounds; Organic oxygen compounds; 1-hydroxy-2-unsubstituted benzenoids; Organic nitrogen compounds; Chemical entities</t>
  </si>
  <si>
    <t>NEG_192.0656_16.241_601</t>
  </si>
  <si>
    <t>599_ID00601_16.24_192.07_NEG_A-30</t>
  </si>
  <si>
    <t>BRWJVYQGQPRRCV</t>
  </si>
  <si>
    <t>InChI=1S/C10H11NO3/c1-11-10(14)5-3-7-2-4-8(12)9(13)6-7/h2-6,12-13H,1H3,(H,11,14)</t>
  </si>
  <si>
    <t>(E)-3-(3,4-dihydroxyphenyl)-N-methylprop-2-enamide</t>
  </si>
  <si>
    <t>CNC(=O)C=CC1=CC(=C(C=C1)O)O</t>
  </si>
  <si>
    <t>14989749;68114012</t>
  </si>
  <si>
    <t>PubChem:(14989749 68114012);PubMed</t>
  </si>
  <si>
    <t>Organic compounds; Organic acids and derivatives; Carboxylic acids and derivatives; Organonitrogen compounds; Organooxygen compounds; Benzene and substituted derivatives; Benzenoids; Organic oxides; Hydrocarbon derivatives; Organopnictogen compounds; Organic oxygen compounds; Organic nitrogen compounds; Chemical entities</t>
  </si>
  <si>
    <t>NEG_192.0657_16.083_603</t>
  </si>
  <si>
    <t>601_ID00603_16.08_192.07_NEG_A-30</t>
  </si>
  <si>
    <t>N-acyl-alpha amino acids</t>
  </si>
  <si>
    <t>Organic compounds; Amino acids, peptides, and analogues; Alpha amino acids and derivatives; Benzoic acids and derivatives; Benzamides; Hippuric acids and derivatives; Organic acids and derivatives; Carboxylic acids and derivatives; Organonitrogen compounds; Benzoyl derivatives; Organooxygen compounds; Amino acids and derivatives; Carboxylic acid amides; Carboxylic acid derivatives; Monocarboxylic acids and derivatives; N-acyl-alpha amino acids and derivatives; Carboxylic acids; Hippuric acids; Secondary carboxylic acid amides; Carbonyl compounds; Benzene and substituted derivatives; N-acyl-alpha amino acids; Benzenoids; Organic oxides; Hydrocarbon derivatives; Organopnictogen compounds; Organic oxygen compounds; Organic nitrogen compounds; Chemical entities</t>
  </si>
  <si>
    <t>NEG_192.0657_16.368_602</t>
  </si>
  <si>
    <t>600_ID00602_16.37_192.07_NEG_C-30</t>
  </si>
  <si>
    <t>DOXWKFAAUUUGAJ</t>
  </si>
  <si>
    <t>InChI=1S/C10H11NO3/c1-6(12)7-2-4-8(5-3-7)9(11)10(13)14/h2-5,9H,11H2,1H3,(H,13,14)</t>
  </si>
  <si>
    <t>CC(=O)C1=CC=C(C=C1)C(C(=O)O)N</t>
  </si>
  <si>
    <t>PubChem:(14849528)</t>
  </si>
  <si>
    <t>Phenylalanine and derivatives</t>
  </si>
  <si>
    <t>Organic compounds; Amino acids, peptides, and analogues; Alpha amino acids and derivatives; Phenethylamines; Amphetamines and derivatives; Phenylpropanoids and polyketides; Organic acids and derivatives; Carboxylic acids and derivatives; Organonitrogen compounds; Organooxygen compounds; Amino acids and derivatives; Monoalkylamines; Monocarboxylic acids and derivatives; Carboxylic acids; Carbonyl compounds; Benzene and substituted derivatives; Alpha amino acids; Benzenoids; Amines; Primary amines; Phenylpropanoic acids; Aralkylamines; Organic oxides; Hydrocarbon derivatives; Amino acids; Phenylalanine and derivatives; Organopnictogen compounds; Organic oxygen compounds; Organic nitrogen compounds; Chemical entities</t>
  </si>
  <si>
    <t>NEG_192.1144_16.829_604</t>
  </si>
  <si>
    <t>602_ID00604_16.83_192.11_NEG_A-1</t>
  </si>
  <si>
    <t>C10H15N3O</t>
  </si>
  <si>
    <t>C12H17O2</t>
  </si>
  <si>
    <t>WNMLHOOJOBYBSZ</t>
  </si>
  <si>
    <t>InChI=1S/C12H17O2/c1-9(2)7-10-8-11(13-3)5-6-12(10)14-4/h5-6,8-9H,1,7H2,2-4H3</t>
  </si>
  <si>
    <t>CC([CH2])CC1=C(C=CC(=C1)OC)OC</t>
  </si>
  <si>
    <t>PubChem:(57446371)</t>
  </si>
  <si>
    <t>Organic compounds; Phenols; Methoxyphenols; Organooxygen compounds; Benzene and substituted derivatives; Phenol ethers; Benzenoids; Phenylpropanes; Hydrocarbon derivatives; Organic oxygen compounds; 1-hydroxy-2-unsubstituted benzenoids; Phenoxy compounds; Chemical entities</t>
  </si>
  <si>
    <t>NEG_192.9796_1.047_605</t>
  </si>
  <si>
    <t>603_ID00605_1.05_192.98_NEG_C-34</t>
  </si>
  <si>
    <t>C3H5F3O4S</t>
  </si>
  <si>
    <t>OZFNWHODGNPELE</t>
  </si>
  <si>
    <t>InChI=1S/C3H5F3O4S/c4-3(5,6)1-2-10-11(7,8)9/h1-2H2,(H,7,8,9)</t>
  </si>
  <si>
    <t>Telomer B ammonium sulfate</t>
  </si>
  <si>
    <t>C(COS(=O)(=O)O)C(F)(F)F</t>
  </si>
  <si>
    <t>PubChem:(157410)</t>
  </si>
  <si>
    <t>NEG_193.0128_6.164_607</t>
  </si>
  <si>
    <t>605_ID00607_6.16_193.01_NEG_C-22</t>
  </si>
  <si>
    <t>C5H2N6O3</t>
  </si>
  <si>
    <t>NEG_193.0136_5.09_612</t>
  </si>
  <si>
    <t>610_ID00612_5.09_193.01_NEG_D-28</t>
  </si>
  <si>
    <t>NEG_193.029_11.666_614</t>
  </si>
  <si>
    <t>612_ID00614_11.67_193.03_NEG_D-17</t>
  </si>
  <si>
    <t>C6H10O7</t>
  </si>
  <si>
    <t>NEG_193.0492_9.692_615</t>
  </si>
  <si>
    <t>613_ID00615_9.69_193.05_NEG_D-5</t>
  </si>
  <si>
    <t>C10H10O4</t>
  </si>
  <si>
    <t>SLWIPPZWFZGHEU</t>
  </si>
  <si>
    <t>InChI=1S/C10H10O4/c11-9(12)5-7-1-2-8(4-3-7)6-10(13)14/h1-4H,5-6H2,(H,11,12)(H,13,14)</t>
  </si>
  <si>
    <t>1,4-Benzenediacetic acid</t>
  </si>
  <si>
    <t>C1=CC(=CC=C1CC(=O)O)CC(=O)O</t>
  </si>
  <si>
    <t>81760;6950532</t>
  </si>
  <si>
    <t>PubChem:(81760 6950532);NORMAN:(NS00037485);PubChem class - safety and toxic;Training Set;PubMed</t>
  </si>
  <si>
    <t>NEG_193.0497_13.839_616</t>
  </si>
  <si>
    <t>614_ID00616_13.84_193.05_NEH_E-30</t>
  </si>
  <si>
    <t>ADFVYWCDAKWKPH</t>
  </si>
  <si>
    <t>InChI=1S/C10H10O4/c1-2-14-10(13)8-5-3-7(4-6-8)9(11)12/h3-6H,2H2,1H3,(H,11,12)</t>
  </si>
  <si>
    <t>Ethyl terephthalate</t>
  </si>
  <si>
    <t>CCOC(=O)C1=CC=C(C=C1)C(=O)O</t>
  </si>
  <si>
    <t>164720;4089749</t>
  </si>
  <si>
    <t>PubChem:(164720 4089749);ZINC bio:(ZINC03200307);PubMed</t>
  </si>
  <si>
    <t>Organic compounds; Benzoic acids and derivatives; Organic acids and derivatives; Carboxylic acids and derivatives; Benzoyl derivatives; Organooxygen compounds; Dicarboxylic acids and derivatives; Carboxylic acid derivatives; Carboxylic acids; Carboxylic acid esters; Benzoic acid esters; Benzene and substituted derivatives; Benzenoids; Benzoic acids; Organic oxides; Hydrocarbon derivatives; Organic oxygen compounds; Chemical entities</t>
  </si>
  <si>
    <t>NEG_193.0499_8.573_617</t>
  </si>
  <si>
    <t>615_ID00617_8.57_193.05_NEH_E-6</t>
  </si>
  <si>
    <t>C8H8N3O3</t>
  </si>
  <si>
    <t>C6H6N6O2</t>
  </si>
  <si>
    <t>DOPXXZWDTFJSBF</t>
  </si>
  <si>
    <t>InChI=1S/C6H6N6O2/c7-2(13)4-9-1-3(10-4)11-6(8)12-5(1)14/h(H2,7,13)(H4,8,9,10,11,12,14)</t>
  </si>
  <si>
    <t>C12=C(N=C(N1)C(=O)N)N=C(NC2=O)N</t>
  </si>
  <si>
    <t>PubChem:(136151007)</t>
  </si>
  <si>
    <t>Organic compounds; Organoheterocyclic compounds; Pyrimidines and pyrimidine derivatives; Imidazoles; Organonitrogen compounds; Organooxygen compounds; Azoles; Diazines; Imidazopyrimidines; Vinylogous amides; Organic oxides; Azacyclic compounds; Heteroaromatic compounds; Hydrocarbon derivatives; Organopnictogen compounds; Organic oxygen compounds; Organic nitrogen compounds; Chemical entities</t>
  </si>
  <si>
    <t>NEG_193.0501_10.004_619</t>
  </si>
  <si>
    <t>617_ID00619_10_193.05_NEG_C-21</t>
  </si>
  <si>
    <t>ZRPVTKRYDFLMBQ</t>
  </si>
  <si>
    <t>InChI=1S/C10H10O4/c1-7(11)14-9-5-3-2-4-8(9)6-10(12)13/h2-5H,6H2,1H3,(H,12,13)</t>
  </si>
  <si>
    <t>2-(2-acetyloxyphenyl)acetate</t>
  </si>
  <si>
    <t>CC(=O)OC1=CC=CC=C1CC(=O)O</t>
  </si>
  <si>
    <t>11008794;22613784</t>
  </si>
  <si>
    <t>PubChem:(11008794 22613784)</t>
  </si>
  <si>
    <t>Organic compounds; Benzoic acids and derivatives; Organic acids and derivatives; Carboxylic acids and derivatives; Benzoyl derivatives; Organooxygen compounds; Dicarboxylic acids and derivatives; Carboxylic acid derivatives; Carboxylic acids; Carboxylic acid esters; Benzoic acid esters; Carbonyl compounds; Benzene and substituted derivatives; Benzenoids; Benzoic acids; Organic oxides; Hydrocarbon derivatives; Organic oxygen compounds; Chemical entities</t>
  </si>
  <si>
    <t>NEG_193.0501_10.424_618</t>
  </si>
  <si>
    <t>Monoethyl phthalate</t>
  </si>
  <si>
    <t>616_ID00618_10.42_193.05_Monoethylphthalate</t>
  </si>
  <si>
    <t>NEG_193.0647_14.151_620</t>
  </si>
  <si>
    <t>618_ID00620_14.15_193.06_NEG_C-10</t>
  </si>
  <si>
    <t>C14H10O</t>
  </si>
  <si>
    <t>NEG_193.0864_15.714_621</t>
  </si>
  <si>
    <t>619_ID00621_15.71_193.09_NEG_B-13</t>
  </si>
  <si>
    <t>C11H14O3</t>
  </si>
  <si>
    <t>WHWMOMRHHQLBQQ</t>
  </si>
  <si>
    <t>InChI=1S/C11H14O3/c1-11(2,3)14-10(13)8-4-6-9(12)7-5-8/h4-7,12H,1-3H3</t>
  </si>
  <si>
    <t>tert-Butyl 4-hydroxybenzoate</t>
  </si>
  <si>
    <t>CC(C)(C)OC(=O)C1=CC=C(C=C1)O</t>
  </si>
  <si>
    <t>PubChem:(117640);ZINC bio:(ZINC05353709);NORMAN:(NS00027969);DD;PubChem class - safety and toxic;Training Set;KEGG Mine</t>
  </si>
  <si>
    <t>Organic compounds; Phenols; Resorcinols; Organic acids and derivatives; Benzoyl derivatives; Organooxygen compounds; Carbonyl compounds; Benzene and substituted derivatives; Benzenoids; Aryl alkyl ketones; Vinylogous acids; Organic oxides; Hydrocarbon derivatives; Phenylketones; Alkyl-phenylketones; Organic oxygen compounds; 1-hydroxy-2-unsubstituted benzenoids; 1-hydroxy-4-unsubstituted benzenoids; Chemical entities</t>
  </si>
  <si>
    <t>NEG_193.0896_12.914_622</t>
  </si>
  <si>
    <t>620_ID00622_12.91_193.09_NEG_QC-22</t>
  </si>
  <si>
    <t>C8H18O3S</t>
  </si>
  <si>
    <t>NEG_193.1227_15.451_623</t>
  </si>
  <si>
    <t>621_ID00623_15.45_193.12_NEG_B-14</t>
  </si>
  <si>
    <t>C12H18O2</t>
  </si>
  <si>
    <t>WFJIVOKAWHGMBH</t>
  </si>
  <si>
    <t>InChI=1S/C12H18O2/c1-2-3-4-5-6-10-7-8-11(13)9-12(10)14/h7-9,13-14H,2-6H2,1H3</t>
  </si>
  <si>
    <t>Caprokol</t>
  </si>
  <si>
    <t>CCCCCCC1=C(C=C(C=C1)O)O</t>
  </si>
  <si>
    <t>PubChem:(3610);MeSH:(3610);HMDB:(32567);CHEBI:(93749);HSDB:(136-77-6);ZINC bio:(ZINC01576892);NORMAN:(NS00009746);SuperNatural:(SN00002312);COCONUT:(CNP0335495);DD;PubChem class - food;additional;PubMed;PubChem class - bio and metabolites;PubChem class - safety and toxic;Training Set;PubChem class - drug;KEGG Mine</t>
  </si>
  <si>
    <t>Resorcinols</t>
  </si>
  <si>
    <t>Organic compounds; Phenols; Resorcinols; Organooxygen compounds; Benzenediols; Benzene and substituted derivatives; Benzenoids; Hydrocarbon derivatives; Organic oxygen compounds; 1-hydroxy-2-unsubstituted benzenoids; 1-hydroxy-4-unsubstituted benzenoids; Chemical entities</t>
  </si>
  <si>
    <t>NEG_193.9905_14.84_624</t>
  </si>
  <si>
    <t>622_ID00624_14.84_193.99_NEG_A-10</t>
  </si>
  <si>
    <t>C5H9O4P2</t>
  </si>
  <si>
    <t>Alkyl phosphates</t>
  </si>
  <si>
    <t>Phosphate esters</t>
  </si>
  <si>
    <t>Organic compounds; Organic acids and derivatives; Organooxygen compounds; Organic phosphoric acids and derivatives; Phosphate esters; Alkyl phosphates; Organic oxides; Hydrocarbon derivatives; Organic oxygen compounds; Chemical entities</t>
  </si>
  <si>
    <t>NEG_194.0085_7.253_625</t>
  </si>
  <si>
    <t>623_ID00625_7.25_194.01_NEG_A-8</t>
  </si>
  <si>
    <t>C7H5N3O2S</t>
  </si>
  <si>
    <t>NEG_194.0257_10.311_626</t>
  </si>
  <si>
    <t>624_ID00626_10.31_194.03_NEG_A-10</t>
  </si>
  <si>
    <t>C12H5NO2</t>
  </si>
  <si>
    <t>C4H9N3O4S</t>
  </si>
  <si>
    <t>LJKVLPAFNCMCSQ</t>
  </si>
  <si>
    <t>InChI=1S/C4H9N3O4S/c1-3(8)5-7-12(10,11)6-4(2)9/h7H,1-2H3,(H,5,8)(H,6,9)</t>
  </si>
  <si>
    <t>CC(=O)NNS(=O)(=O)NC(=O)C</t>
  </si>
  <si>
    <t>PubChem:(130718727)</t>
  </si>
  <si>
    <t>Organic compounds; Organosulfur compounds; Organonitrogen compounds; Organic nitro compounds; Organic oxoazanium compounds; Organic zwitterions; Organic 1,3-dipolar compounds; Allyl-type 1,3-dipolar organic compounds; Propargyl-type 1,3-dipolar organic compounds; Organic oxides; C-nitro compounds; Hydrocarbon derivatives; Organopnictogen compounds; Organic oxygen compounds; Organic nitrogen compounds; Chemical entities</t>
  </si>
  <si>
    <t>NEG_194.0445_5.825_628</t>
  </si>
  <si>
    <t>626_ID00628_5.83_194.04_NEG_A-12</t>
  </si>
  <si>
    <t>C9H9NO4</t>
  </si>
  <si>
    <t>CDCVEEXKOMDRGS</t>
  </si>
  <si>
    <t>InChI=1S/C9H9NO4/c10-7(9(13)14)5-3-1-2-4-6(5)8(11)12/h1-4,7H,10H2,(H,11,12)(H,13,14)</t>
  </si>
  <si>
    <t>2-(amino-carboxy-methyl)benzoic acid</t>
  </si>
  <si>
    <t>C1=CC=C(C(=C1)C(C(=O)O)N)C(=O)O</t>
  </si>
  <si>
    <t>351638;59902960;92150272</t>
  </si>
  <si>
    <t>PubChem:(351638 59902960 92150272)</t>
  </si>
  <si>
    <t>Organic compounds; Amino acids, peptides, and analogues; Alpha amino acids and derivatives; Phenols; Aminophenols; Benzoic acids and derivatives; Phenylpropanoids and polyketides; Organic acids and derivatives; Carboxylic acids and derivatives; Organonitrogen compounds; Aniline and substituted anilines; Benzoyl derivatives; Organooxygen compounds; Amino acids and derivatives; Monoalkylamines; Monocarboxylic acids and derivatives; Carboxylic acids; Carbonyl compounds; Benzene and substituted derivatives; Alpha amino acids; Benzenoids; Amines; Primary amines; Phenylpropanoic acids; Benzoic acids; Organic oxides; Hydrocarbon derivatives; Amino acids; Organopnictogen compounds; Organic oxygen compounds; 1-hydroxy-2-unsubstituted benzenoids; Organic nitrogen compounds; Chemical entities</t>
  </si>
  <si>
    <t>NEG_194.0449_10.676_630</t>
  </si>
  <si>
    <t>628_ID00630_10.68_194.04_NEG_A-10</t>
  </si>
  <si>
    <t>GEFDRROBUCULOD</t>
  </si>
  <si>
    <t>InChI=1S/C9H9NO4/c1-5(11)10-6-2-3-8(12)7(4-6)9(13)14/h2-4,12H,1H3,(H,10,11)(H,13,14)</t>
  </si>
  <si>
    <t>Oprea1_150410</t>
  </si>
  <si>
    <t>CC(=O)NC1=CC(=C(C=C1)O)C(=O)O</t>
  </si>
  <si>
    <t>65512;46779947;49849536;54694282;121225490;138396183</t>
  </si>
  <si>
    <t>PubChem:(65512 46779947 49849536 54694282 121225490 138396183);MeSH:(65512);HMDB:(60602);CHEBI:(89810);Biocyc:(CPD-21054);NORMAN:(NS00004335);COCONUT:(CNP0139597);DD;additional;PubChem class - safety and toxic;Training Set;PubMed</t>
  </si>
  <si>
    <t>Organic compounds; Nitrobenzenes; Ketones; Phenols; Nitrophenols; Organic acids and derivatives; Carboxylic acids and derivatives; Organonitrogen compounds; Benzoyl derivatives; Organooxygen compounds; Carboxylic acid amides; Carboxylic acid derivatives; Organic nitro compounds; Organic oxoazanium compounds; Secondary carboxylic acid amides; Carbonyl compounds; Benzene and substituted derivatives; Benzenoids; Organic 1,3-dipolar compounds; Allyl-type 1,3-dipolar organic compounds; Propargyl-type 1,3-dipolar organic compounds; Aryl ketones; Aryl alkyl ketones; Organic salts; Acetamides; Organic oxides; C-nitro compounds; Hydrocarbon derivatives; Phenylketones; Alkyl-phenylketones; Organopnictogen compounds; Organic oxygen compounds; Nitroaromatic compounds; Organic nitrogen compounds; Chemical entities</t>
  </si>
  <si>
    <t>NEG_194.0449_14.81_629</t>
  </si>
  <si>
    <t>627_ID00629_14.81_194.04_NEG_A-30</t>
  </si>
  <si>
    <t>ZMHLUFWWWPBTIU</t>
  </si>
  <si>
    <t>InChI=1S/C9H9NO4/c11-7-3-1-6(2-4-7)9(14)10-5-8(12)13/h1-4,11H,5H2,(H,10,14)(H,12,13)</t>
  </si>
  <si>
    <t>Oprea1_175764</t>
  </si>
  <si>
    <t>C1=CC(=CC=C1C(=O)NCC(=O)O)O</t>
  </si>
  <si>
    <t>151012;6931069</t>
  </si>
  <si>
    <t>PubChem:(151012 6931069);MeSH:(151012);HMDB:(13678);CHEBI:(71018 133613);ZINC bio:(ZINC00154442);Natural Products:(UNPD187130);COCONUT:(CNP0422796);DD;additional;PubMed;PubChem class - bio and metabolites;PubChem class - safety and toxic;Training Set;KEGG Mine</t>
  </si>
  <si>
    <t>N-acyl-alpha amino acids and derivatives</t>
  </si>
  <si>
    <t>Organic compounds; Amino acids, peptides, and analogues; Phenols; Benzoic acids and derivatives; Hippuric acids and derivatives; Organic acids and derivatives; Carboxylic acids and derivatives; Organonitrogen compounds; Benzoyl derivatives; Organooxygen compounds; Amino acids and derivatives; Carboxylic acid amides; Carboxylic acid derivatives; Monocarboxylic acids and derivatives; N-acyl-alpha amino acids and derivatives; Carboxylic acids; Hippuric acids; Secondary carboxylic acid amides; Carbonyl compounds; Benzene and substituted derivatives; Benzenoids; Benzoic acids; Organic oxides; Hydrocarbon derivatives; Organopnictogen compounds; Organic oxygen compounds; 1-hydroxy-2-unsubstituted benzenoids; Organic nitrogen compounds; Chemical entities</t>
  </si>
  <si>
    <t>NEG_194.0452_12.47_631</t>
  </si>
  <si>
    <t>629_ID00631_12.47_194.05_NEG_A-17</t>
  </si>
  <si>
    <t>CBBBJLQAIWVLBM</t>
  </si>
  <si>
    <t>InChI=1S/C9H9NO4/c1-6(10(13)14)4-7-2-3-8(11)9(12)5-7/h2-5,11-12H,1H3</t>
  </si>
  <si>
    <t>Oprea1_551147</t>
  </si>
  <si>
    <t>CC(=CC1=CC(=C(C=C1)O)O)[N+](=O)[O-]</t>
  </si>
  <si>
    <t>3260632;5775636;92286302</t>
  </si>
  <si>
    <t>PubChem:(3260632 5775636 92286302);PubMed</t>
  </si>
  <si>
    <t>Organic compounds; Nitrobenzenes; Phenols; Catechols; Nitrophenols; Organic acids and derivatives; Carboxylic acids and derivatives; Organonitrogen compounds; Benzoyl derivatives; Organooxygen compounds; Organic nitro compounds; Benzenediols; Organic oxoazanium compounds; Benzene and substituted derivatives; Benzenoids; Organic 1,3-dipolar compounds; Allyl-type 1,3-dipolar organic compounds; Propargyl-type 1,3-dipolar organic compounds; Organic oxides; C-nitro compounds; Hydrocarbon derivatives; Organopnictogen compounds; Organic oxygen compounds; Nitroaromatic compounds; 1-hydroxy-2-unsubstituted benzenoids; 1-hydroxy-4-unsubstituted benzenoids; Organic nitrogen compounds; Chemical entities</t>
  </si>
  <si>
    <t>NEG_194.0453_12.205_632</t>
  </si>
  <si>
    <t>630_ID00632_12.2_194.05_NEG_D-17</t>
  </si>
  <si>
    <t>Organic compounds; Alpha amino acids and derivatives; Phenols; Benzoic acids and derivatives; Benzamides; Hippuric acids and derivatives; Organic acids and derivatives; Carboxylic acids and derivatives; Organonitrogen compounds; Benzoyl derivatives; Organooxygen compounds; Hydroxamic acids; Carboxylic acid amides; Carboxylic acid derivatives; N-acyl-alpha amino acids and derivatives; Hippuric acids; Secondary carboxylic acid amides; Carbonyl compounds; Benzene and substituted derivatives; N-acyl-alpha amino acids; Benzenoids; Salicylamides; Vinylogous acids; Organic oxides; Hydrocarbon derivatives; Organopnictogen compounds; Organic oxygen compounds; 1-hydroxy-2-unsubstituted benzenoids; 1-hydroxy-4-unsubstituted benzenoids; Organic nitrogen compounds; Chemical entities</t>
  </si>
  <si>
    <t>NEG_194.0453_13.244_633</t>
  </si>
  <si>
    <t>631_ID00633_13.24_194.05_NEG_D-25</t>
  </si>
  <si>
    <t>GCWCVCCEIQXUQU</t>
  </si>
  <si>
    <t>InChI=1S/C9H9NO4/c11-7(10-8(12)9(13)14)6-4-2-1-3-5-6/h1-5,8,12H,(H,10,11)(H,13,14)</t>
  </si>
  <si>
    <t>a-Hydroxyhippuric acid</t>
  </si>
  <si>
    <t>C1=CC=C(C=C1)C(=O)NC(C(=O)O)O</t>
  </si>
  <si>
    <t>719596;719598;450272;6927039;6927040</t>
  </si>
  <si>
    <t>PubChem:(719596 719598 450272 6927039 6927040);MeSH:(450272);HMDB:(2404);CHEBI:(68451);ZINC bio:(ZINC00119971 ZINC00119975);NORMAN:(NS00014792);SuperNatural:(SN00216198);COCONUT:(CNP0032416);DD;PubChem class - bio and metabolites;Training Set;PubMed;KEGG Mine</t>
  </si>
  <si>
    <t>Organic compounds; Nitrobenzenes; Benzoic acids and derivatives; Benzamides; Hippuric acids and derivatives; Organic acids and derivatives; Carboxylic acids and derivatives; Organonitrogen compounds; Benzoyl derivatives; Organooxygen compounds; Carboxylic acid amides; Salicylic acid and derivatives; Carboxylic acid derivatives; Monocarboxylic acids and derivatives; Organic nitro compounds; N-acyl-alpha amino acids and derivatives; Carboxylic acids; Hippuric acids; Organic oxoazanium compounds; Secondary carboxylic acid amides; Carbonyl compounds; Benzene and substituted derivatives; N-acyl-alpha amino acids; Benzenoids; Organic 1,3-dipolar compounds; Allyl-type 1,3-dipolar organic compounds; Acetamides; Organic oxides; C-nitro compounds; Hydrocarbon derivatives; Organopnictogen compounds; Organic oxygen compounds; Nitroaromatic compounds; Organic nitrogen compounds; Chemical entities</t>
  </si>
  <si>
    <t>NEG_194.0455_13.683_634</t>
  </si>
  <si>
    <t>632_ID00634_13.68_194.05_NEG_C-16</t>
  </si>
  <si>
    <t>NEG_194.0459_12.978_635</t>
  </si>
  <si>
    <t>633_ID00635_12.98_194.05_NEG_A-29</t>
  </si>
  <si>
    <t>NEG_194.081_17.007_636</t>
  </si>
  <si>
    <t>634_ID00636_17.01_194.08_NEG_A-30</t>
  </si>
  <si>
    <t>C10H13NO3</t>
  </si>
  <si>
    <t>NEG_194.0811_17.523_637</t>
  </si>
  <si>
    <t>635_ID00637_17.52_194.08_NEG_A-30</t>
  </si>
  <si>
    <t>NEG_194.0812_17.121_638</t>
  </si>
  <si>
    <t>636_ID00638_17.12_194.08_NEG_A-30</t>
  </si>
  <si>
    <t>HLBRZWKCTRYLRH</t>
  </si>
  <si>
    <t>InChI=1S/C10H13NO3/c1-14-9-4-2-8(3-5-9)11-7-6-10(12)13/h2-5,11H,6-7H2,1H3,(H,12,13)</t>
  </si>
  <si>
    <t>Enamine_005404</t>
  </si>
  <si>
    <t>COC1=CC=C(C=C1)NCCC(=O)O</t>
  </si>
  <si>
    <t>2432662;2432663</t>
  </si>
  <si>
    <t>PubChem:(2432662 2432663);PubMed</t>
  </si>
  <si>
    <t>Organic compounds; Alkyl aryl ethers; Phenols; Anisoles; Methoxyphenols; Ethers; Organonitrogen compounds; Organooxygen compounds; 1,2-aminoalcohols; Dialkylamines; Benzene and substituted derivatives; Phenol ethers; Benzenoids; Amines; Primary amines; Secondary amines; Alkanolamines; Aralkylamines; Methoxyanilines; Dimethoxybenzenes; Methoxybenzenes; Hydrocarbon derivatives; Organopnictogen compounds; Organic oxygen compounds; 1-hydroxy-2-unsubstituted benzenoids; Organic nitrogen compounds; Phenoxy compounds; Chemical entities</t>
  </si>
  <si>
    <t>NEG_194.0813_16.776_639</t>
  </si>
  <si>
    <t>637_ID00639_16.78_194.08_NEG_A-30</t>
  </si>
  <si>
    <t>MQHLULPKDLJASZ</t>
  </si>
  <si>
    <t>InChI=1S/C10H13NO3/c1-6-4-7(2-3-9(6)12)5-8(11)10(13)14/h2-4,8,12H,5,11H2,1H3,(H,13,14)</t>
  </si>
  <si>
    <t>3-Methyltyrosine</t>
  </si>
  <si>
    <t>CC1=C(C=CC(=C1)CC(C(=O)O)N)O</t>
  </si>
  <si>
    <t>159657;3953583;55269727;59032381;86289482</t>
  </si>
  <si>
    <t>PubChem:(159657 3953583 55269727 59032381 86289482);MeSH:(159657);CHEBI:(78239 79076);KEGG:(C20800);Biocyc:(CPD-16511);ZINC bio:(ZINC01713866);YMDB Mine;PubChem class - bio and metabolites;EcoCyc Mine;PubMed;KEGG Mine</t>
  </si>
  <si>
    <t>Methoxyanilines</t>
  </si>
  <si>
    <t>Aniline and substituted anilines</t>
  </si>
  <si>
    <t>Organic compounds; Alkyl aryl ethers; Phenols; Anisoles; Ethers; Organonitrogen compounds; Aniline and substituted anilines; Organooxygen compounds; Monoalkylamines; Benzene and substituted derivatives; Phenol ethers; Benzenoids; Amines; Primary amines; Aralkylamines; Methoxyanilines; Methoxybenzenes; Hydrocarbon derivatives; Organopnictogen compounds; Organic oxygen compounds; 1-hydroxy-2-unsubstituted benzenoids; Aminophenyl ethers; Organic nitrogen compounds; Phenoxy compounds; Chemical entities</t>
  </si>
  <si>
    <t>NEG_194.0815_17.229_640</t>
  </si>
  <si>
    <t>638_ID00640_17.23_194.08_NEG_A-3</t>
  </si>
  <si>
    <t>QEIUZMNIDXVOHV</t>
  </si>
  <si>
    <t>InChI=1S/C10H13NO3/c1-2-14-9-5-3-8(4-6-9)11-7-10(12)13/h3-6,11H,2,7H2,1H3,(H,12,13)</t>
  </si>
  <si>
    <t>Oprea1_231419</t>
  </si>
  <si>
    <t>CCOC1=CC=C(C=C1)NCC(=O)O</t>
  </si>
  <si>
    <t>PubChem:(3797247)</t>
  </si>
  <si>
    <t>Organic compounds; Alkyl aryl ethers; Ethers; Organic acids and derivatives; Carboxylic acids and derivatives; Organonitrogen compounds; Organooxygen compounds; Monoalkylamines; Carboxylic acid amides; Carboxylic acid derivatives; Carbonyl compounds; Benzene and substituted derivatives; Phenol ethers; Benzenoids; Amines; Primary amines; Organic oxides; Hydrocarbon derivatives; Organopnictogen compounds; Organic oxygen compounds; Organic nitrogen compounds; Phenoxy compounds; Chemical entities</t>
  </si>
  <si>
    <t>NEG_194.9859_8.232_641</t>
  </si>
  <si>
    <t>639_ID00641_8.23_194.99_NEG_D-4</t>
  </si>
  <si>
    <t>C4H2F6O2</t>
  </si>
  <si>
    <t>NEG_195.0288_7.495_643</t>
  </si>
  <si>
    <t>641_ID00643_7.5_195.03_NEG_C-7</t>
  </si>
  <si>
    <t>C9H8O5</t>
  </si>
  <si>
    <t>KCOOTJRKKIDHTM</t>
  </si>
  <si>
    <t>InChI=1S/C9H8O5/c1-4-2-6(11)5(3-10)8(12)7(4)9(13)14/h2-3,11-12H,1H3,(H,13,14)</t>
  </si>
  <si>
    <t>Spectrum_001284</t>
  </si>
  <si>
    <t>CC1=CC(=C(C(=C1C(=O)O)O)C=O)O</t>
  </si>
  <si>
    <t>PubChem:(6710680);CHEBI:(144161);ZINC bio:(ZINC04166527);Natural Products:(UNPD7108);SuperNatural:(SN00007276 SN00344022);COCONUT:(CNP0059298 CNP0312748);DD;additional;Training Set;PubMed</t>
  </si>
  <si>
    <t>Organic compounds; Benzoic acids and derivatives; Organic acids and derivatives; Carboxylic acids and derivatives; Benzoyl derivatives; Organooxygen compounds; Dicarboxylic acids and derivatives; Phthalic acid and derivatives; M-phthalic acid and derivatives; Carboxylic acids; Hydroxybenzoic acid derivatives; Benzene and substituted derivatives; Benzenoids; Benzoic acids; Organic oxides; Hydrocarbon derivatives; Organic oxygen compounds; Chemical entities</t>
  </si>
  <si>
    <t>NEG_195.0289_5.524_645</t>
  </si>
  <si>
    <t>643_ID00645_5.52_195.03_NEH_E-30</t>
  </si>
  <si>
    <t>LIQLYTSJSBMCAH</t>
  </si>
  <si>
    <t>InChI=1S/C9H8O5/c1-14-9(13)5-2-3-7(10)6(4-5)8(11)12/h2-4,10H,1H3,(H,11,12)</t>
  </si>
  <si>
    <t>2-hydroxy-5-methoxycarbonylbenzoic acid</t>
  </si>
  <si>
    <t>COC(=O)C1=CC(=C(C=C1)O)C(=O)O</t>
  </si>
  <si>
    <t>12717060;71402928</t>
  </si>
  <si>
    <t>PubChem:(12717060 71402928);ZINC bio:(ZINC14443334)</t>
  </si>
  <si>
    <t>m-Phthalate esters</t>
  </si>
  <si>
    <t>Organic compounds; Phenols; Benzoic acids and derivatives; Organic acids and derivatives; Carboxylic acids and derivatives; Benzoyl derivatives; Organooxygen compounds; Salicylic acid and derivatives; Carboxylic acid derivatives; Phthalic acid and derivatives; M-phthalic acid and derivatives; Carboxylic acids; Carboxylic acid esters; Hydroxybenzoic acid derivatives; Benzoic acid esters; Benzene and substituted derivatives; Benzenoids; Methyl esters; Vinylogous acids; Organic oxides; Phthalate esters; m-Phthalate esters; Hydrocarbon derivatives; Organic oxygen compounds; 1-hydroxy-2-unsubstituted benzenoids; Chemical entities</t>
  </si>
  <si>
    <t>NEG_195.0289_9.344_644</t>
  </si>
  <si>
    <t>642_ID00644_9.34_195.03_NEG_B-21</t>
  </si>
  <si>
    <t>MMMXULIOHYIVBB</t>
  </si>
  <si>
    <t>InChI=1S/C9H8O5/c1-14-9(13)6-3-2-5(10)4-7(6)8(11)12/h2-4,10H,1H3,(H,11,12)</t>
  </si>
  <si>
    <t>5-hydroxy-2-methoxycarbonylbenzoic acid</t>
  </si>
  <si>
    <t>COC(=O)C1=C(C=C(C=C1)O)C(=O)O</t>
  </si>
  <si>
    <t>20636359;71333219</t>
  </si>
  <si>
    <t>PubChem:(20636359 71333219);KEGG Mine</t>
  </si>
  <si>
    <t>Organic compounds; Phenols; Benzoic acids and derivatives; Organic acids and derivatives; Carboxylic acids and derivatives; Benzoyl derivatives; Organooxygen compounds; Monocarboxylic acids and derivatives; Carboxylic acids; Carbonyl compounds; Benzene and substituted derivatives; Benzenoids; Benzoic acids; Organic oxides; Hydrocarbon derivatives; Organic oxygen compounds; 1-hydroxy-2-unsubstituted benzenoids; Chemical entities</t>
  </si>
  <si>
    <t>NEG_195.029_6.091_646</t>
  </si>
  <si>
    <t>644_ID00646_6.09_195.03_NEH_E-6</t>
  </si>
  <si>
    <t>Organic compounds; Phenols; Benzoic acids and derivatives; Organic acids and derivatives; Carboxylic acids and derivatives; Benzoyl derivatives; Organooxygen compounds; Dicarboxylic acids and derivatives; Salicylic acid and derivatives; Phthalic acid and derivatives; M-phthalic acid and derivatives; Carboxylic acids; Hydroxybenzoic acid derivatives; Benzene and substituted derivatives; Benzenoids; Benzoic acids; Vinylogous acids; Organic oxides; Hydrocarbon derivatives; Organic oxygen compounds; Chemical entities</t>
  </si>
  <si>
    <t>NEG_195.0291_7.608_647</t>
  </si>
  <si>
    <t>645_ID00647_7.61_195.03_NEH_E-6</t>
  </si>
  <si>
    <t>NEG_195.0297_6.815_648</t>
  </si>
  <si>
    <t>646_ID00648_6.81_195.03_NEH_E-6</t>
  </si>
  <si>
    <t>Organic compounds; Phenols; Benzoic acids and derivatives; Organic acids and derivatives; Carboxylic acids and derivatives; Benzoyl derivatives; Organooxygen compounds; Dicarboxylic acids and derivatives; Monocarboxylic acids and derivatives; Carboxylic acids; Benzenediols; Carbonyl compounds; Benzene and substituted derivatives; Benzenoids; Organic oxides; Hydrocarbon derivatives; Organic oxygen compounds; 1-hydroxy-2-unsubstituted benzenoids; Chemical entities</t>
  </si>
  <si>
    <t>NEG_195.0323_1.758_650</t>
  </si>
  <si>
    <t>648_ID00650_1.76_195.03_NEG_C-12</t>
  </si>
  <si>
    <t>NEG_195.0323_1.968_649</t>
  </si>
  <si>
    <t>647_ID00649_1.97_195.03_NEH_E-34</t>
  </si>
  <si>
    <t>NEG_195.0326_2.198_651</t>
  </si>
  <si>
    <t>649_ID00651_2.2_195.03_NEH_E-34</t>
  </si>
  <si>
    <t>NEG_195.0345_8.78_652</t>
  </si>
  <si>
    <t>650_ID00652_8.78_195.03_NEG_A-5</t>
  </si>
  <si>
    <t>JKZSIEDAEHZAHQ</t>
  </si>
  <si>
    <t>InChI=1S/C9H8O5/c1-14-5-2-3-6(8(10)11)7(4-5)9(12)13/h2-4H,1H3,(H,10,11)(H,12,13)</t>
  </si>
  <si>
    <t>4-methoxyphthalate</t>
  </si>
  <si>
    <t>COC1=CC(=C(C=C1)C(=O)O)C(=O)O</t>
  </si>
  <si>
    <t>74665;20600149</t>
  </si>
  <si>
    <t>PubChem:(74665 20600149);NORMAN:(NS00026171);DD;PubChem class - safety and toxic;KEGG Mine</t>
  </si>
  <si>
    <t>Organic compounds; Alkyl aryl ethers; Phenols; Anisoles; Benzoic acids and derivatives; Ethers; Organic acids and derivatives; Carboxylic acids and derivatives; Benzoyl derivatives; Organooxygen compounds; Dicarboxylic acids and derivatives; Monocarboxylic acids and derivatives; Carboxylic acids; Benzene and substituted derivatives; Phenol ethers; Methoxybenzoic acids and derivatives; Benzenoids; Benzoic acids; Organic oxides; Hydrocarbon derivatives; Organic oxygen compounds; Phenoxy compounds; Chemical entities</t>
  </si>
  <si>
    <t>NEG_195.0403_10.923_654</t>
  </si>
  <si>
    <t>652_ID00654_10.92_195.04_NEG_D-5</t>
  </si>
  <si>
    <t>C13H8O2</t>
  </si>
  <si>
    <t>NEG_195.0403_8.191_653</t>
  </si>
  <si>
    <t>651_ID00653_8.19_195.04_NEH_E-6</t>
  </si>
  <si>
    <t>NEG_195.0435_11.499_655</t>
  </si>
  <si>
    <t>653_ID00655_11.5_195.04_NEG_A-5</t>
  </si>
  <si>
    <t>NEG_195.0443_13.124_656</t>
  </si>
  <si>
    <t>654_ID00656_13.12_195.04_NEG_D-10</t>
  </si>
  <si>
    <t>C5H12N2O4S</t>
  </si>
  <si>
    <t>UFUKXJQAUDRSGL</t>
  </si>
  <si>
    <t>InChI=1S/C5H12N2O4S/c6-4-5(8)7-2-1-3-12(9,10)11/h1-4,6H2,(H,7,8)(H,9,10,11)</t>
  </si>
  <si>
    <t>C(CNC(=O)CN)CS(=O)(=O)O</t>
  </si>
  <si>
    <t>PubChem:(25008464)</t>
  </si>
  <si>
    <t>Organic compounds; Amino acids, peptides, and analogues; Alpha amino acids and derivatives; Organic acids and derivatives; Carboxylic acids and derivatives; Organonitrogen compounds; Organooxygen compounds; Amino acids and derivatives; Organic sulfuric acids and derivatives; Carbonyl compounds; Organic oxides; Hydrocarbon derivatives; Organopnictogen compounds; Organic oxygen compounds; Organic nitrogen compounds; Chemical entities</t>
  </si>
  <si>
    <t>NEG_195.0443_15.332_657</t>
  </si>
  <si>
    <t>655_ID00657_15.33_195.04_NEG_B-34</t>
  </si>
  <si>
    <t>NEG_195.0444_15.21_658</t>
  </si>
  <si>
    <t>656_ID00658_15.21_195.04_NEH_E-20</t>
  </si>
  <si>
    <t>KLABHKQINQEQOG</t>
  </si>
  <si>
    <t>InChI=1S/C13H8O2/c14-8-5-6-11-12(7-8)9-3-1-2-4-10(9)13(11)15/h1-7,14H</t>
  </si>
  <si>
    <t>3-hydroxyfluoren-9-one</t>
  </si>
  <si>
    <t>C1=CC=C2C(=C1)C3=C(C2=O)C=CC(=C3)O</t>
  </si>
  <si>
    <t>PubChem:(245128);KEGG Mine</t>
  </si>
  <si>
    <t>Diphenylmethanes</t>
  </si>
  <si>
    <t>Organic compounds; Phenols; Organooxygen compounds; Diphenylmethanes; Benzene and substituted derivatives; Benzenoids; Hydrocarbon derivatives; Organic oxygen compounds; 1-hydroxy-2-unsubstituted benzenoids; Chemical entities</t>
  </si>
  <si>
    <t>NEG_195.0445_14.722_659</t>
  </si>
  <si>
    <t>657_ID00659_14.72_195.04_NEG_C-34</t>
  </si>
  <si>
    <t>NEG_195.063_8.49_660</t>
  </si>
  <si>
    <t>658_ID00660_8.49_195.06_NEG_D-4</t>
  </si>
  <si>
    <t>C12H8N2O</t>
  </si>
  <si>
    <t>NEG_195.0695_12.622_661</t>
  </si>
  <si>
    <t>659_ID00661_12.62_195.07_NEG_C-34</t>
  </si>
  <si>
    <t>C10H12O4</t>
  </si>
  <si>
    <t>NEG_195.1126_4.565_662</t>
  </si>
  <si>
    <t>660_ID00662_4.57_195.11_NEG_A-11</t>
  </si>
  <si>
    <t>C7H18NO5</t>
  </si>
  <si>
    <t>NEG_195.1378_15.862_663</t>
  </si>
  <si>
    <t>661_ID00663_15.86_195.14_NEH_E-3</t>
  </si>
  <si>
    <t>C12H20O2</t>
  </si>
  <si>
    <t>JEXKYFFEZJMRRQ</t>
  </si>
  <si>
    <t>InChI=1S/C12H20O2/c1-9(11(3)7-13)5-6-10(2)12(4)8-14/h5-12H,1-4H3</t>
  </si>
  <si>
    <t>(E)-2,3,6,7-tetramethyloct-4-enedial</t>
  </si>
  <si>
    <t>CC(C=CC(C)C(C)C=O)C(C)C=O</t>
  </si>
  <si>
    <t>PubChem:(58644983)</t>
  </si>
  <si>
    <t>Phenylpropanes</t>
  </si>
  <si>
    <t>Organic compounds; Aldehydes; Phenols; Benzoyl derivatives; Organooxygen compounds; Benzaldehydes; Carbonyl compounds; Benzene and substituted derivatives; Benzenoids; Phenylpropanes; Aryl-aldehydes; Vinylogous acids; Organic oxides; Hydroxybenzaldehydes; Hydrocarbon derivatives; Organic oxygen compounds; 1-hydroxy-2-unsubstituted benzenoids; Chemical entities</t>
  </si>
  <si>
    <t>NEG_195.1382_17.121_664</t>
  </si>
  <si>
    <t>662_ID00664_17.12_195.14_NEG_A-13</t>
  </si>
  <si>
    <t>UUJHUJAJUJUDGC</t>
  </si>
  <si>
    <t>InChI=1S/C12H20O2/c13-11-9-7-5-3-1-2-4-6-8-10-12-14/h7,9,11-12H,1-6,8,10H2</t>
  </si>
  <si>
    <t>C(CCCCC=O)CCCC=CC=O</t>
  </si>
  <si>
    <t>PubChem:(54372755);PubMed;KEGG Mine</t>
  </si>
  <si>
    <t>Medium-chain aldehydes</t>
  </si>
  <si>
    <t>Organic compounds; Lipids and lipid-like molecules; Aldehydes; Organooxygen compounds; Carbonyl compounds; Medium-chain aldehydes; Organic oxides; Hydrocarbon derivatives; Organic oxygen compounds; Chemical entities</t>
  </si>
  <si>
    <t>NEG_196.024_6.638_665</t>
  </si>
  <si>
    <t>663_ID00665_6.64_196.02_NEG_A-10</t>
  </si>
  <si>
    <t>C8H7NO5</t>
  </si>
  <si>
    <t>JNZXWLAEKYYPHA</t>
  </si>
  <si>
    <t>InChI=1S/C8H7NO5/c1-4-2-5(9(13)14)3-6(7(4)10)8(11)12/h2-3,10H,1H3,(H,11,12)</t>
  </si>
  <si>
    <t>2-hydroxy-3-methyl-5-nitrobenzoic acid</t>
  </si>
  <si>
    <t>CC1=CC(=CC(=C1O)C(=O)O)[N+](=O)[O-]</t>
  </si>
  <si>
    <t>12571275;54731742</t>
  </si>
  <si>
    <t>PubChem:(12571275 54731742)</t>
  </si>
  <si>
    <t>Organic compounds; Nitrobenzenes; Phenols; Nitrophenols; Organic acids and derivatives; Carboxylic acids and derivatives; Organonitrogen compounds; Benzoyl derivatives; Organooxygen compounds; Carboxylic acid amides; Carboxylic acid derivatives; Monocarboxylic acids and derivatives; Organic nitro compounds; Organic oxoazanium compounds; Carbonyl compounds; Nitrobenzoic acids and derivatives; Benzene and substituted derivatives; Benzenoids; Organic 1,3-dipolar compounds; Allyl-type 1,3-dipolar organic compounds; Propargyl-type 1,3-dipolar organic compounds; Organic oxides; C-nitro compounds; Hydrocarbon derivatives; Phenylketones; Alkyl-phenylketones; Organopnictogen compounds; Organic oxygen compounds; Nitroaromatic compounds; 1-hydroxy-2-unsubstituted benzenoids; Organic nitrogen compounds; Chemical entities</t>
  </si>
  <si>
    <t>NEG_196.024_8.331_666</t>
  </si>
  <si>
    <t>664_ID00666_8.33_196.02_NEG_A-1</t>
  </si>
  <si>
    <t>NEG_196.0241_9.767_667</t>
  </si>
  <si>
    <t>665_ID00667_9.77_196.02_NEG_A-1</t>
  </si>
  <si>
    <t>C4H3N7O3</t>
  </si>
  <si>
    <t>CVZUPRDSNNBZLH</t>
  </si>
  <si>
    <t>InChI=1S/C8H7NO5/c1-14-7-3-2-5(9(12)13)4-6(7)8(10)11/h2-4H,1H3,(H,10,11)</t>
  </si>
  <si>
    <t>2-Methoxy-5-nitrobenzoic acid</t>
  </si>
  <si>
    <t>COC1=C(C=C(C=C1)[N+](=O)[O-])C(=O)O</t>
  </si>
  <si>
    <t>284163;6957389</t>
  </si>
  <si>
    <t>PubChem:(284163 6957389)</t>
  </si>
  <si>
    <t>Organic compounds; Nitrobenzenes; Aldehydes; Alkyl aryl ethers; Phenols; Anisoles; Nitrophenols; Methoxyphenols; Ethers; Organonitrogen compounds; Aniline and substituted anilines; Benzoyl derivatives; Organooxygen compounds; Organic nitro compounds; Benzaldehydes; Organic oxoazanium compounds; Carbonyl compounds; Benzene and substituted derivatives; Phenol ethers; Benzenoids; Aryl-aldehydes; Organic 1,3-dipolar compounds; Allyl-type 1,3-dipolar organic compounds; Propargyl-type 1,3-dipolar organic compounds; Organic oxides; Hydroxybenzaldehydes; Methoxyanilines; Methoxybenzenes; C-nitro compounds; Hydrocarbon derivatives; Organopnictogen compounds; Organic oxygen compounds; Nitroaromatic compounds; Nitrobenzaldehydes; 1-hydroxy-2-unsubstituted benzenoids; Nitrophenyl ethers; Organic nitrogen compounds; Phenoxy compounds; Chemical entities</t>
  </si>
  <si>
    <t>NEG_196.0242_10.183_669</t>
  </si>
  <si>
    <t>667_ID00669_10.18_196.02_NEG_A-10</t>
  </si>
  <si>
    <t>C6H5N4O4</t>
  </si>
  <si>
    <t>UUBFELFUKFJSRD</t>
  </si>
  <si>
    <t>InChI=1S/C8H7NO5/c1-14-8(11)6-4-5(9(12)13)2-3-7(6)10/h2-4,10H,1H3</t>
  </si>
  <si>
    <t>Oprea1_013461</t>
  </si>
  <si>
    <t>COC(=O)C1=C(C=CC(=C1)[N+](=O)[O-])O</t>
  </si>
  <si>
    <t>87041;7128326</t>
  </si>
  <si>
    <t>PubChem:(87041 7128326);NORMAN:(NS00025668);PubChem class - safety and toxic</t>
  </si>
  <si>
    <t>Organic compounds; Nitrobenzenes; Organonitrogen compounds; Benzoyl derivatives; Organooxygen compounds; Organic nitro compounds; Benzaldehydes; Organic oxoazanium compounds; Carbonyl compounds; Nitrobenzoic acids and derivatives; Benzene and substituted derivatives; Benzenoids; Aryl-aldehydes; Organic cations; Organic 1,3-dipolar compounds; Allyl-type 1,3-dipolar organic compounds; Propargyl-type 1,3-dipolar organic compounds; Organic oxides; Hydroxybenzaldehydes; Methoxyanilines; C-nitro compounds; Hydrocarbon derivatives; Organopnictogen compounds; Organic oxygen compounds; Nitroaromatic compounds; Nitrobenzaldehydes; Nitrophenyl ethers; Organic nitrogen compounds; Phenoxy compounds; Chemical entities</t>
  </si>
  <si>
    <t>NEG_196.0242_8.946_668</t>
  </si>
  <si>
    <t>666_ID00668_8.95_196.02_NEG_A-1</t>
  </si>
  <si>
    <t>AVDLFIONKHGQAP</t>
  </si>
  <si>
    <t>InChI=1S/C8H7NO5/c10-8(11)5-14-7-3-1-6(2-4-7)9(12)13/h1-4H,5H2,(H,10,11)</t>
  </si>
  <si>
    <t>Oprea1_291146</t>
  </si>
  <si>
    <t>C1=CC(=CC=C1[N+](=O)[O-])OCC(=O)O</t>
  </si>
  <si>
    <t>15720;3641908</t>
  </si>
  <si>
    <t>PubChem:(15720 3641908);MeSH:(15720);NORMAN:(NS00025921);DD;PubChem class - safety and toxic;PubMed</t>
  </si>
  <si>
    <t>Phenoxyacetic acid derivatives</t>
  </si>
  <si>
    <t>Organic compounds; Nitrobenzenes; Alkyl aryl ethers; Ethers; Organic acids and derivatives; Carboxylic acids and derivatives; Organonitrogen compounds; Organooxygen compounds; Phenoxyacetic acid derivatives; Monocarboxylic acids and derivatives; Organic nitro compounds; Carboxylic acids; Organic oxoazanium compounds; Carbonyl compounds; Benzene and substituted derivatives; Phenol ethers; Benzenoids; Organic cations; Organic 1,3-dipolar compounds; Allyl-type 1,3-dipolar organic compounds; Propargyl-type 1,3-dipolar organic compounds; Organic salts; Organic oxides; C-nitro compounds; Hydrocarbon derivatives; Organopnictogen compounds; Organic oxygen compounds; Nitroaromatic compounds; Nitrophenyl ethers; Organic nitrogen compounds; Phenoxy compounds; Chemical entities</t>
  </si>
  <si>
    <t>NEG_196.0243_8.589_670</t>
  </si>
  <si>
    <t>668_ID00670_8.59_196.02_NEG_A-10</t>
  </si>
  <si>
    <t>Organic compounds; Nitrobenzenes; Alkyl aryl ethers; Ethers; Organic acids and derivatives; Carboxylic acids and derivatives; Organonitrogen compounds; Organooxygen compounds; Phenoxyacetic acid derivatives; Carboxylic acid derivatives; Monocarboxylic acids and derivatives; Organic nitro compounds; Carboxylic acids; Organic oxoazanium compounds; Carbonyl compounds; Benzene and substituted derivatives; Phenol ethers; Benzenoids; Organic 1,3-dipolar compounds; Allyl-type 1,3-dipolar organic compounds; Propargyl-type 1,3-dipolar organic compounds; Organic oxides; C-nitro compounds; Hydrocarbon derivatives; Organopnictogen compounds; Organic oxygen compounds; Nitroaromatic compounds; Nitrophenyl ethers; Organic nitrogen compounds; Phenoxy compounds; Chemical entities</t>
  </si>
  <si>
    <t>NEG_196.0244_6.281_671</t>
  </si>
  <si>
    <t>669_ID00671_6.28_196.02_NEG_A-10</t>
  </si>
  <si>
    <t>NEG_196.0245_11.916_672</t>
  </si>
  <si>
    <t>670_ID00672_11.92_196.02_NEG_A-1</t>
  </si>
  <si>
    <t>NEG_196.0246_11.005_673</t>
  </si>
  <si>
    <t>671_ID00673_11.01_196.02_NEG_A-1</t>
  </si>
  <si>
    <t>URADKXVAIGMTEG</t>
  </si>
  <si>
    <t>InChI=1S/C8H7NO5/c1-14-5-2-3-7(9(12)13)6(4-5)8(10)11/h2-4H,1H3,(H,10,11)</t>
  </si>
  <si>
    <t>6-Nitro-m-anisic Acid</t>
  </si>
  <si>
    <t>COC1=CC(=C(C=C1)[N+](=O)[O-])C(=O)O</t>
  </si>
  <si>
    <t>339209;6932997;130415295</t>
  </si>
  <si>
    <t>PubChem:(339209 6932997 130415295);PubChem class - safety and toxic</t>
  </si>
  <si>
    <t>Organic compounds; Nitrobenzenes; Anisoles; Benzoic acids and derivatives; Ethers; Organic acids and derivatives; Carboxylic acids and derivatives; Organonitrogen compounds; Benzoyl derivatives; Organooxygen compounds; Toluenes; Monocarboxylic acids and derivatives; Organic nitro compounds; Carboxylic acids; Organic oxoazanium compounds; Nitrobenzoic acids and derivatives; Benzene and substituted derivatives; Phenol ethers; Methoxybenzoic acids and derivatives; Benzenoids; Benzoic acids; Organic cations; Organic 1,3-dipolar compounds; Allyl-type 1,3-dipolar organic compounds; Propargyl-type 1,3-dipolar organic compounds; Organic oxides; Methoxyanilines; Nitrotoluenes; Methoxybenzenes; C-nitro compounds; Hydrocarbon derivatives; Organopnictogen compounds; Organic oxygen compounds; Nitroaromatic compounds; Nitrophenyl ethers; Organic nitrogen compounds; Phenoxy compounds; Chemical entities</t>
  </si>
  <si>
    <t>NEG_196.0246_7.937_674</t>
  </si>
  <si>
    <t>672_ID00674_7.94_196.02_NEG_A-10</t>
  </si>
  <si>
    <t>NEG_196.0247_10.068_675</t>
  </si>
  <si>
    <t>673_ID00675_10.07_196.02_NEG_A-1</t>
  </si>
  <si>
    <t>Organic compounds; Nitrobenzenes; Anisoles; Benzoic acids and derivatives; Ethers; Organic acids and derivatives; Carboxylic acids and derivatives; Organonitrogen compounds; Benzoyl derivatives; Organooxygen compounds; Monocarboxylic acids and derivatives; Organic nitro compounds; Carboxylic acids; Organic oxoazanium compounds; Nitrobenzoic acids and derivatives; Benzene and substituted derivatives; Phenol ethers; Methoxybenzoic acids and derivatives; Benzenoids; Benzoic acids; Organic cations; Organic 1,3-dipolar compounds; Allyl-type 1,3-dipolar organic compounds; Propargyl-type 1,3-dipolar organic compounds; Organic salts; Organic oxides; Methoxyanilines; Methoxybenzenes; C-nitro compounds; Hydrocarbon derivatives; Organopnictogen compounds; Organic oxygen compounds; Nitroaromatic compounds; Nitrophenyl ethers; Organic nitrogen compounds; Phenoxy compounds; Chemical entities</t>
  </si>
  <si>
    <t>NEG_196.0354_12.313_676</t>
  </si>
  <si>
    <t>674_ID00676_12.31_196.04_NEG_A-10</t>
  </si>
  <si>
    <t>C7H7N3O4</t>
  </si>
  <si>
    <t>WQSYFKGFYOCWRU</t>
  </si>
  <si>
    <t>InChI=1S/C7H7N3O4/c8-4-1-3(10(13)14)2-5(9)6(4)7(11)12/h1-2H,8-9H2,(H,11,12)</t>
  </si>
  <si>
    <t>C1=C(C=C(C(=C1N)C(=O)O)N)[N+](=O)[O-]</t>
  </si>
  <si>
    <t>PubChem:(129720665)</t>
  </si>
  <si>
    <t>Organic compounds; Organoheterocyclic compounds; Nitrobenzenes; Pyrazoles; Benzoic acids and derivatives; Organic acids and derivatives; Carboxylic acids and derivatives; Organonitrogen compounds; Aniline and substituted anilines; Benzoyl derivatives; Organooxygen compounds; Azoles; Organic nitro compounds; Organic oxoazanium compounds; Benzene and substituted derivatives; Benzenoids; Organic zwitterions; Organic 1,3-dipolar compounds; Allyl-type 1,3-dipolar organic compounds; Propargyl-type 1,3-dipolar organic compounds; Organic salts; Organic oxides; C-nitro compounds; Azacyclic compounds; Heteroaromatic compounds; Hydrocarbon derivatives; Organopnictogen compounds; Organic oxygen compounds; Nitroaromatic compounds; Organic nitrogen compounds; Chemical entities</t>
  </si>
  <si>
    <t>NEG_196.0605_12.303_677</t>
  </si>
  <si>
    <t>675_ID00677_12.3_196.06_NEG_A-5</t>
  </si>
  <si>
    <t>C9H11NO4</t>
  </si>
  <si>
    <t>BGGUEQUJLQACGS</t>
  </si>
  <si>
    <t>InChI=1S/C9H11NO4/c1-6(10(13)14)4-7-2-3-8(11)9(12)5-7/h2-3,5-6,11-12H,4H2,1H3</t>
  </si>
  <si>
    <t>CC(CC1=CC(=C(C=C1)O)O)[N+](=O)[O-]</t>
  </si>
  <si>
    <t>PubChem:(24721336)</t>
  </si>
  <si>
    <t>Organic compounds; Nitrobenzenes; Phenols; Catechols; Nitrophenols; Phenethylamines; Organonitrogen compounds; Organooxygen compounds; Organic nitro compounds; Benzenediols; Organic oxoazanium compounds; Benzene and substituted derivatives; Benzenoids; Amines; Organic zwitterions; Organic 1,3-dipolar compounds; Allyl-type 1,3-dipolar organic compounds; Propargyl-type 1,3-dipolar organic compounds; Organic salts; Aralkylamines; Organic oxides; C-nitro compounds; Hydrocarbon derivatives; Organopnictogen compounds; Organic oxygen compounds; Nitroaromatic compounds; 1-hydroxy-2-unsubstituted benzenoids; 1-hydroxy-4-unsubstituted benzenoids; Organic nitrogen compounds; Chemical entities</t>
  </si>
  <si>
    <t>NEG_196.0605_15.194_678</t>
  </si>
  <si>
    <t>676_ID00678_15.19_196.06_NEG_A-30</t>
  </si>
  <si>
    <t>WTDRDQBEARUVNC</t>
  </si>
  <si>
    <t>InChI=1S/C9H11NO4/c10-6(9(13)14)3-5-1-2-7(11)8(12)4-5/h1-2,4,6,11-12H,3,10H2,(H,13,14)</t>
  </si>
  <si>
    <t>Dopaflex</t>
  </si>
  <si>
    <t>C1=CC(=C(C=C1CC(C(=O)O)N)O)O</t>
  </si>
  <si>
    <t>836;6047;92222;450581;450884;6914094;6971033;6989908;9837066;12297001;12297005;10198062;11310141;11401373;20679676;21677749;25240803;25241097;24994585;49849663;51038300;51038301;51038302;51038303;51038518;54448348;57422611;58663891;76955701;87632701;87632959;87633571;87633737;87633739;87422927;87422982;87423076;87423093;92043335;91512368;102317612;102602062;119076949;119078130;118292923;129223627;131845238;131953155;131953156;131953157</t>
  </si>
  <si>
    <t>PubChem:(836 6047 92222 450581 450884 6914094 6971033 6989908 9837066 12297001 12297005 10198062 11310141 11401373 20679676 21677749 25240803 25241097 24994585 49849663 51038300 51038301 51038302 51038303 51038518 54448348 57422611 58663891 76955701 87632701 87632959 87633571 87633737 87633739 87422927 87422982 87423076 87423093 92043335 91512368 102317612 102602062 119076949 119078130 118292923 129223627 131845238 131953155 131953156 131953157);MeSH:(836 6047 6971033);HMDB:(181 609);KNApSAcK:(1357);CHEBI:(49169 67012 49168 15765 57504);KEGG:(C00355);HSDB:(59-92-7);Biocyc:(L-DIHYDROXY-PHENYLALANINE);ZINC bio:(ZINC00895199 ZINC01506908);Natural Products:(UNPD105928 UNPD186518);Plantcyc:(L-DIHYDROXY-PHENYLALANINE);NORMAN:(NS00006424);SuperNatural:(SN00156108 SN00001741);COCONUT:(CNP0290328);DD;additional;PubMed;YMDB Mine;PubChem class - bio and metabolites;EcoCyc Mine;PubChem class - safety and toxic;Training Set;PubChem class - drug</t>
  </si>
  <si>
    <t>Organic compounds; Amino acids, peptides, and analogues; Alpha amino acids and derivatives; Phenols; Catechols; Phenethylamines; Amphetamines and derivatives; Phenylpropanoids and polyketides; Organic acids and derivatives; Carboxylic acids and derivatives; Organonitrogen compounds; Organooxygen compounds; Amino acids and derivatives; Monoalkylamines; Monocarboxylic acids and derivatives; Carboxylic acids; Benzenediols; Carbonyl compounds; Benzene and substituted derivatives; Alpha amino acids; Benzenoids; Amines; Primary amines; Phenylpropanoic acids; Aralkylamines; Organic oxides; Hydrocarbon derivatives; Amino acids; Tyrosine and derivatives; Phenylalanine and derivatives; Organopnictogen compounds; Organic oxygen compounds; 1-hydroxy-2-unsubstituted benzenoids; 1-hydroxy-4-unsubstituted benzenoids; Organic nitrogen compounds; Chemical entities</t>
  </si>
  <si>
    <t>NEG_196.0605_15.695_679</t>
  </si>
  <si>
    <t>677_ID00679_15.7_196.06_NEG_C-20</t>
  </si>
  <si>
    <t>NEG_196.0606_12.76_680</t>
  </si>
  <si>
    <t>678_ID00680_12.76_196.06_NEG_C-7</t>
  </si>
  <si>
    <t>ZLIUCKSKAZKFLO</t>
  </si>
  <si>
    <t>InChI=1S/C9H11NO4/c1-2-5-14-9-6-7(10(12)13)3-4-8(9)11/h3-4,6,11H,2,5H2,1H3</t>
  </si>
  <si>
    <t>4-nitro-2-propoxyphenol</t>
  </si>
  <si>
    <t>CCCOC1=C(C=CC(=C1)[N+](=O)[O-])O</t>
  </si>
  <si>
    <t>PubChem:(19864076)</t>
  </si>
  <si>
    <t>Organic compounds; Nitrobenzenes; Phenols; Catechols; Organic acids and derivatives; Carboxylic acids and derivatives; Organonitrogen compounds; Organooxygen compounds; Organic nitro compounds; Carboxylic acids; Organic oxoazanium compounds; Carbonyl compounds; Benzene and substituted derivatives; Alpha amino acids; Benzenoids; Organic 1,3-dipolar compounds; Allyl-type 1,3-dipolar organic compounds; Aralkylamines; Organic oxides; C-nitro compounds; Hydrocarbon derivatives; Organopnictogen compounds; Organic oxygen compounds; Nitroaromatic compounds; 1-hydroxy-2-unsubstituted benzenoids; Organic nitrogen compounds; Chemical entities</t>
  </si>
  <si>
    <t>NEG_196.0607_14.168_681</t>
  </si>
  <si>
    <t>679_ID00681_14.17_196.06_NEG_A-13</t>
  </si>
  <si>
    <t>Organic compounds; Amino acids, peptides, and analogues; Alpha amino acids and derivatives; Alcohols and polyols; Phenols; Catechols; Phenethylamines; Amphetamines and derivatives; Phenylpropanoids and polyketides; Organic acids and derivatives; Carboxylic acids and derivatives; Organonitrogen compounds; Organooxygen compounds; Amino acids and derivatives; Monoalkylamines; Hydroxy acids and derivatives; Carboxylic acid derivatives; Monocarboxylic acids and derivatives; Organic nitro compounds; Carboxylic acids; Organic oxoazanium compounds; Secondary alcohols; Carbonyl compounds; Benzene and substituted derivatives; Benzenoids; Amines; Primary amines; Phenylpropanoic acids; Aromatic alcohols; Allyl-type 1,3-dipolar organic compounds; Aralkylamines; Organic oxides; C-nitro compounds; Hydrocarbon derivatives; Amino acids; Tyrosine and derivatives; Phenylalanine and derivatives; Organopnictogen compounds; Organic oxygen compounds; 1-hydroxy-2-unsubstituted benzenoids; Organic nitrogen compounds; Chemical entities</t>
  </si>
  <si>
    <t>NEG_196.0607_14.962_683</t>
  </si>
  <si>
    <t>681_ID00683_14.96_196.06_NEG_B-34</t>
  </si>
  <si>
    <t>PVRGHCNGNUFPLB</t>
  </si>
  <si>
    <t>InChI=1S/C9H11NO4/c1-14-5-4-7-2-3-9(11)8(6-7)10(12)13/h2-3,6,11H,4-5H2,1H3</t>
  </si>
  <si>
    <t>COCCC1=CC(=C(C=C1)O)[N+](=O)[O-]</t>
  </si>
  <si>
    <t>PubChem:(62369005)</t>
  </si>
  <si>
    <t>Organic compounds; Nitrobenzenes; Alkyl aryl ethers; Phenols; Catechols; Anisoles; Nitrophenols; Ethers; Organonitrogen compounds; Organooxygen compounds; Organic nitro compounds; Organic oxoazanium compounds; Benzene and substituted derivatives; Phenol ethers; Benzenoids; Organic cations; Organic 1,3-dipolar compounds; Allyl-type 1,3-dipolar organic compounds; Propargyl-type 1,3-dipolar organic compounds; Organic oxides; Nitrotoluenes; Methoxybenzenes; C-nitro compounds; Hydrocarbon derivatives; Organopnictogen compounds; Organic oxygen compounds; Nitroaromatic compounds; 1-hydroxy-2-unsubstituted benzenoids; Nitrophenyl ethers; Organic nitrogen compounds; Phenoxy compounds; Chemical entities</t>
  </si>
  <si>
    <t>NEG_196.0607_15.603_682</t>
  </si>
  <si>
    <t>680_ID00682_15.6_196.06_NEG_B-34</t>
  </si>
  <si>
    <t>Organic compounds; Amino acids, peptides, and analogues; Alpha amino acids and derivatives; Alkyl aryl ethers; Phenols; Catechols; Anisoles; Phenethylamines; Amphetamines and derivatives; Methoxyphenols; Ethers; Phenylpropanoids and polyketides; Organic acids and derivatives; Carboxylic acids and derivatives; Organonitrogen compounds; Organooxygen compounds; Amino acids and derivatives; Monoalkylamines; Monocarboxylic acids and derivatives; Carboxylic acids; Benzenediols; Carbonyl compounds; Benzene and substituted derivatives; Phenol ethers; Alpha amino acids; Benzenoids; Amines; Primary amines; Phenylpropanoic acids; Aralkylamines; Organic oxides; Methoxybenzenes; Hydrocarbon derivatives; Amino acids; Tyrosine and derivatives; Phenylalanine and derivatives; Organopnictogen compounds; Organic oxygen compounds; 1-hydroxy-2-unsubstituted benzenoids; 1-hydroxy-4-unsubstituted benzenoids; Organic nitrogen compounds; Phenoxy compounds; Chemical entities</t>
  </si>
  <si>
    <t>NEG_196.0608_14.625_684</t>
  </si>
  <si>
    <t>682_ID00684_14.63_196.06_NEG_A-17</t>
  </si>
  <si>
    <t>Organic compounds; Alcohols and polyols; Phenols; Catechols; Phenethylamines; Organonitrogen compounds; Primary alcohols; Organooxygen compounds; Monoalkylamines; Organic nitro compounds; Benzenediols; Organic oxoazanium compounds; Benzene and substituted derivatives; Benzenoids; Amines; Primary amines; Aromatic alcohols; Allyl-type 1,3-dipolar organic compounds; Aralkylamines; Organic oxides; C-nitro compounds; Hydrocarbon derivatives; Organopnictogen compounds; Organic oxygen compounds; 1-hydroxy-2-unsubstituted benzenoids; 1-hydroxy-4-unsubstituted benzenoids; Organic nitrogen compounds; Chemical entities</t>
  </si>
  <si>
    <t>NEG_196.061_14.818_685</t>
  </si>
  <si>
    <t>683_ID00685_14.82_196.06_NEG_A-6</t>
  </si>
  <si>
    <t>Amphetamines and derivatives</t>
  </si>
  <si>
    <t>Organic compounds; Phenols; Catechols; Phenethylamines; Amphetamines and derivatives; Organonitrogen compounds; Organooxygen compounds; Monoalkylamines; Organic nitro compounds; Benzenediols; Organic oxoazanium compounds; Benzene and substituted derivatives; Benzenoids; Amines; Primary amines; Organic 1,3-dipolar compounds; Allyl-type 1,3-dipolar organic compounds; Aralkylamines; Organic oxides; C-nitro compounds; Hydrocarbon derivatives; Organopnictogen compounds; Organic oxygen compounds; 1-hydroxy-2-unsubstituted benzenoids; 1-hydroxy-4-unsubstituted benzenoids; Organic nitrogen compounds; Chemical entities</t>
  </si>
  <si>
    <t>NEG_196.0611_13.608_686</t>
  </si>
  <si>
    <t>684_ID00686_13.61_196.06_NEG_C-12</t>
  </si>
  <si>
    <t>HGFTWYVQUALFRA</t>
  </si>
  <si>
    <t>InChI=1S/C9H11NO4/c1-3-14-9-6-7(13-2)4-5-8(9)10(11)12/h4-6H,3H2,1-2H3</t>
  </si>
  <si>
    <t>CCOC1=C(C=CC(=C1)OC)[N+](=O)[O-]</t>
  </si>
  <si>
    <t>PubChem:(101585305)</t>
  </si>
  <si>
    <t>Organic compounds; Nitrobenzenes; Alkyl aryl ethers; Phenols; Ethers; Organic acids and derivatives; Carboxylic acids and derivatives; Organonitrogen compounds; Organooxygen compounds; Carboxylic acid amides; Carboxylic acid derivatives; Organic nitro compounds; Organic oxoazanium compounds; Carbonyl compounds; Benzene and substituted derivatives; Phenol ethers; Benzenoids; Organic 1,3-dipolar compounds; Allyl-type 1,3-dipolar organic compounds; Propargyl-type 1,3-dipolar organic compounds; Organic oxides; Methoxybenzenes; C-nitro compounds; Hydrocarbon derivatives; Organopnictogen compounds; Organic oxygen compounds; Nitroaromatic compounds; 1-hydroxy-2-unsubstituted benzenoids; Organic nitrogen compounds; Phenoxy compounds; Chemical entities</t>
  </si>
  <si>
    <t>NEG_196.0719_11.708_687</t>
  </si>
  <si>
    <t>685_ID00687_11.71_196.07_NEG_A-17</t>
  </si>
  <si>
    <t>C8H11N3O3</t>
  </si>
  <si>
    <t>UJLJSCIQWVJGID</t>
  </si>
  <si>
    <t>InChI=1S/C8H11N3O3/c1-5-10-6(4-7(12)11-5)9-3-2-8(13)14/h4H,2-3H2,1H3,(H,13,14)(H2,9,10,11,12)</t>
  </si>
  <si>
    <t>CC1=NC(=CC(=O)N1)NCCC(=O)O</t>
  </si>
  <si>
    <t>PubChem:(136958373)</t>
  </si>
  <si>
    <t>Pyrimidine 2',3'-dideoxyribonucleosides</t>
  </si>
  <si>
    <t>Pyrimidine nucleosides</t>
  </si>
  <si>
    <t>Nucleosides, nucleotides, and analogues</t>
  </si>
  <si>
    <t>Organic compounds; Organoheterocyclic compounds; Pyrimidines and pyrimidine derivatives; Alcohols and polyols; Organonitrogen compounds; Primary alcohols; Nucleosides, nucleotides, and analogues; Pyrimidones; Organooxygen compounds; Pyrimidine nucleosides; Aminopyrimidines and derivatives; Diazines; Pyrimidine 2',3'-dideoxyribonucleosides; Benzene and substituted derivatives; Benzenoids; Amines; Primary amines; Imidolactams; Organic oxides; Azacyclic compounds; Heteroaromatic compounds; Hydrocarbon derivatives; Organopnictogen compounds; Organic oxygen compounds; Organic nitrogen compounds; Chemical entities</t>
  </si>
  <si>
    <t>NEG_196.9097_1.119_689</t>
  </si>
  <si>
    <t>687_ID00689_1.12_196.91_NEG_A-1</t>
  </si>
  <si>
    <t>C6HO2P3</t>
  </si>
  <si>
    <t>NEG_197.008_2.376_690</t>
  </si>
  <si>
    <t>688_ID00690_2.38_197.01_NEG_A-11</t>
  </si>
  <si>
    <t>CH6N6O4S</t>
  </si>
  <si>
    <t>NEG_197.0083_1.929_691</t>
  </si>
  <si>
    <t>689_ID00691_1.93_197.01_NEG_B-11</t>
  </si>
  <si>
    <t>C8H6O6</t>
  </si>
  <si>
    <t>YZBCICVNBHNLTK</t>
  </si>
  <si>
    <t>InChI=1S/C8H6O6/c9-5-1-3(7(11)12)4(8(13)14)2-6(5)10/h1-2,9-10H,(H,11,12)(H,13,14)</t>
  </si>
  <si>
    <t>4,5-Dihydroxyphthalate</t>
  </si>
  <si>
    <t>C1=C(C(=CC(=C1O)O)C(=O)O)C(=O)O</t>
  </si>
  <si>
    <t>45746;54675838</t>
  </si>
  <si>
    <t>PubChem:(45746 54675838);MeSH:(45746);CHEBI:(58051 17199);KEGG:(C03233);Biocyc:(CPD-636);Natural Products:(UNPD16730);SuperNatural:(SN00273339);COCONUT:(CNP0173029);DD;Training Set;PubMed</t>
  </si>
  <si>
    <t>Organic compounds; Benzoic acids and derivatives; Organic acids and derivatives; Carboxylic acids and derivatives; Benzoyl derivatives; Organooxygen compounds; Dicarboxylic acids and derivatives; Phthalic acid and derivatives; Carboxylic acids; Benzene and substituted derivatives; Benzenoids; Benzoic acids; Organic oxides; Hydrocarbon derivatives; Organic oxygen compounds; Chemical entities</t>
  </si>
  <si>
    <t>NEG_197.0113_1.213_693</t>
  </si>
  <si>
    <t>691_ID00693_1.21_197.01_NEG_A-10</t>
  </si>
  <si>
    <t>C5H10O6S</t>
  </si>
  <si>
    <t>YAIIMESCYUFKKW</t>
  </si>
  <si>
    <t>InChI=1S/C5H10O6S/c6-5(7)3-1-2-4-11-12(8,9)10/h1-4H2,(H,6,7)(H,8,9,10)</t>
  </si>
  <si>
    <t>C(CCOS(=O)(=O)O)CC(=O)O</t>
  </si>
  <si>
    <t>PubChem:(23563912);HMDB:(143265);DD;PubChem class - bio and metabolites</t>
  </si>
  <si>
    <t>Organic compounds; Organoheterocyclic compounds; Organic acids and derivatives; Carboxylic acids and derivatives; Organooxygen compounds; Organic sulfuric acids and derivatives; Sulfuric acid monoesters; Carbonyl compounds; Sulfuric acid esters; Alkyl sulfates; Organic oxides; Oxacyclic compounds; Hydrocarbon derivatives; Organic oxygen compounds; Chemical entities</t>
  </si>
  <si>
    <t>NEG_197.0117_0.953_694</t>
  </si>
  <si>
    <t>692_ID00694_0.95_197.01_NEG_A-10</t>
  </si>
  <si>
    <t>UPOWDIRNNPHWGO</t>
  </si>
  <si>
    <t>InChI=1S/C5H10O6S/c6-12(7,8)2-1-10-11-4-5-3-9-5/h5H,1-4H2,(H,6,7,8)</t>
  </si>
  <si>
    <t>2-(oxiran-2-ylmethylperoxy)ethanesulfonic acid</t>
  </si>
  <si>
    <t>C1C(O1)COOCCS(=O)(=O)O</t>
  </si>
  <si>
    <t>PubChem:(59787173)</t>
  </si>
  <si>
    <t>Organic compounds; Organic acids and derivatives; Organooxygen compounds; Organic sulfuric acids and derivatives; Sulfuric acid monoesters; Sulfuric acid esters; Alkyl sulfates; Organic oxides; Oxacyclic compounds; Hydrocarbon derivatives; Organic oxygen compounds; Chemical entities</t>
  </si>
  <si>
    <t>NEG_197.0188_13.051_697</t>
  </si>
  <si>
    <t>695_ID00697_13.05_197.02_NEG_D-4</t>
  </si>
  <si>
    <t>C7H6N2O5</t>
  </si>
  <si>
    <t>C3H2N8O3</t>
  </si>
  <si>
    <t>QORIWVCQJULHFG</t>
  </si>
  <si>
    <t>InChI=1S/C3H2N8O3/c12-10-2(6-8-9-10)1-4-3(7-5-1)11(13)14/h12H,(H,4,5,7)</t>
  </si>
  <si>
    <t>C1(=NNC(=N1)[N+](=O)[O-])C2=NN=NN2O</t>
  </si>
  <si>
    <t>PubChem:(136877104)</t>
  </si>
  <si>
    <t>Nitroimidazoles</t>
  </si>
  <si>
    <t>Organic compounds; Organoheterocyclic compounds; Imidazoles; Nitroimidazoles; Organonitrogen compounds; Guanidines; Azoles; Organic nitro compounds; Organic oxoazanium compounds; Organic zwitterions; Organic 1,3-dipolar compounds; Allyl-type 1,3-dipolar organic compounds; Propargyl-type 1,3-dipolar organic compounds; Organic oxides; C-nitro compounds; Azacyclic compounds; Heteroaromatic compounds; Hydrocarbon derivatives; Organopnictogen compounds; Organic oxygen compounds; Nitroaromatic compounds; Organic nitrogen compounds; Chemical entities</t>
  </si>
  <si>
    <t>NEG_197.0188_14.975_696</t>
  </si>
  <si>
    <t>694_ID00696_14.97_197.02_NEG_B-6</t>
  </si>
  <si>
    <t>NEG_197.0192_13.964_698</t>
  </si>
  <si>
    <t>696_ID00698_13.96_197.02_NEG_A-23</t>
  </si>
  <si>
    <t>NEG_197.0194_14.151_699</t>
  </si>
  <si>
    <t>2-Methyl-4,6-dinitrophenol</t>
  </si>
  <si>
    <t>CC1=C(O)C(=CC(=C1)[N+]([O-])=O)[N+]([O-])=O</t>
  </si>
  <si>
    <t xml:space="preserve">InChI=1S/C7H6N2O5/c1-4-2-5(8(11)12)3-6(7(4)10)9(13)14/h2-3,10H,1H3
</t>
  </si>
  <si>
    <t>ZXVONLUNISGICL</t>
  </si>
  <si>
    <t>697_ID00699_14.15_197.02_NEH_E-28</t>
  </si>
  <si>
    <t>InChI=1S/C7H6N2O5/c1-4-2-5(8(11)12)3-6(7(4)10)9(13)14/h2-3,10H,1H3</t>
  </si>
  <si>
    <t>Dekrysil</t>
  </si>
  <si>
    <t>CC1=CC(=CC(=C1O)[N+](=O)[O-])[N+](=O)[O-]</t>
  </si>
  <si>
    <t>10800;5060182;10081485;102602364;129318187;131701189</t>
  </si>
  <si>
    <t>PubChem:(10800 5060182 10081485 102602364 129318187 131701189);MeSH:(10800);CHEBI:(39349);KEGG:(C18653);HSDB:(534-52-1);ZINC bio:(ZINC12405045);Natural Products:(UNPD141168);NORMAN:(NS00007710);DD;additional;PubMed;PubChem class - bio and metabolites;PubChem class - safety and toxic;Training Set;PubChem class - drug</t>
  </si>
  <si>
    <t>Organic compounds; Nitrobenzenes; Phenols; Nitrophenols; Organonitrogen compounds; Organooxygen compounds; Toluenes; Organic nitro compounds; Cresols; Ortho cresols; Organic oxoazanium compounds; Benzene and substituted derivatives; Benzenoids; Organic cations; Organic 1,3-dipolar compounds; Allyl-type 1,3-dipolar organic compounds; Propargyl-type 1,3-dipolar organic compounds; Organic salts; Organic oxides; Dinitrotoluenes; Nitrotoluenes; C-nitro compounds; Hydrocarbon derivatives; Dinitrophenols; Organopnictogen compounds; Organic oxygen compounds; Nitroaromatic compounds; Organic nitrogen compounds; Chemical entities</t>
  </si>
  <si>
    <t>NEG_197.0199_14.832_700</t>
  </si>
  <si>
    <t>698_ID00700_14.83_197.02_46-dinitro-o-cresol</t>
  </si>
  <si>
    <t>Organic compounds; Nitrobenzenes; Phenols; Nitrophenols; Organonitrogen compounds; Organooxygen compounds; Toluenes; Organic nitro compounds; Cresols; Ortho cresols; Organic oxoazanium compounds; Benzene and substituted derivatives; Benzenoids; Phenoxides; Organic cations; Organic 1,3-dipolar compounds; Allyl-type 1,3-dipolar organic compounds; Propargyl-type 1,3-dipolar organic compounds; Organic salts; Organic oxides; Dinitrotoluenes; Nitrotoluenes; C-nitro compounds; Hydrocarbon derivatives; Dinitrophenols; Organopnictogen compounds; Organic oxygen compounds; Nitroaromatic compounds; Organic nitrogen compounds; Chemical entities</t>
  </si>
  <si>
    <t>NEG_197.0207_14.559_701</t>
  </si>
  <si>
    <t>699_ID00701_14.56_197.02_2-Methyl-46-dinitrophenol</t>
  </si>
  <si>
    <t>NEG_197.0475_2.059_702</t>
  </si>
  <si>
    <t>700_ID00702_2.06_197.05_NEG_C-12</t>
  </si>
  <si>
    <t>C9H10O5</t>
  </si>
  <si>
    <t>NEG_197.0597_15.089_703</t>
  </si>
  <si>
    <t>701_ID00703_15.09_197.06_NEG_B-30</t>
  </si>
  <si>
    <t>C13H10O2</t>
  </si>
  <si>
    <t>NEG_197.0601_12.698_704</t>
  </si>
  <si>
    <t>702_ID00704_12.7_197.06_NEG_A-23</t>
  </si>
  <si>
    <t>NEG_197.0602_16.219_705</t>
  </si>
  <si>
    <t>Depsides and depsidones</t>
  </si>
  <si>
    <t>703_ID00705_16.22_197.06_Phenylbenzoate</t>
  </si>
  <si>
    <t>NEG_197.1171_13.77_706</t>
  </si>
  <si>
    <t>704_ID00706_13.77_197.12_NEG_A-10</t>
  </si>
  <si>
    <t>C11H18O3</t>
  </si>
  <si>
    <t>NEG_198.0031_5.129_711</t>
  </si>
  <si>
    <t>709_ID00711_5.13_198_NEG_A-10</t>
  </si>
  <si>
    <t>C7H5NO6</t>
  </si>
  <si>
    <t>OAVNBNDPTVLLNP</t>
  </si>
  <si>
    <t>InChI=1S/C7H5NO6/c9-5-2-4(8(13)14)6(10)1-3(5)7(11)12/h1-2,9-10H,(H,11,12)</t>
  </si>
  <si>
    <t>C1=C(C(=CC(=C1O)[N+](=O)[O-])O)C(=O)O</t>
  </si>
  <si>
    <t>PubChem:(68753164)</t>
  </si>
  <si>
    <t>Organic compounds; Nitrobenzenes; Benzoic acids and derivatives; Organic acids and derivatives; Carboxylic acids and derivatives; Organonitrogen compounds; Benzoyl derivatives; Organooxygen compounds; Monocarboxylic acids and derivatives; Organic nitro compounds; Carboxylic acids; Organic oxoazanium compounds; Carbonyl compounds; Nitrobenzoic acids and derivatives; Benzene and substituted derivatives; Benzenoids; Benzoic acids; Organic cations; Organic 1,3-dipolar compounds; Allyl-type 1,3-dipolar organic compounds; Propargyl-type 1,3-dipolar organic compounds; Organic salts; Organic oxides; C-nitro compounds; Hydrocarbon derivatives; Organopnictogen compounds; Organic oxygen compounds; Nitroaromatic compounds; Organic nitrogen compounds; Chemical entities</t>
  </si>
  <si>
    <t>NEG_198.0035_8.171_712</t>
  </si>
  <si>
    <t>710_ID00712_8.17_198_NEG_A-1</t>
  </si>
  <si>
    <t>DVHFWKCHUQZGSF</t>
  </si>
  <si>
    <t>InChI=1S/C7H5NO6/c9-5-2-6(10)4(8(13)14)1-3(5)7(11)12/h1-2,9-10H,(H,11,12)</t>
  </si>
  <si>
    <t>2,4-Dihydroxy-5-nitrobenzoic acid</t>
  </si>
  <si>
    <t>C1=C(C(=CC(=C1[N+](=O)[O-])O)O)C(=O)O</t>
  </si>
  <si>
    <t>PubChem:(16637915)</t>
  </si>
  <si>
    <t>Organic compounds; Nitrobenzenes; Phenols; Nitrophenols; Benzoic acids and derivatives; Organic acids and derivatives; Carboxylic acids and derivatives; Organonitrogen compounds; Benzoyl derivatives; Organooxygen compounds; Monocarboxylic acids and derivatives; Organic nitro compounds; Carboxylic acids; Hydroxybenzoic acid derivatives; Organic oxoazanium compounds; Nitrobenzoic acids and derivatives; Benzene and substituted derivatives; Benzenoids; Salicylic acids; Benzoic acids; Organic cations; Organic 1,3-dipolar compounds; Allyl-type 1,3-dipolar organic compounds; Propargyl-type 1,3-dipolar organic compounds; Organic oxides; C-nitro compounds; Hydrocarbon derivatives; Organopnictogen compounds; Organic oxygen compounds; Nitroaromatic compounds; Organic nitrogen compounds; Chemical entities</t>
  </si>
  <si>
    <t>NEG_198.0036_4.35_713</t>
  </si>
  <si>
    <t>711_ID00713_4.35_198_NEG_A-10</t>
  </si>
  <si>
    <t>WJLNBPVVIXCYOV</t>
  </si>
  <si>
    <t>InChI=1S/C7H5NO6/c9-5-1-3(7(11)12)4(8(13)14)2-6(5)10/h1-2,9-10H,(H,11,12)</t>
  </si>
  <si>
    <t>C1=C(C(=CC(=C1O)O)[N+](=O)[O-])C(=O)O</t>
  </si>
  <si>
    <t>PubChem:(55255094)</t>
  </si>
  <si>
    <t>Organic compounds; Nitrobenzenes; Alkyl aryl ethers; Anisoles; Benzoic acids and derivatives; Ethers; Organic acids and derivatives; Carboxylic acids and derivatives; Organonitrogen compounds; Benzoyl derivatives; Organooxygen compounds; Monocarboxylic acids and derivatives; Organic nitro compounds; Carboxylic acids; Organic oxoazanium compounds; Nitrobenzoic acids and derivatives; Benzene and substituted derivatives; Phenol ethers; Methoxybenzoic acids and derivatives; Benzenoids; Benzoic acids; Organic 1,3-dipolar compounds; Allyl-type 1,3-dipolar organic compounds; Propargyl-type 1,3-dipolar organic compounds; Organic oxides; C-nitro compounds; Hydrocarbon derivatives; Organopnictogen compounds; Organic oxygen compounds; Nitroaromatic compounds; Nitrophenyl ethers; Organic nitrogen compounds; Phenoxy compounds; Chemical entities</t>
  </si>
  <si>
    <t>NEG_198.0037_6.86_714</t>
  </si>
  <si>
    <t>712_ID00714_6.86_198_NEG_A-10</t>
  </si>
  <si>
    <t>C5H11O4S2</t>
  </si>
  <si>
    <t>Organic compounds; Carbohydrates and carbohydrate conjugates; Alcohols and polyols; Sugar acids and derivatives; Organic acids and derivatives; Carboxylic acids and derivatives; Short-chain hydroxy acids and derivatives; Organooxygen compounds; Dicarboxylic acids and derivatives; Hydroxy acids and derivatives; Carboxylic acids; Monosaccharides; Secondary alcohols; Beta hydroxy acids and derivatives; Carbonyl compounds; Polyols; Organic oxides; Hydrocarbon derivatives; Organic oxygen compounds; Chemical entities</t>
  </si>
  <si>
    <t>NEG_198.0395_12.799_715</t>
  </si>
  <si>
    <t>713_ID00715_12.8_198.04_NEG_A-17</t>
  </si>
  <si>
    <t>C8H9NO5</t>
  </si>
  <si>
    <t>YSJSYYVQXOTVOT</t>
  </si>
  <si>
    <t>InChI=1S/C8H9NO5/c1-13-6-3-5(10)4-7(14-2)8(6)9(11)12/h3-4,10H,1-2H3</t>
  </si>
  <si>
    <t>COC1=CC(=CC(=C1[N+](=O)[O-])OC)O</t>
  </si>
  <si>
    <t>PubChem:(11030817)</t>
  </si>
  <si>
    <t>Organic compounds; Nitrobenzenes; Alkyl aryl ethers; Phenols; Anisoles; Nitrophenols; Methoxyphenols; Ethers; Organonitrogen compounds; Aniline and substituted anilines; Organooxygen compounds; Organic nitro compounds; Organic oxoazanium compounds; Benzene and substituted derivatives; Phenol ethers; Benzenoids; Organic zwitterions; Organic 1,3-dipolar compounds; Allyl-type 1,3-dipolar organic compounds; Propargyl-type 1,3-dipolar organic compounds; Organic salts; Organic oxides; Methoxyanilines; Methoxybenzenes; C-nitro compounds; Hydrocarbon derivatives; Organopnictogen compounds; Organic oxygen compounds; Nitroaromatic compounds; Nitrophenyl ethers; Organic nitrogen compounds; Phenoxy compounds; Chemical entities</t>
  </si>
  <si>
    <t>NEG_198.0396_7.899_716</t>
  </si>
  <si>
    <t>714_ID00716_7.9_198.04_NEH_E-6</t>
  </si>
  <si>
    <t>FRROUFCCPVWLGY</t>
  </si>
  <si>
    <t>InChI=1S/C8H9NO5/c1-4(10)5-2-6(9(13)14)8(12)3-7(5)11/h2-4,10-12H,1H3</t>
  </si>
  <si>
    <t>CC(C1=CC(=C(C=C1O)O)[N+](=O)[O-])O</t>
  </si>
  <si>
    <t>PubChem:(112719962)</t>
  </si>
  <si>
    <t>Organic compounds; Nitrobenzenes; Alcohols and polyols; Phenols; Catechols; Nitrophenols; Organonitrogen compounds; Organooxygen compounds; Organic nitro compounds; Benzenediols; Organic oxoazanium compounds; Benzene and substituted derivatives; Benzenoids; Aromatic alcohols; Organic 1,3-dipolar compounds; Allyl-type 1,3-dipolar organic compounds; Propargyl-type 1,3-dipolar organic compounds; Organic oxides; C-nitro compounds; Hydrocarbon derivatives; Organopnictogen compounds; Organic oxygen compounds; Nitroaromatic compounds; 1-hydroxy-2-unsubstituted benzenoids; 1-hydroxy-4-unsubstituted benzenoids; Organic nitrogen compounds; Chemical entities</t>
  </si>
  <si>
    <t>NEG_198.0396_9.395_717</t>
  </si>
  <si>
    <t>715_ID00717_9.39_198.04_NEG_A-5</t>
  </si>
  <si>
    <t>BSZSOEBAOJYPHD</t>
  </si>
  <si>
    <t>InChI=1S/C8H9NO5/c1-13-7-4-6(10)8(14-2)3-5(7)9(11)12/h3-4,10H,1-2H3</t>
  </si>
  <si>
    <t>2,5-dimethoxy-4-nitrophenol</t>
  </si>
  <si>
    <t>COC1=CC(=C(C=C1[N+](=O)[O-])OC)O</t>
  </si>
  <si>
    <t>PubChem:(20316308)</t>
  </si>
  <si>
    <t>Organic compounds; Nitrobenzenes; Alkyl aryl ethers; Alcohols and polyols; Phenols; Anisoles; Nitrophenols; Methoxyphenols; Ethers; Organonitrogen compounds; Aniline and substituted anilines; Primary alcohols; Organooxygen compounds; Organic nitro compounds; Organic oxoazanium compounds; Benzene and substituted derivatives; Phenol ethers; Benzenoids; Organic zwitterions; Organic 1,3-dipolar compounds; Allyl-type 1,3-dipolar organic compounds; Propargyl-type 1,3-dipolar organic compounds; Organic oxides; Methoxyanilines; Methoxybenzenes; C-nitro compounds; Hydrocarbon derivatives; Organopnictogen compounds; Organic oxygen compounds; Nitroaromatic compounds; 1-hydroxy-2-unsubstituted benzenoids; Nitrophenyl ethers; Organic nitrogen compounds; Phenoxy compounds; Chemical entities</t>
  </si>
  <si>
    <t>NEG_198.0399_7.232_718</t>
  </si>
  <si>
    <t>716_ID00718_7.23_198.04_NEG_C-20</t>
  </si>
  <si>
    <t>Organic compounds; Nitrobenzenes; Phenols; Nitrophenols; Benzoic acids and derivatives; Organic acids and derivatives; Carboxylic acids and derivatives; Organonitrogen compounds; Benzoyl derivatives; Organooxygen compounds; Monocarboxylic acids and derivatives; Organic nitro compounds; Carboxylic acids; Hydroxybenzoic acid derivatives; Organic oxoazanium compounds; Nitrobenzoic acids and derivatives; Benzene and substituted derivatives; Benzenoids; Benzoic acids; Organic 1,3-dipolar compounds; Allyl-type 1,3-dipolar organic compounds; Propargyl-type 1,3-dipolar organic compounds; Organic oxides; C-nitro compounds; Hydrocarbon derivatives; Organopnictogen compounds; Organic oxygen compounds; Nitroaromatic compounds; 1-hydroxy-2-unsubstituted benzenoids; Organic nitrogen compounds; Chemical entities</t>
  </si>
  <si>
    <t>NEG_198.0401_4.893_719</t>
  </si>
  <si>
    <t>717_ID00719_4.89_198.04_NEH_E-6</t>
  </si>
  <si>
    <t>XZMLVFYQQLPCRH</t>
  </si>
  <si>
    <t>InChI=1S/C8H9NO5/c10-4-8(12)6-3-5(9(13)14)1-2-7(6)11/h1-3,8,10-12H,4H2</t>
  </si>
  <si>
    <t>C1=CC(=C(C=C1[N+](=O)[O-])C(CO)O)O</t>
  </si>
  <si>
    <t>PubChem:(10987241)</t>
  </si>
  <si>
    <t>Organic compounds; Benzyl alcohols; Nitrobenzenes; Alcohols and polyols; Phenols; Nitrophenols; Organonitrogen compounds; Primary alcohols; Organooxygen compounds; Organic nitro compounds; Organic oxoazanium compounds; Benzene and substituted derivatives; Benzenoids; Aromatic alcohols; Organic zwitterions; Organic 1,3-dipolar compounds; Allyl-type 1,3-dipolar organic compounds; Propargyl-type 1,3-dipolar organic compounds; Organic oxides; C-nitro compounds; Hydrocarbon derivatives; Organopnictogen compounds; Organic oxygen compounds; Nitroaromatic compounds; Organic nitrogen compounds; Chemical entities</t>
  </si>
  <si>
    <t>NEG_198.0402_11.831_720</t>
  </si>
  <si>
    <t>718_ID00720_11.83_198.04_NEG_B-26</t>
  </si>
  <si>
    <t>GGJJSDTWLYCXGF</t>
  </si>
  <si>
    <t>InChI=1S/C8H9NO5/c1-13-6-4-3-5(9(11)12)8(14-2)7(6)10/h3-4,10H,1-2H3</t>
  </si>
  <si>
    <t>2,6-dimethoxy-3-nitrophenol</t>
  </si>
  <si>
    <t>COC1=C(C(=C(C=C1)[N+](=O)[O-])OC)O</t>
  </si>
  <si>
    <t>PubChem:(19389308)</t>
  </si>
  <si>
    <t>Organic compounds; Nitrobenzenes; Alkyl aryl ethers; Phenols; Anisoles; Methoxyphenols; Ethers; Organonitrogen compounds; Aniline and substituted anilines; Organooxygen compounds; Benzene and substituted derivatives; Phenol ethers; Benzenoids; Organic oxides; Methoxyanilines; Dimethoxybenzenes; Methoxybenzenes; Hydrocarbon derivatives; Organopnictogen compounds; Organic oxygen compounds; Nitrophenyl ethers; Organic nitrogen compounds; Phenoxy compounds; Chemical entities</t>
  </si>
  <si>
    <t>NEG_198.1128_14.526_721</t>
  </si>
  <si>
    <t>719_ID00721_14.53_198.11_NEG_A-1</t>
  </si>
  <si>
    <t>C10H17NO3</t>
  </si>
  <si>
    <t>NEG_199.0063_2.561_724</t>
  </si>
  <si>
    <t>722_ID00724_2.56_199.01_NEG_D-5</t>
  </si>
  <si>
    <t>C4H9O7P</t>
  </si>
  <si>
    <t>NEG_199.0753_15.612_725</t>
  </si>
  <si>
    <t>723_ID00725_15.61_199.08_NEH_E-20</t>
  </si>
  <si>
    <t>C13H12O2</t>
  </si>
  <si>
    <t>PXKLMJQFEQBVLD</t>
  </si>
  <si>
    <t>InChI=1S/C13H12O2/c14-12-5-1-10(2-6-12)9-11-3-7-13(15)8-4-11/h1-8,14-15H,9H2</t>
  </si>
  <si>
    <t>Bisphenol F-d10</t>
  </si>
  <si>
    <t>C1=CC(=CC=C1CC2=CC=C(C=C2)O)O</t>
  </si>
  <si>
    <t>12111;71314107;131953174</t>
  </si>
  <si>
    <t>PubChem:(12111 71314107 131953174);MeSH:(12111);CHEBI:(34575);KEGG:(C14298);HSDB:(620-92-8);ZINC bio:(ZINC00136152);Natural Products:(UNPD57753);NORMAN:(NS00009451);SuperNatural:(SN00155747);COCONUT:(CNP0301621);DD;PubMed;PubChem class - bio and metabolites;PubChem class - safety and toxic;Training Set</t>
  </si>
  <si>
    <t>Organic compounds; Organooxygen compounds; Benzenoids; Hydrocarbon derivatives; Organic oxygen compounds; Chemical entities</t>
  </si>
  <si>
    <t>NEG_199.0959_12.747_726</t>
  </si>
  <si>
    <t>724_ID00726_12.75_199.1_NEG_A-14</t>
  </si>
  <si>
    <t>C8H14N3O3</t>
  </si>
  <si>
    <t>C6H12N6O2</t>
  </si>
  <si>
    <t>IQDRVENEDQETGM</t>
  </si>
  <si>
    <t>InChI=1S/C6H12N6O2/c1-2-10-6-5(9)11(13)3(7)4(8)12(6)14/h9,13-14H,2,7-8H2,1H3</t>
  </si>
  <si>
    <t>CCN=C1C(=N)N(C(=C(N1O)N)N)O</t>
  </si>
  <si>
    <t>PubChem:(136385503)</t>
  </si>
  <si>
    <t>Organic compounds; Organoheterocyclic compounds; Imidazoles; Organonitrogen compounds; Organooxygen compounds; Guanidines; Azoles; Organic nitro compounds; Amines; Organic zwitterions; Organic 1,3-dipolar compounds; Allyl-type 1,3-dipolar organic compounds; Azacyclic compounds; Heteroaromatic compounds; Hydrocarbon derivatives; Organopnictogen compounds; Organic oxygen compounds; Organic nitrogen compounds; Chemical entities</t>
  </si>
  <si>
    <t>NEG_199.096_6.183_727</t>
  </si>
  <si>
    <t>725_ID00727_6.18_199.1_NEG_A-11</t>
  </si>
  <si>
    <t>C10H16O4</t>
  </si>
  <si>
    <t>NEG_199.0961_13.878_728</t>
  </si>
  <si>
    <t>726_ID00728_13.88_199.1_NEG_A-13</t>
  </si>
  <si>
    <t>OHHJOKYPPRNLRV</t>
  </si>
  <si>
    <t>InChI=1S/C8H14N3O3/c1-7(2)5(9-12)6(10-13)8(3,4)11(7)14/h12-13H,1-4H3</t>
  </si>
  <si>
    <t>CC1(C(=NO)C(=NO)C(N1[O])(C)C)C</t>
  </si>
  <si>
    <t>PubChem:(136722835)</t>
  </si>
  <si>
    <t>Pyrimidones</t>
  </si>
  <si>
    <t>Organic compounds; Organoheterocyclic compounds; Organic acids and derivatives; Organonitrogen compounds; Primary alcohols; Pyrimidones; Organooxygen compounds; Organic oxides; Azacyclic compounds; Heteroaromatic compounds; Hydrocarbon derivatives; Organopnictogen compounds; Organic oxygen compounds; Organic nitrogen compounds; Chemical entities</t>
  </si>
  <si>
    <t>NEG_199.0963_10.017_729</t>
  </si>
  <si>
    <t>727_ID00729_10.02_199.1_NEG_A-10</t>
  </si>
  <si>
    <t>UBRNELXPVXNKHH</t>
  </si>
  <si>
    <t>InChI=1S/C10H16O4/c1-5-6(2)8(10(13)14)4-3-7(5)9(11)12/h5-8H,3-4H2,1-2H3,(H,11,12)(H,13,14)</t>
  </si>
  <si>
    <t>2,3-dimethylcyclohexane-1,4-dicarboxylic acid</t>
  </si>
  <si>
    <t>CC1C(C(CCC1C(=O)O)C(=O)O)C</t>
  </si>
  <si>
    <t>22398324;130813989;131091354</t>
  </si>
  <si>
    <t>PubChem:(22398324 130813989 131091354)</t>
  </si>
  <si>
    <t>Organic compounds; Alkyl aryl ethers; Alcohols and polyols; Phenols; Organic acids and derivatives; Carboxylic acids and derivatives; Organooxygen compounds; Monocarboxylic acids and derivatives; Carboxylic acids; Carbonyl compounds; Benzene and substituted derivatives; Phenol ethers; Benzenoids; Organic oxides; Methoxybenzenes; Hydrocarbon derivatives; Organic oxygen compounds; 1-hydroxy-2-unsubstituted benzenoids; Phenoxy compounds; Chemical entities</t>
  </si>
  <si>
    <t>NEG_199.0964_7.668_730</t>
  </si>
  <si>
    <t>728_ID00730_7.67_199.1_NEG_A-11</t>
  </si>
  <si>
    <t>Organic compounds; Alkyl aryl ethers; Alcohols and polyols; Phenols; Anisoles; Ethers; Phenylpropanoids and polyketides; Organic acids and derivatives; Carboxylic acids and derivatives; Organooxygen compounds; Monocarboxylic acids and derivatives; Carboxylic acids; Carbonyl compounds; Benzene and substituted derivatives; Phenol ethers; Benzenoids; Organic oxides; Methoxybenzenes; Hydrocarbon derivatives; Organic oxygen compounds; 1-hydroxy-2-unsubstituted benzenoids; Phenoxy compounds; Chemical entities</t>
  </si>
  <si>
    <t>NEG_199.0968_7.853_733</t>
  </si>
  <si>
    <t>731_ID00733_7.85_199.1_NEG_A-10</t>
  </si>
  <si>
    <t>ZCOFGSYSDPPCAA</t>
  </si>
  <si>
    <t>InChI=1S/C10H16O4/c1-3-5-14-10(13)7-9(12)6-8(11)4-2/h3-4,8-9,11-12H,1-2,5-7H2</t>
  </si>
  <si>
    <t>C=CCOC(=O)CC(CC(C=C)O)O</t>
  </si>
  <si>
    <t>PubChem:(88665709)</t>
  </si>
  <si>
    <t>Organic compounds; Alkyl aryl ethers; Alcohols and polyols; Phenols; Anisoles; Ethers; Organic acids and derivatives; Carboxylic acids and derivatives; Organooxygen compounds; Monocarboxylic acids and derivatives; Secondary alcohols; Carbonyl compounds; Benzene and substituted derivatives; Phenol ethers; Benzenoids; Organic oxides; Methoxybenzenes; Hydrocarbon derivatives; Organic oxygen compounds; 1-hydroxy-2-unsubstituted benzenoids; Phenoxy compounds; Chemical entities</t>
  </si>
  <si>
    <t>NEG_199.0968_9.378_732</t>
  </si>
  <si>
    <t>730_ID00732_9.38_199.1_NEG_A-10</t>
  </si>
  <si>
    <t>KGGJBBVUBSURMF</t>
  </si>
  <si>
    <t>InChI=1S/C10H16O4/c1-7(5-9(11)13-3)8(2)6-10(12)14-4/h5-6H2,1-4H3</t>
  </si>
  <si>
    <t>dimethyl (Z)-3,4-dimethylhex-3-enedioate</t>
  </si>
  <si>
    <t>CC(=C(C)CC(=O)OC)CC(=O)OC</t>
  </si>
  <si>
    <t>15174614;72747010</t>
  </si>
  <si>
    <t>PubChem:(15174614 72747010)</t>
  </si>
  <si>
    <t>Organic compounds; Alkyl aryl ethers; Phenols; Ethers; Organic acids and derivatives; Carboxylic acids and derivatives; Organooxygen compounds; Monocarboxylic acids and derivatives; Benzene and substituted derivatives; Phenol ethers; Benzenoids; Organic oxides; Methoxybenzenes; Hydrocarbon derivatives; Organic oxygen compounds; Phenoxy compounds; Chemical entities</t>
  </si>
  <si>
    <t>NEG_199.1328_14.35_734</t>
  </si>
  <si>
    <t>732_ID00734_14.35_199.13_NEG_A-25</t>
  </si>
  <si>
    <t>C11H20O3</t>
  </si>
  <si>
    <t>ZGPVCRPNBPLGDV</t>
  </si>
  <si>
    <t>InChI=1S/C11H20O3/c12-10-8-6-4-2-1-3-5-7-9-11(13)14/h10H,1-9H2,(H,13,14)</t>
  </si>
  <si>
    <t>Undecanoic acid, 11-oxo-</t>
  </si>
  <si>
    <t>C(CCCCC=O)CCCCC(=O)O</t>
  </si>
  <si>
    <t>PubChem:(20568785);Natural Products:(UNPD51289);SuperNatural:(SN00379024);COCONUT:(CNP0102682);DD;EcoCyc Mine;KEGG Mine</t>
  </si>
  <si>
    <t>Organic compounds; Lipids and lipid-like molecules; Alcohols and polyols; Organic acids and derivatives; Carboxylic acids and derivatives; Organooxygen compounds; Carboxylic acid derivatives; Monocarboxylic acids and derivatives; Carboxylic acid esters; Carbonyl compounds; Benzene and substituted derivatives; Benzenoids; Fatty Acyls; Organic oxides; Hydrocarbon derivatives; Organic oxygen compounds; Chemical entities</t>
  </si>
  <si>
    <t>NEG_199.1331_14.11_735</t>
  </si>
  <si>
    <t>733_ID00735_14.11_199.13_NEG_A-1</t>
  </si>
  <si>
    <t>C9H18N3O2</t>
  </si>
  <si>
    <t>YMKNDQNPLPCGDB</t>
  </si>
  <si>
    <t>InChI=1S/C9H18N3O2/c1-8(2)9(3,4)12(14)7(10(5)6)11(8)13/h1-6H3</t>
  </si>
  <si>
    <t>1-$l^{1}-oxidanyl-N,N,4,4,5,5-hexamethyl-3-oxidoimidazol-3-ium-2-amine</t>
  </si>
  <si>
    <t>CC1(C([N+](=C(N1[O])N(C)C)[O-])(C)C)C</t>
  </si>
  <si>
    <t>PubChem:(59990240)</t>
  </si>
  <si>
    <t>Organic compounds; Organoheterocyclic compounds; Amino acids, peptides, and analogues; Organic acids and derivatives; Carboxylic acids and derivatives; Organonitrogen compounds; Organooxygen compounds; Amino acids and derivatives; Carbonyl compounds; Carboximidamides; Organic oxides; Azacyclic compounds; Hydrocarbon derivatives; Organopnictogen compounds; Organic oxygen compounds; Organic nitrogen compounds; Chemical entities</t>
  </si>
  <si>
    <t>NEG_199.1332_16.63_736</t>
  </si>
  <si>
    <t>734_ID00736_16.63_199.13_NEG_A-10</t>
  </si>
  <si>
    <t>Organic compounds; Lipids and lipid-like molecules; Organic acids and derivatives; Carboxylic acids and derivatives; Organooxygen compounds; Monocarboxylic acids and derivatives; Carboxylic acids; Carbonyl compounds; Fatty Acyls; Organic oxides; Hydrocarbon derivatives; Organic oxygen compounds; Chemical entities</t>
  </si>
  <si>
    <t>NEG_199.9818_3.37_737</t>
  </si>
  <si>
    <t>735_ID00737_3.37_199.98_NEG_A-10</t>
  </si>
  <si>
    <t>C6H3NO7</t>
  </si>
  <si>
    <t>C2H9N3O2P2S</t>
  </si>
  <si>
    <t>SZLOIILKJNUUNB</t>
  </si>
  <si>
    <t>InChI=1S/C2H9N3O2P2S/c1-10(6,7)5-2(3-8)4-9/h8-9H2,1H3,(H2,3,4,5)</t>
  </si>
  <si>
    <t>2-methylsulfonyl-1,3-bis(phosphanyl)guanidine</t>
  </si>
  <si>
    <t>CS(=O)(=O)N=C(NP)NP</t>
  </si>
  <si>
    <t>PubChem:(18736555)</t>
  </si>
  <si>
    <t>Organic compounds; Organic acids and derivatives; Organonitrogen compounds; Organothiophosphorus compounds; Organic oxides; Hydrocarbon derivatives; Organopnictogen compounds; Organic oxygen compounds; Organic nitrogen compounds; Chemical entities</t>
  </si>
  <si>
    <t>NEG_199.9863_1.474_738</t>
  </si>
  <si>
    <t>736_ID00738_1.47_199.99_NEG_A-10</t>
  </si>
  <si>
    <t>CH5N4O6S</t>
  </si>
  <si>
    <t>Organic compounds; Organic acids and derivatives; Organonitrogen compounds; Organooxygen compounds; Guanidines; Organic sulfuric acids and derivatives; Organic oxides; Hydrocarbon derivatives; Organopnictogen compounds; Organic oxygen compounds; Organic nitrogen compounds; Chemical entities</t>
  </si>
  <si>
    <t>NEG_200.1279_10.609_740</t>
  </si>
  <si>
    <t>738_ID00740_10.61_200.13_NEG_C-7</t>
  </si>
  <si>
    <t>C10H19NO3</t>
  </si>
  <si>
    <t>AZMUXENVHHAACE</t>
  </si>
  <si>
    <t>InChI=1S/C10H19NO3/c11-6-2-4-8(10(13)14)7-3-1-5-9(7)12/h7-9,12H,1-6,11H2,(H,13,14)</t>
  </si>
  <si>
    <t>C1CC(C(C1)O)C(CCCN)C(=O)O</t>
  </si>
  <si>
    <t>PubChem:(104681291)</t>
  </si>
  <si>
    <t>Organic compounds; Alkyl aryl ethers; Alcohols and polyols; Phenols; Anisoles; Ethers; Organonitrogen compounds; Organooxygen compounds; Monoalkylamines; Secondary alcohols; 1,2-aminoalcohols; Benzene and substituted derivatives; Phenol ethers; Benzenoids; Amines; Primary amines; Alkanolamines; Aromatic alcohols; Aralkylamines; Methoxybenzenes; Hydrocarbon derivatives; Organopnictogen compounds; Organic oxygen compounds; 1-hydroxy-2-unsubstituted benzenoids; Organic nitrogen compounds; Phenoxy compounds; Chemical entities</t>
  </si>
  <si>
    <t>NEG_200.9855_1.115_741</t>
  </si>
  <si>
    <t>739_ID00741_1.12_200.99_NEG_A-10</t>
  </si>
  <si>
    <t>C7H6O5S</t>
  </si>
  <si>
    <t>QMWGSOMVXSRXQX</t>
  </si>
  <si>
    <t>InChI=1S/C7H6O5S/c8-7(9)5-2-1-3-6(4-5)13(10,11)12/h1-4H,(H,8,9)(H,10,11,12)</t>
  </si>
  <si>
    <t>3-sulfonatobenzoate</t>
  </si>
  <si>
    <t>C1=CC(=CC(=C1)S(=O)(=O)O)C(=O)O</t>
  </si>
  <si>
    <t>8477;1550335;4657167</t>
  </si>
  <si>
    <t>PubChem:(8477 1550335 4657167);ZINC bio:(ZINC01641044);NORMAN:(NS00023964);SuperNatural:(SN00119762);COCONUT:(CNP0375848);DD;Training Set;PubMed;KEGG Mine</t>
  </si>
  <si>
    <t>2-sulfobenzoic acids</t>
  </si>
  <si>
    <t>Sulfobenzoic acids</t>
  </si>
  <si>
    <t>Organic compounds; Organosulfur compounds; Benzenesulfonic acids and derivatives; Sulfobenzoic acids; 2-sulfobenzoic acids; Benzoic acids and derivatives; Organic acids and derivatives; Carboxylic acids and derivatives; Organosulfonic acids and derivatives; Benzoyl derivatives; Organooxygen compounds; Sulfonyls; Organosulfonic acids; Carboxylic acids; Arylsulfonic acids and derivatives; Benzene and substituted derivatives; Benzenoids; Benzoic acids; 3-sulfobenzoic acids; 4-sulfobenzoic acids; Arylsufonic acids; 1-sulfo,2-unsubstituted aromatic compounds; Organic oxides; Hydrocarbon derivatives; Benzenesulfonyl compounds; Organic sulfonic acids and derivatives; Organic oxygen compounds; Chemical entities</t>
  </si>
  <si>
    <t>NEG_201.0755_3.328_742</t>
  </si>
  <si>
    <t>740_ID00742_3.33_201.08_NEG_A-13</t>
  </si>
  <si>
    <t>C9H14O5</t>
  </si>
  <si>
    <t>KEGVSTNCDVEQGU</t>
  </si>
  <si>
    <t>InChI=1S/C9H14O5/c1-3-7(10)14-9(12)6-5-8(11)13-4-2/h3-6H2,1-2H3</t>
  </si>
  <si>
    <t>CCC(=O)OC(=O)CCC(=O)OCC</t>
  </si>
  <si>
    <t>PubChem:(88715544)</t>
  </si>
  <si>
    <t>Organic compounds; Lipids and lipid-like molecules; Alcohols and polyols; Phenols; Benzoic acids and derivatives; Ethers; Organic acids and derivatives; Carboxylic acids and derivatives; Benzoyl derivatives; Organooxygen compounds; Monocarboxylic acids and derivatives; Carboxylic acids; Hydroxybenzoic acid derivatives; Benzene and substituted derivatives; Phenol ethers; Benzenoids; Organic oxides; Hydrocarbon derivatives; Organic oxygen compounds; 1-hydroxy-2-unsubstituted benzenoids; Phenoxy compounds; Chemical entities</t>
  </si>
  <si>
    <t>NEG_201.0757_3.709_743</t>
  </si>
  <si>
    <t>741_ID00743_3.71_201.08_NEG_A-13</t>
  </si>
  <si>
    <t>IUDRJCMDRZEFGO</t>
  </si>
  <si>
    <t>InChI=1S/C9H14O5/c1-13-8(11)5-3-7(10)4-6-9(12)14-2/h3-6H2,1-2H3</t>
  </si>
  <si>
    <t>Dimethyl 4-oxoheptanedioate</t>
  </si>
  <si>
    <t>COC(=O)CCC(=O)CCC(=O)OC</t>
  </si>
  <si>
    <t>PubChem:(277100)</t>
  </si>
  <si>
    <t>Organic compounds; Lipids and lipid-like molecules; Ketones; Organic acids and derivatives; Carboxylic acids and derivatives; Organooxygen compounds; Fatty acid esters; Dicarboxylic acids and derivatives; Carboxylic acid derivatives; Carboxylic acid esters; Carbonyl compounds; Methyl esters; Fatty Acyls; Organic oxides; Hydrocarbon derivatives; Organic oxygen compounds; Chemical entities</t>
  </si>
  <si>
    <t>NEG_201.0757_5.31_744</t>
  </si>
  <si>
    <t>742_ID00744_5.31_201.08_NEG_C-7</t>
  </si>
  <si>
    <t>Organic compounds; Alcohols and polyols; Phenols; Ethers; Organic acids and derivatives; Carboxylic acids and derivatives; Primary alcohols; Organooxygen compounds; Carboxylic acid derivatives; Monocarboxylic acids and derivatives; Carboxylic acids; Carboxylic acid esters; Secondary alcohols; Carbonyl compounds; Benzene and substituted derivatives; Benzenoids; Organic oxides; Hydrocarbon derivatives; Organic oxygen compounds; Chemical entities</t>
  </si>
  <si>
    <t>NEG_201.0758_5.512_746</t>
  </si>
  <si>
    <t>744_ID00746_5.51_201.08_NEG_C-7</t>
  </si>
  <si>
    <t>BDMFPIHQWMHVOI</t>
  </si>
  <si>
    <t>InChI=1S/C9H14O5/c1-7(10)6-9(12)14-5-3-4-13-8(2)11/h3-6H2,1-2H3</t>
  </si>
  <si>
    <t>CC(=O)CC(=O)OCCCOC(=O)C</t>
  </si>
  <si>
    <t>PubChem:(10330475)</t>
  </si>
  <si>
    <t>Organic compounds; Lipids and lipid-like molecules; Organic acids and derivatives; Carboxylic acids and derivatives; Organooxygen compounds; Fatty acid esters; Dicarboxylic acids and derivatives; Carboxylic acid derivatives; Carboxylic acids; Carboxylic acid esters; Carbonyl compounds; Fatty Acyls; Organic oxides; Hydrocarbon derivatives; Organic oxygen compounds; Chemical entities</t>
  </si>
  <si>
    <t>NEG_201.0758_6.177_745</t>
  </si>
  <si>
    <t>743_ID00745_6.18_201.08_NEG_C-7</t>
  </si>
  <si>
    <t>LPYQJTUDXYMMBH</t>
  </si>
  <si>
    <t>InChI=1S/C9H14O5/c1-6(9(13)14)8(5-12)2-7(3-10)4-11/h2,7,10-12H,1,3-5H2,(H,13,14)</t>
  </si>
  <si>
    <t>C=C(C(=CC(CO)CO)CO)C(=O)O</t>
  </si>
  <si>
    <t>PubChem:(22314647)</t>
  </si>
  <si>
    <t>Organic compounds; Alcohols and polyols; Organic acids and derivatives; Carboxylic acids and derivatives; Primary alcohols; Organooxygen compounds; Secondary alcohols; Benzene and substituted derivatives; Polyols; Organic oxides; Hydrocarbon derivatives; Organic oxygen compounds; Chemical entities</t>
  </si>
  <si>
    <t>NEG_201.0762_5.888_747</t>
  </si>
  <si>
    <t>745_ID00747_5.89_201.08_NEH_E-7</t>
  </si>
  <si>
    <t>CDZOCZBUJPNTLZ</t>
  </si>
  <si>
    <t>InChI=1S/C9H14O5/c1-3-8(2,13)9(7(11)12)4-6(10)14-5-9/h13H,3-5H2,1-2H3,(H,11,12)</t>
  </si>
  <si>
    <t>CCC(C)(C1(CC(=O)OC1)C(=O)O)O</t>
  </si>
  <si>
    <t>PubChem:(102571607);Training Set</t>
  </si>
  <si>
    <t>Organic compounds; Lipids and lipid-like molecules; Organic acids and derivatives; Carboxylic acids and derivatives; Organooxygen compounds; Fatty acid esters; Branched fatty acids; Dicarboxylic acids and derivatives; Carboxylic acid derivatives; Carboxylic acids; Carboxylic acid esters; Tertiary alcohols; Carbonyl compounds; Methyl-branched fatty acids; Fatty Acyls; Organic oxides; Hydrocarbon derivatives; Organic oxygen compounds; Chemical entities</t>
  </si>
  <si>
    <t>NEG_201.112_14.95_748</t>
  </si>
  <si>
    <t>746_ID00748_14.95_201.11_NEG_D-5</t>
  </si>
  <si>
    <t>C10H18O4</t>
  </si>
  <si>
    <t>CXMXRPHRNRROMY</t>
  </si>
  <si>
    <t>InChI=1S/C10H18O4/c11-9(12)7-5-3-1-2-4-6-8-10(13)14/h1-8H2,(H,11,12)(H,13,14)</t>
  </si>
  <si>
    <t>sebacate</t>
  </si>
  <si>
    <t>C(CCCCC(=O)O)CCCC(=O)O</t>
  </si>
  <si>
    <t>5192;1549016;10465569;23079045;56933548;71309007;90755858;102601074</t>
  </si>
  <si>
    <t>PubChem:(5192 1549016 10465569 23079045 56933548 71309007 90755858 102601074);MeSH:(5192);HMDB:(792);KNApSAcK:(1202);CHEBI:(41865 76283);KEGG:(C08277);Biocyc:(CPD-3623);ZINC bio:(ZINC01531045);Natural Products:(UNPD70014);NORMAN:(NS00011501);SuperNatural:(SN00307005 SN00002170);COCONUT:(CNP0082571 CNP0311812);DD;PubChem class - food;additional;PubMed;PubChem class - bio and metabolites;PubChem class - safety and toxic;Training Set</t>
  </si>
  <si>
    <t>Organic compounds; Lipids and lipid-like molecules; Alcohols and polyols; Organic acids and derivatives; Carboxylic acids and derivatives; Organooxygen compounds; Carboxylic acid derivatives; Monocarboxylic acids and derivatives; Carboxylic acids; Secondary alcohols; Carbonyl compounds; Benzene and substituted derivatives; Fatty Acyls; Organic oxides; Hydrocarbon derivatives; Organic oxygen compounds; Chemical entities</t>
  </si>
  <si>
    <t>NEG_201.1121_13.304_749</t>
  </si>
  <si>
    <t>Decanedioic acid</t>
  </si>
  <si>
    <t>OC(=O)CCCCCCCCC(O)=O</t>
  </si>
  <si>
    <t xml:space="preserve">InChI=1S/C10H18O4/c11-9(12)7-5-3-1-2-4-6-8-10(13)14/h1-8H2,(H,11,12)(H,13,14)
</t>
  </si>
  <si>
    <t>747_ID00749_13.3_201.11_Sebacicacid</t>
  </si>
  <si>
    <t>NEG_201.1124_14.15_750</t>
  </si>
  <si>
    <t>748_ID00750_14.15_201.11_NEG_A-13</t>
  </si>
  <si>
    <t>RUYPZMKGWRKZCB</t>
  </si>
  <si>
    <t>InChI=1S/C10H18O4/c1-8(10(13)14-2)6-4-3-5-7-9(11)12/h8H,3-7H2,1-2H3,(H,11,12)</t>
  </si>
  <si>
    <t>CC(CCCCCC(=O)O)C(=O)OC</t>
  </si>
  <si>
    <t>PubChem:(87726901)</t>
  </si>
  <si>
    <t>Organic compounds; Lipids and lipid-like molecules; Organic acids and derivatives; Carboxylic acids and derivatives; Organooxygen compounds; Dicarboxylic acids and derivatives; Carboxylic acid derivatives; Carboxylic acids; Carboxylic acid esters; Carbonyl compounds; Fatty Acyls; Organic oxides; Hydrocarbon derivatives; Organic oxygen compounds; Chemical entities</t>
  </si>
  <si>
    <t>NEG_201.1124_7.584_751</t>
  </si>
  <si>
    <t>749_ID00751_7.58_201.11_NEG_C-13</t>
  </si>
  <si>
    <t>ATYJAGSSMXWONK</t>
  </si>
  <si>
    <t>InChI=1S/C10H18O4/c1-3-7(9(11)12)5-6-8(4-2)10(13)14/h7-8H,3-6H2,1-2H3,(H,11,12)(H,13,14)</t>
  </si>
  <si>
    <t>Hexanedioic acid, 2,5-diethyl-</t>
  </si>
  <si>
    <t>CCC(CCC(CC)C(=O)O)C(=O)O</t>
  </si>
  <si>
    <t>PubChem:(21226588)</t>
  </si>
  <si>
    <t>Organic compounds; Alcohols and polyols; Phenols; Catechols; Organic acids and derivatives; Carboxylic acids and derivatives; Organooxygen compounds; Carboxylic acid derivatives; Monocarboxylic acids and derivatives; Carboxylic acids; Carboxylic acid esters; Benzenediols; Carbonyl compounds; Benzene and substituted derivatives; Benzenoids; Organic oxides; Hydrocarbon derivatives; Organic oxygen compounds; 1-hydroxy-2-unsubstituted benzenoids; 1-hydroxy-4-unsubstituted benzenoids; Chemical entities</t>
  </si>
  <si>
    <t>NEG_201.1127_10.19_752</t>
  </si>
  <si>
    <t>750_ID00752_10.19_201.11_NEG_D-4</t>
  </si>
  <si>
    <t>TYKNYXDGHLPJHT</t>
  </si>
  <si>
    <t>InChI=1S/C10H18O4/c1-7(9(11)12)5-3-4-6-8(2)10(13)14/h7-8H,3-6H2,1-2H3,(H,11,12)(H,13,14)</t>
  </si>
  <si>
    <t>Octanedioic acid, 2,7-dimethyl-</t>
  </si>
  <si>
    <t>CC(CCCCC(C)C(=O)O)C(=O)O</t>
  </si>
  <si>
    <t>19973344;117768778</t>
  </si>
  <si>
    <t>PubChem:(19973344 117768778)</t>
  </si>
  <si>
    <t>Organic compounds; Lipids and lipid-like molecules; Alcohols and polyols; Organic acids and derivatives; Carboxylic acids and derivatives; Primary alcohols; Organooxygen compounds; Monocarboxylic acids and derivatives; Carboxylic acids; Secondary alcohols; Carbonyl compounds; Organic oxides; Hydrocarbon derivatives; Organic oxygen compounds; Chemical entities</t>
  </si>
  <si>
    <t>NEG_201.1486_16.038_753</t>
  </si>
  <si>
    <t>751_ID00753_16.04_201.15_NEG_A-1</t>
  </si>
  <si>
    <t>C11H22O3</t>
  </si>
  <si>
    <t>KNRCBASNXNXUQQ</t>
  </si>
  <si>
    <t>InChI=1S/C11H22O3/c12-10-8-6-4-2-1-3-5-7-9-11(13)14/h12H,1-10H2,(H,13,14)</t>
  </si>
  <si>
    <t>11-hydroxyundecanoate</t>
  </si>
  <si>
    <t>C(CCCCCO)CCCCC(=O)O</t>
  </si>
  <si>
    <t>77237;7004975;10398000</t>
  </si>
  <si>
    <t>PubChem:(77237 7004975 10398000);CHEBI:(79126);ZINC bio:(ZINC02168567);NORMAN:(NS00030080);YMDB Mine;PubChem class - safety and toxic;Training Set;PubMed;KEGG Mine</t>
  </si>
  <si>
    <t>Organic compounds; Lipids and lipid-like molecules; Alcohols and polyols; Fatty acids and conjugates; Organic acids and derivatives; Carboxylic acids and derivatives; Organooxygen compounds; Hydroxy fatty acids; Monocarboxylic acids and derivatives; Carboxylic acids; Carbonyl compounds; Benzene and substituted derivatives; Benzenoids; Medium-chain fatty acids; Fatty Acyls; Organic oxides; Hydrocarbon derivatives; Organic oxygen compounds; Chemical entities</t>
  </si>
  <si>
    <t>NEG_201.1489_16.749_754</t>
  </si>
  <si>
    <t>752_ID00754_16.75_201.15_NEG_A-10</t>
  </si>
  <si>
    <t>C9H20N3O2</t>
  </si>
  <si>
    <t>Organic compounds; Organoheterocyclic compounds; Organic acids and derivatives; Organonitrogen compounds; Organooxygen compounds; Azoles; Amines; Organic oxides; Azacyclic compounds; Heteroaromatic compounds; Hydrocarbon derivatives; Organopnictogen compounds; Organic oxygen compounds; Organic nitrogen compounds; Chemical entities</t>
  </si>
  <si>
    <t>NEG_201.9905_14.482_755</t>
  </si>
  <si>
    <t>753_ID00755_14.48_201.99_NEG_A-2</t>
  </si>
  <si>
    <t>C2H7N2O7S</t>
  </si>
  <si>
    <t>Phosphoethanolamines</t>
  </si>
  <si>
    <t>Organic compounds; Organic acids and derivatives; Organonitrogen compounds; Organooxygen compounds; Organic phosphoric acids and derivatives; Phosphate esters; Monoalkylamines; Phosphoethanolamines; Amines; Primary amines; Alkyl phosphates; Organic oxides; Hydrocarbon derivatives; Organopnictogen compounds; Organic oxygen compounds; Organic nitrogen compounds; Chemical entities</t>
  </si>
  <si>
    <t>NEG_202.0164_1.128_756</t>
  </si>
  <si>
    <t>754_ID00756_1.13_202.02_NEG_A-10</t>
  </si>
  <si>
    <t>C7H9NO4S</t>
  </si>
  <si>
    <t>URAJEEIDMHNVKE</t>
  </si>
  <si>
    <t>InChI=1S/C7H9NO4S/c1-5-2-3-7(6(8)4-5)12-13(9,10)11/h2-4H,8H2,1H3,(H,9,10,11)</t>
  </si>
  <si>
    <t>CC1=CC(=C(C=C1)OS(=O)(=O)O)N</t>
  </si>
  <si>
    <t>PubChem:(69299359)</t>
  </si>
  <si>
    <t>Organic compounds; Organosulfur compounds; Benzenesulfonic acids and derivatives; Organic acids and derivatives; Organosulfonic acids and derivatives; Organonitrogen compounds; Aniline and substituted anilines; Sulfonyls; Organosulfonic acids; Arylsulfonic acids and derivatives; Benzene and substituted derivatives; Benzenoids; Amines; Primary amines; Arylsufonic acids; 1-sulfo,2-unsubstituted aromatic compounds; Organic oxides; Hydrocarbon derivatives; Benzenesulfonyl compounds; Organic sulfonic acids and derivatives; Organopnictogen compounds; Organic oxygen compounds; Organic nitrogen compounds; Chemical entities</t>
  </si>
  <si>
    <t>NEG_202.0501_16.613_757</t>
  </si>
  <si>
    <t>755_ID00757_16.61_202.05_NEG_A-30</t>
  </si>
  <si>
    <t>C11H9NO3</t>
  </si>
  <si>
    <t>ISBHZHQARAFLGY</t>
  </si>
  <si>
    <t>InChI=1S/C11H9NO3/c1-8-2-7-11(15-8)9-3-5-10(6-4-9)12(13)14/h2-7H,1H3</t>
  </si>
  <si>
    <t>2-methyl-5-(4-nitrophenyl)furan</t>
  </si>
  <si>
    <t>CC1=CC=C(O1)C2=CC=C(C=C2)[N+](=O)[O-]</t>
  </si>
  <si>
    <t>PubChem:(21213057)</t>
  </si>
  <si>
    <t>Organic compounds; Nitrobenzenes; Ketones; Organonitrogen compounds; Organooxygen compounds; Organic nitro compounds; Organic oxoazanium compounds; Carbonyl compounds; Benzene and substituted derivatives; Benzenoids; Organic cations; Organic 1,3-dipolar compounds; Allyl-type 1,3-dipolar organic compounds; Propargyl-type 1,3-dipolar organic compounds; Organic oxides; C-nitro compounds; Hydrocarbon derivatives; Organopnictogen compounds; Organic oxygen compounds; Nitroaromatic compounds; Organic nitrogen compounds; Chemical entities</t>
  </si>
  <si>
    <t>NEG_202.0503_16.321_759</t>
  </si>
  <si>
    <t>757_ID00759_16.32_202.05_NEG_A-30</t>
  </si>
  <si>
    <t>RSTKLPZEZYGQPY</t>
  </si>
  <si>
    <t>InChI=1S/C11H9NO3/c13-10(11(14)15)5-7-6-12-9-4-2-1-3-8(7)9/h1-4,6,12H,5H2,(H,14,15)</t>
  </si>
  <si>
    <t>indole-pyr</t>
  </si>
  <si>
    <t>C1=CC=C2C(=C1)C(=CN2)CC(=O)C(=O)O</t>
  </si>
  <si>
    <t>803;5460337;102472945</t>
  </si>
  <si>
    <t>PubChem:(803 5460337 102472945);MeSH:(803);HMDB:(60484);CHEBI:(29750 17640);KEGG:(C00331);Biocyc:(INDOLE_PYRUVATE);ZINC bio:(ZINC01532617);Natural Products:(UNPD99031);YMDB:(169);Plantcyc:(INDOLE_PYRUVATE);NORMAN:(NS00014851);COCONUT:(CNP0280248 CNP0333328);DD;additional;PubMed;PubChem class - bio and metabolites;PubChem class - safety and toxic;Training Set</t>
  </si>
  <si>
    <t>Organic compounds; Naphthalenes; Nitrobenzenes; Organonitrogen compounds; Organooxygen compounds; Organic nitro compounds; Organic oxoazanium compounds; Carbonyl compounds; Benzene and substituted derivatives; Benzenoids; Organic cations; Organic 1,3-dipolar compounds; Allyl-type 1,3-dipolar organic compounds; Propargyl-type 1,3-dipolar organic compounds; Organic oxides; C-nitro compounds; Hydrocarbon derivatives; Organopnictogen compounds; Organic oxygen compounds; Nitroaromatic compounds; Organic nitrogen compounds; Chemical entities</t>
  </si>
  <si>
    <t>NEG_202.0503_16.541_758</t>
  </si>
  <si>
    <t>756_ID00758_16.54_202.05_NEG_A-30</t>
  </si>
  <si>
    <t>NEG_203.0911_6.533_766</t>
  </si>
  <si>
    <t>764_ID00766_6.53_203.09_NEG_C-7</t>
  </si>
  <si>
    <t>C11H12N2O2</t>
  </si>
  <si>
    <t>NEG_203.0912_7.242_767</t>
  </si>
  <si>
    <t>765_ID00767_7.24_203.09_NEG_D-8</t>
  </si>
  <si>
    <t>C7H14N3O4</t>
  </si>
  <si>
    <t>C9H16O5</t>
  </si>
  <si>
    <t>IZRSDCPUTJXPRQ</t>
  </si>
  <si>
    <t>InChI=1S/C9H16O5/c10-7(5-6-9(13)14)3-1-2-4-8(11)12/h7,10H,1-6H2,(H,11,12)(H,13,14)</t>
  </si>
  <si>
    <t>C(CCC(=O)O)CC(CCC(=O)O)O</t>
  </si>
  <si>
    <t>96618695;96618696;112487930</t>
  </si>
  <si>
    <t>PubChem:(96618695 96618696 112487930);EcoCyc Mine;KEGG Mine</t>
  </si>
  <si>
    <t>Organic compounds; Organoheterocyclic compounds; Lactones; Alcohols and polyols; Organic acids and derivatives; Carboxylic acids and derivatives; Organooxygen compounds; Dicarboxylic acids and derivatives; Carboxylic acid derivatives; Carboxylic acids; Carboxylic acid esters; Secondary alcohols; Carbonyl compounds; Organic oxides; Oxacyclic compounds; Hydrocarbon derivatives; Organic oxygen compounds; Chemical entities</t>
  </si>
  <si>
    <t>NEG_203.0914_5.443_769</t>
  </si>
  <si>
    <t>767_ID00769_5.44_203.09_NEG_D-4</t>
  </si>
  <si>
    <t>NEG_203.0914_5.594_768</t>
  </si>
  <si>
    <t>766_ID00768_5.59_203.09_NEG_A-10</t>
  </si>
  <si>
    <t>NEG_203.1081_9.022_770</t>
  </si>
  <si>
    <t>768_ID00770_9.02_203.11_NEG_B-3</t>
  </si>
  <si>
    <t>C13H16O2</t>
  </si>
  <si>
    <t>NEG_203.1274_14.057_771</t>
  </si>
  <si>
    <t>769_ID00771_14.06_203.13_NEG_C-7</t>
  </si>
  <si>
    <t>C10H20O4</t>
  </si>
  <si>
    <t>NEG_205.0132_8.108_772</t>
  </si>
  <si>
    <t>770_ID00772_8.11_205.01_NEG_A-10</t>
  </si>
  <si>
    <t>C10H6O5</t>
  </si>
  <si>
    <t>LKLWLDOUZJEHDY</t>
  </si>
  <si>
    <t>InChI=1S/C10H6O5/c11-6-2-1-5-3-7(9(12)13)10(14)15-8(5)4-6/h1-4,11H,(H,12,13)</t>
  </si>
  <si>
    <t>Oprea1_130366</t>
  </si>
  <si>
    <t>C1=CC2=C(C=C1O)OC(=O)C(=C2)C(=O)O</t>
  </si>
  <si>
    <t>4426922;5337757</t>
  </si>
  <si>
    <t>PubChem:(4426922 5337757);MeSH:(5337757);ZINC bio:(ZINC00058026);SuperNatural:(SN00000868);COCONUT:(CNP0152745 CNP0362699);additional;PubChem class - safety and toxic;Training Set;PubMed</t>
  </si>
  <si>
    <t>Organic compounds; Organoheterocyclic compounds; Lactones; Pyrans; Benzopyrans; Coumarins and derivatives; Phenylpropanoids and polyketides; Organic acids and derivatives; Carboxylic acids and derivatives; Organooxygen compounds; Pyranones and derivatives; Monocarboxylic acids and derivatives; Carboxylic acids; Benzenoids; 1-benzopyrans; Organic oxides; Oxacyclic compounds; Heteroaromatic compounds; Hydrocarbon derivatives; Organic oxygen compounds; Chemical entities</t>
  </si>
  <si>
    <t>NEG_205.05_8.44_773</t>
  </si>
  <si>
    <t>771_ID00773_8.44_205.05_NEH_E-6</t>
  </si>
  <si>
    <t>C11H10O4</t>
  </si>
  <si>
    <t>QCXJFLREQGIACT</t>
  </si>
  <si>
    <t>InChI=1S/C11H10O4/c1-14-8-2-3-9-7(4-11(12)13)6-15-10(9)5-8/h2-3,5-6H,4H2,1H3,(H,12,13)</t>
  </si>
  <si>
    <t>Oprea1_614850</t>
  </si>
  <si>
    <t>COC1=CC2=C(C=C1)C(=CO2)CC(=O)O</t>
  </si>
  <si>
    <t>736818;6932577</t>
  </si>
  <si>
    <t>PubChem:(736818 6932577);PubChem class - bio and metabolites;Training Set;PubMed</t>
  </si>
  <si>
    <t>Organic compounds; Styrenes; Coumaric acids and derivatives; Phenylpropanoids and polyketides; Organic acids and derivatives; Carboxylic acids and derivatives; Organooxygen compounds; Cinnamic acids and derivatives; Monocarboxylic acids and derivatives; Carboxylic acids; Hydroxycinnamic acids and derivatives; Carbonyl compounds; Benzene and substituted derivatives; Benzenoids; Cinnamic acids; Organic oxides; Hydrocarbon derivatives; Organic oxygen compounds; Chemical entities</t>
  </si>
  <si>
    <t>NEG_205.0609_13.793_774</t>
  </si>
  <si>
    <t>772_ID00774_13.79_205.06_NEG_A-10</t>
  </si>
  <si>
    <t>C10H10N2O3</t>
  </si>
  <si>
    <t>HSTUGTBPIDGGQY</t>
  </si>
  <si>
    <t>InChI=1S/C10H10N2O3/c11-5-8(10(14)15)9(12)6-1-3-7(13)4-2-6/h1-4,8-9,13H,12H2,(H,14,15)</t>
  </si>
  <si>
    <t>C1=CC(=CC=C1C(C(C#N)C(=O)O)N)O</t>
  </si>
  <si>
    <t>PubChem:(69501298)</t>
  </si>
  <si>
    <t>Organic compounds; Phenols; Organic acids and derivatives; Carboxylic acids and derivatives; Organonitrogen compounds; Benzoyl derivatives; Organooxygen compounds; Carboxylic acid derivatives; Carbonyl compounds; Benzene and substituted derivatives; Benzenoids; Organic oxides; Hydrocarbon derivatives; Organopnictogen compounds; Organic oxygen compounds; 1-hydroxy-2-unsubstituted benzenoids; Organic nitrogen compounds; Chemical entities</t>
  </si>
  <si>
    <t>NEG_206.0082_4.568_775</t>
  </si>
  <si>
    <t>773_ID00775_4.57_206.01_NEH_E-6</t>
  </si>
  <si>
    <t>C7H4F3NO3</t>
  </si>
  <si>
    <t>NEG_206.0084_10.657_776</t>
  </si>
  <si>
    <t>3-Trifluoromethyl-4-nitrophenol</t>
  </si>
  <si>
    <t>774_ID00776_10.66_206.01_NEH_E-2</t>
  </si>
  <si>
    <t>C9H5NO5</t>
  </si>
  <si>
    <t>FYTIEXBLBZJANI</t>
  </si>
  <si>
    <t>InChI=1S/C9H5NO5/c11-7-4-8-5(1-2-9(12)15-8)3-6(7)10(13)14/h1-4,11H</t>
  </si>
  <si>
    <t>C1=CC(=O)OC2=CC(=C(C=C21)[N+](=O)[O-])O</t>
  </si>
  <si>
    <t>PubChem:(10013236);MeSH:(10013236);PubMed</t>
  </si>
  <si>
    <t>Organic compounds; Organoheterocyclic compounds; Lactones; Pyrans; Benzopyrans; Phenols; Coumarins and derivatives; Phenylpropanoids and polyketides; Organonitrogen compounds; Organooxygen compounds; Pyranones and derivatives; Organic nitro compounds; Organic oxoazanium compounds; Benzenoids; Hydroxycoumarins; 7-hydroxycoumarins; 1-benzopyrans; Organic cations; Organic 1,3-dipolar compounds; Allyl-type 1,3-dipolar organic compounds; Propargyl-type 1,3-dipolar organic compounds; Organic salts; Organic oxides; C-nitro compounds; Oxacyclic compounds; Heteroaromatic compounds; Hydrocarbon derivatives; Organopnictogen compounds; Organic oxygen compounds; Nitroaromatic compounds; 1-hydroxy-2-unsubstituted benzenoids; Organic nitrogen compounds; Chemical entities</t>
  </si>
  <si>
    <t>NEG_206.0085_10.101_777</t>
  </si>
  <si>
    <t>775_ID00777_10.1_206.01_3-Trifluoromethyl-4-nitrophenol</t>
  </si>
  <si>
    <t>NEG_206.0087_7.9_778</t>
  </si>
  <si>
    <t>776_ID00778_7.9_206.01_NEG_C-22</t>
  </si>
  <si>
    <t>NEG_206.0448_15.512_779</t>
  </si>
  <si>
    <t>777_ID00779_15.51_206.04_NEG_D-20</t>
  </si>
  <si>
    <t>C10H9NO4</t>
  </si>
  <si>
    <t>HBGXBRNLTSFTIG</t>
  </si>
  <si>
    <t>InChI=1S/C10H9NO4/c1-14-10(13)6-2-3-7-8(4-6)15-5-9(12)11-7/h2-4H,5H2,1H3,(H,11,12)</t>
  </si>
  <si>
    <t>methyl 3-oxo-2H,4H-benzo[e]1,4-oxazine-7-carboxylate</t>
  </si>
  <si>
    <t>COC(=O)C1=CC2=C(C=C1)NC(=O)CO2</t>
  </si>
  <si>
    <t>PubChem:(10845978);Training Set</t>
  </si>
  <si>
    <t>Aryl alkyl ketones</t>
  </si>
  <si>
    <t>Organic compounds; Organoheterocyclic compounds; Ketones; Lactams; Organic acids and derivatives; Carboxylic acids and derivatives; Organonitrogen compounds; Organooxygen compounds; Carboxylic acid derivatives; Organic nitro compounds; Organic oxoazanium compounds; Carbonyl compounds; Benzenoids; Organic 1,3-dipolar compounds; Allyl-type 1,3-dipolar organic compounds; Propargyl-type 1,3-dipolar organic compounds; Aryl ketones; Aryl alkyl ketones; Organic salts; Organic oxides; C-nitro compounds; Azacyclic compounds; Oxacyclic compounds; Hydrocarbon derivatives; Organopnictogen compounds; Organic oxygen compounds; Nitroaromatic compounds; Organic nitrogen compounds; Chemical entities</t>
  </si>
  <si>
    <t>NEG_206.0448_15.8_780</t>
  </si>
  <si>
    <t>778_ID00780_15.8_206.04_NEG_A-20</t>
  </si>
  <si>
    <t>NEG_206.0449_12.111_781</t>
  </si>
  <si>
    <t>779_ID00781_12.11_206.04_NEG_C-33</t>
  </si>
  <si>
    <t>C6H5N7O2</t>
  </si>
  <si>
    <t>GKPOKICNQJUPTN</t>
  </si>
  <si>
    <t>InChI=1S/C6H5N7O2/c7-5-4(13(14)15)6(10-2-9-5)12-3-8-1-11-12/h1-3H,(H2,7,9,10)</t>
  </si>
  <si>
    <t>C1=NC(=C(C(=N1)N2C=NC=N2)[N+](=O)[O-])N</t>
  </si>
  <si>
    <t>PubChem:(80854221)</t>
  </si>
  <si>
    <t>Organic compounds; Organoheterocyclic compounds; Imidazoles; Nitroimidazoles; Organonitrogen compounds; Azoles; Organic nitro compounds; Organic oxoazanium compounds; Amines; Organic zwitterions; Organic 1,3-dipolar compounds; Allyl-type 1,3-dipolar organic compounds; Propargyl-type 1,3-dipolar organic compounds; Organic salts; Imidolactams; Organic oxides; C-nitro compounds; Azacyclic compounds; Heteroaromatic compounds; Hydrocarbon derivatives; Organopnictogen compounds; Organic oxygen compounds; Nitroaromatic compounds; Organic nitrogen compounds; Chemical entities</t>
  </si>
  <si>
    <t>NEG_206.0449_6.728_782</t>
  </si>
  <si>
    <t>780_ID00782_6.73_206.04_NEG_C-7</t>
  </si>
  <si>
    <t>ISUAKJIGQUUMMK</t>
  </si>
  <si>
    <t>InChI=1S/C10H9NO4/c1-7(12)10(13)6-8-2-4-9(5-3-8)11(14)15/h2-6,13H,1H3</t>
  </si>
  <si>
    <t>CC(=O)C(=CC1=CC=C(C=C1)[N+](=O)[O-])O</t>
  </si>
  <si>
    <t>PubChem:(101460979)</t>
  </si>
  <si>
    <t>Benzoxazinones</t>
  </si>
  <si>
    <t>Organic compounds; Phenols; Organic acids and derivatives; Carboxylic acids and derivatives; Organonitrogen compounds; Organooxygen compounds; Carboxylic acid amides; Carboxylic acid derivatives; Benzoxazinones; Secondary carboxylic acid amides; Carbonyl compounds; Benzomorpholines; Benzene and substituted derivatives; Benzenoids; Organic oxides; Azacyclic compounds; Hydrocarbon derivatives; Organopnictogen compounds; Organic oxygen compounds; 1-hydroxy-2-unsubstituted benzenoids; 1-hydroxy-4-unsubstituted benzenoids; Organic nitrogen compounds; Chemical entities</t>
  </si>
  <si>
    <t>NEG_206.045_12.577_783</t>
  </si>
  <si>
    <t>781_ID00783_12.58_206.04_NEG_C-24</t>
  </si>
  <si>
    <t>COFNOUGZHOHUEZ</t>
  </si>
  <si>
    <t>InChI=1S/C6H5N7O2/c7-6-9-1-4(13(14)15)5(11-6)12-3-8-2-10-12/h1-3H,(H2,7,9,11)</t>
  </si>
  <si>
    <t>C1=C(C(=NC(=N1)N)N2C=NC=N2)[N+](=O)[O-]</t>
  </si>
  <si>
    <t>PubChem:(108150373)</t>
  </si>
  <si>
    <t>Organic compounds; Organoheterocyclic compounds; Pyrimidines and pyrimidine derivatives; Organonitrogen compounds; Azoles; Organic nitro compounds; Diazines; Organic oxoazanium compounds; Organic zwitterions; Organic 1,3-dipolar compounds; Allyl-type 1,3-dipolar organic compounds; Propargyl-type 1,3-dipolar organic compounds; Imidolactams; Organic oxides; C-nitro compounds; Azacyclic compounds; Heteroaromatic compounds; Hydrocarbon derivatives; Organopnictogen compounds; Organic oxygen compounds; Nitroaromatic compounds; Organic nitrogen compounds; Chemical entities</t>
  </si>
  <si>
    <t>NEG_206.045_15.361_784</t>
  </si>
  <si>
    <t>782_ID00784_15.36_206.04_NEG_A-30</t>
  </si>
  <si>
    <t>C7H13NO4S</t>
  </si>
  <si>
    <t>LGUVYRFNWUFODH</t>
  </si>
  <si>
    <t>InChI=1S/C7H13NO4S/c8-7(9)5-3-1-2-4-6(5)13(10,11)12/h5-6H,1-4H2,(H2,8,9)(H,10,11,12)</t>
  </si>
  <si>
    <t>C1CCC(C(C1)C(=O)N)S(=O)(=O)O</t>
  </si>
  <si>
    <t>PubChem:(88778704)</t>
  </si>
  <si>
    <t>Organic compounds; Sulfamic acid derivatives; Organic acids and derivatives; Organonitrogen compounds; Cyclamates; Organic sulfuric acids and derivatives; Monoalkylamines; Sulfuric acid monoamides; Primary amines; Organic oxides; Hydrocarbon derivatives; Organopnictogen compounds; Organic oxygen compounds; Organic nitrogen compounds; Chemical entities</t>
  </si>
  <si>
    <t>NEG_206.0452_12.371_785</t>
  </si>
  <si>
    <t>783_ID00785_12.37_206.05_NEG_A-7</t>
  </si>
  <si>
    <t>NEG_206.0453_12.486_786</t>
  </si>
  <si>
    <t>784_ID00786_12.49_206.05_NEG_A-34</t>
  </si>
  <si>
    <t>Organic compounds; Organoheterocyclic compounds; Pyrimidines and pyrimidine derivatives; Imidazoles; Nitroimidazoles; Organonitrogen compounds; Azoles; Organic nitro compounds; Diazines; Organic oxoazanium compounds; Organic zwitterions; Organic 1,3-dipolar compounds; Allyl-type 1,3-dipolar organic compounds; Propargyl-type 1,3-dipolar organic compounds; Imidolactams; Organic oxides; C-nitro compounds; Azacyclic compounds; Heteroaromatic compounds; Hydrocarbon derivatives; Organopnictogen compounds; Organic oxygen compounds; Nitroaromatic compounds; Organic nitrogen compounds; Chemical entities</t>
  </si>
  <si>
    <t>NEG_206.0454_15.659_787</t>
  </si>
  <si>
    <t>785_ID00787_15.66_206.05_NEG_A-26</t>
  </si>
  <si>
    <t>C8H7N4O3</t>
  </si>
  <si>
    <t>Hypoxanthines</t>
  </si>
  <si>
    <t>Organic compounds; Organoheterocyclic compounds; Pyrimidines and pyrimidine derivatives; Imidazoles; Alkyl aryl ethers; Purines and purine derivatives; Hypoxanthines; Ethers; Organonitrogen compounds; Organooxygen compounds; Azoles; Purinones; Organic nitro compounds; Aminopyrimidines and derivatives; Diazines; Organic oxoazanium compounds; Imidazopyrimidines; Amines; Organic zwitterions; Organic 1,3-dipolar compounds; Allyl-type 1,3-dipolar organic compounds; Propargyl-type 1,3-dipolar organic compounds; Organic salts; Organic oxides; C-nitro compounds; Azacyclic compounds; Heteroaromatic compounds; Hydrocarbon derivatives; Organopnictogen compounds; Organic oxygen compounds; Nitroaromatic compounds; Organic nitrogen compounds; Chemical entities</t>
  </si>
  <si>
    <t>NEG_206.0457_15.925_788</t>
  </si>
  <si>
    <t>786_ID00788_15.92_206.05_NEG_C-30</t>
  </si>
  <si>
    <t>CQXJYTYXSDPYCB</t>
  </si>
  <si>
    <t>InChI=1S/C10H9NO4/c1-14-6-4-3-5-7(8(6)15-2)10(13)11-9(5)12/h3-4H,1-2H3,(H,11,12,13)</t>
  </si>
  <si>
    <t>Oprea1_086600</t>
  </si>
  <si>
    <t>COC1=C(C2=C(C=C1)C(=O)NC2=O)OC</t>
  </si>
  <si>
    <t>PubChem:(231987);ZINC bio:(ZINC00238883);Training Set</t>
  </si>
  <si>
    <t>Phthalimides</t>
  </si>
  <si>
    <t>Organic compounds; Organoheterocyclic compounds; Isoindoles; Alkyl aryl ethers; Anisoles; Ethers; Organic acids and derivatives; Carboxylic acids and derivatives; Organonitrogen compounds; Organooxygen compounds; Carboxylic acid derivatives; Monocarboxylic acids and derivatives; Isoindoles and derivatives; Isoindolones; Phenol ethers; Benzenoids; Isoindolines; Organic oxides; Azacyclic compounds; Hydrocarbon derivatives; Organopnictogen compounds; Organic oxygen compounds; Organic nitrogen compounds; Phthalimides; Chemical entities</t>
  </si>
  <si>
    <t>NEG_206.0717_15.298_789</t>
  </si>
  <si>
    <t>787_ID00789_15.3_206.07_NEG_A-10</t>
  </si>
  <si>
    <t>C13H9N3</t>
  </si>
  <si>
    <t>OBRSVKAVSXANEV</t>
  </si>
  <si>
    <t>InChI=1S/C13H9N3/c1-8-2-4-10-11-6-9(7-14)3-5-12(11)16-13(10)15-8/h2-6H,1H3,(H,15,16)</t>
  </si>
  <si>
    <t>CC1=NC2=C(C=C1)C3=C(N2)C=CC(=C3)C#N</t>
  </si>
  <si>
    <t>PubChem:(91666025)</t>
  </si>
  <si>
    <t>Harmala alkaloids</t>
  </si>
  <si>
    <t>Alkaloids and derivatives</t>
  </si>
  <si>
    <t>Organic compounds; Organoheterocyclic compounds; Imidazoles; Pyridines and derivatives; Pyrroles; Indoles and derivatives; Organonitrogen compounds; Alkaloids and derivatives; Benzimidazoles; Harmala alkaloids; Pyridoindoles; Beta carbolines; Benzenoids; Indoles; Azacyclic compounds; Heteroaromatic compounds; Hydrocarbon derivatives; Organopnictogen compounds; Organic nitrogen compounds; Chemical entities</t>
  </si>
  <si>
    <t>NEG_206.9955_0.786_790</t>
  </si>
  <si>
    <t>788_ID00790_0.79_207_NEG_C-13</t>
  </si>
  <si>
    <t>C6H8O6S</t>
  </si>
  <si>
    <t>XHYJGKPSHCOSMZ</t>
  </si>
  <si>
    <t>InChI=1S/C6H8O6S/c7-3-1-2-4(13(10,11)12)6(9)5(3)8/h1-2,5-9H,(H,10,11,12)</t>
  </si>
  <si>
    <t>C1=C(C(C(C(=C1)S(=O)(=O)O)O)O)O</t>
  </si>
  <si>
    <t>Organic compounds; Organosulfur compounds; Benzenesulfonic acids and derivatives; Organic acids and derivatives; Organosulfonic acids and derivatives; Organooxygen compounds; Sulfonyls; Organosulfonic acids; Arylsulfonic acids and derivatives; Benzene and substituted derivatives; Benzenoids; Arylsufonic acids; 1-sulfo,2-unsubstituted aromatic compounds; Organic oxides; Hydrocarbon derivatives; Benzenesulfonyl compounds; Organic sulfonic acids and derivatives; Organic oxygen compounds; Chemical entities</t>
  </si>
  <si>
    <t>NEG_207.0116_7.377_791</t>
  </si>
  <si>
    <t>Naphthalene-2-sulfonic acid</t>
  </si>
  <si>
    <t>C10H8O3S</t>
  </si>
  <si>
    <t>789_ID00791_7.38_207.01_2-Naphthalenesulfonicacid</t>
  </si>
  <si>
    <t>NEG_207.0287_8.272_792</t>
  </si>
  <si>
    <t>790_ID00792_8.27_207.03_NEG_D-5</t>
  </si>
  <si>
    <t>C10H8O5</t>
  </si>
  <si>
    <t>CPHQVYHVVKBTJH</t>
  </si>
  <si>
    <t>InChI=1S/C10H8O5/c1-4-5-2-6(11)7(12)3-8(5)15-9(4)10(13)14/h2-3,11-12H,1H3,(H,13,14)</t>
  </si>
  <si>
    <t>3-methyl-DHFCA</t>
  </si>
  <si>
    <t>CC1=C(OC2=CC(=C(C=C12)O)O)C(=O)O</t>
  </si>
  <si>
    <t>PubChem:(45093111);PubMed</t>
  </si>
  <si>
    <t>Organic compounds; Organoheterocyclic compounds; Phenols; Phenylpropanoids and polyketides; Organic acids and derivatives; Carboxylic acids and derivatives; Organooxygen compounds; Monocarboxylic acids and derivatives; Carboxylic acids; Benzenoids; Organic oxides; Oxacyclic compounds; Heteroaromatic compounds; Hydrocarbon derivatives; Organic oxygen compounds; 1-hydroxy-2-unsubstituted benzenoids; Chemical entities</t>
  </si>
  <si>
    <t>NEG_207.0289_4.436_793</t>
  </si>
  <si>
    <t>791_ID00793_4.44_207.03_NEH_E-6</t>
  </si>
  <si>
    <t>XPXYKIJPWSDKGI</t>
  </si>
  <si>
    <t>InChI=1S/C10H8O5/c11-7-3-1-6(2-4-9(12)13)8(5-7)10(14)15/h1-5,11H,(H,12,13)(H,14,15)</t>
  </si>
  <si>
    <t>C1=CC(=C(C=C1O)C(=O)O)C=CC(=O)O</t>
  </si>
  <si>
    <t>102579902;131390384</t>
  </si>
  <si>
    <t>PubChem:(102579902 131390384)</t>
  </si>
  <si>
    <t>Organic compounds; Phenols; Catechols; Organic acids and derivatives; Carboxylic acids and derivatives; Organooxygen compounds; Monocarboxylic acids and derivatives; Carboxylic acids; Benzenediols; Carbonyl compounds; Benzene and substituted derivatives; Benzenoids; Organic oxides; Hydrocarbon derivatives; Organic oxygen compounds; 1-hydroxy-2-unsubstituted benzenoids; 1-hydroxy-4-unsubstituted benzenoids; Chemical entities</t>
  </si>
  <si>
    <t>NEG_207.029_7.804_795</t>
  </si>
  <si>
    <t>793_ID00795_7.8_207.03_NEH_E-6</t>
  </si>
  <si>
    <t>Organic compounds; Organoheterocyclic compounds; Phenols; Benzoic acids and derivatives; Organic acids and derivatives; Carboxylic acids and derivatives; Organooxygen compounds; Carboxylic acids; Benzene and substituted derivatives; Benzenoids; Organic oxides; Oxacyclic compounds; Hydrocarbon derivatives; Organic oxygen compounds; 1-hydroxy-2-unsubstituted benzenoids; 1-hydroxy-4-unsubstituted benzenoids; Chemical entities</t>
  </si>
  <si>
    <t>NEG_207.029_8.533_794</t>
  </si>
  <si>
    <t>792_ID00794_8.53_207.03_NEG_A-5</t>
  </si>
  <si>
    <t>FWGLGFOQYSIJSK</t>
  </si>
  <si>
    <t>InChI=1S/C10H8O5/c1-4-9(13)5-2-6(11)7(12)3-8(5)15-10(4)14/h2-3,11-13H,1H3</t>
  </si>
  <si>
    <t>CC1=C(C2=CC(=C(C=C2OC1=O)O)O)O</t>
  </si>
  <si>
    <t>PubChem:(129715772)</t>
  </si>
  <si>
    <t>6,7-dihydroxycoumarins</t>
  </si>
  <si>
    <t>Organic compounds; Organoheterocyclic compounds; Pyrans; Benzopyrans; Phenols; Organic acids and derivatives; Carboxylic acids and derivatives; Organooxygen compounds; Pyranones and derivatives; Monocarboxylic acids and derivatives; Carboxylic acids; Benzenoids; 6,7-dihydroxycoumarins; Hydroxycoumarins; 7-hydroxycoumarins; 1-benzopyrans; Organic oxides; Oxacyclic compounds; Heteroaromatic compounds; Hydrocarbon derivatives; Organic oxygen compounds; 1-hydroxy-2-unsubstituted benzenoids; 1-hydroxy-4-unsubstituted benzenoids; Chemical entities</t>
  </si>
  <si>
    <t>NEG_207.0291_4.659_797</t>
  </si>
  <si>
    <t>795_ID00797_4.66_207.03_NEH_E-6</t>
  </si>
  <si>
    <t>OKJHWRGGAMWYID</t>
  </si>
  <si>
    <t>InChI=1S/C10H8O5/c11-7-2-3-8(10(14)15)6(5-7)1-4-9(12)13/h1-5,11H,(H,12,13)(H,14,15)</t>
  </si>
  <si>
    <t>C1=CC(=C(C=C1O)C=CC(=O)O)C(=O)O</t>
  </si>
  <si>
    <t>131519964;131555133</t>
  </si>
  <si>
    <t>PubChem:(131519964 131555133)</t>
  </si>
  <si>
    <t>Benzopyrans</t>
  </si>
  <si>
    <t>Organic compounds; Organoheterocyclic compounds; Benzopyrans; Phenols; Organic acids and derivatives; Carboxylic acids and derivatives; Organooxygen compounds; Dicarboxylic acids and derivatives; Carboxylic acids; Benzenoids; Organic oxides; Oxacyclic compounds; Hydrocarbon derivatives; Organic oxygen compounds; Chemical entities</t>
  </si>
  <si>
    <t>NEG_207.0291_9.68_796</t>
  </si>
  <si>
    <t>794_ID00796_9.68_207.03_NEG_D-5</t>
  </si>
  <si>
    <t>Organic compounds; Phenols; Catechols; Organic acids and derivatives; Carboxylic acids and derivatives; Organooxygen compounds; Monocarboxylic acids and derivatives; Carboxylic acids; Carboxylic acid esters; Benzenediols; Benzene and substituted derivatives; Benzenoids; Organic oxides; Hydrocarbon derivatives; Organic oxygen compounds; 1-hydroxy-2-unsubstituted benzenoids; 1-hydroxy-4-unsubstituted benzenoids; Chemical entities</t>
  </si>
  <si>
    <t>NEG_207.0292_8.437_798</t>
  </si>
  <si>
    <t>796_ID00798_8.44_207.03_NEG_A-5</t>
  </si>
  <si>
    <t>Organic compounds; Organoheterocyclic compounds; Benzopyrans; Phenols; Organic acids and derivatives; Carboxylic acids and derivatives; Organooxygen compounds; Monocarboxylic acids and derivatives; Carboxylic acids; Benzenoids; Organic oxides; Oxacyclic compounds; Hydrocarbon derivatives; Organic oxygen compounds; 1-hydroxy-2-unsubstituted benzenoids; 1-hydroxy-4-unsubstituted benzenoids; Chemical entities</t>
  </si>
  <si>
    <t>NEG_207.0293_5.027_799</t>
  </si>
  <si>
    <t>797_ID00799_5.03_207.03_NEG_D-5</t>
  </si>
  <si>
    <t>UFTYDYPGWHGYKH</t>
  </si>
  <si>
    <t>InChI=1S/C10H8O5/c11-8(5-9(12)13)6-3-1-2-4-7(6)10(14)15/h1-4H,5H2,(H,12,13)(H,14,15)</t>
  </si>
  <si>
    <t>2-(carboxyacetyl)benzoic acid</t>
  </si>
  <si>
    <t>C1=CC=C(C(=C1)C(=O)CC(=O)O)C(=O)O</t>
  </si>
  <si>
    <t>824815;6947432</t>
  </si>
  <si>
    <t>PubChem:(824815 6947432);ZINC bio:(ZINC00343704)</t>
  </si>
  <si>
    <t>Organic compounds; Phenols; Benzoic acids and derivatives; Organic acids and derivatives; Carboxylic acids and derivatives; Benzoyl derivatives; Organooxygen compounds; Dicarboxylic acids and derivatives; Alpha-keto acids and derivatives; Monocarboxylic acids and derivatives; Carboxylic acids; Benzenediols; Carbonyl compounds; Benzene and substituted derivatives; Benzenoids; Benzoic acids; Organic oxides; Hydrocarbon derivatives; Organic oxygen compounds; Chemical entities</t>
  </si>
  <si>
    <t>NEG_207.0293_6.31_800</t>
  </si>
  <si>
    <t>798_ID00800_6.31_207.03_NEH_E-6</t>
  </si>
  <si>
    <t>NEG_207.0293_6.895_801</t>
  </si>
  <si>
    <t>799_ID00801_6.89_207.03_NEG_D-5</t>
  </si>
  <si>
    <t>ZIVRPBRUMWZLEM</t>
  </si>
  <si>
    <t>InChI=1S/C10H8O5/c1-14-9-2-5-6(11)4-10(13)15-8(5)3-7(9)12/h2-4,11-12H,1H3</t>
  </si>
  <si>
    <t>COC1=C(C=C2C(=C1)C(=CC(=O)O2)O)O</t>
  </si>
  <si>
    <t>PubChem:(71611383);KEGG Mine</t>
  </si>
  <si>
    <t>Organic compounds; Organoheterocyclic compounds; Lactones; Benzopyrans; Phenols; Coumarins and derivatives; Phenylpropanoids and polyketides; Organic acids and derivatives; Carboxylic acids and derivatives; Benzodioxoles; Organooxygen compounds; Monocarboxylic acids and derivatives; Carboxylic acids; Benzenoids; 6,7-dihydroxycoumarins; Hydroxycoumarins; 7-hydroxycoumarins; 1-benzopyrans; Organic oxides; Oxacyclic compounds; Heteroaromatic compounds; Hydrocarbon derivatives; Organic oxygen compounds; 1-hydroxy-2-unsubstituted benzenoids; 1-hydroxy-4-unsubstituted benzenoids; Chemical entities</t>
  </si>
  <si>
    <t>NEG_207.0649_12.482_802</t>
  </si>
  <si>
    <t>800_ID00802_12.48_207.06_NEG_D-5</t>
  </si>
  <si>
    <t>C11H12O4</t>
  </si>
  <si>
    <t>HIIFMDUHMIPQHR</t>
  </si>
  <si>
    <t>InChI=1S/C11H12O4/c1-15-10-4-2-8(7-12)6-9(10)3-5-11(13)14/h2-6,12H,7H2,1H3,(H,13,14)</t>
  </si>
  <si>
    <t>COC1=C(C=C(C=C1)CO)C=CC(=O)O</t>
  </si>
  <si>
    <t>61543484;82239072</t>
  </si>
  <si>
    <t>PubChem:(61543484 82239072)</t>
  </si>
  <si>
    <t>Organic compounds; Styrenes; Coumaric acids and derivatives; Phenols; Phenylpropanoids and polyketides; Organic acids and derivatives; Carboxylic acids and derivatives; Organooxygen compounds; Cinnamic acids and derivatives; Monocarboxylic acids and derivatives; Hydroxycinnamic acids and derivatives; Carbonyl compounds; Benzene and substituted derivatives; Benzenoids; Organic oxides; Hydrocarbon derivatives; Organic oxygen compounds; 1-hydroxy-2-unsubstituted benzenoids; Chemical entities</t>
  </si>
  <si>
    <t>NEG_207.0654_12.765_804</t>
  </si>
  <si>
    <t>802_ID00804_12.76_207.07_NEG_D-5</t>
  </si>
  <si>
    <t>VLSRUFWCGBMYDJ</t>
  </si>
  <si>
    <t>InChI=1S/C11H12O4/c1-14-9-5-8(3-4-11(12)13)6-10(7-9)15-2/h3-7H,1-2H3,(H,12,13)</t>
  </si>
  <si>
    <t>3,5-Dimethoxycinnamic acid</t>
  </si>
  <si>
    <t>COC1=CC(=CC(=C1)C=CC(=O)O)OC</t>
  </si>
  <si>
    <t>86092;5324677;10512540;6992723;51414031</t>
  </si>
  <si>
    <t>PubChem:(86092 5324677 10512540 6992723 51414031);MeSH:(5324677);HMDB:(127491);ZINC bio:(ZINC01584583 ZINC05519388);Natural Products:(UNPD24118);NORMAN:(NS00051529);SuperNatural:(SN00370754);COCONUT:(CNP0115509);DD;additional;PubMed;PubChem class - bio and metabolites;PubChem class - safety and toxic;Training Set</t>
  </si>
  <si>
    <t>Organic compounds; Organoheterocyclic compounds; Benzopyrans; Alkyl aryl ethers; Ethers; Organic acids and derivatives; Carboxylic acids and derivatives; Organooxygen compounds; Monocarboxylic acids and derivatives; Carboxylic acids; Carbonyl compounds; Benzene and substituted derivatives; Benzenoids; Organic oxides; Oxacyclic compounds; Hydrocarbon derivatives; Organic oxygen compounds; Chemical entities</t>
  </si>
  <si>
    <t>NEG_207.0654_13.079_803</t>
  </si>
  <si>
    <t>801_ID00803_13.08_207.07_NEG_A-5</t>
  </si>
  <si>
    <t>VVPBBSOKMZZYMZ</t>
  </si>
  <si>
    <t>InChI=1S/C11H12O4/c1-7-9(12)5-8(3-4-11(13)14)6-10(7)15-2/h3-6,12H,1-2H3,(H,13,14)</t>
  </si>
  <si>
    <t>CC1=C(C=C(C=C1OC)C=CC(=O)O)O</t>
  </si>
  <si>
    <t>PubChem:(89346940)</t>
  </si>
  <si>
    <t>Organic compounds; Organoheterocyclic compounds; Benzopyrans; Organic acids and derivatives; Carboxylic acids and derivatives; Organooxygen compounds; Carboxylic acids; Carbonyl compounds; Benzene and substituted derivatives; Benzenoids; Organic oxides; Oxacyclic compounds; Hydrocarbon derivatives; Organic oxygen compounds; Chemical entities</t>
  </si>
  <si>
    <t>NEG_207.0681_8.929_805</t>
  </si>
  <si>
    <t>803_ID00805_8.93_207.07_NEG_A-32</t>
  </si>
  <si>
    <t>PPMUGRFQTGFUKE</t>
  </si>
  <si>
    <t>InChI=1S/C11H12O4/c1-14-9-4-6-10(7-5-9)15-8-2-3-11(12)13/h2-7H,8H2,1H3,(H,12,13)</t>
  </si>
  <si>
    <t>COC1=CC=C(C=C1)OCC=CC(=O)O</t>
  </si>
  <si>
    <t>62343089;76940827</t>
  </si>
  <si>
    <t>PubChem:(62343089 76940827)</t>
  </si>
  <si>
    <t>Organic compounds; Alkyl aryl ethers; Phenols; Anisoles; Ethers; Organic acids and derivatives; Carboxylic acids and derivatives; Organooxygen compounds; Monocarboxylic acids and derivatives; Carboxylic acids; Carbonyl compounds; Benzene and substituted derivatives; Phenol ethers; Benzenoids; Organic oxides; Methoxybenzenes; Hydrocarbon derivatives; Organic oxygen compounds; 1-hydroxy-2-unsubstituted benzenoids; Phenoxy compounds; Chemical entities</t>
  </si>
  <si>
    <t>NEG_207.0687_12.651_807</t>
  </si>
  <si>
    <t>805_ID00807_12.65_207.07_NEG_A-32</t>
  </si>
  <si>
    <t>NEG_207.0687_13.737_806</t>
  </si>
  <si>
    <t>804_ID00806_13.74_207.07_NEG_C-26</t>
  </si>
  <si>
    <t>NEG_207.069_13.405_808</t>
  </si>
  <si>
    <t>806_ID00808_13.4_207.07_NEG_A-32</t>
  </si>
  <si>
    <t>NEG_207.1379_15.595_810</t>
  </si>
  <si>
    <t>807_ID00810_15.59_207.14_NEG_D-3</t>
  </si>
  <si>
    <t>NFDXKJHKGFKLFL</t>
  </si>
  <si>
    <t>InChI=1S/C11H12O4/c1-3-10(12)15-9-5-4-7(2)6-8(9)11(13)14/h4-6H,3H2,1-2H3,(H,13,14)</t>
  </si>
  <si>
    <t>Benzoic acid, 5-methyl-2-(1-oxopropoxy)-</t>
  </si>
  <si>
    <t>CCC(=O)OC1=C(C=C(C=C1)C)C(=O)O</t>
  </si>
  <si>
    <t>PubChem:(21327331)</t>
  </si>
  <si>
    <t>NEG_208.0241_5.601_812</t>
  </si>
  <si>
    <t>809_ID00812_5.6_208.02_NEG_A-10</t>
  </si>
  <si>
    <t>C9H7NO5</t>
  </si>
  <si>
    <t>WMBQSOHQNOTRPW</t>
  </si>
  <si>
    <t>InChI=1S/C9H7NO5/c11-7(9(14)15)10-6-3-1-2-5(4-6)8(12)13/h1-4H,(H,10,11)(H,12,13)(H,14,15)</t>
  </si>
  <si>
    <t>3-(oxaloamino)benzoic acid</t>
  </si>
  <si>
    <t>C1=CC(=CC(=C1)NC(=O)C(=O)O)C(=O)O</t>
  </si>
  <si>
    <t>PubChem:(16019978);CHEBI:(30868)</t>
  </si>
  <si>
    <t>Organic compounds; Organoheterocyclic compounds; Pyrroles; Phenols; Indoles and derivatives; Organic acids and derivatives; Carboxylic acids and derivatives; Organonitrogen compounds; Organooxygen compounds; Monocarboxylic acids and derivatives; Carboxylic acids; Carbonyl compounds; Substituted pyrroles; Benzenoids; Indoles; Pyrrole carboxylic acids and derivatives; Pyrrole carboxylic acids; Organic oxides; Azacyclic compounds; Heteroaromatic compounds; Hydrocarbon derivatives; Hydroxyindoles; Organopnictogen compounds; Organic oxygen compounds; 1-hydroxy-2-unsubstituted benzenoids; Organic nitrogen compounds; Chemical entities</t>
  </si>
  <si>
    <t>NEG_208.0244_10.426_813</t>
  </si>
  <si>
    <t>810_ID00813_10.43_208.02_NEG_A-10</t>
  </si>
  <si>
    <t>NSLOBVGASZUPDO</t>
  </si>
  <si>
    <t>InChI=1S/C9H7NO5/c1-15-9(12)7-4-2-3-6(5-11)8(7)10(13)14/h2-5H,1H3</t>
  </si>
  <si>
    <t>ACMC-20mxcf</t>
  </si>
  <si>
    <t>COC(=O)C1=CC=CC(=C1[N+](=O)[O-])C=O</t>
  </si>
  <si>
    <t>PubChem:(44549250);PubChem class - safety and toxic</t>
  </si>
  <si>
    <t>Organic compounds; Nitrobenzenes; Benzoic acids and derivatives; Ethers; Organic acids and derivatives; Carboxylic acids and derivatives; Organonitrogen compounds; Benzoyl derivatives; Organooxygen compounds; Monocarboxylic acids and derivatives; Organic nitro compounds; Carboxylic acids; Organic oxoazanium compounds; Nitrobenzoic acids and derivatives; Benzene and substituted derivatives; Benzenoids; Benzoic acids; Organic cations; Organic 1,3-dipolar compounds; Allyl-type 1,3-dipolar organic compounds; Propargyl-type 1,3-dipolar organic compounds; Organic salts; Organic oxides; C-nitro compounds; Hydrocarbon derivatives; Organopnictogen compounds; Organic oxygen compounds; Nitroaromatic compounds; Organic nitrogen compounds; Chemical entities</t>
  </si>
  <si>
    <t>NEG_208.0421_14.286_814</t>
  </si>
  <si>
    <t>811_ID00814_14.29_208.04_NEG_A-13</t>
  </si>
  <si>
    <t>C13H7NO2</t>
  </si>
  <si>
    <t>C6H7N7S</t>
  </si>
  <si>
    <t>YCGZIELVMAPKHM</t>
  </si>
  <si>
    <t>InChI=1S/C6H7N7S/c1-14-6-10-4-3(8-2-9-4)5(11-6)12-13-7/h2H,1H3,(H3,7,8,9,10,11,12)</t>
  </si>
  <si>
    <t>CSC1=NC2=C(C(=N1)N=NN)NC=N2</t>
  </si>
  <si>
    <t>PubChem:(118047932)</t>
  </si>
  <si>
    <t>6-thiopurines</t>
  </si>
  <si>
    <t>Organic compounds; Organoheterocyclic compounds; Organosulfur compounds; Pyrimidines and pyrimidine derivatives; Imidazoles; Purines and purine derivatives; Organonitrogen compounds; Guanidines; Azoles; Thioethers; Diazines; Imidazopyrimidines; Sulfenyl compounds; 6-thiopurines; Alkylarylthioethers; Azacyclic compounds; Heteroaromatic compounds; Hydrocarbon derivatives; Organopnictogen compounds; Aryl thioethers; Organic nitrogen compounds; Chemical entities</t>
  </si>
  <si>
    <t>NEG_208.06_12.851_815</t>
  </si>
  <si>
    <t>812_ID00815_12.85_208.06_NEG_A-17</t>
  </si>
  <si>
    <t>C10H11NO4</t>
  </si>
  <si>
    <t>QFHIOEUDLWISBO</t>
  </si>
  <si>
    <t>InChI=1S/C10H11NO4/c12-8-4-2-1-3-7(8)10(15)11-6-5-9(13)14/h1-4,12H,5-6H2,(H,11,15)(H,13,14)</t>
  </si>
  <si>
    <t>3-[(2-hydroxybenzoyl)amino]propanoic acid</t>
  </si>
  <si>
    <t>C1=CC=C(C(=C1)C(=O)NCCC(=O)O)O</t>
  </si>
  <si>
    <t>PubChem:(222912);PubMed</t>
  </si>
  <si>
    <t>Organic compounds; Phenols; Organic acids and derivatives; Carboxylic acids and derivatives; Organonitrogen compounds; Organooxygen compounds; Carboxylic acid amides; Carboxylic acid derivatives; Secondary carboxylic acid amides; Carbonyl compounds; Benzene and substituted derivatives; Benzenoids; Organic oxides; Hydrocarbon derivatives; Organopnictogen compounds; Organic oxygen compounds; Organic nitrogen compounds; Chemical entities</t>
  </si>
  <si>
    <t>NEG_208.0601_15.069_816</t>
  </si>
  <si>
    <t>813_ID00816_15.07_208.06_NEG_A-24</t>
  </si>
  <si>
    <t>CPPDWYIPKSSNNM</t>
  </si>
  <si>
    <t>InChI=1S/C10H11NO4/c12-8-3-1-7(2-4-8)5-9(13)11-6-10(14)15/h1-4,12H,5-6H2,(H,11,13)(H,14,15)</t>
  </si>
  <si>
    <t>Hydroxyphenylacetylglycine</t>
  </si>
  <si>
    <t>C1=CC(=CC=C1CC(=O)NCC(=O)O)O</t>
  </si>
  <si>
    <t>PubChem:(440732);HMDB:(735);CHEBI:(28595);KEGG:(C05596);ZINC bio:(ZINC00895813);SuperNatural:(SN00215831);COCONUT:(CNP0084910);DD;YMDB Mine;PubChem class - bio and metabolites;Training Set;PubMed</t>
  </si>
  <si>
    <t>Organic compounds; Amino acids, peptides, and analogues; Alpha amino acids and derivatives; Benzoic acids and derivatives; Hippuric acids and derivatives; Organic acids and derivatives; Carboxylic acids and derivatives; Organonitrogen compounds; Benzoyl derivatives; Organooxygen compounds; Amino acids and derivatives; Carboxylic acid amides; Carboxylic acid derivatives; Monocarboxylic acids and derivatives; N-acyl-alpha amino acids and derivatives; Carboxylic acids; Hippuric acids; Secondary carboxylic acid amides; Carbonyl compounds; Benzene and substituted derivatives; N-acyl-alpha amino acids; Benzenoids; Organic oxides; Hydrocarbon derivatives; Organopnictogen compounds; Organic oxygen compounds; 1-hydroxy-2-unsubstituted benzenoids; Organic nitrogen compounds; Chemical entities</t>
  </si>
  <si>
    <t>NEG_208.0602_13.629_818</t>
  </si>
  <si>
    <t>815_ID00818_13.63_208.06_NEG_A-10</t>
  </si>
  <si>
    <t>YOTNIPNATYOKMS</t>
  </si>
  <si>
    <t>InChI=1S/C10H11NO4/c1-15-8-4-2-7(3-5-8)9(10(13)14)11-6-12/h2-6,9H,1H3,(H,11,12)(H,13,14)</t>
  </si>
  <si>
    <t>COC1=CC=C(C=C1)C(C(=O)O)NC=O</t>
  </si>
  <si>
    <t>PubChem:(63687643)</t>
  </si>
  <si>
    <t>Organic compounds; Amino acids, peptides, and analogues; Alpha amino acids and derivatives; Phenols; Ethers; Organic acids and derivatives; Carboxylic acids and derivatives; Organonitrogen compounds; Organooxygen compounds; Amino acids and derivatives; Monoalkylamines; Carboxylic acid derivatives; Monocarboxylic acids and derivatives; Carboxylic acids; Carbonyl compounds; Benzene and substituted derivatives; Benzenoids; Amines; Primary amines; Aralkylamines; Organic oxides; Hydrocarbon derivatives; Amino acids; Organopnictogen compounds; Organic oxygen compounds; Organic nitrogen compounds; Chemical entities</t>
  </si>
  <si>
    <t>NEG_208.0602_14.018_817</t>
  </si>
  <si>
    <t>814_ID00817_14.02_208.06_NEG_C-30</t>
  </si>
  <si>
    <t>NEG_208.0604_14.135_819</t>
  </si>
  <si>
    <t>816_ID00819_14.13_208.06_NEG_A-24</t>
  </si>
  <si>
    <t>KSCPJRGNFDIBDR</t>
  </si>
  <si>
    <t>InChI=1S/C10H11NO4/c1-15-8-4-2-3-7(5-8)11-9(12)6-10(13)14/h2-5H,6H2,1H3,(H,11,12)(H,13,14)</t>
  </si>
  <si>
    <t>3-[(3-methoxyphenyl)amino]-3-oxopropanoic acid</t>
  </si>
  <si>
    <t>COC1=CC=CC(=C1)NC(=O)CC(=O)O</t>
  </si>
  <si>
    <t>PubChem:(12664595)</t>
  </si>
  <si>
    <t>Organic compounds; Benzoic acids and derivatives; Organic acids and derivatives; Carboxylic acids and derivatives; Organonitrogen compounds; Benzoyl derivatives; Organooxygen compounds; Carboxylic acid amides; Carboxylic acid derivatives; Monocarboxylic acids and derivatives; Carboxylic acids; Secondary carboxylic acid amides; Carbonyl compounds; Benzene and substituted derivatives; Benzenoids; Organic oxides; Hydrocarbon derivatives; Organopnictogen compounds; Organic oxygen compounds; Organic nitrogen compounds; Chemical entities</t>
  </si>
  <si>
    <t>NEG_208.0604_14.447_820</t>
  </si>
  <si>
    <t>817_ID00820_14.45_208.06_NEH_E-24</t>
  </si>
  <si>
    <t>NEG_208.0604_14.685_821</t>
  </si>
  <si>
    <t>818_ID00821_14.68_208.06_NEG_A-24</t>
  </si>
  <si>
    <t>SIEIOUWSTGWJGE</t>
  </si>
  <si>
    <t>InChI=1S/C10H11NO4/c1-15-8-4-2-7(3-5-8)10(14)11-6-9(12)13/h2-5H,6H2,1H3,(H,11,14)(H,12,13)</t>
  </si>
  <si>
    <t>Oprea1_030315</t>
  </si>
  <si>
    <t>COC1=CC=C(C=C1)C(=O)NCC(=O)O</t>
  </si>
  <si>
    <t>128847;6920131</t>
  </si>
  <si>
    <t>PubChem:(128847 6920131);MeSH:(128847);HMDB:(131190);ZINC bio:(ZINC00038797);Natural Products:(UNPD66069);COCONUT:(CNP0265292);DD;PubChem class - bio and metabolites;Training Set;PubMed</t>
  </si>
  <si>
    <t>Organic compounds; Amino acids, peptides, and analogues; Alpha amino acids and derivatives; Alkyl aryl ethers; Benzoic acids and derivatives; Benzamides; Hippuric acids and derivatives; Organic acids and derivatives; Carboxylic acids and derivatives; Organonitrogen compounds; Benzoyl derivatives; Organooxygen compounds; Amino acids and derivatives; Carboxylic acid amides; Carboxylic acid derivatives; Monocarboxylic acids and derivatives; N-acyl-alpha amino acids and derivatives; Carboxylic acids; Hippuric acids; Secondary carboxylic acid amides; Carbonyl compounds; Benzene and substituted derivatives; N-acyl-alpha amino acids; Alpha amino acids; Benzenoids; Organic oxides; Hydrocarbon derivatives; Organopnictogen compounds; Organic oxygen compounds; Organic nitrogen compounds; Chemical entities</t>
  </si>
  <si>
    <t>NEG_208.0606_15.268_822</t>
  </si>
  <si>
    <t>819_ID00822_15.27_208.06_NEG_A-17</t>
  </si>
  <si>
    <t>Organic compounds; Amino acids, peptides, and analogues; Alpha amino acids and derivatives; Alkyl aryl ethers; Anisoles; Benzoic acids and derivatives; Benzamides; Hippuric acids and derivatives; Ethers; Organic acids and derivatives; Carboxylic acids and derivatives; Organonitrogen compounds; Benzoyl derivatives; Organooxygen compounds; Amino acids and derivatives; Carboxylic acid amides; Carboxylic acid derivatives; Monocarboxylic acids and derivatives; N-acyl-alpha amino acids and derivatives; Carboxylic acids; Hippuric acids; Secondary carboxylic acid amides; Carbonyl compounds; Benzene and substituted derivatives; Phenol ethers; N-acyl-alpha amino acids; Benzenoids; Organic oxides; Methoxybenzenes; Hydrocarbon derivatives; Organopnictogen compounds; Organic oxygen compounds; Organic nitrogen compounds; Phenoxy compounds; Chemical entities</t>
  </si>
  <si>
    <t>NEG_208.0607_14.78_823</t>
  </si>
  <si>
    <t>820_ID00823_14.78_208.06_NEG_A-17</t>
  </si>
  <si>
    <t>Organic compounds; Amino acids, peptides, and analogues; Alpha amino acids and derivatives; Alkyl aryl ethers; Anisoles; Benzoic acids and derivatives; Benzamides; Hippuric acids and derivatives; Ethers; Organic acids and derivatives; Carboxylic acids and derivatives; Organonitrogen compounds; Benzoyl derivatives; Organooxygen compounds; Amino acids and derivatives; Carboxylic acid amides; Carboxylic acid derivatives; Monocarboxylic acids and derivatives; N-acyl-alpha amino acids and derivatives; Secondary carboxylic acid amides; Carbonyl compounds; Benzene and substituted derivatives; Phenol ethers; Benzenoids; Organic oxides; Methoxybenzenes; Hydrocarbon derivatives; Organopnictogen compounds; Organic oxygen compounds; Organic nitrogen compounds; Phenoxy compounds; Chemical entities</t>
  </si>
  <si>
    <t>NEG_208.0612_13.393_824</t>
  </si>
  <si>
    <t>821_ID00824_13.39_208.06_NEH_E-6</t>
  </si>
  <si>
    <t>CCMIVIPJZXDMHP</t>
  </si>
  <si>
    <t>InChI=1S/C10H11NO4/c12-8-3-1-7(2-4-8)10(15)11-6-5-9(13)14/h1-4,12H,5-6H2,(H,11,15)(H,13,14)</t>
  </si>
  <si>
    <t>Ambcb5150712</t>
  </si>
  <si>
    <t>C1=CC(=CC=C1C(=O)NCCC(=O)O)O</t>
  </si>
  <si>
    <t>4262965;4262966</t>
  </si>
  <si>
    <t>PubChem:(4262965 4262966);ZINC bio:(ZINC04024018);SuperNatural:(SN00066521);COCONUT:(CNP0024053)</t>
  </si>
  <si>
    <t>Organic compounds; Amino acids, peptides, and analogues; Alpha amino acids and derivatives; Phenols; Catechols; Benzoic acids and derivatives; Benzamides; Hippuric acids and derivatives; Organic acids and derivatives; Carboxylic acids and derivatives; Organonitrogen compounds; Benzoyl derivatives; Organooxygen compounds; Amino acids and derivatives; Carboxylic acid amides; Carboxylic acid derivatives; Monocarboxylic acids and derivatives; N-acyl-alpha amino acids and derivatives; Carboxylic acids; Secondary carboxylic acid amides; Carbonyl compounds; Benzene and substituted derivatives; N-acyl-alpha amino acids; Benzenoids; Phenylpropanoic acids; Organic oxides; Hydrocarbon derivatives; Organopnictogen compounds; Organic oxygen compounds; 1-hydroxy-2-unsubstituted benzenoids; Organic nitrogen compounds; Chemical entities</t>
  </si>
  <si>
    <t>NEG_208.0972_18.095_825</t>
  </si>
  <si>
    <t>822_ID00825_18.09_208.1_NEG_A-1</t>
  </si>
  <si>
    <t>C11H15NO3</t>
  </si>
  <si>
    <t>NRKMKBXQEOBAKP</t>
  </si>
  <si>
    <t>InChI=1S/C11H15NO3/c1-7-5-8(12(14)15)6-9(10(7)13)11(2,3)4/h5-6,13H,1-4H3</t>
  </si>
  <si>
    <t>Oprea1_179361</t>
  </si>
  <si>
    <t>CC1=CC(=CC(=C1O)C(C)(C)C)[N+](=O)[O-]</t>
  </si>
  <si>
    <t>826196;6947640</t>
  </si>
  <si>
    <t>PubChem:(826196 6947640)</t>
  </si>
  <si>
    <t>Organic compounds; Nitrobenzenes; Alkyl aryl ethers; Phenols; Anisoles; Nitrophenols; Ethers; Organonitrogen compounds; Aniline and substituted anilines; Organooxygen compounds; Organic nitro compounds; Organic oxoazanium compounds; Benzene and substituted derivatives; Phenol ethers; Benzenoids; Phenylpropanes; Organic 1,3-dipolar compounds; Allyl-type 1,3-dipolar organic compounds; Propargyl-type 1,3-dipolar organic compounds; Organic oxides; Methoxyanilines; Nitrotoluenes; Methoxybenzenes; C-nitro compounds; Hydrocarbon derivatives; Organopnictogen compounds; Organic oxygen compounds; Nitroaromatic compounds; Nitrophenyl ethers; Organic nitrogen compounds; Phenoxy compounds; Chemical entities</t>
  </si>
  <si>
    <t>NEG_209.008_2.15_826</t>
  </si>
  <si>
    <t>823_ID00826_2.15_209.01_NEG_A-7</t>
  </si>
  <si>
    <t>C9H6O6</t>
  </si>
  <si>
    <t>QFSFSCYLDSUZKE</t>
  </si>
  <si>
    <t>InChI=1S/C9H6O6/c10-3-4-1-6(9(14)15)7(11)2-5(4)8(12)13/h1-3,11H,(H,12,13)(H,14,15)</t>
  </si>
  <si>
    <t>C1=C(C(=CC(=C1C(=O)O)O)C(=O)O)C=O</t>
  </si>
  <si>
    <t>PubChem:(129733932)</t>
  </si>
  <si>
    <t>Organic compounds; Organoheterocyclic compounds; Phenols; Organic acids and derivatives; Carboxylic acids and derivatives; Organooxygen compounds; Monocarboxylic acids and derivatives; Benzene and substituted derivatives; Benzenoids; Organic oxides; Oxacyclic compounds; Hydrocarbon derivatives; Organic oxygen compounds; 1-hydroxy-2-unsubstituted benzenoids; 1-hydroxy-4-unsubstituted benzenoids; Chemical entities</t>
  </si>
  <si>
    <t>NEG_209.0082_2.677_827</t>
  </si>
  <si>
    <t>824_ID00827_2.68_209.01_NEG_A-14</t>
  </si>
  <si>
    <t>ARCGXLSVLAOJQL</t>
  </si>
  <si>
    <t>InChI=1S/C9H6O6/c10-7(11)4-1-2-5(8(12)13)6(3-4)9(14)15/h1-3H,(H,10,11)(H,12,13)(H,14,15)</t>
  </si>
  <si>
    <t>1,4-Tricarboxybenzene</t>
  </si>
  <si>
    <t>C1=CC(=C(C=C1C(=O)O)C(=O)O)C(=O)O</t>
  </si>
  <si>
    <t>10708;5044133;67862423</t>
  </si>
  <si>
    <t>PubChem:(10708 5044133 67862423);MeSH:(10708);CHEBI:(166055);ZINC bio:(ZINC00105301);Natural Products:(UNPD48028);NORMAN:(NS00002199);COCONUT:(CNP0188045);DD;PubChem class - food;PubChem class - bio and metabolites;PubChem class - safety and toxic;PubMed</t>
  </si>
  <si>
    <t>NEG_209.0083_3.832_829</t>
  </si>
  <si>
    <t>826_ID00829_3.83_209.01_NEG_A-27</t>
  </si>
  <si>
    <t>NEG_209.0083_7.107_828</t>
  </si>
  <si>
    <t>825_ID00828_7.11_209.01_NEG_A-11</t>
  </si>
  <si>
    <t>Organic compounds; Phenols; Benzoic acids and derivatives; Organic acids and derivatives; Carboxylic acids and derivatives; Benzoyl derivatives; Organooxygen compounds; Dicarboxylic acids and derivatives; Carboxylic acids; Hydroxybenzoic acid derivatives; Benzenediols; Benzene and substituted derivatives; Benzenoids; Benzoic acids; Organic oxides; Hydrocarbon derivatives; Organic oxygen compounds; 1-hydroxy-2-unsubstituted benzenoids; Chemical entities</t>
  </si>
  <si>
    <t>NEG_209.0085_1.947_830</t>
  </si>
  <si>
    <t>827_ID00830_1.95_209.01_NEG_A-20</t>
  </si>
  <si>
    <t>NEG_209.0115_1.346_831</t>
  </si>
  <si>
    <t>828_ID00831_1.35_209.01_NEG_A-10</t>
  </si>
  <si>
    <t>C6H10O6S</t>
  </si>
  <si>
    <t>KWRABAVSLCARJR</t>
  </si>
  <si>
    <t>InChI=1S/C6H10O6S/c7-3-1-5-11-13(9,10)12-6-2-4-8/h3-4H,1-2,5-6H2</t>
  </si>
  <si>
    <t>C(COS(=O)(=O)OCCC=O)C=O</t>
  </si>
  <si>
    <t>PubChem:(91496598);PubMed</t>
  </si>
  <si>
    <t>NEG_209.0117_0.99_832</t>
  </si>
  <si>
    <t>829_ID00832_0.99_209.01_NEG_A-10</t>
  </si>
  <si>
    <t>C6H9ClNO5</t>
  </si>
  <si>
    <t>Organic compounds; Organic acids and derivatives; Carboxylic acids and derivatives; Organohalogen compounds; Organonitrogen compounds; Organooxygen compounds; Alkyl chlorides; Organochlorides; Carbonyl compounds; Alkyl halides; Organic oxides; Hydrocarbon derivatives; Organopnictogen compounds; Organic oxygen compounds; Organic nitrogen compounds; Chemical entities</t>
  </si>
  <si>
    <t>NEG_209.0117_1.457_833</t>
  </si>
  <si>
    <t>830_ID00833_1.46_209.01_NEG_A-10</t>
  </si>
  <si>
    <t>Organic compounds; Organic acids and derivatives; Carboxylic acids and derivatives; Organooxygen compounds; Organic sulfuric acids and derivatives; Sulfuric acid monoesters; Carboxylic acids; Carbonyl compounds; Sulfuric acid esters; Alkyl sulfates; Organic oxides; Hydrocarbon derivatives; Organic oxygen compounds; Chemical entities</t>
  </si>
  <si>
    <t>NEG_209.0118_1.656_834</t>
  </si>
  <si>
    <t>831_ID00834_1.66_209.01_NEG_A-10</t>
  </si>
  <si>
    <t>NEG_209.0197_14.967_835</t>
  </si>
  <si>
    <t>832_ID00835_14.97_209.02_NEG_A-1</t>
  </si>
  <si>
    <t>C8H6N2O5</t>
  </si>
  <si>
    <t>CROYMQQHSFRWHS</t>
  </si>
  <si>
    <t>InChI=1S/C8H6N2O5/c11-7(8(12)13)9-5-2-1-3-6(4-5)10(14)15/h1-4H,(H,9,11)(H,12,13)</t>
  </si>
  <si>
    <t>2-(3-nitroanilino)-2-oxoacetic acid</t>
  </si>
  <si>
    <t>C1=CC(=CC(=C1)[N+](=O)[O-])NC(=O)C(=O)O</t>
  </si>
  <si>
    <t>PubChem:(235512)</t>
  </si>
  <si>
    <t>Organic compounds; Nitrobenzenes; Organic acids and derivatives; Carboxylic acids and derivatives; Organonitrogen compounds; Organooxygen compounds; Carboxylic acid amides; Carboxylic acid derivatives; Organic nitro compounds; Organic oxoazanium compounds; Carbonyl compounds; Benzene and substituted derivatives; Benzenoids; Organic 1,3-dipolar compounds; Allyl-type 1,3-dipolar organic compounds; Propargyl-type 1,3-dipolar organic compounds; Organic oxides; C-nitro compounds; Hydrocarbon derivatives; Organopnictogen compounds; Organic oxygen compounds; Nitroaromatic compounds; Organic nitrogen compounds; Chemical entities</t>
  </si>
  <si>
    <t>NEG_209.0443_7.889_836</t>
  </si>
  <si>
    <t>C10H10O5</t>
  </si>
  <si>
    <t>COC1=CC(=CC(=C1O)O)C=CC(=O)O  </t>
  </si>
  <si>
    <t>YFXWTVLDSKSYLW</t>
  </si>
  <si>
    <t>833_ID00836_7.89_209.04_Hydroxyferulicacid</t>
  </si>
  <si>
    <t>InChI=1S/C10H10O5/c1-15-8-5-6(2-3-9(12)13)4-7(11)10(8)14/h2-5,11,14H,1H3,(H,12,13)</t>
  </si>
  <si>
    <t>ACMC-20mdkt</t>
  </si>
  <si>
    <t>COC1=CC(=CC(=C1O)O)C=CC(=O)O</t>
  </si>
  <si>
    <t>160594;446834;10465704;16109942;54725791;54740354</t>
  </si>
  <si>
    <t>PubChem:(160594 446834 10465704 16109942 54725791 54740354);MeSH:(446834);HMDB:(35484 127490);KNApSAcK:(7336);CHEBI:(20582 144056 144381 2069);KEGG:(C05619);Biocyc:(5-HYDROXY-FERULIC-ACID);ZINC bio:(ZINC00895821);Natural Products:(UNPD119265 UNPD141439);Plantcyc:(5-HYDROXY-FERULIC-ACID);SuperNatural:(SN00271416);COCONUT:(CNP0201458);DD;PubMed;YMDB Mine;PubChem class - bio and metabolites;PubChem class - safety and toxic;Training Set</t>
  </si>
  <si>
    <t>Organic compounds; Styrenes; Coumaric acids and derivatives; Alkyl aryl ethers; Phenols; Anisoles; Methoxyphenols; Ethers; Phenylpropanoids and polyketides; Organic acids and derivatives; Carboxylic acids and derivatives; Organooxygen compounds; Cinnamic acids and derivatives; Monocarboxylic acids and derivatives; Carboxylic acids; Hydroxycinnamic acids and derivatives; Carbonyl compounds; Benzene and substituted derivatives; Phenol ethers; Benzenoids; Hydroxycinnamic acids; Cinnamic acids; Organic oxides; Methoxybenzenes; Hydrocarbon derivatives; Organic oxygen compounds; 1-hydroxy-2-unsubstituted benzenoids; Phenoxy compounds; Chemical entities</t>
  </si>
  <si>
    <t>NEG_209.0447_11.064_837</t>
  </si>
  <si>
    <t>834_ID00837_11.06_209.04_NEG_A-11</t>
  </si>
  <si>
    <t>NEG_209.0453_6.776_838</t>
  </si>
  <si>
    <t>835_ID00838_6.78_209.05_NEG_D-5</t>
  </si>
  <si>
    <t>NWGPBHLZZUPYPE</t>
  </si>
  <si>
    <t>InChI=1S/C10H10O5/c11-5-7(10(14)15)3-6-1-2-8(12)9(13)4-6/h1-4,11-13H,5H2,(H,14,15)</t>
  </si>
  <si>
    <t>C1=CC(=C(C=C1C=C(CO)C(=O)O)O)O</t>
  </si>
  <si>
    <t>PubChem:(129761248);KEGG Mine</t>
  </si>
  <si>
    <t>Organic compounds; Alcohols and polyols; Phenols; Catechols; Organic acids and derivatives; Carboxylic acids and derivatives; Primary alcohols; Organooxygen compounds; Monocarboxylic acids and derivatives; Carboxylic acids; Benzenediols; Carbonyl compounds; Benzene and substituted derivatives; Benzenoids; Organic oxides; Oxacyclic compounds; Hydrocarbon derivatives; Organic oxygen compounds; 1-hydroxy-2-unsubstituted benzenoids; 1-hydroxy-4-unsubstituted benzenoids; Chemical entities</t>
  </si>
  <si>
    <t>NEG_209.0474_3.969_840</t>
  </si>
  <si>
    <t>837_ID00840_3.97_209.05_NEG_C-12</t>
  </si>
  <si>
    <t>QGZOCMQCOZSUOC</t>
  </si>
  <si>
    <t>InChI=1S/C10H10O5/c1-5-6(4-11)7(12)3-8(13)9(5)10(14)15-2/h3-4,12-13H,1-2H3</t>
  </si>
  <si>
    <t>Benzoic acid, 3-formyl-4,6-dihydroxy-2-methyl-, methyl ester</t>
  </si>
  <si>
    <t>CC1=C(C(=CC(=C1C(=O)OC)O)O)C=O</t>
  </si>
  <si>
    <t>PubChem:(71371841)</t>
  </si>
  <si>
    <t>2-benzopyrans</t>
  </si>
  <si>
    <t>Organic compounds; Organoheterocyclic compounds; Lactones; Benzopyrans; Alcohols and polyols; Phenols; Organic acids and derivatives; Carboxylic acids and derivatives; Organooxygen compounds; Carboxylic acid derivatives; Monocarboxylic acids and derivatives; Carboxylic acid esters; Hydroxybenzoic acid derivatives; Benzenoids; 2-benzopyrans; Vinylogous acids; Organic oxides; Oxacyclic compounds; Hydrocarbon derivatives; Organic oxygen compounds; 1-hydroxy-4-unsubstituted benzenoids; Chemical entities</t>
  </si>
  <si>
    <t>NEG_209.0474_4.1_839</t>
  </si>
  <si>
    <t>836_ID00839_4.1_209.05_NEH_E-34</t>
  </si>
  <si>
    <t>RUQDQCLSSYYPTD</t>
  </si>
  <si>
    <t>InChI=1S/C10H10O5/c1-2-15-10(14)7-5-6(9(12)13)3-4-8(7)11/h3-5,11H,2H2,1H3,(H,12,13)</t>
  </si>
  <si>
    <t>CCOC(=O)C1=C(C=CC(=C1)C(=O)O)O</t>
  </si>
  <si>
    <t>PubChem:(15649068)</t>
  </si>
  <si>
    <t>Organic compounds; Phenols; Benzoic acids and derivatives; Organic acids and derivatives; Carboxylic acids and derivatives; Benzoyl derivatives; Organooxygen compounds; Carboxylic acid derivatives; Monocarboxylic acids and derivatives; Carboxylic acids; Carboxylic acid esters; Benzoic acid esters; Benzene and substituted derivatives; Benzenoids; Organic oxides; Hydrocarbon derivatives; Organic oxygen compounds; 1-hydroxy-2-unsubstituted benzenoids; p-Hydroxybenzoic acid esters; p-Hydroxybenzoic acid alkyl esters; Chemical entities</t>
  </si>
  <si>
    <t>NEG_209.0475_4.488_841</t>
  </si>
  <si>
    <t>838_ID00841_4.49_209.05_NEG_C-34</t>
  </si>
  <si>
    <t>NEG_209.0479_4.861_842</t>
  </si>
  <si>
    <t>839_ID00842_4.86_209.05_NEG_C-34</t>
  </si>
  <si>
    <t>NEG_209.0556_11.383_843</t>
  </si>
  <si>
    <t>840_ID00843_11.38_209.06_NEH_E-6</t>
  </si>
  <si>
    <t>C9H10N2O4</t>
  </si>
  <si>
    <t>C5H6N8O2</t>
  </si>
  <si>
    <t>CXQXPJOTRFXHFW</t>
  </si>
  <si>
    <t>InChI=1S/C5H6N8O2/c1-11-5(8-4(10-11)13(14)15)12-2-7-3(6)9-12/h2H,1H3,(H2,6,9)</t>
  </si>
  <si>
    <t>CN1C(=NC(=N1)[N+](=O)[O-])N2C=NC(=N2)N</t>
  </si>
  <si>
    <t>PubChem:(15324247)</t>
  </si>
  <si>
    <t>Organic compounds; Organoheterocyclic compounds; Imidazoles; Organonitrogen compounds; Azoles; Organic nitro compounds; Diazines; Organic oxoazanium compounds; Organic zwitterions; Organic 1,3-dipolar compounds; Allyl-type 1,3-dipolar organic compounds; Propargyl-type 1,3-dipolar organic compounds; Organic oxides; C-nitro compounds; Azacyclic compounds; Heteroaromatic compounds; Hydrocarbon derivatives; Organopnictogen compounds; Organic oxygen compounds; Nitroaromatic compounds; Organic nitrogen compounds; Chemical entities</t>
  </si>
  <si>
    <t>NEG_209.0558_12.444_844</t>
  </si>
  <si>
    <t>841_ID00844_12.44_209.06_NEH_E-34</t>
  </si>
  <si>
    <t>XVUKQCIQMJQRSE</t>
  </si>
  <si>
    <t>InChI=1S/C9H10N2O4/c10-8(14)4-11-9(15)6-3-5(12)1-2-7(6)13/h1-3,12-13H,4H2,(H2,10,14)(H,11,15)</t>
  </si>
  <si>
    <t>C1=CC(=C(C=C1O)C(=O)NCC(=O)N)O</t>
  </si>
  <si>
    <t>PubChem:(103891852)</t>
  </si>
  <si>
    <t>Salicylic acid and derivatives</t>
  </si>
  <si>
    <t>Organic compounds; Nitrobenzenes; Phenols; Benzoic acids and derivatives; Organic acids and derivatives; Carboxylic acids and derivatives; Organonitrogen compounds; Benzoyl derivatives; Organooxygen compounds; Carboxylic acid amides; Salicylic acid and derivatives; Carboxylic acid derivatives; Organic nitro compounds; Hydroxybenzoic acid derivatives; Organic oxoazanium compounds; Secondary carboxylic acid amides; Carbonyl compounds; Acetanilides; Benzene and substituted derivatives; Benzenoids; Organic 1,3-dipolar compounds; Allyl-type 1,3-dipolar organic compounds; Propargyl-type 1,3-dipolar organic compounds; Acetamides; Organic oxides; C-nitro compounds; Hydrocarbon derivatives; N-acetylarylamines; Organopnictogen compounds; Organic oxygen compounds; Nitroaromatic compounds; Organic nitrogen compounds; Chemical entities</t>
  </si>
  <si>
    <t>NEG_209.0787_11.142_845</t>
  </si>
  <si>
    <t>842_ID00845_11.14_209.08_NEG_A-3</t>
  </si>
  <si>
    <t>C11H14O4</t>
  </si>
  <si>
    <t>TUVIMFMNYCHUFM</t>
  </si>
  <si>
    <t>InChI=1S/C11H14O4/c1-3-5-8(7-10(12)13)9(6-4-2)11(14)15/h3-4H,1-2,5-7H2,(H,12,13)(H,14,15)</t>
  </si>
  <si>
    <t>C=CCC(=C(CC=C)C(=O)O)CC(=O)O</t>
  </si>
  <si>
    <t>PubChem:(54334994)</t>
  </si>
  <si>
    <t>Organic compounds; Lactones; Organic acids and derivatives; Carboxylic acids and derivatives; Organooxygen compounds; Monocarboxylic acids and derivatives; Carboxylic acids; Carbonyl compounds; Organic oxides; Oxacyclic compounds; Hydrocarbon derivatives; Organic oxygen compounds; Chemical entities</t>
  </si>
  <si>
    <t>NEG_209.0838_13.226_846</t>
  </si>
  <si>
    <t>843_ID00846_13.23_209.08_NEG_A-28</t>
  </si>
  <si>
    <t>INFZQUVBGYTJCV</t>
  </si>
  <si>
    <t>InChI=1S/C11H14O4/c1-3-4-7-5-8(15-2)6-9(12)10(7)11(13)14/h5-6,12H,3-4H2,1-2H3,(H,13,14)</t>
  </si>
  <si>
    <t>Benzoicacid, 2-hydroxy-4-methoxy-6-propyl-</t>
  </si>
  <si>
    <t>CCCC1=C(C(=CC(=C1)OC)O)C(=O)O</t>
  </si>
  <si>
    <t>PubChem:(15595747);CHEBI:(144239);ZINC bio:(ZINC15115365);Natural Products:(UNPD8043);SuperNatural:(SN00231113);COCONUT:(CNP0319860);DD;Training Set</t>
  </si>
  <si>
    <t>P-methoxybenzoic acids and derivatives</t>
  </si>
  <si>
    <t>Organic compounds; Alkyl aryl ethers; Phenols; Anisoles; Benzoic acids and derivatives; Methoxyphenols; Ethers; Organic acids and derivatives; Carboxylic acids and derivatives; Benzoyl derivatives; Organooxygen compounds; Salicylic acid and derivatives; Monocarboxylic acids and derivatives; Carboxylic acids; Hydroxybenzoic acid derivatives; Benzene and substituted derivatives; Phenol ethers; Methoxybenzoic acids and derivatives; P-methoxybenzoic acids and derivatives; Benzenoids; Salicylic acids; Benzoic acids; Vinylogous acids; Organic oxides; Methoxybenzenes; Hydrocarbon derivatives; Organic oxygen compounds; 1-hydroxy-2-unsubstituted benzenoids; 1-hydroxy-4-unsubstituted benzenoids; Phenoxy compounds; Chemical entities</t>
  </si>
  <si>
    <t>NEG_209.0839_13.149_847</t>
  </si>
  <si>
    <t>844_ID00847_13.15_209.08_NEG_A-32</t>
  </si>
  <si>
    <t>QBSLGUXLJQJPIN</t>
  </si>
  <si>
    <t>InChI=1S/C11H14O4/c1-15-9-6-5-8(10(12)7-9)3-2-4-11(13)14/h5-7,12H,2-4H2,1H3,(H,13,14)</t>
  </si>
  <si>
    <t>COC1=CC(=C(C=C1)CCCC(=O)O)O</t>
  </si>
  <si>
    <t>PubChem:(117300069)</t>
  </si>
  <si>
    <t>Organic compounds; Ketones; Alkyl aryl ethers; Alcohols and polyols; Phenols; Anisoles; Ethers; Organic acids and derivatives; Benzoyl derivatives; Organooxygen compounds; Carbonyl compounds; Benzene and substituted derivatives; Phenol ethers; Benzenoids; Aryl alkyl ketones; Vinylogous acids; Organic oxides; Methoxybenzenes; Hydrocarbon derivatives; Phenylketones; Alkyl-phenylketones; Organic oxygen compounds; 1-hydroxy-2-unsubstituted benzenoids; 1-hydroxy-4-unsubstituted benzenoids; Phenoxy compounds; Chemical entities</t>
  </si>
  <si>
    <t>NEG_209.0841_13.342_848</t>
  </si>
  <si>
    <t>845_ID00848_13.34_209.08_NEG_D-5</t>
  </si>
  <si>
    <t>CSHOSRFXZHGHPA</t>
  </si>
  <si>
    <t>InChI=1S/C11H14O4/c12-7-10(13)5-8-1-3-9(4-2-8)6-11(14)15/h1-4,10,12-13H,5-7H2,(H,14,15)</t>
  </si>
  <si>
    <t>C1=CC(=CC=C1CC(CO)O)CC(=O)O</t>
  </si>
  <si>
    <t>PubChem:(23451643)</t>
  </si>
  <si>
    <t>Organic compounds; Alcohols and polyols; Primary alcohols; Organooxygen compounds; Secondary alcohols; Carbonyl compounds; Benzene and substituted derivatives; Organic oxides; Hydrocarbon derivatives; Organic oxygen compounds; Chemical entities</t>
  </si>
  <si>
    <t>NEG_209.0852_14.206_849</t>
  </si>
  <si>
    <t>C10H14N2O3</t>
  </si>
  <si>
    <t>846_ID00849_14.21_209.09_Aprobarbital</t>
  </si>
  <si>
    <t>NEG_209.0938_10.325_850</t>
  </si>
  <si>
    <t>847_ID00850_10.33_209.09_NEG_A-13</t>
  </si>
  <si>
    <t>IJRMKWNMZQEBER</t>
  </si>
  <si>
    <t>InChI=1S/C10H14N2O3/c1-11-12-10(13)8-6-7(14-2)4-5-9(8)15-3/h4-6,11H,1-3H3,(H,12,13)</t>
  </si>
  <si>
    <t>CNNC(=O)C1=C(C=CC(=C1)OC)OC</t>
  </si>
  <si>
    <t>PubChem:(116846836)</t>
  </si>
  <si>
    <t>Organic compounds; Benzoic acids and derivatives; Organic acids and derivatives; Carboxylic acids and derivatives; Organonitrogen compounds; Benzoyl derivatives; Organooxygen compounds; Carboxylic acid derivatives; Carboxylic acid hydrazides; Benzene and substituted derivatives; Benzenoids; Hydrazinecarboxylic acids and derivatives; Organic oxides; Hydrocarbon derivatives; Organopnictogen compounds; Organic oxygen compounds; Organic nitrogen compounds; Chemical entities</t>
  </si>
  <si>
    <t>NEG_209.129_6.522_851</t>
  </si>
  <si>
    <t>848_ID00851_6.52_209.13_NEG_A-1</t>
  </si>
  <si>
    <t>C7H21N3O2P</t>
  </si>
  <si>
    <t>Organic phosphonic acids</t>
  </si>
  <si>
    <t>Organic phosphonic acids and derivatives</t>
  </si>
  <si>
    <t>Organic compounds; Organoheterocyclic compounds; Organic acids and derivatives; Organonitrogen compounds; Organophosphorus compounds; Organic phosphonic acids and derivatives; Organic phosphonic acids; Amines; Organic oxides; Azacyclic compounds; Hydrocarbon derivatives; Organopnictogen compounds; Organic oxygen compounds; Organic nitrogen compounds; Chemical entities</t>
  </si>
  <si>
    <t>NEG_209.1535_17.176_852</t>
  </si>
  <si>
    <t>849_ID00852_17.18_209.15_NEG_A-1</t>
  </si>
  <si>
    <t>C9H18N6</t>
  </si>
  <si>
    <t>C13H22O2</t>
  </si>
  <si>
    <t>FEAYONJTDDRAIE</t>
  </si>
  <si>
    <t>InChI=1S/C13H22O2/c1-13(2,3)12(15)9-5-7-10-6-4-8-11(10)14/h10H,4-9H2,1-3H3</t>
  </si>
  <si>
    <t>CC(C)(C)C(=O)CCCC1CCCC1=O</t>
  </si>
  <si>
    <t>PubChem:(85762497)</t>
  </si>
  <si>
    <t>Organic compounds; Lipids and lipid-like molecules; Organooxygen compounds; Carbonyl compounds; Organic oxides; Hydrocarbon derivatives; Organic oxygen compounds; Chemical entities</t>
  </si>
  <si>
    <t>NEG_209.1536_16.056_853</t>
  </si>
  <si>
    <t>850_ID00853_16.06_209.15_NEG_A-12</t>
  </si>
  <si>
    <t>C11H20N3O</t>
  </si>
  <si>
    <t>VZVKPZQDAUHSRC</t>
  </si>
  <si>
    <t>InChI=1S/C13H22O2/c14-13(15)9-12(10-5-1-2-6-10)11-7-3-4-8-11/h10-12H,1-9H2,(H,14,15)</t>
  </si>
  <si>
    <t>C1CCC(C1)C(CC(=O)O)C2CCCC2</t>
  </si>
  <si>
    <t>PubChem:(57297844)</t>
  </si>
  <si>
    <t>Organic compounds; Lipids and lipid-like molecules; Organic acids and derivatives; Carboxylic acids and derivatives; Organooxygen compounds; Monocarboxylic acids and derivatives; Carboxylic acids; Carbonyl compounds; Organic oxides; Hydrocarbon derivatives; Organic oxygen compounds; Chemical entities</t>
  </si>
  <si>
    <t>NEG_210.0034_7.708_856</t>
  </si>
  <si>
    <t>853_ID00856_7.71_210_NEH_E-6</t>
  </si>
  <si>
    <t>C8H5NO6</t>
  </si>
  <si>
    <t>KFIRODWJCYBBHY</t>
  </si>
  <si>
    <t>InChI=1S/C8H5NO6/c10-7(11)4-2-1-3-5(9(14)15)6(4)8(12)13/h1-3H,(H,10,11)(H,12,13)</t>
  </si>
  <si>
    <t>3-nitrophthalate</t>
  </si>
  <si>
    <t>C1=CC(=C(C(=C1)[N+](=O)[O-])C(=O)O)C(=O)O</t>
  </si>
  <si>
    <t>69043;3582769;66898027;90276692;90276691</t>
  </si>
  <si>
    <t>PubChem:(69043 3582769 66898027 90276692 90276691);MeSH:(69043);ZINC bio:(ZINC00149795);Natural Products:(UNPD159844);NORMAN:(NS00022479);SuperNatural:(SN00117419);COCONUT:(CNP0065817);DD;PubChem class - safety and toxic;PubMed</t>
  </si>
  <si>
    <t>Organic compounds; Nitrobenzenes; Benzoic acids and derivatives; Organic acids and derivatives; Carboxylic acids and derivatives; Organonitrogen compounds; Benzoyl derivatives; Organooxygen compounds; Carboxylic acid derivatives; Organic nitro compounds; Carboxylic acids; Organic oxoazanium compounds; Nitrobenzoic acids and derivatives; Benzene and substituted derivatives; Benzenoids; Benzoic acids; Organic cations; Organic 1,3-dipolar compounds; Allyl-type 1,3-dipolar organic compounds; Propargyl-type 1,3-dipolar organic compounds; Organic salts; Organic oxides; C-nitro compounds; Hydrocarbon derivatives; Organopnictogen compounds; Organic oxygen compounds; Nitroaromatic compounds; Organic nitrogen compounds; Chemical entities</t>
  </si>
  <si>
    <t>NEG_210.0035_5.104_857</t>
  </si>
  <si>
    <t>854_ID00857_5.1_210_NEG_D-5</t>
  </si>
  <si>
    <t>Organic compounds; Nitrobenzenes; Benzoic acids and derivatives; Organic acids and derivatives; Carboxylic acids and derivatives; Organonitrogen compounds; Benzoyl derivatives; Organooxygen compounds; Organic nitro compounds; Carboxylic acids; Organic oxoazanium compounds; Nitrobenzoic acids and derivatives; Benzene and substituted derivatives; Benzenoids; Benzoic acids; Organic 1,3-dipolar compounds; Allyl-type 1,3-dipolar organic compounds; Propargyl-type 1,3-dipolar organic compounds; Organic salts; Organic oxides; C-nitro compounds; Hydrocarbon derivatives; Organopnictogen compounds; Organic oxygen compounds; Nitroaromatic compounds; Organic nitrogen compounds; Chemical entities</t>
  </si>
  <si>
    <t>NEG_210.0037_6.53_858</t>
  </si>
  <si>
    <t>5-Nitroisophthalic acid</t>
  </si>
  <si>
    <t>OC(=O)C1=CC(=CC(=C1)C(O)=O)[N+]([O-])=O</t>
  </si>
  <si>
    <t xml:space="preserve">InChI=1S/C8H5NO6/c10-7(11)4-1-5(8(12)13)3-6(2-4)9(14)15/h1-3H,(H,10,11)(H,12,13)
</t>
  </si>
  <si>
    <t>NBDAHKQJXVLAID</t>
  </si>
  <si>
    <t>855_ID00858_6.53_210_5-Nitroisophthalicacid</t>
  </si>
  <si>
    <t>InChI=1S/C8H5NO6/c10-7(11)4-1-5(8(12)13)3-6(2-4)9(14)15/h1-3H,(H,10,11)(H,12,13)</t>
  </si>
  <si>
    <t>5-Nitroisophthalicacid</t>
  </si>
  <si>
    <t>C1=C(C=C(C=C1C(=O)O)[N+](=O)[O-])C(=O)O</t>
  </si>
  <si>
    <t>12069;6994398;87650261</t>
  </si>
  <si>
    <t>PubChem:(12069 6994398 87650261);MeSH:(12069);NORMAN:(NS00001706);DD;PubChem class - safety and toxic;Training Set;PubMed</t>
  </si>
  <si>
    <t>Organic compounds; Nitrobenzenes; Benzoic acids and derivatives; Organic acids and derivatives; Carboxylic acids and derivatives; Organonitrogen compounds; Benzoyl derivatives; Organooxygen compounds; Dicarboxylic acids and derivatives; Phthalic acid and derivatives; M-phthalic acid and derivatives; Organic nitro compounds; Carboxylic acids; Organic oxoazanium compounds; Nitrobenzoic acids and derivatives; Benzene and substituted derivatives; Benzenoids; Benzoic acids; Organic cations; Organic 1,3-dipolar compounds; Allyl-type 1,3-dipolar organic compounds; Propargyl-type 1,3-dipolar organic compounds; Organic salts; Organic oxides; C-nitro compounds; Hydrocarbon derivatives; Organopnictogen compounds; Organic oxygen compounds; Nitroaromatic compounds; Organic nitrogen compounds; Chemical entities</t>
  </si>
  <si>
    <t>NEG_210.0212_8.323_859</t>
  </si>
  <si>
    <t>856_ID00859_8.32_210.02_NEH_E-6</t>
  </si>
  <si>
    <t>C4H10N3O5P</t>
  </si>
  <si>
    <t>KPXOWQOQJKGYRN</t>
  </si>
  <si>
    <t>InChI=1S/C4H10N3O5P/c1-7(4(5)6)2-3(8)12-13(9,10)11/h2H2,1H3,(H3,5,6)(H2,9,10,11)</t>
  </si>
  <si>
    <t>CN(CC(=O)OP(=O)(O)O)C(=N)N</t>
  </si>
  <si>
    <t>9834318;57474147</t>
  </si>
  <si>
    <t>PubChem:(9834318 57474147);KEGG Mine</t>
  </si>
  <si>
    <t>Organic compounds; Organic acids and derivatives; Organonitrogen compounds; Organooxygen compounds; Organic phosphoric acids and derivatives; Phosphate esters; Alkyl phosphates; Organic oxides; Hydrocarbon derivatives; Organopnictogen compounds; Organic oxygen compounds; Organic nitrogen compounds; Chemical entities</t>
  </si>
  <si>
    <t>NEG_210.0391_12.278_860</t>
  </si>
  <si>
    <t>857_ID00860_12.28_210.04_NEG_A-10</t>
  </si>
  <si>
    <t>C7H7N4O4</t>
  </si>
  <si>
    <t>Organic compounds; Organoheterocyclic compounds; Imidazoles; Nitroimidazoles; Organic acids and derivatives; Organonitrogen compounds; Organooxygen compounds; Azoles; Organic nitro compounds; Organic oxoazanium compounds; Substituted imidazoles; N-substituted imidazoles; Organic zwitterions; Organic 1,3-dipolar compounds; Allyl-type 1,3-dipolar organic compounds; Propargyl-type 1,3-dipolar organic compounds; Organic salts; Imidolactams; Organic oxides; C-nitro compounds; Azacyclic compounds; Heteroaromatic compounds; Hydrocarbon derivatives; Organopnictogen compounds; Organic oxygen compounds; Nitroaromatic compounds; Organic nitrogen compounds; Chemical entities</t>
  </si>
  <si>
    <t>NEG_210.0396_10.608_861</t>
  </si>
  <si>
    <t>858_ID00861_10.61_210.04_NEG_A-10</t>
  </si>
  <si>
    <t>C9H9NO5</t>
  </si>
  <si>
    <t>XRKKMLOKFZITPU</t>
  </si>
  <si>
    <t>InChI=1S/C9H9NO5/c1-2-15-8-4-3-6(10(13)14)5-7(8)9(11)12/h3-5H,2H2,1H3,(H,11,12)</t>
  </si>
  <si>
    <t>2-ethoxy-5-nitrobenzoate</t>
  </si>
  <si>
    <t>CCOC1=C(C=C(C=C1)[N+](=O)[O-])C(=O)O</t>
  </si>
  <si>
    <t>1302578;7462438</t>
  </si>
  <si>
    <t>PubChem:(1302578 7462438)</t>
  </si>
  <si>
    <t>Organic compounds; Nitrobenzenes; Alkyl aryl ethers; Anisoles; Nitrophenols; Ethers; Organic acids and derivatives; Carboxylic acids and derivatives; Organonitrogen compounds; Aniline and substituted anilines; Organooxygen compounds; Monocarboxylic acids and derivatives; Organic nitro compounds; Carboxylic acids; Organic oxoazanium compounds; Carbonyl compounds; Benzene and substituted derivatives; Phenol ethers; Benzenoids; Organic 1,3-dipolar compounds; Allyl-type 1,3-dipolar organic compounds; Propargyl-type 1,3-dipolar organic compounds; Organic oxides; Methoxyanilines; Methoxybenzenes; C-nitro compounds; Hydrocarbon derivatives; Organopnictogen compounds; Organic oxygen compounds; Nitroaromatic compounds; Nitrophenyl ethers; Organic nitrogen compounds; Phenoxy compounds; Chemical entities</t>
  </si>
  <si>
    <t>NEG_210.0398_11.572_864</t>
  </si>
  <si>
    <t>861_ID00864_11.57_210.04_NEG_A-10</t>
  </si>
  <si>
    <t>NGSRGRKMEWROLO</t>
  </si>
  <si>
    <t>InChI=1S/C9H9NO5/c1-2-15-8-4-7(10(13)14)3-6(5-11)9(8)12/h3-5,12H,2H2,1H3</t>
  </si>
  <si>
    <t>Oprea1_264332</t>
  </si>
  <si>
    <t>CCOC1=CC(=CC(=C1O)C=O)[N+](=O)[O-]</t>
  </si>
  <si>
    <t>956244;6957241</t>
  </si>
  <si>
    <t>PubChem:(956244 6957241);PubChem class - safety and toxic;Training Set</t>
  </si>
  <si>
    <t>Organic compounds; Nitrobenzenes; Aldehydes; Phenols; Nitrophenols; Ethers; Organic acids and derivatives; Organonitrogen compounds; Benzoyl derivatives; Organooxygen compounds; Toluenes; Organic nitro compounds; Cresols; Benzaldehydes; Organic oxoazanium compounds; Carbonyl compounds; Benzene and substituted derivatives; Phenol ethers; Benzenoids; Aryl-aldehydes; Organic cations; Organic 1,3-dipolar compounds; Allyl-type 1,3-dipolar organic compounds; Propargyl-type 1,3-dipolar organic compounds; Organic salts; Vinylogous acids; Organic oxides; Hydroxybenzaldehydes; Nitrotoluenes; C-nitro compounds; Hydrocarbon derivatives; Organic oxygen compounds; Nitroaromatic compounds; Nitrobenzaldehydes; Nitrophenyl ethers; Organic nitrogen compounds; Phenoxy compounds; Chemical entities</t>
  </si>
  <si>
    <t>NEG_210.0398_14.095_862</t>
  </si>
  <si>
    <t>859_ID00862_14.09_210.04_NEG_A-10</t>
  </si>
  <si>
    <t>C5H5N7O3</t>
  </si>
  <si>
    <t>VJEFNHDQRIXCBX</t>
  </si>
  <si>
    <t>InChI=1S/C5H5N7O3/c6-9-5(13)8-4-2(10-15-12-4)3-7-1-14-11-3/h1H,6H2,(H2,8,9,12,13)</t>
  </si>
  <si>
    <t>C1=NC(=NO1)C2=NON=C2NC(=O)NN</t>
  </si>
  <si>
    <t>PubChem:(50883425)</t>
  </si>
  <si>
    <t>Xanthines</t>
  </si>
  <si>
    <t>Organic compounds; Organoheterocyclic compounds; Pyrimidines and pyrimidine derivatives; Imidazoles; Lactams; Purines and purine derivatives; Xanthines; Organic acids and derivatives; Organonitrogen compounds; Alkaloids and derivatives; Pyrimidones; Organooxygen compounds; Organic carbonic acids and derivatives; Azoles; Ureas; Purinones; Diazines; 6-oxopurines; Imidazopyrimidines; Vinylogous amides; Organic oxides; Azacyclic compounds; Heteroaromatic compounds; Hydrocarbon derivatives; Organopnictogen compounds; Organic oxygen compounds; Organic nitrogen compounds; Chemical entities</t>
  </si>
  <si>
    <t>NEG_210.0398_7.58_863</t>
  </si>
  <si>
    <t>860_ID00863_7.58_210.04_NEG_A-10</t>
  </si>
  <si>
    <t>OYYFEDUOOFSUGM</t>
  </si>
  <si>
    <t>InChI=1S/C9H9NO5/c1-6(9(11)12)15-8-4-2-7(3-5-8)10(13)14/h2-6H,1H3,(H,11,12)</t>
  </si>
  <si>
    <t>2-(4-nitrophenoxy)propanoate</t>
  </si>
  <si>
    <t>CC(C(=O)O)OC1=CC=C(C=C1)[N+](=O)[O-]</t>
  </si>
  <si>
    <t>3805139;7016334;7016335;7922613;7922614;22061154</t>
  </si>
  <si>
    <t>PubChem:(3805139 7016334 7016335 7922613 7922614 22061154);Training Set</t>
  </si>
  <si>
    <t>Organic compounds; Nitrobenzenes; Aldehydes; Alkyl aryl ethers; Ethers; Organic acids and derivatives; Carboxylic acids and derivatives; Organonitrogen compounds; Benzoyl derivatives; Organooxygen compounds; Phenoxyacetic acid derivatives; Monocarboxylic acids and derivatives; Organic nitro compounds; Carboxylic acids; Benzaldehydes; Organic oxoazanium compounds; Carbonyl compounds; Benzene and substituted derivatives; Phenol ethers; Benzenoids; Aryl-aldehydes; Organic cations; Organic 1,3-dipolar compounds; Allyl-type 1,3-dipolar organic compounds; Propargyl-type 1,3-dipolar organic compounds; Organic salts; Organic oxides; C-nitro compounds; Hydrocarbon derivatives; Organopnictogen compounds; Organic oxygen compounds; Nitroaromatic compounds; Nitrobenzaldehydes; Nitrophenyl ethers; Organic nitrogen compounds; Phenoxy compounds; Chemical entities</t>
  </si>
  <si>
    <t>NEG_210.0399_13.081_867</t>
  </si>
  <si>
    <t>864_ID00867_13.08_210.04_NEG_A-10</t>
  </si>
  <si>
    <t>XAHWEVSBOJWUDG</t>
  </si>
  <si>
    <t>InChI=1S/C9H9NO5/c1-2-5-3-6(9(12)13)8(11)7(4-5)10(14)15/h3-4,11H,2H2,1H3,(H,12,13)</t>
  </si>
  <si>
    <t>CCC1=CC(=C(C(=C1)[N+](=O)[O-])O)C(=O)O</t>
  </si>
  <si>
    <t>PubChem:(50882277)</t>
  </si>
  <si>
    <t>Organic compounds; Nitrobenzenes; Phenols; Catechols; Nitrophenols; Phenylpropanoids and polyketides; Organic acids and derivatives; Carboxylic acids and derivatives; Organonitrogen compounds; Organooxygen compounds; Monocarboxylic acids and derivatives; Organic nitro compounds; Carboxylic acids; Organic oxoazanium compounds; Carbonyl compounds; Benzene and substituted derivatives; Benzenoids; Phenylpropanoic acids; Organic cations; Organic 1,3-dipolar compounds; Allyl-type 1,3-dipolar organic compounds; Propargyl-type 1,3-dipolar organic compounds; Organic oxides; C-nitro compounds; Hydrocarbon derivatives; Organopnictogen compounds; Organic oxygen compounds; Nitroaromatic compounds; 1-hydroxy-2-unsubstituted benzenoids; Organic nitrogen compounds; Chemical entities</t>
  </si>
  <si>
    <t>NEG_210.0399_14.423_868</t>
  </si>
  <si>
    <t>865_ID00868_14.42_210.04_NEG_A-10</t>
  </si>
  <si>
    <t>FDHLDEIOCGPPFW</t>
  </si>
  <si>
    <t>InChI=1S/C9H9NO5/c1-5-3-7(10(13)14)6(9(11)12)4-8(5)15-2/h3-4H,1-2H3,(H,11,12)</t>
  </si>
  <si>
    <t>CC1=CC(=C(C=C1OC)C(=O)O)[N+](=O)[O-]</t>
  </si>
  <si>
    <t>PubChem:(68356670)</t>
  </si>
  <si>
    <t>Organic compounds; Nitrobenzenes; Alkyl aryl ethers; Anisoles; Benzoic acids and derivatives; Ethers; Organic acids and derivatives; Carboxylic acids and derivatives; Organonitrogen compounds; Aniline and substituted anilines; Benzoyl derivatives; Organooxygen compounds; Monocarboxylic acids and derivatives; Organic nitro compounds; Carboxylic acids; Organic oxoazanium compounds; Nitrobenzoic acids and derivatives; Benzene and substituted derivatives; Phenol ethers; Methoxybenzoic acids and derivatives; M-methoxybenzoic acids and derivatives; Benzenoids; Benzoic acids; Organic 1,3-dipolar compounds; Allyl-type 1,3-dipolar organic compounds; Propargyl-type 1,3-dipolar organic compounds; Organic salts; Organic oxides; Methoxyanilines; Methoxybenzenes; C-nitro compounds; Hydrocarbon derivatives; Organopnictogen compounds; Organic oxygen compounds; Nitroaromatic compounds; Nitrophenyl ethers; Organic nitrogen compounds; Phenoxy compounds; Chemical entities</t>
  </si>
  <si>
    <t>NEG_210.0399_7.979_866</t>
  </si>
  <si>
    <t>863_ID00866_7.98_210.04_NEG_A-10</t>
  </si>
  <si>
    <t>WCHJMKPPFCWWGB</t>
  </si>
  <si>
    <t>InChI=1S/C9H9NO5/c1-5-2-3-6(8(11)9(12)13)4-7(5)10(14)15/h2-4,8,11H,1H3,(H,12,13)</t>
  </si>
  <si>
    <t>CC1=C(C=C(C=C1)C(C(=O)O)O)[N+](=O)[O-]</t>
  </si>
  <si>
    <t>131420861;131433072;129961185</t>
  </si>
  <si>
    <t>PubChem:(131420861 131433072 129961185)</t>
  </si>
  <si>
    <t>Organic compounds; Nitrobenzenes; Phenols; Catechols; Nitrophenols; Organic acids and derivatives; Carboxylic acids and derivatives; Organonitrogen compounds; Benzoyl derivatives; Organooxygen compounds; Monocarboxylic acids and derivatives; Organic nitro compounds; Carboxylic acids; Benzenediols; Organic oxoazanium compounds; Carbonyl compounds; Benzene and substituted derivatives; Benzenoids; Organic 1,3-dipolar compounds; Allyl-type 1,3-dipolar organic compounds; Propargyl-type 1,3-dipolar organic compounds; Organic oxides; C-nitro compounds; Hydrocarbon derivatives; Organopnictogen compounds; Organic oxygen compounds; Nitroaromatic compounds; 1-hydroxy-2-unsubstituted benzenoids; Organic nitrogen compounds; Chemical entities</t>
  </si>
  <si>
    <t>NEG_210.0399_9.683_865</t>
  </si>
  <si>
    <t>862_ID00865_9.68_210.04_NEG_A-10</t>
  </si>
  <si>
    <t>MALMTWYTOBLCBT</t>
  </si>
  <si>
    <t>InChI=1S/C9H9NO5/c1-6(9(11)12)15-8-5-3-2-4-7(8)10(13)14/h2-6H,1H3,(H,11,12)</t>
  </si>
  <si>
    <t>Oprea1_796444</t>
  </si>
  <si>
    <t>CC(C(=O)O)OC1=CC=CC=C1[N+](=O)[O-]</t>
  </si>
  <si>
    <t>279855;841636;841637;4744681;6949184;6949185</t>
  </si>
  <si>
    <t>PubChem:(279855 841636 841637 4744681 6949184 6949185);Training Set</t>
  </si>
  <si>
    <t>Organic compounds; Nitrobenzenes; Alkyl aryl ethers; Nitrophenols; Ethers; Organic acids and derivatives; Carboxylic acids and derivatives; Organonitrogen compounds; Organooxygen compounds; Monocarboxylic acids and derivatives; Organic nitro compounds; Carboxylic acids; Organic oxoazanium compounds; Carbonyl compounds; Benzene and substituted derivatives; Phenol ethers; Benzenoids; Organic 1,3-dipolar compounds; Allyl-type 1,3-dipolar organic compounds; Propargyl-type 1,3-dipolar organic compounds; Organic salts; Organic oxides; C-nitro compounds; Hydrocarbon derivatives; Organopnictogen compounds; Organic oxygen compounds; Nitroaromatic compounds; Nitrophenyl ethers; Organic nitrogen compounds; Phenoxy compounds; Chemical entities</t>
  </si>
  <si>
    <t>NEG_210.04_11.852_869</t>
  </si>
  <si>
    <t>866_ID00869_11.85_210.04_NEG_A-10</t>
  </si>
  <si>
    <t>WUVMNHHQHNBDLT</t>
  </si>
  <si>
    <t>InChI=1S/C5H5N7O3/c6-10-8-4(13)1-2-11-3-7-5(9-11)12(14)15/h3H,1-2H2</t>
  </si>
  <si>
    <t>C1=NC(=NN1CCC(=O)N=[N+]=[N-])[N+](=O)[O-]</t>
  </si>
  <si>
    <t>PubChem:(137707598)</t>
  </si>
  <si>
    <t>Organic compounds; Organoheterocyclic compounds; Imidazoles; Nitroimidazoles; Organonitrogen compounds; Azoles; Organic nitro compounds; Organic oxoazanium compounds; Substituted imidazoles; N-substituted imidazoles; Organic zwitterions; Organic 1,3-dipolar compounds; Allyl-type 1,3-dipolar organic compounds; Propargyl-type 1,3-dipolar organic compounds; Organic salts; Imidolactams; Organic oxides; C-nitro compounds; Azacyclic compounds; Heteroaromatic compounds; Hydrocarbon derivatives; Organopnictogen compounds; Organic oxygen compounds; Nitroaromatic compounds; Organic nitrogen compounds; Chemical entities</t>
  </si>
  <si>
    <t>NEG_210.0401_12.921_870</t>
  </si>
  <si>
    <t>867_ID00870_12.92_210.04_NEG_A-11</t>
  </si>
  <si>
    <t>Organic compounds; Nitrobenzenes; Aldehydes; Alkyl aryl ethers; Benzoic acids and derivatives; Ethers; Organic acids and derivatives; Carboxylic acids and derivatives; Organonitrogen compounds; Benzoyl derivatives; Organooxygen compounds; Monocarboxylic acids and derivatives; Organic nitro compounds; Carboxylic acids; Benzaldehydes; Organic oxoazanium compounds; Nitrobenzoic acids and derivatives; Benzene and substituted derivatives; Phenol ethers; Benzenoids; Benzoic acids; Aryl-aldehydes; Organic cations; Organic 1,3-dipolar compounds; Allyl-type 1,3-dipolar organic compounds; Propargyl-type 1,3-dipolar organic compounds; Organic salts; Organic oxides; C-nitro compounds; Hydrocarbon derivatives; Organopnictogen compounds; Organic oxygen compounds; Nitroaromatic compounds; Nitrobenzaldehydes; Nitrophenyl ethers; Organic nitrogen compounds; Phenoxy compounds; Chemical entities</t>
  </si>
  <si>
    <t>NEG_210.0402_13.263_872</t>
  </si>
  <si>
    <t>869_ID00872_13.26_210.04_NEG_A-1</t>
  </si>
  <si>
    <t>ZCGFXEDUXQCHRZ</t>
  </si>
  <si>
    <t>InChI=1S/C9H9NO5/c1-6-4-7(15-5-9(11)12)2-3-8(6)10(13)14/h2-4H,5H2,1H3,(H,11,12)</t>
  </si>
  <si>
    <t>3-methyl-4-nitrophenoxyacetic acid</t>
  </si>
  <si>
    <t>CC1=C(C=CC(=C1)OCC(=O)O)[N+](=O)[O-]</t>
  </si>
  <si>
    <t>PubChem:(3505429);PubMed</t>
  </si>
  <si>
    <t>Organic compounds; Nitrobenzenes; Aldehydes; Alkyl aryl ethers; Ethers; Organic acids and derivatives; Carboxylic acids and derivatives; Organonitrogen compounds; Organooxygen compounds; Phenoxyacetic acid derivatives; Monocarboxylic acids and derivatives; Organic nitro compounds; Carboxylic acids; Benzaldehydes; Organic oxoazanium compounds; Carbonyl compounds; Benzene and substituted derivatives; Phenol ethers; Benzenoids; Aryl-aldehydes; Organic cations; Organic 1,3-dipolar compounds; Allyl-type 1,3-dipolar organic compounds; Propargyl-type 1,3-dipolar organic compounds; Organic salts; Organic oxides; C-nitro compounds; Hydrocarbon derivatives; Organopnictogen compounds; Organic oxygen compounds; Nitroaromatic compounds; Nitrobenzaldehydes; Nitrophenyl ethers; Organic nitrogen compounds; Phenoxy compounds; Chemical entities</t>
  </si>
  <si>
    <t>NEG_210.0402_13.634_871</t>
  </si>
  <si>
    <t>868_ID00871_13.63_210.04_NEG_A-10</t>
  </si>
  <si>
    <t>2-phenoxypropionic acids</t>
  </si>
  <si>
    <t>Organic compounds; Nitrobenzenes; Alkyl aryl ethers; Anisoles; Ethers; Organic acids and derivatives; Carboxylic acids and derivatives; Organonitrogen compounds; Organooxygen compounds; Phenoxyacetic acid derivatives; Monocarboxylic acids and derivatives; Organic nitro compounds; Carboxylic acids; Organic oxoazanium compounds; Carbonyl compounds; Benzene and substituted derivatives; Phenol ethers; Benzenoids; Organic cations; Organic 1,3-dipolar compounds; Allyl-type 1,3-dipolar organic compounds; Propargyl-type 1,3-dipolar organic compounds; Organic salts; Organic oxides; Methoxybenzenes; C-nitro compounds; Hydrocarbon derivatives; Organopnictogen compounds; Organic oxygen compounds; Nitroaromatic compounds; Nitrophenyl ethers; 2-phenoxypropionic acids; Organic nitrogen compounds; Phenoxy compounds; Chemical entities</t>
  </si>
  <si>
    <t>NEG_210.0758_15.755_874</t>
  </si>
  <si>
    <t>871_ID00874_15.75_210.08_NEG_C-7</t>
  </si>
  <si>
    <t>C10H13NO4</t>
  </si>
  <si>
    <t>PFDUUKDQEHURQC</t>
  </si>
  <si>
    <t>InChI=1S/C10H13NO4/c1-15-9-5-6(2-3-8(9)12)4-7(11)10(13)14/h2-3,5,7,12H,4,11H2,1H3,(H,13,14)</t>
  </si>
  <si>
    <t>vanilalanine</t>
  </si>
  <si>
    <t>COC1=C(C=CC(=C1)CC(C(=O)O)N)O</t>
  </si>
  <si>
    <t>1670;9307;10800640;10878512;13206354;25240429;25273143;25273144;46782235;49849807;76973311;91971947;101602517;132451931</t>
  </si>
  <si>
    <t>PubChem:(1670 9307 10800640 10878512 13206354 25240429 25273143 25273144 46782235 49849807 76973311 91971947 101602517 132451931);MeSH:(1670 9307 13206354 25273143);HMDB:(1434 60747);CHEBI:(82913 133668);Biocyc:(CPD-11496);ZINC bio:(ZINC00085742 ZINC00085744);Natural Products:(UNPD162878);Plantcyc:(CPD-11496);NORMAN:(NS00016581);SuperNatural:(SN00316621);COCONUT:(CNP0192186);DD;additional;PubMed;PubChem class - bio and metabolites;PubChem class - safety and toxic;Training Set;KEGG Mine</t>
  </si>
  <si>
    <t>Organic compounds; Amino acids, peptides, and analogues; Alkyl aryl ethers; Phenols; Anisoles; Phenethylamines; Amphetamines and derivatives; Methoxyphenols; Ethers; Organic acids and derivatives; Carboxylic acids and derivatives; Organonitrogen compounds; Benzoyl derivatives; Organooxygen compounds; Amino acids and derivatives; Monoalkylamines; Monocarboxylic acids and derivatives; Carboxylic acids; Carbonyl compounds; Benzene and substituted derivatives; Phenol ethers; Alpha amino acids; Benzenoids; Amines; Primary amines; Phenylpropanoic acids; Aryl alkyl ketones; Aralkylamines; Organic oxides; Methoxybenzenes; Hydrocarbon derivatives; Amino acids; Phenylketones; Alkyl-phenylketones; Organopnictogen compounds; Organic oxygen compounds; Organic nitrogen compounds; Phenoxy compounds; Chemical entities</t>
  </si>
  <si>
    <t>NEG_210.0759_15.926_875</t>
  </si>
  <si>
    <t>872_ID00875_15.93_210.08_NEG_C-20</t>
  </si>
  <si>
    <t>Organic compounds; Amino acids, peptides, and analogues; Alpha amino acids and derivatives; Alcohols and polyols; Phenols; Phenethylamines; Amphetamines and derivatives; Phenylpropanoids and polyketides; Organic acids and derivatives; Carboxylic acids and derivatives; Organonitrogen compounds; Primary alcohols; Organooxygen compounds; Amino acids and derivatives; Monoalkylamines; Hydroxy acids and derivatives; Monocarboxylic acids and derivatives; Carboxylic acids; Beta hydroxy acids and derivatives; Carbonyl compounds; Benzene and substituted derivatives; Alpha amino acids; Benzenoids; Amines; Primary amines; Phenylpropanoic acids; Aralkylamines; Organic oxides; Hydrocarbon derivatives; Amino acids; Serine and derivatives; Tyrosine and derivatives; Phenylalanine and derivatives; Organopnictogen compounds; Organic oxygen compounds; 1-hydroxy-2-unsubstituted benzenoids; Organic nitrogen compounds; Chemical entities</t>
  </si>
  <si>
    <t>NEG_210.0759_16.992_876</t>
  </si>
  <si>
    <t>873_ID00876_16.99_210.08_NEG_C-12</t>
  </si>
  <si>
    <t>NEG_210.076_15.981_877</t>
  </si>
  <si>
    <t>874_ID00877_15.98_210.08_NEG_A-17</t>
  </si>
  <si>
    <t>NEG_210.0761_16.049_878</t>
  </si>
  <si>
    <t>875_ID00878_16.05_210.08_NEG_B-34</t>
  </si>
  <si>
    <t>Organic compounds; Amino acids, peptides, and analogues; Alpha amino acids and derivatives; Alcohols and polyols; Phenols; Catechols; Phenethylamines; Amphetamines and derivatives; Phenylpropanoids and polyketides; Organic acids and derivatives; Carboxylic acids and derivatives; Organonitrogen compounds; Primary alcohols; Organooxygen compounds; Amino acids and derivatives; Monoalkylamines; Hydroxy acids and derivatives; Monocarboxylic acids and derivatives; Carboxylic acids; Carbonyl compounds; Benzene and substituted derivatives; Alpha amino acids; Benzenoids; Amines; Primary amines; Phenylpropanoic acids; Aralkylamines; Organic oxides; Hydrocarbon derivatives; Amino acids; Tyrosine and derivatives; Phenylalanine and derivatives; Organopnictogen compounds; Organic oxygen compounds; 1-hydroxy-2-unsubstituted benzenoids; Organic nitrogen compounds; Chemical entities</t>
  </si>
  <si>
    <t>NEG_210.0763_14.999_879</t>
  </si>
  <si>
    <t>876_ID00879_15_210.08_NEG_A-13</t>
  </si>
  <si>
    <t>UGQDAAPDTCVIJY</t>
  </si>
  <si>
    <t>InChI=1S/C10H13NO4/c1-3-14-8-6-5-7-9(15-4-2)10(8)11(12)13/h5-7H,3-4H2,1-2H3</t>
  </si>
  <si>
    <t>CCOC1=C(C(=CC=C1)OCC)[N+](=O)[O-]</t>
  </si>
  <si>
    <t>PubChem:(129249126)</t>
  </si>
  <si>
    <t>Organic compounds; Amino acids, peptides, and analogues; Nitrobenzenes; Alpha amino acids and derivatives; Alkyl aryl ethers; Phenols; Anisoles; Phenethylamines; Amphetamines and derivatives; Ethers; Organic acids and derivatives; Carboxylic acids and derivatives; Organonitrogen compounds; Organooxygen compounds; Amino acids and derivatives; Monoalkylamines; Monocarboxylic acids and derivatives; Organic nitro compounds; Carboxylic acids; Organic oxoazanium compounds; Carbonyl compounds; Benzene and substituted derivatives; Phenol ethers; Alpha amino acids; Benzenoids; Amines; Primary amines; Phenylpropanoic acids; Organic 1,3-dipolar compounds; Allyl-type 1,3-dipolar organic compounds; Aralkylamines; Organic oxides; Methoxybenzenes; C-nitro compounds; Hydrocarbon derivatives; Amino acids; Phenylalanine and derivatives; Organopnictogen compounds; Organic oxygen compounds; Nitroaromatic compounds; 1-hydroxy-2-unsubstituted benzenoids; Organic nitrogen compounds; Phenoxy compounds; Chemical entities</t>
  </si>
  <si>
    <t>NEG_210.0764_16.247_880</t>
  </si>
  <si>
    <t>877_ID00880_16.25_210.08_NEG_A-30</t>
  </si>
  <si>
    <t>CJCSPKMFHVPWAR</t>
  </si>
  <si>
    <t>InChI=1S/C10H13NO4/c1-10(11,9(14)15)5-6-2-3-7(12)8(13)4-6/h2-4,12-13H,5,11H2,1H3,(H,14,15)</t>
  </si>
  <si>
    <t>Metholes</t>
  </si>
  <si>
    <t>CC(CC1=CC(=C(C=C1)O)O)(C(=O)O)N</t>
  </si>
  <si>
    <t>4138;38853;721860;6919173;6927358;18607089;18987069;25202646;138969021</t>
  </si>
  <si>
    <t>PubChem:(4138 38853 721860 6919173 6927358 18607089 18987069 25202646 138969021);MeSH:(38853);HMDB:(11754);CHEBI:(61058);KEGG:(C07194);HSDB:(555-30-6);Biocyc:(ALPHA-METHYLDOPA);ZINC bio:(ZINC00020255 ZINC00125025);NORMAN:(NS00007484);SuperNatural:(SN00000294);COCONUT:(CNP0341240);DD;additional;PubMed;PubChem class - bio and metabolites;PubChem class - safety and toxic;Training Set;PubChem class - drug</t>
  </si>
  <si>
    <t>Organic compounds; Amino acids, peptides, and analogues; Alpha amino acids and derivatives; Phenols; Catechols; Benzoic acids and derivatives; Organic acids and derivatives; Carboxylic acids and derivatives; Organonitrogen compounds; Benzoyl derivatives; Organooxygen compounds; Amino acids and derivatives; Monoalkylamines; Carboxylic acid amides; Carboxylic acid derivatives; Monocarboxylic acids and derivatives; Carboxylic acids; Benzenediols; Primary carboxylic acid amides; Carbonyl compounds; Benzene and substituted derivatives; Benzenoids; Organic oxides; Hydrocarbon derivatives; Organopnictogen compounds; Organic oxygen compounds; 1-hydroxy-2-unsubstituted benzenoids; 1-hydroxy-4-unsubstituted benzenoids; Organic nitrogen compounds; Chemical entities</t>
  </si>
  <si>
    <t>NEG_210.0874_13.957_881</t>
  </si>
  <si>
    <t>878_ID00881_13.96_210.09_NEG_A-10</t>
  </si>
  <si>
    <t>C9H13N3O3</t>
  </si>
  <si>
    <t>WREGKURFCTUGRC</t>
  </si>
  <si>
    <t>InChI=1S/C9H13N3O3/c10-7-3-4-12(9(14)11-7)8-2-1-6(5-13)15-8/h3-4,6,8,13H,1-2,5H2,(H2,10,11,14)</t>
  </si>
  <si>
    <t>Hivid(TM)</t>
  </si>
  <si>
    <t>C1CC(OC1CO)N2C=CC(=NC2=O)N</t>
  </si>
  <si>
    <t>5718;24066;676643;455271;455661;10198219;13941704;44322345;44339534;71595096;91872665;129706734;139198549</t>
  </si>
  <si>
    <t>PubChem:(5718 24066 676643 455271 455661 10198219 13941704 44322345 44339534 71595096 91872665 129706734 139198549);MeSH:(5718 24066);HMDB:(15078);CHEBI:(10101);KEGG:(C07207);HSDB:(7481-89-2);ZINC bio:(ZINC00039906 ZINC00039908 ZINC17175067 ZINC17175068);NORMAN:(NS00005543);COCONUT:(CNP0183701);DD;additional;PubMed;PubChem class - bio and metabolites;PubChem class - safety and toxic;Training Set;PubChem class - drug</t>
  </si>
  <si>
    <t>Pyrimidine 2'-deoxyribonucleosides</t>
  </si>
  <si>
    <t>Organic compounds; Organoheterocyclic compounds; Pyrimidines and pyrimidine derivatives; Alcohols and polyols; Organonitrogen compounds; Primary alcohols; Nucleosides, nucleotides, and analogues; Pyrimidones; Organooxygen compounds; Pyrimidine nucleosides; Aminopyrimidines and derivatives; Diazines; Pyrimidine 2'-deoxyribonucleosides; Pyrimidine 2',3'-dideoxyribonucleosides; Hydropyrimidines; Amines; Primary amines; Tetrahydrofurans; Imidolactams; Organic oxides; Azacyclic compounds; Oxacyclic compounds; Heteroaromatic compounds; Hydrocarbon derivatives; Organopnictogen compounds; Organic oxygen compounds; Organic nitrogen compounds; Chemical entities</t>
  </si>
  <si>
    <t>NEG_210.9983_7.866_882</t>
  </si>
  <si>
    <t>879_ID00882_7.87_211_NEG_A-10</t>
  </si>
  <si>
    <t>H4N8O4S</t>
  </si>
  <si>
    <t>C9H9O2PS</t>
  </si>
  <si>
    <t>YDNAQFYTUGBLDE</t>
  </si>
  <si>
    <t>InChI=1S/C9H9O2PS/c1-13(10,11)12-8-7-9-5-3-2-4-6-9/h2-7H,1H3</t>
  </si>
  <si>
    <t>CS(=O)(=O)P=C=CC1=CC=CC=C1</t>
  </si>
  <si>
    <t>PubChem:(101458761)</t>
  </si>
  <si>
    <t>Organic compounds; Organosulfur compounds; Organophosphorus compounds; Benzene and substituted derivatives; Benzenoids; Organic oxides; Hydrocarbon derivatives; Organic oxygen compounds; Chemical entities</t>
  </si>
  <si>
    <t>NEG_210.9991_5.411_883</t>
  </si>
  <si>
    <t>880_ID00883_5.41_211_NEG_A-1</t>
  </si>
  <si>
    <t>C4H11N2O2P3</t>
  </si>
  <si>
    <t>NEG_211.0237_9.73_884</t>
  </si>
  <si>
    <t>881_ID00884_9.73_211.02_NEH_E-6</t>
  </si>
  <si>
    <t>C8H8N2O3S</t>
  </si>
  <si>
    <t>NBBNQBRVECFIDX</t>
  </si>
  <si>
    <t>InChI=1S/C8H8N2O3S/c1-14-7-4-5(10(12)13)2-3-6(7)8(9)11/h2-4H,1H3,(H2,9,11)</t>
  </si>
  <si>
    <t>2-methylsulfanyl-4-nitrobenzamide</t>
  </si>
  <si>
    <t>CSC1=C(C=CC(=C1)[N+](=O)[O-])C(=O)N</t>
  </si>
  <si>
    <t>PubChem:(20500891)</t>
  </si>
  <si>
    <t>Alkylarylthioethers</t>
  </si>
  <si>
    <t>Aryl thioethers</t>
  </si>
  <si>
    <t>Thioethers</t>
  </si>
  <si>
    <t>Organosulfur compounds</t>
  </si>
  <si>
    <t>Organic compounds; Organoheterocyclic compounds; Organosulfur compounds; Organic acids and derivatives; Carboxylic acids and derivatives; Organonitrogen compounds; Organooxygen compounds; Monocarboxylic acids and derivatives; Thioethers; Carboxylic acids; Thia fatty acids; Carbonyl compounds; Sulfenyl compounds; Dialkylthioethers; Alkylarylthioethers; Organic oxides; Azacyclic compounds; Heteroaromatic compounds; Hydrocarbon derivatives; Organopnictogen compounds; Organic oxygen compounds; Aryl thioethers; Organic nitrogen compounds; Chemical entities</t>
  </si>
  <si>
    <t>NEG_211.0272_1.806_886</t>
  </si>
  <si>
    <t>883_ID00886_1.81_211.03_NEG_A-10</t>
  </si>
  <si>
    <t>C6H12O6S</t>
  </si>
  <si>
    <t>IIWHJYUMSNCDTM</t>
  </si>
  <si>
    <t>InChI=1S/C6H12O6S/c7-6(8)4-2-1-3-5-12-13(9,10)11/h1-5H2,(H,7,8)(H,9,10,11)</t>
  </si>
  <si>
    <t>C(CCC(=O)O)CCOS(=O)(=O)O</t>
  </si>
  <si>
    <t>PubChem:(87732087)</t>
  </si>
  <si>
    <t>Sulfated fatty acids</t>
  </si>
  <si>
    <t>Organic compounds; Lipids and lipid-like molecules; Fatty acids and conjugates; Organic acids and derivatives; Carboxylic acids and derivatives; Organooxygen compounds; Organic sulfuric acids and derivatives; Monocarboxylic acids and derivatives; Sulfuric acid monoesters; Carboxylic acids; Sulfated fatty acids; Carbonyl compounds; Sulfuric acid esters; Alkyl sulfates; Fatty Acyls; Organic oxides; Hydrocarbon derivatives; Organic oxygen compounds; Chemical entities</t>
  </si>
  <si>
    <t>NEG_211.0272_2.043_885</t>
  </si>
  <si>
    <t>882_ID00885_2.04_211.03_NEG_A-10</t>
  </si>
  <si>
    <t>Organic compounds; Lipids and lipid-like molecules; Fatty acids and conjugates; Organic acids and derivatives; Carboxylic acids and derivatives; Organooxygen compounds; Organic sulfuric acids and derivatives; Sulfuric acid monoesters; Carboxylic acids; Carbonyl compounds; Sulfuric acid esters; Alkyl sulfates; Organic oxides; Hydrocarbon derivatives; Organic oxygen compounds; Chemical entities</t>
  </si>
  <si>
    <t>NEG_211.0391_14.014_892</t>
  </si>
  <si>
    <t>889_ID00892_14.01_211.04_NEG_C-34</t>
  </si>
  <si>
    <t>C7H16O7</t>
  </si>
  <si>
    <t>NEG_211.0391_14.612_891</t>
  </si>
  <si>
    <t>888_ID00891_14.61_211.04_NEG_A-32</t>
  </si>
  <si>
    <t>NEG_211.0395_13.76_894</t>
  </si>
  <si>
    <t>891_ID00894_13.76_211.04_NEG_B-34</t>
  </si>
  <si>
    <t>NEG_211.0627_4.731_895</t>
  </si>
  <si>
    <t>892_ID00895_4.73_211.06_NEG_C-34</t>
  </si>
  <si>
    <t>C10H12O5</t>
  </si>
  <si>
    <t>INULTBRELGQXJC</t>
  </si>
  <si>
    <t>InChI=1S/C10H12O5/c1-5-4-6(11)9(14-2)8(12)7(5)10(13)15-3/h4,11-12H,1-3H3</t>
  </si>
  <si>
    <t>Benzoic acid, 2,4-dihydroxy-3-methoxy-6-methyl-, methyl ester</t>
  </si>
  <si>
    <t>CC1=CC(=C(C(=C1C(=O)OC)O)OC)O</t>
  </si>
  <si>
    <t>PubChem:(59466822)</t>
  </si>
  <si>
    <t>o-Hydroxybenzoic acid esters</t>
  </si>
  <si>
    <t>Organic compounds; Phenols; Resorcinols; Benzoic acids and derivatives; Organic acids and derivatives; Carboxylic acids and derivatives; Benzoyl derivatives; Organooxygen compounds; Salicylic acid and derivatives; Carboxylic acid derivatives; Monocarboxylic acids and derivatives; Carboxylic acid esters; Hydroxybenzoic acid derivatives; Cresols; Meta cresols; Ortho cresols; Benzenediols; Benzoic acid esters; Carbonyl compounds; Benzene and substituted derivatives; Benzenoids; Methyl esters; Vinylogous acids; Organic oxides; Hydrocarbon derivatives; Organic oxygen compounds; 1-hydroxy-2-unsubstituted benzenoids; 1-hydroxy-4-unsubstituted benzenoids; o-Hydroxybenzoic acid esters; p-Hydroxybenzoic acid esters; p-Hydroxybenzoic acid alkyl esters; Chemical entities</t>
  </si>
  <si>
    <t>NEG_211.1327_17.973_896</t>
  </si>
  <si>
    <t>893_ID00896_17.97_211.13_NEG_A-5</t>
  </si>
  <si>
    <t>C12H20O3</t>
  </si>
  <si>
    <t>VFHSHEGVXBVXCX</t>
  </si>
  <si>
    <t>InChI=1S/C12H20O3/c13-11-8-10(9-11)6-4-2-1-3-5-7-12(14)15/h10H,1-9H2,(H,14,15)</t>
  </si>
  <si>
    <t>C1C(CC1=O)CCCCCCCC(=O)O</t>
  </si>
  <si>
    <t>PubChem:(72551209)</t>
  </si>
  <si>
    <t>Organic compounds; Lactones; Organic acids and derivatives; Carboxylic acids and derivatives; Organooxygen compounds; Carboxylic acid derivatives; Monocarboxylic acids and derivatives; Carboxylic acids; Carboxylic acid esters; Carbonyl compounds; Organic oxides; Oxacyclic compounds; Hydrocarbon derivatives; Organic oxygen compounds; Chemical entities</t>
  </si>
  <si>
    <t>NEG_211.9646_13.624_898</t>
  </si>
  <si>
    <t>895_ID00898_13.62_211.96_NEG_C-26</t>
  </si>
  <si>
    <t>C2H3N3O7S</t>
  </si>
  <si>
    <t>Organic compounds; Organic acids and derivatives; Organonitrogen compounds; Organooxygen compounds; Organic sulfuric acids and derivatives; Organic oxides; Hydrocarbon derivatives; Organopnictogen compounds; Organic oxygen compounds; Organic nitrogen compounds; Chemical entities</t>
  </si>
  <si>
    <t>NEG_212.0065_15.064_899</t>
  </si>
  <si>
    <t>896_ID00899_15.06_212.01_NEG_B-26</t>
  </si>
  <si>
    <t>C5H3N5O5</t>
  </si>
  <si>
    <t>SFMHFESZPGUPAK</t>
  </si>
  <si>
    <t>InChI=1S/C5H3N5O5/c1-2-4(8-14-6-2)13-5-3(10(11)12)7-15-9-5/h1H3</t>
  </si>
  <si>
    <t>3-methyl-4-[(4-nitro-1,2,5-oxadiazol-3-yl)oxy]-1,2,5-oxadiazole</t>
  </si>
  <si>
    <t>CC1=NON=C1OC2=NON=C2[N+](=O)[O-]</t>
  </si>
  <si>
    <t>PubChem:(15544980)</t>
  </si>
  <si>
    <t>Organic compounds; Organoheterocyclic compounds; Organonitrogen compounds; Azoles; Organic nitro compounds; Organic oxoazanium compounds; Organic zwitterions; Organic 1,3-dipolar compounds; Allyl-type 1,3-dipolar organic compounds; Propargyl-type 1,3-dipolar organic compounds; Organic salts; Imidolactams; Organic oxides; C-nitro compounds; Azacyclic compounds; Heteroaromatic compounds; Hydrocarbon derivatives; Organopnictogen compounds; Organic oxygen compounds; Nitroaromatic compounds; Organic nitrogen compounds; Chemical entities</t>
  </si>
  <si>
    <t>NEG_212.019_7.376_900</t>
  </si>
  <si>
    <t>897_ID00900_7.38_212.02_NEG_A-10</t>
  </si>
  <si>
    <t>C8H7NO6</t>
  </si>
  <si>
    <t>VAFJDIUJDDCMHN</t>
  </si>
  <si>
    <t>InChI=1S/C8H7NO6/c1-15-7-3-5(9(13)14)4(8(11)12)2-6(7)10/h2-3,10H,1H3,(H,11,12)</t>
  </si>
  <si>
    <t>hydroxymethoxynitrobenzoicacid</t>
  </si>
  <si>
    <t>COC1=C(C=C(C(=C1)[N+](=O)[O-])C(=O)O)O</t>
  </si>
  <si>
    <t>13915669;54747418</t>
  </si>
  <si>
    <t>PubChem:(13915669 54747418);ZINC bio:(ZINC12480445);Natural Products:(UNPD140743);SuperNatural:(SN00282206);COCONUT:(CNP0072816);DD</t>
  </si>
  <si>
    <t>Organic compounds; Nitrobenzenes; Alkyl aryl ethers; Anisoles; Benzoic acids and derivatives; Ethers; Organic acids and derivatives; Carboxylic acids and derivatives; Organonitrogen compounds; Aniline and substituted anilines; Benzoyl derivatives; Organooxygen compounds; Monocarboxylic acids and derivatives; Organic nitro compounds; Carboxylic acids; Organic oxoazanium compounds; Nitrobenzoic acids and derivatives; Benzene and substituted derivatives; Phenol ethers; Methoxybenzoic acids and derivatives; M-methoxybenzoic acids and derivatives; Benzenoids; Benzoic acids; Organic 1,3-dipolar compounds; Allyl-type 1,3-dipolar organic compounds; Propargyl-type 1,3-dipolar organic compounds; Organic oxides; Methoxyanilines; Methoxybenzenes; C-nitro compounds; Hydrocarbon derivatives; Organopnictogen compounds; Organic oxygen compounds; Nitroaromatic compounds; Nitrophenyl ethers; Organic nitrogen compounds; Phenoxy compounds; Chemical entities</t>
  </si>
  <si>
    <t>NEG_212.0192_7.556_901</t>
  </si>
  <si>
    <t>898_ID00901_7.56_212.02_NEG_A-1</t>
  </si>
  <si>
    <t>C4H3N7O4</t>
  </si>
  <si>
    <t>Organic compounds; Nitrobenzenes; Alkyl aryl ethers; Anisoles; Benzoic acids and derivatives; Ethers; Organic acids and derivatives; Carboxylic acids and derivatives; Organonitrogen compounds; Benzoyl derivatives; Organooxygen compounds; Monocarboxylic acids and derivatives; Organic nitro compounds; Carboxylic acids; Organic oxoazanium compounds; Nitrobenzoic acids and derivatives; Benzene and substituted derivatives; Phenol ethers; Methoxybenzoic acids and derivatives; Benzenoids; Benzoic acids; Organic 1,3-dipolar compounds; Allyl-type 1,3-dipolar organic compounds; Propargyl-type 1,3-dipolar organic compounds; Organic oxides; Methoxyanilines; Methoxybenzenes; C-nitro compounds; Hydrocarbon derivatives; Organopnictogen compounds; Organic oxygen compounds; Nitroaromatic compounds; Nitrophenyl ethers; Organic nitrogen compounds; Phenoxy compounds; Chemical entities</t>
  </si>
  <si>
    <t>NEG_212.0193_11.41_902</t>
  </si>
  <si>
    <t>899_ID00902_11.41_212.02_NEG_A-10</t>
  </si>
  <si>
    <t>C5H9O9</t>
  </si>
  <si>
    <t>SGJMZHXWMUSUBE</t>
  </si>
  <si>
    <t>InChI=1S/C8H7NO6/c1-15-7-3-6(10)4(8(11)12)2-5(7)9(13)14/h2-3,10H,1H3,(H,11,12)</t>
  </si>
  <si>
    <t>COC1=C(C=C(C(=C1)O)C(=O)O)[N+](=O)[O-]</t>
  </si>
  <si>
    <t>PubChem:(91622583)</t>
  </si>
  <si>
    <t>Organic compounds; Nitrobenzenes; Phenols; Benzoic acids and derivatives; Organic acids and derivatives; Carboxylic acids and derivatives; Organonitrogen compounds; Benzoyl derivatives; Organooxygen compounds; Monocarboxylic acids and derivatives; Organic nitro compounds; Carboxylic acids; Hydroxybenzoic acid derivatives; Organic oxoazanium compounds; Nitrobenzoic acids and derivatives; Benzene and substituted derivatives; Benzenoids; Salicylic acids; Benzoic acids; Organic cations; Organic 1,3-dipolar compounds; Allyl-type 1,3-dipolar organic compounds; Propargyl-type 1,3-dipolar organic compounds; Organic oxides; C-nitro compounds; Hydrocarbon derivatives; Organopnictogen compounds; Organic oxygen compounds; Nitroaromatic compounds; Organic nitrogen compounds; Chemical entities</t>
  </si>
  <si>
    <t>NEG_212.0195_4.943_903</t>
  </si>
  <si>
    <t>900_ID00903_4.94_212.02_NEG_A-10</t>
  </si>
  <si>
    <t>IIYBCLGLPQDANR</t>
  </si>
  <si>
    <t>InChI=1S/C8H7NO6/c10-7(11)4-1-5(8(12)13)3-6(2-4)9(14)15/h1-3,7,10-11H,(H,12,13)</t>
  </si>
  <si>
    <t>3-(dihydroxymethyl)-5-nitrobenzoic acid</t>
  </si>
  <si>
    <t>C1=C(C=C(C=C1C(=O)O)[N+](=O)[O-])C(O)O</t>
  </si>
  <si>
    <t>PubChem:(5248098)</t>
  </si>
  <si>
    <t>Organic compounds; Nitrobenzenes; Benzoic acids and derivatives; Organic acids and derivatives; Carboxylic acids and derivatives; Organonitrogen compounds; Benzoyl derivatives; Organooxygen compounds; Monocarboxylic acids and derivatives; Organic nitro compounds; Carboxylic acids; Organic oxoazanium compounds; Nitrobenzoic acids and derivatives; Benzene and substituted derivatives; Benzenoids; Benzoic acids; Organic cations; Organic 1,3-dipolar compounds; Allyl-type 1,3-dipolar organic compounds; Propargyl-type 1,3-dipolar organic compounds; Organic salts; Organic oxides; C-nitro compounds; Hydrocarbon derivatives; Organopnictogen compounds; Organic oxygen compounds; Nitroaromatic compounds; Organic nitrogen compounds; Chemical entities</t>
  </si>
  <si>
    <t>NEG_212.0196_11.582_904</t>
  </si>
  <si>
    <t>901_ID00904_11.58_212.02_NEG_A-1</t>
  </si>
  <si>
    <t>NEG_212.0207_11.771_905</t>
  </si>
  <si>
    <t>902_ID00905_11.77_212.02_NEG_A-10</t>
  </si>
  <si>
    <t>CH7N7O4S</t>
  </si>
  <si>
    <t>BEURMOGVNUOHRM</t>
  </si>
  <si>
    <t>InChI=1S/C8H7NO6/c10-6-3-4(7(11)8(12)13)1-2-5(6)9(14)15/h1-3,7,10-11H,(H,12,13)</t>
  </si>
  <si>
    <t>C1=CC(=C(C=C1C(C(=O)O)O)O)[N+](=O)[O-]</t>
  </si>
  <si>
    <t>131386138;131433157;129960782</t>
  </si>
  <si>
    <t>PubChem:(131386138 131433157 129960782)</t>
  </si>
  <si>
    <t>Organic compounds; Amino acids, peptides, and analogues; Nitrobenzenes; Phenols; Benzoic acids and derivatives; Organic acids and derivatives; Carboxylic acids and derivatives; Organonitrogen compounds; Aniline and substituted anilines; Benzoyl derivatives; Organooxygen compounds; Amino acids and derivatives; Monocarboxylic acids and derivatives; Organic nitro compounds; Carboxylic acids; Hydroxybenzoic acid derivatives; Organic oxoazanium compounds; Nitrobenzoic acids and derivatives; Benzene and substituted derivatives; Benzenoids; Amines; Primary amines; Benzoic acids; Organic 1,3-dipolar compounds; Allyl-type 1,3-dipolar organic compounds; Organic oxides; C-nitro compounds; Hydrocarbon derivatives; Amino acids; Organopnictogen compounds; Organic oxygen compounds; Nitroaromatic compounds; Organic nitrogen compounds; Chemical entities</t>
  </si>
  <si>
    <t>NEG_212.0554_11.976_906</t>
  </si>
  <si>
    <t>903_ID00906_11.98_212.06_NEG_D-19</t>
  </si>
  <si>
    <t>C10H12ClNO2</t>
  </si>
  <si>
    <t>NEG_212.0557_8.626_907</t>
  </si>
  <si>
    <t>904_ID00907_8.63_212.06_NEG_C-12</t>
  </si>
  <si>
    <t>NEG_212.0559_9.863_908</t>
  </si>
  <si>
    <t>905_ID00908_9.86_212.06_NEG_D-4</t>
  </si>
  <si>
    <t>NEG_212.9855_3.19_909</t>
  </si>
  <si>
    <t>906_ID00909_3.19_212.99_NEG_C-34</t>
  </si>
  <si>
    <t>C4HF7O2</t>
  </si>
  <si>
    <t>NEG_213.014_11.274_911</t>
  </si>
  <si>
    <t>908_ID00911_11.27_213.01_NEG_C-30</t>
  </si>
  <si>
    <t>C5H5F7O</t>
  </si>
  <si>
    <t>NEG_213.014_13.613_910</t>
  </si>
  <si>
    <t>907_ID00910_13.61_213.01_NEG_A-30</t>
  </si>
  <si>
    <t>ROTSWXZIBBJEPH</t>
  </si>
  <si>
    <t>InChI=1S/C5H5F7O/c6-3(7,1-2-13)4(8,9)5(10,11)12/h13H,1-2H2</t>
  </si>
  <si>
    <t>3,3,4,4,5,5,5-heptafluoro-1-pentanol</t>
  </si>
  <si>
    <t>C(CO)C(C(C(F)(F)F)(F)F)(F)F</t>
  </si>
  <si>
    <t>PubChem:(2782534);NORMAN:(NS00019238);tox;DD;PubChem class - safety and toxic</t>
  </si>
  <si>
    <t>Alkyl fluorides</t>
  </si>
  <si>
    <t>Alkyl halides</t>
  </si>
  <si>
    <t>Organic compounds; Organohalogen compounds; Organooxygen compounds; Alkyl fluorides; Organofluorides; Alkyl halides; Hydrocarbon derivatives; Organic oxygen compounds; Chemical entities</t>
  </si>
  <si>
    <t>NEG_213.0142_10.021_912</t>
  </si>
  <si>
    <t>909_ID00912_10.02_213.01_NEG_A-30</t>
  </si>
  <si>
    <t>NEG_213.0145_8.775_913</t>
  </si>
  <si>
    <t>910_ID00913_8.77_213.01_NEG_D-4</t>
  </si>
  <si>
    <t>Primary alcohols</t>
  </si>
  <si>
    <t>Organic compounds; Alcohols and polyols; Organohalogen compounds; Primary alcohols; Organooxygen compounds; Alkyl fluorides; Organofluorides; Alkyl halides; Hydrocarbon derivatives; Organic oxygen compounds; Chemical entities</t>
  </si>
  <si>
    <t>NEG_213.0146_14.098_914</t>
  </si>
  <si>
    <t>911_ID00914_14.1_213.01_NEG_A-30</t>
  </si>
  <si>
    <t>NEG_213.0187_13.264_915</t>
  </si>
  <si>
    <t>912_ID00915_13.26_213.02_NEG_C-34</t>
  </si>
  <si>
    <t>C5H11O7P</t>
  </si>
  <si>
    <t>DCWLJTUNQRQSOX</t>
  </si>
  <si>
    <t>InChI=1S/C5H11O7P/c1-3(6)5(8)4(7)2-12-13(9,10)11/h3-4,6-7H,2H2,1H3,(H2,9,10,11)</t>
  </si>
  <si>
    <t>CC(C(=O)C(COP(=O)(O)O)O)O</t>
  </si>
  <si>
    <t>EcoCyc Mine;KEGG Mine</t>
  </si>
  <si>
    <t>Short-chain hydroxy acids and derivatives</t>
  </si>
  <si>
    <t>Organic compounds; Carbohydrates and carbohydrate conjugates; Alcohols and polyols; Fatty acids and conjugates; Organic acids and derivatives; Carboxylic acids and derivatives; Short-chain hydroxy acids and derivatives; Organooxygen compounds; Organic phosphoric acids and derivatives; Phosphate esters; Hydroxy acids and derivatives; Monocarboxylic acids and derivatives; Carboxylic acids; Monosaccharides; Secondary alcohols; Carbonyl compounds; Alkyl phosphates; Monoalkyl phosphates; Organic oxides; Hydrocarbon derivatives; Organic oxygen compounds; Chemical entities</t>
  </si>
  <si>
    <t>NEG_213.0211_12.92_916</t>
  </si>
  <si>
    <t>913_ID00916_12.92_213.02_NEH_E-30</t>
  </si>
  <si>
    <t>NEG_213.0219_4.82_917</t>
  </si>
  <si>
    <t>914_ID00917_4.82_213.02_NEG_D-5</t>
  </si>
  <si>
    <t>NEG_213.0445_0.75_918</t>
  </si>
  <si>
    <t>915_ID00918_0.75_213.04_NEG_A-10</t>
  </si>
  <si>
    <t>C6H14O6S</t>
  </si>
  <si>
    <t>ODCAXDMGUSSVFY</t>
  </si>
  <si>
    <t>InChI=1S/C6H14O6S/c7-3-1-5-11-13(9,10)12-6-2-4-8/h7-8H,1-6H2</t>
  </si>
  <si>
    <t>C(CO)COS(=O)(=O)OCCCO</t>
  </si>
  <si>
    <t>PubChem:(87145556)</t>
  </si>
  <si>
    <t>Organic compounds; Alcohols and polyols; Organic acids and derivatives; Organooxygen compounds; Organic sulfuric acids and derivatives; Sulfuric acid monoesters; Secondary alcohols; Sulfuric acid esters; Alkyl sulfates; Organic oxides; Hydrocarbon derivatives; Organic oxygen compounds; Chemical entities</t>
  </si>
  <si>
    <t>NEG_213.0543_15.63_919</t>
  </si>
  <si>
    <t>916_ID00919_15.63_213.05_NEG_B-33</t>
  </si>
  <si>
    <t>C5H14N2O5S</t>
  </si>
  <si>
    <t>HVBCONGNNGQHDJ</t>
  </si>
  <si>
    <t>InChI=1S/C5H14N2O5S/c1-4(3-11-7)5(2-6)12-13(8,9)10/h4-5H,2-3,6-7H2,1H3,(H,8,9,10)</t>
  </si>
  <si>
    <t>CC(CON)C(CN)OS(=O)(=O)O</t>
  </si>
  <si>
    <t>PubChem:(57224309)</t>
  </si>
  <si>
    <t>Organic compounds; Amino acids, peptides, and analogues; Alpha amino acids and derivatives; Organic acids and derivatives; Carboxylic acids and derivatives; Organonitrogen compounds; Organooxygen compounds; Amino acids and derivatives; Organic sulfuric acids and derivatives; Primary carboxylic acid amides; Carbonyl compounds; Organic oxides; Hydrocarbon derivatives; Organopnictogen compounds; Organic oxygen compounds; Organic nitrogen compounds; Chemical entities</t>
  </si>
  <si>
    <t>NEG_213.0547_11.419_920</t>
  </si>
  <si>
    <t>917_ID00920_11.42_213.05_NEG_B-3</t>
  </si>
  <si>
    <t>C13H10O3</t>
  </si>
  <si>
    <t>NEG_213.0755_5.805_921</t>
  </si>
  <si>
    <t>918_ID00921_5.81_213.08_NEG_D-7</t>
  </si>
  <si>
    <t>C10H14O5</t>
  </si>
  <si>
    <t>GAQMZZLMMTWVDL</t>
  </si>
  <si>
    <t>InChI=1S/C10H14O5/c1-4-7(10(14)15)8(11)5(2)6(3)9(12)13/h11H,4H2,1-3H3,(H,12,13)(H,14,15)</t>
  </si>
  <si>
    <t>CCC(=C(C(=C(C)C(=O)O)C)O)C(=O)O</t>
  </si>
  <si>
    <t>PubChem:(87587168)</t>
  </si>
  <si>
    <t>Organic compounds; Alcohols and polyols; Phenols; Ethers; Organic acids and derivatives; Carboxylic acids and derivatives; Primary alcohols; Organooxygen compounds; Monocarboxylic acids and derivatives; Carboxylic acids; Hydroxybenzoic acid derivatives; Carbonyl compounds; Benzene and substituted derivatives; Benzenoids; Organic oxides; Hydrocarbon derivatives; Organic oxygen compounds; Chemical entities</t>
  </si>
  <si>
    <t>NEG_213.0759_6.348_922</t>
  </si>
  <si>
    <t>919_ID00922_6.35_213.08_NEG_A-13</t>
  </si>
  <si>
    <t>MYBBAPIXUHLRGP</t>
  </si>
  <si>
    <t>InChI=1S/C10H14O5/c1-2-3-4-5-6-7(11)8(12)9(13)10(14)15/h2-6H2,1H3,(H,14,15)</t>
  </si>
  <si>
    <t>2,3,4-trioxodecanoic acid</t>
  </si>
  <si>
    <t>CCCCCCC(=O)C(=O)C(=O)C(=O)O</t>
  </si>
  <si>
    <t>PubChem:(17763967)</t>
  </si>
  <si>
    <t>Organic compounds; Organoheterocyclic compounds; Lactones; Organic acids and derivatives; Carboxylic acids and derivatives; Organooxygen compounds; Dicarboxylic acids and derivatives; Carboxylic acid derivatives; Carboxylic acids; Carbonyl compounds; Organic oxides; Oxacyclic compounds; Hydrocarbon derivatives; Organic oxygen compounds; Chemical entities</t>
  </si>
  <si>
    <t>NEG_213.0762_5.872_923</t>
  </si>
  <si>
    <t>920_ID00923_5.87_213.08_NEG_C-7</t>
  </si>
  <si>
    <t>RJKRNVGOASWVPD</t>
  </si>
  <si>
    <t>InChI=1S/C10H14O5/c11-2-6-1-10(15)9(5-14)8(4-13)7(6)3-12/h1,11-15H,2-5H2</t>
  </si>
  <si>
    <t>C1=C(C(=C(C(=C1O)CO)CO)CO)CO</t>
  </si>
  <si>
    <t>PubChem:(90344289)</t>
  </si>
  <si>
    <t>Organic compounds; Alcohols and polyols; Organic acids and derivatives; Primary alcohols; Organooxygen compounds; Secondary alcohols; Carbonyl compounds; Polyols; Organic oxides; Hydrocarbon derivatives; Organic oxygen compounds; Chemical entities</t>
  </si>
  <si>
    <t>NEG_213.1116_9.214_924</t>
  </si>
  <si>
    <t>921_ID00924_9.21_213.11_NEG_A-13</t>
  </si>
  <si>
    <t>C11H18O4</t>
  </si>
  <si>
    <t>ZPOFYHCEXXVUNI</t>
  </si>
  <si>
    <t>InChI=1S/C11H18O4/c1-4-7-8(11(14)15-3)5-6(2)9(12)10(7)13/h4,6-10,12-13H,1,5H2,2-3H3</t>
  </si>
  <si>
    <t>CC1CC(C(C(C1O)O)C=C)C(=O)OC</t>
  </si>
  <si>
    <t>PubChem:(139191186)</t>
  </si>
  <si>
    <t>Organic compounds; Alcohols and polyols; Organic acids and derivatives; Carboxylic acids and derivatives; Organooxygen compounds; Monocarboxylic acids and derivatives; Secondary alcohols; Carbonyl compounds; Organic oxides; Hydrocarbon derivatives; Organic oxygen compounds; Chemical entities</t>
  </si>
  <si>
    <t>NEG_213.112_15.028_925</t>
  </si>
  <si>
    <t>922_ID00925_15.03_213.11_NEG_D-4</t>
  </si>
  <si>
    <t>NXWBVVHGBYZNPB</t>
  </si>
  <si>
    <t>InChI=1S/C11H18O4/c1-9(11(14)15)7-5-3-2-4-6-8-10(12)13/h1-8H2,(H,12,13)(H,14,15)</t>
  </si>
  <si>
    <t>2-methylidenedecanedioic acid</t>
  </si>
  <si>
    <t>C=C(CCCCCCCC(=O)O)C(=O)O</t>
  </si>
  <si>
    <t>PubChem:(19780591);ZINC bio:(ZINC31154984);SuperNatural:(SN00028380);COCONUT:(CNP0066380)</t>
  </si>
  <si>
    <t>Organic compounds; Lipids and lipid-like molecules; Fatty acids and conjugates; Organic acids and derivatives; Carboxylic acids and derivatives; Organooxygen compounds; Branched fatty acids; Unsaturated fatty acids; Dicarboxylic acids and derivatives; Carboxylic acid derivatives; Carboxylic acids; Carbonyl compounds; Medium-chain fatty acids; Fatty Acyls; Organic oxides; Hydrocarbon derivatives; Organic oxygen compounds; Chemical entities</t>
  </si>
  <si>
    <t>NEG_213.1121_12.821_927</t>
  </si>
  <si>
    <t>924_ID00927_12.82_213.11_NEG_C-7</t>
  </si>
  <si>
    <t>SBIRCKOYFIETKI</t>
  </si>
  <si>
    <t>InChI=1S/C11H18O4/c1-2-9(11(14)15)7-5-3-4-6-8-10(12)13/h7H,2-6,8H2,1H3,(H,12,13)(H,14,15)</t>
  </si>
  <si>
    <t>CCC(=CCCCCCC(=O)O)C(=O)O</t>
  </si>
  <si>
    <t>PubChem:(135307936)</t>
  </si>
  <si>
    <t>Cyclohexenones</t>
  </si>
  <si>
    <t>Organic compounds; Ketones; Alcohols and polyols; Primary alcohols; Organooxygen compounds; Secondary alcohols; Carbonyl compounds; Cyclic ketones; Organic oxides; Hydrocarbon derivatives; Cyclohexenones; Organic oxygen compounds; Chemical entities</t>
  </si>
  <si>
    <t>NEG_213.1122_12.689_928</t>
  </si>
  <si>
    <t>925_ID00928_12.69_213.11_NEG_D-4</t>
  </si>
  <si>
    <t>HKMDCNSGDQBQLI</t>
  </si>
  <si>
    <t>InChI=1S/C11H18O4/c1-3-4-5-6-7-9(11(14)15)8(2)10(12)13/h9H,2-7H2,1H3,(H,12,13)(H,14,15)</t>
  </si>
  <si>
    <t>Hexylitaconic Acid</t>
  </si>
  <si>
    <t>CCCCCCC(C(=C)C(=O)O)C(=O)O</t>
  </si>
  <si>
    <t>11447214;23311559;25837746;25837749</t>
  </si>
  <si>
    <t>PubChem:(11447214 23311559 25837746 25837749);MeSH:(11447214);KNApSAcK:(46766);ZINC bio:(ZINC13660164 ZINC13660167);Natural Products:(UNPD199307 UNPD181343);SuperNatural:(SN00300360 SN00020512 SN00020511);COCONUT:(CNP0120310 CNP0150347);DD;PubMed</t>
  </si>
  <si>
    <t>Organic compounds; Lipids and lipid-like molecules; Lactones; Organic acids and derivatives; Carboxylic acids and derivatives; Organooxygen compounds; Dicarboxylic acids and derivatives; Carboxylic acid derivatives; Carboxylic acids; Carboxylic acid esters; Gamma butyrolactones; Carbonyl compounds; Organic oxides; Oxacyclic compounds; Hydrocarbon derivatives; Organic oxygen compounds; Chemical entities</t>
  </si>
  <si>
    <t>NEG_213.1127_14.346_929</t>
  </si>
  <si>
    <t>926_ID00929_14.35_213.11_NEG_B-21</t>
  </si>
  <si>
    <t>RDNWVMUUEDXVNS</t>
  </si>
  <si>
    <t>InChI=1S/C11H18O4/c1-5-9(11(13)15-7-3)8(4)10(12)14-6-2/h5-7H2,1-4H3</t>
  </si>
  <si>
    <t>CCC(=C(C)C(=O)OCC)C(=O)OCC</t>
  </si>
  <si>
    <t>58230248;76709425;87263638</t>
  </si>
  <si>
    <t>PubChem:(58230248 76709425 87263638)</t>
  </si>
  <si>
    <t>Organic compounds; Organoheterocyclic compounds; Lipids and lipid-like molecules; Lactones; Alcohols and polyols; Fatty acids and conjugates; Organic acids and derivatives; Carboxylic acids and derivatives; Organooxygen compounds; Branched fatty acids; Carboxylic acid derivatives; Monocarboxylic acids and derivatives; Carboxylic acids; Secondary alcohols; Carbonyl compounds; Fatty Acyls; Organic oxides; Oxacyclic compounds; Hydrocarbon derivatives; Organic oxygen compounds; Chemical entities</t>
  </si>
  <si>
    <t>NEG_213.1489_17.641_930</t>
  </si>
  <si>
    <t>927_ID00930_17.64_213.15_NEG_A-5</t>
  </si>
  <si>
    <t>C12H22O3</t>
  </si>
  <si>
    <t>AWMQDOYIFAMZEM</t>
  </si>
  <si>
    <t>InChI=1S/C12H22O3/c13-11-9-7-5-3-1-2-4-6-8-10-12(14)15/h5,7,13H,1-4,6,8-11H2,(H,14,15)</t>
  </si>
  <si>
    <t>9-Dodecenoic acid, 12-hydroxy-, (9Z)-</t>
  </si>
  <si>
    <t>C(CCCC=CCCO)CCCC(=O)O</t>
  </si>
  <si>
    <t>10976824;14404068;53665835</t>
  </si>
  <si>
    <t>PubChem:(10976824 14404068 53665835);MeSH:(14404068 53665835);Natural Products:(UNPD111376 UNPD131605);SuperNatural:(SN00348252 SN00308254);COCONUT:(CNP0178804);DD;PubMed;KEGG Mine</t>
  </si>
  <si>
    <t>Organic compounds; Lipids and lipid-like molecules; Alcohols and polyols; Organic acids and derivatives; Carboxylic acids and derivatives; Organooxygen compounds; Carboxylic acid derivatives; Monocarboxylic acids and derivatives; Carboxylic acids; Carbonyl compounds; Fatty Acyls; Organic oxides; Hydrocarbon derivatives; Organic oxygen compounds; Chemical entities</t>
  </si>
  <si>
    <t>NEG_213.9628_5.66_931</t>
  </si>
  <si>
    <t>Benzothiazole-2-sulfonic acid</t>
  </si>
  <si>
    <t>C7H5NO3S2</t>
  </si>
  <si>
    <t>OS(=O)(=O)C1=NC2=CC=CC=C2S1</t>
  </si>
  <si>
    <t xml:space="preserve">InChI=1S/C7H5NO3S2/c9-13(10,11)7-8-5-3-1-2-4-6(5)12-7/h1-4H,(H,9,10,11)
</t>
  </si>
  <si>
    <t>ZCXGMSGCBDSEOY</t>
  </si>
  <si>
    <t>Benzothiazoles</t>
  </si>
  <si>
    <t>928_ID00931_5.66_213.96_2-Benzothiazolesulfonicacid</t>
  </si>
  <si>
    <t>InChI=1S/C7H5NO3S2/c9-13(10,11)7-8-5-3-1-2-4-6(5)12-7/h1-4H,(H,9,10,11)</t>
  </si>
  <si>
    <t>Benzothiazole-2-sulfonate</t>
  </si>
  <si>
    <t>C1=CC=C2C(=C1)N=C(S2)S(=O)(=O)O</t>
  </si>
  <si>
    <t>30647;3111084;138396188</t>
  </si>
  <si>
    <t>PubChem:(30647 3111084 138396188);MeSH:(30647);ZINC bio:(ZINC01845473);NORMAN:(NS00010634);DD;additional;PubChem class - safety and toxic;Training Set;PubMed</t>
  </si>
  <si>
    <t>Arylsulfonic acids and derivatives</t>
  </si>
  <si>
    <t>Organic compounds; Organoheterocyclic compounds; Organosulfur compounds; Thiazoles; Organic acids and derivatives; Organosulfonic acids and derivatives; Organonitrogen compounds; Benzothiazoles; Azoles; Sulfonyls; Organosulfonic acids; Arylsulfonic acids and derivatives; Benzenoids; Organic anions; Organic oxides; Azacyclic compounds; Heteroaromatic compounds; Hydrocarbon derivatives; Organic sulfonic acids and derivatives; Organopnictogen compounds; Organic oxygen compounds; Organic nitrogen compounds; Chemical entities</t>
  </si>
  <si>
    <t>NEG_214.0501_14.455_933</t>
  </si>
  <si>
    <t>930_ID00933_14.45_214.05_NEG_A-1</t>
  </si>
  <si>
    <t>C9H11O6</t>
  </si>
  <si>
    <t>NEG_214.0502_15.977_934</t>
  </si>
  <si>
    <t>931_ID00934_15.98_214.05_NEG_A-1</t>
  </si>
  <si>
    <t>C5H14NO6P</t>
  </si>
  <si>
    <t>KCLDOEZIEXXVQN</t>
  </si>
  <si>
    <t>InChI=1S/C5H14NO6P/c6-1-2-11-4-5(3-7)12-13(8,9)10/h5,7H,1-4,6H2,(H2,8,9,10)</t>
  </si>
  <si>
    <t>C(COCC(CO)OP(=O)(O)O)N</t>
  </si>
  <si>
    <t>PubChem:(129677925)</t>
  </si>
  <si>
    <t>Organic compounds; Organic acids and derivatives; Organonitrogen compounds; Organooxygen compounds; Organic phosphoric acids and derivatives; Phosphate esters; Monoalkylamines; Phosphoethanolamines; Amines; Primary amines; Alkyl phosphates; Monoalkyl phosphates; Organic oxides; Hydrocarbon derivatives; Organopnictogen compounds; Organic oxygen compounds; Organic nitrogen compounds; Chemical entities</t>
  </si>
  <si>
    <t>NEG_214.0504_16.719_935</t>
  </si>
  <si>
    <t>932_ID00935_16.72_214.05_NEG_A-1</t>
  </si>
  <si>
    <t>C6H10N5O2P</t>
  </si>
  <si>
    <t>NEG_214.1437_12.872_936</t>
  </si>
  <si>
    <t>933_ID00936_12.87_214.14_NEG_A-10</t>
  </si>
  <si>
    <t>C11H21NO3</t>
  </si>
  <si>
    <t>HMLDYNZGEUHEDG</t>
  </si>
  <si>
    <t>InChI=1S/C11H21NO3/c1-12-10(13)8-6-4-2-3-5-7-9-11(14)15/h2-9H2,1H3,(H,12,13)(H,14,15)</t>
  </si>
  <si>
    <t>CNC(=O)CCCCCCCCC(=O)O</t>
  </si>
  <si>
    <t>PubChem:(131861713)</t>
  </si>
  <si>
    <t>Organic compounds; Amino acids, peptides, and analogues; Organic acids and derivatives; Carboxylic acids and derivatives; Organonitrogen compounds; Organooxygen compounds; Amino acids and derivatives; Carboxylic acid amides; Carboxylic acid derivatives; Monocarboxylic acids and derivatives; Carboxylic acids; Carbonyl compounds; Dialkylamines; Benzene and substituted derivatives; Benzenoids; Amines; Aralkylamines; Organic oxides; Hydrocarbon derivatives; Amino acids; Organopnictogen compounds; Organic oxygen compounds; Organic nitrogen compounds; Chemical entities</t>
  </si>
  <si>
    <t>NEG_215.091_6.977_938</t>
  </si>
  <si>
    <t>935_ID00938_6.98_215.09_NEG_A-24</t>
  </si>
  <si>
    <t>C10H16O5</t>
  </si>
  <si>
    <t>YJKVXNVLAAAIPH</t>
  </si>
  <si>
    <t>InChI=1S/C10H16O5/c11-8(10(14)15)6-4-2-1-3-5-7-9(12)13/h1-7H2,(H,12,13)(H,14,15)</t>
  </si>
  <si>
    <t>Decanedioic acid, 2-oxo-</t>
  </si>
  <si>
    <t>C(CCCC(=O)C(=O)O)CCCC(=O)O</t>
  </si>
  <si>
    <t>PubChem:(20227615)</t>
  </si>
  <si>
    <t>Organic compounds; Organic acids and derivatives; Carboxylic acids and derivatives; Organooxygen compounds; Dicarboxylic acids and derivatives; Carboxylic acid derivatives; Carboxylic acids; Carboxylic acid esters; Carbonyl compounds; Organic oxides; Oxacyclic compounds; Hydrocarbon derivatives; Organic oxygen compounds; Chemical entities</t>
  </si>
  <si>
    <t>NEG_215.091_7.892_937</t>
  </si>
  <si>
    <t>934_ID00937_7.89_215.09_NEG_D-5</t>
  </si>
  <si>
    <t>CSBVPLTZWBYCDB</t>
  </si>
  <si>
    <t>InChI=1S/C10H16O5/c1-2-3-5-6(4-11)8(13)10(15)9(14)7(5)12/h2-3,7-15H,4H2,1H3</t>
  </si>
  <si>
    <t>C/C=C/C1=C(CO)[C@@H](O)[C@@H](O)[C@H](O)[C@@H]1O</t>
  </si>
  <si>
    <t>Organic compounds; Alkyl aryl ethers; Alcohols and polyols; Phenols; Anisoles; Ethers; Primary alcohols; Organooxygen compounds; Secondary alcohols; Benzene and substituted derivatives; Polyols; Phenol ethers; Benzenoids; Aromatic alcohols; Methoxybenzenes; Hydrocarbon derivatives; Organic oxygen compounds; 1-hydroxy-2-unsubstituted benzenoids; Phenoxy compounds; Chemical entities</t>
  </si>
  <si>
    <t>NEG_215.0912_5.436_939</t>
  </si>
  <si>
    <t>936_ID00939_5.44_215.09_NEG_C-13</t>
  </si>
  <si>
    <t>Organic compounds; Organoheterocyclic compounds; Lactones; Alcohols and polyols; Organic acids and derivatives; Carboxylic acids and derivatives; Primary alcohols; Organooxygen compounds; Monocarboxylic acids and derivatives; Cyclic alcohols and derivatives; Carbonyl compounds; Organic oxides; Oxacyclic compounds; Hydrocarbon derivatives; Organic oxygen compounds; Chemical entities</t>
  </si>
  <si>
    <t>NEG_215.0913_7.718_940</t>
  </si>
  <si>
    <t>937_ID00940_7.72_215.09_NEG_C-7</t>
  </si>
  <si>
    <t>WBYQSRVQKJOAGM</t>
  </si>
  <si>
    <t>InChI=1S/C10H16O5/c11-3-6(13)8-7-4(1-2-5(7)12)9(14)10(8)15/h4,6-11,13-15H,1-3H2</t>
  </si>
  <si>
    <t>(3aR,4S,5S,6S)-6-[(1S)-1,2-dihydroxyethyl]-4,5-dihydroxy-3,3a,4,5,6,6a-hexahydro-2H-pentalen-1-one</t>
  </si>
  <si>
    <t>C1CC(=O)C2C1C(C(C2C(CO)O)O)O</t>
  </si>
  <si>
    <t>PubChem:(17757435)</t>
  </si>
  <si>
    <t>1,2-diols</t>
  </si>
  <si>
    <t>Polyols</t>
  </si>
  <si>
    <t>Organic compounds; Alcohols and polyols; Primary alcohols; Organooxygen compounds; Secondary alcohols; Carbonyl compounds; Polyols; 1,2-diols; Organic oxides; Hydrocarbon derivatives; Organic oxygen compounds; Chemical entities</t>
  </si>
  <si>
    <t>NEG_215.0914_8.028_941</t>
  </si>
  <si>
    <t>938_ID00941_8.03_215.09_NEG_D-5</t>
  </si>
  <si>
    <t>STBFTVKUACSZQT</t>
  </si>
  <si>
    <t>InChI=1S/C10H16O5/c1-3-4-8(11)6-15-7-9(12)5-10(13)14-2/h1,8-9,11-12H,4-7H2,2H3</t>
  </si>
  <si>
    <t>COC(=O)CC(COCC(CC#C)O)O</t>
  </si>
  <si>
    <t>PubChem:(90294819)</t>
  </si>
  <si>
    <t>Organic compounds; Organoheterocyclic compounds; Alcohols and polyols; Ethers; Organic acids and derivatives; Carboxylic acids and derivatives; Organooxygen compounds; Monocarboxylic acids and derivatives; Carboxylic acids; Secondary alcohols; Carbonyl compounds; Organic oxides; Oxacyclic compounds; Hydrocarbon derivatives; Organic oxygen compounds; Chemical entities</t>
  </si>
  <si>
    <t>NEG_215.0915_7.383_942</t>
  </si>
  <si>
    <t>939_ID00942_7.38_215.09_NEG_C-7</t>
  </si>
  <si>
    <t>UBRNODGTAQTKQF</t>
  </si>
  <si>
    <t>InChI=1S/C10H16O5/c11-8(5-3-7-10(14)15)4-1-2-6-9(12)13/h1-7H2,(H,12,13)(H,14,15)</t>
  </si>
  <si>
    <t>5-oxodecanedioic acid</t>
  </si>
  <si>
    <t>C(CCC(=O)O)CC(=O)CCCC(=O)O</t>
  </si>
  <si>
    <t>PubChem:(10608739)</t>
  </si>
  <si>
    <t>Organic compounds; Organoheterocyclic compounds; Lactones; Organic acids and derivatives; Carboxylic acids and derivatives; Organooxygen compounds; Dicarboxylic acids and derivatives; Carboxylic acid derivatives; Monocarboxylic acids and derivatives; Carboxylic acids; Carbonyl compounds; Organic oxides; Oxacyclic compounds; Hydrocarbon derivatives; Organic oxygen compounds; Chemical entities</t>
  </si>
  <si>
    <t>NEG_215.0916_5.213_943</t>
  </si>
  <si>
    <t>940_ID00943_5.21_215.09_NEG_A-3</t>
  </si>
  <si>
    <t>Organic compounds; Alcohols and polyols; Phenols; Benzoic acids and derivatives; Organic acids and derivatives; Carboxylic acids and derivatives; Primary alcohols; Organooxygen compounds; Carboxylic acid derivatives; Monocarboxylic acids and derivatives; Carboxylic acids; Benzene and substituted derivatives; Benzenoids; Organic oxides; Hydrocarbon derivatives; Organic oxygen compounds; 1-hydroxy-2-unsubstituted benzenoids; Chemical entities</t>
  </si>
  <si>
    <t>NEG_215.0917_6.413_944</t>
  </si>
  <si>
    <t>941_ID00944_6.41_215.09_NEG_C-13</t>
  </si>
  <si>
    <t>XTQIBFVBYWIHIP</t>
  </si>
  <si>
    <t>InChI=1S/C10H16O5/c11-8(6-7-10(14)15)4-2-1-3-5-9(12)13/h1-7H2,(H,12,13)(H,14,15)</t>
  </si>
  <si>
    <t>C(CCC(=O)CCC(=O)O)CCC(=O)O</t>
  </si>
  <si>
    <t>PubChem:(1755);MeSH:(1755);COCONUT:(CNP0347006);DD;additional;PubChem class - bio and metabolites;PubChem class - safety and toxic;Training Set;PubMed</t>
  </si>
  <si>
    <t>Organic compounds; Lipids and lipid-like molecules; Lactones; Organic acids and derivatives; Carboxylic acids and derivatives; Organooxygen compounds; Dicarboxylic acids and derivatives; Carboxylic acid derivatives; Carboxylic acids; Carboxylic acid esters; Carbonyl compounds; Organic oxides; Hydrocarbon derivatives; Organic oxygen compounds; Chemical entities</t>
  </si>
  <si>
    <t>NEG_215.0918_7.586_945</t>
  </si>
  <si>
    <t>942_ID00945_7.59_215.09_NEG_D-7</t>
  </si>
  <si>
    <t>IOJSRDZOBPVJAO</t>
  </si>
  <si>
    <t>InChI=1S/C10H16O5/c1-3-6(4-2)9(13)7(10(14)15)5-8(11)12/h6-7H,3-5H2,1-2H3,(H,11,12)(H,14,15)</t>
  </si>
  <si>
    <t>CCC(CC)C(=O)C(CC(=O)O)C(=O)O</t>
  </si>
  <si>
    <t>21656252;21656253;124585482;124585483</t>
  </si>
  <si>
    <t>PubChem:(21656252 21656253 124585482 124585483)</t>
  </si>
  <si>
    <t>Organic compounds; Benzoic acids and derivatives; Ethers; Organic acids and derivatives; Carboxylic acids and derivatives; Organooxygen compounds; Monocarboxylic acids and derivatives; Carboxylic acids; Organic oxides; Hydrocarbon derivatives; Organic oxygen compounds; Chemical entities</t>
  </si>
  <si>
    <t>NEG_215.1279_15.328_946</t>
  </si>
  <si>
    <t>943_ID00946_15.33_215.13_NEG_D-5</t>
  </si>
  <si>
    <t>C11H20O4</t>
  </si>
  <si>
    <t>LWBHHRRTOZQPDM</t>
  </si>
  <si>
    <t>InChI=1S/C11H20O4/c12-10(13)8-6-4-2-1-3-5-7-9-11(14)15/h1-9H2,(H,12,13)(H,14,15)</t>
  </si>
  <si>
    <t>bmse000847</t>
  </si>
  <si>
    <t>C(CCCCC(=O)O)CCCCC(=O)O</t>
  </si>
  <si>
    <t>15816;6992916;12400842;57459457</t>
  </si>
  <si>
    <t>PubChem:(15816 6992916 12400842 57459457);HMDB:(888);CHEBI:(73713);ZINC bio:(ZINC01593115);Natural Products:(UNPD161504);NORMAN:(NS00002110);SuperNatural:(SN00002337 SN00232703);COCONUT:(CNP0292095 CNP0421436);DD;additional;PubMed;PubChem class - bio and metabolites;PubChem class - safety and toxic;Training Set</t>
  </si>
  <si>
    <t>Organic compounds; Lipids and lipid-like molecules; Alcohols and polyols; Fatty acids and conjugates; Organic acids and derivatives; Carboxylic acids and derivatives; Organooxygen compounds; Branched fatty acids; Dicarboxylic acids and derivatives; Carboxylic acid derivatives; Carboxylic acids; Carbonyl compounds; Fatty Acyls; Organic oxides; Hydrocarbon derivatives; Organic oxygen compounds; Chemical entities</t>
  </si>
  <si>
    <t>NEG_215.1282_14.497_947</t>
  </si>
  <si>
    <t>Undecanedioic acid</t>
  </si>
  <si>
    <t>OC(=O)CCCCCCCCCC(O)=O</t>
  </si>
  <si>
    <t xml:space="preserve">InChI=1S/C11H20O4/c12-10(13)8-6-4-2-1-3-5-7-9-11(14)15/h1-9H2,(H,12,13)(H,14,15)
</t>
  </si>
  <si>
    <t>944_ID00947_14.5_215.13_Undecanedioicacid</t>
  </si>
  <si>
    <t>NEG_215.1641_15.781_949</t>
  </si>
  <si>
    <t>946_ID00949_15.78_215.16_NEG_C-4</t>
  </si>
  <si>
    <t>C12H24O3</t>
  </si>
  <si>
    <t>ZDHCZVWCTKTBRY</t>
  </si>
  <si>
    <t>InChI=1S/C12H24O3/c13-11-9-7-5-3-1-2-4-6-8-10-12(14)15/h13H,1-11H2,(H,14,15)</t>
  </si>
  <si>
    <t>12-OH laurate</t>
  </si>
  <si>
    <t>C(CCCCCC(=O)O)CCCCCO</t>
  </si>
  <si>
    <t>79034;9548810;76973410;129010166</t>
  </si>
  <si>
    <t>PubChem:(79034 9548810 76973410 129010166);MeSH:(79034 9548810);HMDB:(2059);KNApSAcK:(1219);CHEBI:(39567 36204);KEGG:(C08317);Biocyc:(CPD-12282);ZINC bio:(ZINC01531061);Natural Products:(UNPD122426);Plantcyc:(CPD-12282);NORMAN:(NS00014775);SuperNatural:(SN00390326);COCONUT:(CNP0001348 CNP0273728);DD;additional;PubMed;YMDB Mine;PubChem class - bio and metabolites;EcoCyc Mine;Training Set;PubChem class - drug</t>
  </si>
  <si>
    <t>Organic compounds; Lipids and lipid-like molecules; Alcohols and polyols; Fatty acids and conjugates; Organic acids and derivatives; Carboxylic acids and derivatives; Medium-chain hydroxy acids and derivatives; Organooxygen compounds; Hydroxy fatty acids; Hydroxy acids and derivatives; Monocarboxylic acids and derivatives; Carboxylic acids; Secondary alcohols; Carbonyl compounds; Medium-chain fatty acids; Fatty Acyls; Organic oxides; Hydrocarbon derivatives; Organic oxygen compounds; Chemical entities</t>
  </si>
  <si>
    <t>NEG_215.1641_17.024_948</t>
  </si>
  <si>
    <t>945_ID00948_17.02_215.16_NEG_B-3</t>
  </si>
  <si>
    <t>NEG_215.165_17.69_950</t>
  </si>
  <si>
    <t>947_ID00950_17.69_215.17_NEG_A-5</t>
  </si>
  <si>
    <t>YCZMMGTVEHSOTN</t>
  </si>
  <si>
    <t>InChI=1S/C12H24O3/c13-10-4-1-5-11(14)7-3-9-12(15)8-2-6-10/h10-15H,1-9H2</t>
  </si>
  <si>
    <t>1,5,9-Cyclododecanetriol</t>
  </si>
  <si>
    <t>C1CC(CCCC(CCCC(C1)O)O)O</t>
  </si>
  <si>
    <t>PubChem:(545750)</t>
  </si>
  <si>
    <t>Organic compounds; Lipids and lipid-like molecules; Alcohols and polyols; Organic acids and derivatives; Carboxylic acids and derivatives; Primary alcohols; Organooxygen compounds; Monocarboxylic acids and derivatives; Secondary alcohols; Carbonyl compounds; Fatty Acyls; Organic oxides; Hydrocarbon derivatives; Organic oxygen compounds; Chemical entities</t>
  </si>
  <si>
    <t>NEG_215.9694_10.691_951</t>
  </si>
  <si>
    <t>948_ID00951_10.69_215.97_NEG_A-17</t>
  </si>
  <si>
    <t>C6H8AsNO3</t>
  </si>
  <si>
    <t>NEG_215.9698_11.178_952</t>
  </si>
  <si>
    <t>949_ID00952_11.18_215.97_NEG_D-17</t>
  </si>
  <si>
    <t>NEG_216.0292_14.404_953</t>
  </si>
  <si>
    <t>950_ID00953_14.4_216.03_NEG_A-30</t>
  </si>
  <si>
    <t>C11H7NO4</t>
  </si>
  <si>
    <t>NEG_216.0293_14.859_954</t>
  </si>
  <si>
    <t>951_ID00954_14.86_216.03_NEG_A-24</t>
  </si>
  <si>
    <t>ZTGFXCFSVVYDEX</t>
  </si>
  <si>
    <t>InChI=1S/C11H7NO4/c13-10(14)6-1-2-7-8(11(15)16)3-4-12-9(7)5-6/h1-5H,(H,13,14)(H,15,16)</t>
  </si>
  <si>
    <t>4,7-Quinolinedicarboxylicacid</t>
  </si>
  <si>
    <t>C1=CC2=C(C=CN=C2C=C1C(=O)O)C(=O)O</t>
  </si>
  <si>
    <t>PubChem:(22158764)</t>
  </si>
  <si>
    <t>Organic compounds; Organoheterocyclic compounds; Phenols; Organic acids and derivatives; Carboxylic acids and derivatives; Organonitrogen compounds; Organooxygen compounds; Carboxylic acids; Benzenoids; Organic oxides; Azacyclic compounds; Hydrocarbon derivatives; Organopnictogen compounds; Organic oxygen compounds; 1-hydroxy-2-unsubstituted benzenoids; Organic nitrogen compounds; Chemical entities</t>
  </si>
  <si>
    <t>NEG_216.0333_2.262_955</t>
  </si>
  <si>
    <t>952_ID00955_2.26_216.03_NEH_E-34</t>
  </si>
  <si>
    <t>Organic compounds; Organoheterocyclic compounds; Phenols; Organic acids and derivatives; Carboxylic acids and derivatives; Organonitrogen compounds; Organooxygen compounds; Carboxylic acid derivatives; Benzenoids; Organic oxides; Azacyclic compounds; Hydrocarbon derivatives; Organopnictogen compounds; Organic oxygen compounds; 1-hydroxy-2-unsubstituted benzenoids; Organic nitrogen compounds; Chemical entities</t>
  </si>
  <si>
    <t>NEG_216.0659_17.23_957</t>
  </si>
  <si>
    <t>954_ID00957_17.23_216.07_NEG_A-30</t>
  </si>
  <si>
    <t>C9H15NO3S</t>
  </si>
  <si>
    <t>NEG_216.0659_17.291_956</t>
  </si>
  <si>
    <t>953_ID00956_17.29_216.07_NEG_A-30</t>
  </si>
  <si>
    <t>NEG_216.9647_9.707_958</t>
  </si>
  <si>
    <t>955_ID00958_9.71_216.96_NEG_A-10</t>
  </si>
  <si>
    <t>C6H2O9</t>
  </si>
  <si>
    <t>C7H6O4S2</t>
  </si>
  <si>
    <t>WRUAAIUXKDIZTG</t>
  </si>
  <si>
    <t>InChI=1S/C7H6O4S2/c8-7(12)5-1-3-6(4-2-5)13(9,10)11/h1-4H,(H,8,12)(H,9,10,11)</t>
  </si>
  <si>
    <t>4-sulfobenzenecarbothioic S-acid</t>
  </si>
  <si>
    <t>C1=CC(=CC=C1C(=O)S)S(=O)(=O)O</t>
  </si>
  <si>
    <t>PubChem:(20545626)</t>
  </si>
  <si>
    <t>NEG_216.9805_5.016_959</t>
  </si>
  <si>
    <t>956_ID00959_5.02_216.98_NEG_D-5</t>
  </si>
  <si>
    <t>C7H6O6S</t>
  </si>
  <si>
    <t>NEG_216.9807_1.887_960</t>
  </si>
  <si>
    <t>957_ID00960_1.89_216.98_NEG_A-23</t>
  </si>
  <si>
    <t>YCPXWRQRBFJBPZ</t>
  </si>
  <si>
    <t>InChI=1S/C7H6O6S/c8-6-2-1-4(14(11,12)13)3-5(6)7(9)10/h1-3,8H,(H,9,10)(H,11,12,13)</t>
  </si>
  <si>
    <t>Sulfosalicylate</t>
  </si>
  <si>
    <t>C1=CC(=C(C=C1S(=O)(=O)O)C(=O)O)O</t>
  </si>
  <si>
    <t>7322;3010349;54675837;57455227;101669850;101395593</t>
  </si>
  <si>
    <t>PubChem:(7322 3010349 54675837 57455227 101669850 101395593);MeSH:(7322 3010349);HMDB:(11725);CHEBI:(68555);KEGG:(C16199);Biocyc:(CPD-18306);ZINC bio:(ZINC01680376);NORMAN:(NS00014762);SuperNatural:(SN00119900);COCONUT:(CNP0025981 CNP0380434);DD;additional;PubMed;PubChem class - bio and metabolites;PubChem class - safety and toxic;Training Set</t>
  </si>
  <si>
    <t>3-sulfobenzoic acids</t>
  </si>
  <si>
    <t>Organic compounds; Organosulfur compounds; Benzenesulfonic acids and derivatives; Sulfobenzoic acids; Phenols; Benzoic acids and derivatives; Organic acids and derivatives; Carboxylic acids and derivatives; Organosulfonic acids and derivatives; Benzoyl derivatives; Organooxygen compounds; Salicylic acid and derivatives; Monocarboxylic acids and derivatives; Sulfonyls; Organosulfonic acids; Carboxylic acids; Hydroxybenzoic acid derivatives; Arylsulfonic acids and derivatives; Benzene and substituted derivatives; Benzenoids; Salicylic acids; Sulfosalicylic acids and derivatives; Benzoic acids; 3-sulfobenzoic acids; Arylsufonic acids; 1-sulfo,2-unsubstituted aromatic compounds; Vinylogous acids; Organic oxides; Hydrocarbon derivatives; Benzenesulfonyl compounds; Organic sulfonic acids and derivatives; Organic oxygen compounds; 1-hydroxy-2-unsubstituted benzenoids; Chemical entities</t>
  </si>
  <si>
    <t>NEG_217.017_2.69_961</t>
  </si>
  <si>
    <t>958_ID00961_2.69_217.02_NEH_E-34</t>
  </si>
  <si>
    <t>C13H2N2O2</t>
  </si>
  <si>
    <t>NEG_217.0342_0.847_962</t>
  </si>
  <si>
    <t>959_ID00962_0.85_217.03_NEG_C-7</t>
  </si>
  <si>
    <t>C12H10O2S</t>
  </si>
  <si>
    <t>GOWCECVOTUONTI</t>
  </si>
  <si>
    <t>InChI=1S/C12H10O2S/c13-9-3-1-5-11(7-9)15-12-6-2-4-10(14)8-12/h1-8,13-14H</t>
  </si>
  <si>
    <t>Phenol, 3,3''-thiobis-</t>
  </si>
  <si>
    <t>C1=CC(=CC(=C1)SC2=CC=CC(=C2)O)O</t>
  </si>
  <si>
    <t>PubChem:(14862686)</t>
  </si>
  <si>
    <t>Thiochromenes</t>
  </si>
  <si>
    <t>Organic compounds; Organoheterocyclic compounds; Organooxygen compounds; Benzenoids; Thiochromenes; Organic oxides; Heteroaromatic compounds; Hydrocarbon derivatives; Organic oxygen compounds; Chemical entities</t>
  </si>
  <si>
    <t>NEG_217.0704_5.435_963</t>
  </si>
  <si>
    <t>960_ID00963_5.43_217.07_NEG_A-8</t>
  </si>
  <si>
    <t>C16H10O</t>
  </si>
  <si>
    <t>NEG_217.1072_8.801_965</t>
  </si>
  <si>
    <t>962_ID00965_8.8_217.11_NEG_C-7</t>
  </si>
  <si>
    <t>C10H18O5</t>
  </si>
  <si>
    <t>MBAGDNNCDYSHTF</t>
  </si>
  <si>
    <t>InChI=1S/C10H18O5/c11-7-9(13)3-1-5-15-6-2-4-10(14)8-12/h1-2,5-6,9-14H,3-4,7-8H2</t>
  </si>
  <si>
    <t>C(C=COC=CCC(CO)O)C(CO)O</t>
  </si>
  <si>
    <t>PubChem:(88503286)</t>
  </si>
  <si>
    <t>NEG_217.1073_9.682_966</t>
  </si>
  <si>
    <t>963_ID00966_9.68_217.11_NEG_D-4</t>
  </si>
  <si>
    <t>C6H14N6O3</t>
  </si>
  <si>
    <t>AXEGVDNJUZUVQF</t>
  </si>
  <si>
    <t>InChI=1S/C6H14N6O3/c7-3-4(8)12(15)6(10-1-2-13)5(9)11(3)14/h10,13-15H,1-2,7-9H2</t>
  </si>
  <si>
    <t>C(CO)NC1=C(N(C(=C(N1O)N)N)O)N</t>
  </si>
  <si>
    <t>PubChem:(69616077)</t>
  </si>
  <si>
    <t>Organic compounds; Organoheterocyclic compounds; Amino acids, peptides, and analogues; Alpha amino acids and derivatives; Pyrimidines and pyrimidine derivatives; Imidazoles; Purines and purine derivatives; Organic acids and derivatives; Carboxylic acids and derivatives; Organonitrogen compounds; Organooxygen compounds; Amino acids and derivatives; Azoles; Monocarboxylic acids and derivatives; Carboxylic acids; Aminopyrimidines and derivatives; Diazines; Imidazopyrimidines; Carbonyl compounds; Substituted imidazoles; Alpha amino acids; Amines; Primary amines; 6-aminopurines; Organic oxides; Azacyclic compounds; Heteroaromatic compounds; Hydrocarbon derivatives; Amino acids; Organopnictogen compounds; Organic oxygen compounds; Organic nitrogen compounds; Chemical entities</t>
  </si>
  <si>
    <t>NEG_217.9751_3.116_967</t>
  </si>
  <si>
    <t>964_ID00967_3.12_217.98_NEG_A-12</t>
  </si>
  <si>
    <t>C6H5NO6S</t>
  </si>
  <si>
    <t>HQZUPYONRKPBSW</t>
  </si>
  <si>
    <t>InChI=1S/C6H5NO6S/c8-7(9)5-3-1-2-4-6(5)14(11,12)13-10/h1-4,10H</t>
  </si>
  <si>
    <t>C1=CC=C(C(=C1)[N+](=O)[O-])S(=O)(=O)OO</t>
  </si>
  <si>
    <t>PubChem:(53891843)</t>
  </si>
  <si>
    <t>Organic compounds; Organosulfur compounds; Benzenesulfonic acids and derivatives; Benzoic acids and derivatives; Organic acids and derivatives; Carboxylic acids and derivatives; Organosulfonic acids and derivatives; Organonitrogen compounds; Benzoyl derivatives; Organooxygen compounds; Organic sulfuric acids and derivatives; Sulfonyls; Organosulfonic acids; Sulfuric acid monoesters; Arylsulfonic acids and derivatives; Benzene and substituted derivatives; Benzenoids; Benzoic acids; Arylsufonic acids; 1-sulfo,2-unsubstituted aromatic compounds; Organic oxides; Hydrocarbon derivatives; Benzenesulfonyl compounds; Organic sulfonic acids and derivatives; Organopnictogen compounds; Organic oxygen compounds; Organic nitrogen compounds; Chemical entities</t>
  </si>
  <si>
    <t>NEG_217.9753_5.242_968</t>
  </si>
  <si>
    <t>965_ID00968_5.24_217.98_NEG_A-10</t>
  </si>
  <si>
    <t>JBMAUZQHVVHPEL</t>
  </si>
  <si>
    <t>InChI=1S/C6H5NO6S/c8-6-2-1-4(14(11,12)13)3-5(6)7(9)10/h1-3,8H,(H,11,12,13)</t>
  </si>
  <si>
    <t>C1=CC(=C(C=C1S(=O)(=O)O)[N+](=O)[O-])O</t>
  </si>
  <si>
    <t>69228;4095180;3325460</t>
  </si>
  <si>
    <t>PubChem:(69228 4095180 3325460);NORMAN:(NS00034766);DD;Training Set</t>
  </si>
  <si>
    <t>Organic compounds; Organic acids and derivatives; Organonitrogen compounds; Organooxygen compounds; Organic sulfuric acids and derivatives; Sulfuric acid monoesters; Arylsulfonic acids and derivatives; Benzene and substituted derivatives; Benzenoids; Sulfuric acid esters; Organic oxides; Hydrocarbon derivatives; Arylsulfates; Organopnictogen compounds; Organic oxygen compounds; Organic nitrogen compounds; Chemical entities</t>
  </si>
  <si>
    <t>NEG_219.066_15.654_969</t>
  </si>
  <si>
    <t>966_ID00969_15.65_219.07_NEG_B-3</t>
  </si>
  <si>
    <t>C12H12O4</t>
  </si>
  <si>
    <t>DITHDBIZPLSBNX</t>
  </si>
  <si>
    <t>InChI=1S/C12H12O4/c1-7-5-11(14)16-12-8(7)3-4-10(15-2)9(12)6-13/h3-5,13H,6H2,1-2H3</t>
  </si>
  <si>
    <t>CC1=CC(=O)OC2=C1C=CC(=C2CO)OC</t>
  </si>
  <si>
    <t>PubChem:(121015597)</t>
  </si>
  <si>
    <t>1-benzopyrans</t>
  </si>
  <si>
    <t>Organic compounds; Organoheterocyclic compounds; Benzopyrans; Phenylpropanoids and polyketides; Organic acids and derivatives; Organooxygen compounds; Carboxylic acids; Benzenoids; 1-benzopyrans; Organic oxides; Oxacyclic compounds; Hydrocarbon derivatives; Organic oxygen compounds; Chemical entities</t>
  </si>
  <si>
    <t>NEG_219.0688_4.23_970</t>
  </si>
  <si>
    <t>967_ID00970_4.23_219.07_NEG_B-21</t>
  </si>
  <si>
    <t>NEG_219.0768_14.344_971</t>
  </si>
  <si>
    <t>968_ID00971_14.34_219.08_NEG_D-5</t>
  </si>
  <si>
    <t>C11H12N2O3</t>
  </si>
  <si>
    <t>LQXSPVUIIJUBIF</t>
  </si>
  <si>
    <t>InChI=1S/C11H12N2O3/c1-7(15)12-10-4-3-9(6-14)11(5-10)13-8(2)16/h3-6H,1-2H3,(H,12,15)(H,13,16)</t>
  </si>
  <si>
    <t>N-(5-acetamido-2-formylphenyl)acetamide</t>
  </si>
  <si>
    <t>CC(=O)NC1=CC(=C(C=C1)C=O)NC(=O)C</t>
  </si>
  <si>
    <t>PubChem:(24971580)</t>
  </si>
  <si>
    <t>Organic compounds; Organoheterocyclic compounds; Phenols; Organic acids and derivatives; Organonitrogen compounds; Organooxygen compounds; Benzene and substituted derivatives; Benzenoids; Organic oxides; Azacyclic compounds; Heteroaromatic compounds; Hydrocarbon derivatives; Organopnictogen compounds; Organic oxygen compounds; Organic nitrogen compounds; Chemical entities</t>
  </si>
  <si>
    <t>NEG_219.1019_16.821_972</t>
  </si>
  <si>
    <t>969_ID00972_16.82_219.1_NEH_E-14</t>
  </si>
  <si>
    <t>C13H16O3</t>
  </si>
  <si>
    <t>PTAXCBSMEIVCHS</t>
  </si>
  <si>
    <t>InChI=1S/C13H16O3/c1-5-13(3,4)16-12-8-6-11(7-9-12)15-10(2)14/h5-9H,1H2,2-4H3</t>
  </si>
  <si>
    <t>CC(=O)OC1=CC=C(C=C1)OC(C)(C)C=C</t>
  </si>
  <si>
    <t>PubChem:(25059008)</t>
  </si>
  <si>
    <t>Organic compounds; Ketones; Phenols; Organooxygen compounds; Carbonyl compounds; Benzene and substituted derivatives; Benzenoids; Organic oxides; Hydrocarbon derivatives; Organic oxygen compounds; 1-hydroxy-2-unsubstituted benzenoids; Chemical entities</t>
  </si>
  <si>
    <t>NEG_219.102_16.041_973</t>
  </si>
  <si>
    <t>970_ID00973_16.04_219.1_NEG_B-14</t>
  </si>
  <si>
    <t>OEQBJLHMQJBQBL</t>
  </si>
  <si>
    <t>InChI=1S/C13H16O3/c1-5-6-10-7-11(9(2)14)13(16-4)8-12(10)15-3/h5,7-8H,1,6H2,2-4H3</t>
  </si>
  <si>
    <t>CC(=O)C1=C(C=C(C(=C1)CC=C)OC)OC</t>
  </si>
  <si>
    <t>PubChem:(67847925)</t>
  </si>
  <si>
    <t>Organic compounds; Ketones; Aldehydes; Phenols; Benzoyl derivatives; Organooxygen compounds; Benzaldehydes; Carbonyl compounds; Benzene and substituted derivatives; Benzenoids; Aryl-aldehydes; Aryl ketones; Aryl alkyl ketones; Organic oxides; Hydroxybenzaldehydes; Hydrocarbon derivatives; Organic oxygen compounds; 1-hydroxy-2-unsubstituted benzenoids; Chemical entities</t>
  </si>
  <si>
    <t>NEG_220.0238_13.179_974</t>
  </si>
  <si>
    <t>971_ID00974_13.18_220.02_NEH_E-24</t>
  </si>
  <si>
    <t>C10H7NO5</t>
  </si>
  <si>
    <t>NEG_220.024_11.315_975</t>
  </si>
  <si>
    <t>972_ID00975_11.32_220.02_NEG_D-17</t>
  </si>
  <si>
    <t>C10H8ClN3O</t>
  </si>
  <si>
    <t>NTWANLJJEPZCRO</t>
  </si>
  <si>
    <t>InChI=1S/C10H8ClN3O/c11-9-6-8(12)10(15)14(13-9)7-4-2-1-3-5-7/h1-6H,12H2</t>
  </si>
  <si>
    <t>C1=CC=C(C=C1)N2C(=O)C(=CC(=N2)Cl)N</t>
  </si>
  <si>
    <t>PubChem:(84819929)</t>
  </si>
  <si>
    <t>Pyridazinones</t>
  </si>
  <si>
    <t>Pyridazines and derivatives</t>
  </si>
  <si>
    <t>Organic compounds; Organoheterocyclic compounds; Lactams; Pyridazinones; Organohalogen compounds; Organonitrogen compounds; Organooxygen compounds; Aryl chlorides; Diazines; Organochlorides; Benzene and substituted derivatives; Benzenoids; Aryl halides; Organic oxides; Azacyclic compounds; Heteroaromatic compounds; Hydrocarbon derivatives; Organopnictogen compounds; Organic oxygen compounds; Organic nitrogen compounds; Chemical entities</t>
  </si>
  <si>
    <t>NEG_220.0241_9.707_976</t>
  </si>
  <si>
    <t>973_ID00976_9.71_220.02_NEG_QC-21</t>
  </si>
  <si>
    <t>NEG_220.0242_13.467_977</t>
  </si>
  <si>
    <t>974_ID00977_13.47_220.02_NEG_A-24</t>
  </si>
  <si>
    <t>NEG_220.0243_10.634_978</t>
  </si>
  <si>
    <t>975_ID00978_10.63_220.02_NEG_B-2</t>
  </si>
  <si>
    <t>C8H5N4O4</t>
  </si>
  <si>
    <t>C6H3N7O3</t>
  </si>
  <si>
    <t>FCCLBNQFYYRRDL</t>
  </si>
  <si>
    <t>InChI=1S/C6H3N7O3/c7-1-8-3-12-4(9-1)16-6-11-2(14)10-5(13-6)15-3/h(H2,7,8,9,12)(H,10,11,13,14)</t>
  </si>
  <si>
    <t>C1(=NC2=NC(=N1)OC3=NC(=O)NC(=N3)O2)N</t>
  </si>
  <si>
    <t>PubChem:(139243759)</t>
  </si>
  <si>
    <t>Organic compounds; Organoheterocyclic compounds; Pyrimidines and pyrimidine derivatives; Imidazoles; Purines and purine derivatives; Organic acids and derivatives; Organonitrogen compounds; Pyrimidones; Azoles; Organic nitro compounds; Diazines; Organic oxoazanium compounds; Imidazopyrimidines; Organic zwitterions; Organic 1,3-dipolar compounds; Allyl-type 1,3-dipolar organic compounds; Propargyl-type 1,3-dipolar organic compounds; Imidolactams; Vinylogous amides; Organic oxides; C-nitro compounds; Azacyclic compounds; Heteroaromatic compounds; Hydrocarbon derivatives; Organopnictogen compounds; Organic oxygen compounds; Nitroaromatic compounds; Organic nitrogen compounds; Chemical entities</t>
  </si>
  <si>
    <t>NEG_220.0245_13.02_980</t>
  </si>
  <si>
    <t>977_ID00980_13.02_220.02_NEG_C-24</t>
  </si>
  <si>
    <t>NEG_220.0245_13.621_979</t>
  </si>
  <si>
    <t>976_ID00979_13.62_220.02_NEH_E-2</t>
  </si>
  <si>
    <t>DLNJIGJNAPMLGM</t>
  </si>
  <si>
    <t>InChI=1S/C10H7NO5/c1-5-7-3-2-6(11(14)15)4-8(7)16-9(5)10(12)13/h2-4H,1H3,(H,12,13)</t>
  </si>
  <si>
    <t>2-Benzofurancarboxylic acid, 3-methyl-6-nitro-</t>
  </si>
  <si>
    <t>CC1=C(OC2=C1C=CC(=C2)[N+](=O)[O-])C(=O)O</t>
  </si>
  <si>
    <t>PubChem:(13190727)</t>
  </si>
  <si>
    <t>Organic compounds; Nitrobenzenes; Phenols; Nitrophenols; Organonitrogen compounds; Organooxygen compounds; Organic nitro compounds; Organic oxoazanium compounds; Benzene and substituted derivatives; Benzenoids; Organic cations; Organic 1,3-dipolar compounds; Allyl-type 1,3-dipolar organic compounds; Propargyl-type 1,3-dipolar organic compounds; Organic salts; Organic oxides; C-nitro compounds; Hydrocarbon derivatives; Organopnictogen compounds; Organic oxygen compounds; Nitroaromatic compounds; Organic nitrogen compounds; Chemical entities</t>
  </si>
  <si>
    <t>NEG_220.0603_14.544_981</t>
  </si>
  <si>
    <t>978_ID00981_14.54_220.06_NEG_A-10</t>
  </si>
  <si>
    <t>C9H9N4O3</t>
  </si>
  <si>
    <t>C7H7N7O2</t>
  </si>
  <si>
    <t>JOZXKYQGJPHRPF</t>
  </si>
  <si>
    <t>InChI=1S/C7H7N7O2/c1-13-4-3(5(15)14(2)7(13)16)9-6(10-4)11-12-8/h1-2H3,(H,9,10)</t>
  </si>
  <si>
    <t>Ambtos27965</t>
  </si>
  <si>
    <t>CN1C2=C(C(=O)N(C1=O)C)NC(=N2)N=[N+]=[N-]</t>
  </si>
  <si>
    <t>PubChem:(3934988)</t>
  </si>
  <si>
    <t>Pteridines and derivatives</t>
  </si>
  <si>
    <t>Organic compounds; Organoheterocyclic compounds; Pyrazines; Pyrimidines and pyrimidine derivatives; Pteridines and derivatives; Lactams; Organic acids and derivatives; Organonitrogen compounds; Pyrimidones; Organooxygen compounds; Azoles; Diazines; Amines; Primary amines; Vinylogous amides; Organic oxides; Azacyclic compounds; Heteroaromatic compounds; Hydrocarbon derivatives; Organopnictogen compounds; Organic oxygen compounds; Organic nitrogen compounds; Chemical entities</t>
  </si>
  <si>
    <t>NEG_220.0604_13.869_982</t>
  </si>
  <si>
    <t>979_ID00982_13.87_220.06_NEG_A-10</t>
  </si>
  <si>
    <t>C11H11NO4</t>
  </si>
  <si>
    <t>KEOPNFZFTXCRDM</t>
  </si>
  <si>
    <t>InChI=1S/C11H11NO4/c1-7-3-4-9(5-8(2)11(13)14)6-10(7)12(15)16/h3-6H,1-2H3,(H,13,14)</t>
  </si>
  <si>
    <t>CC1=C(C=C(C=C1)C=C(C)C(=O)O)[N+](=O)[O-]</t>
  </si>
  <si>
    <t>79021716;131453777</t>
  </si>
  <si>
    <t>PubChem:(79021716 131453777)</t>
  </si>
  <si>
    <t>Organic compounds; Nitrobenzenes; Alkyl aryl ethers; Ethers; Phenylpropanoids and polyketides; Organonitrogen compounds; Organooxygen compounds; Organic nitro compounds; Organic oxoazanium compounds; Carbonyl compounds; Benzene and substituted derivatives; Benzenoids; Organic 1,3-dipolar compounds; Allyl-type 1,3-dipolar organic compounds; Propargyl-type 1,3-dipolar organic compounds; Organic salts; Organic oxides; C-nitro compounds; Hydrocarbon derivatives; Organopnictogen compounds; Organic oxygen compounds; Nitroaromatic compounds; Nitrophenyl ethers; Organic nitrogen compounds; Chemical entities</t>
  </si>
  <si>
    <t>NEG_220.0606_14.234_983</t>
  </si>
  <si>
    <t>980_ID00983_14.23_220.06_NEG_A-10</t>
  </si>
  <si>
    <t>QNCUPAZMWKRDRI</t>
  </si>
  <si>
    <t>InChI=1S/C11H11NO4/c1-3-4-7-16-11-8-9(15-2)5-6-10(11)12(13)14/h1,5-6,8H,4,7H2,2H3</t>
  </si>
  <si>
    <t>COC1=CC(=C(C=C1)[N+](=O)[O-])OCCC#C</t>
  </si>
  <si>
    <t>PubChem:(102703164)</t>
  </si>
  <si>
    <t>Organic compounds; Nitrobenzenes; Styrenes; Alkyl aryl ethers; Anisoles; Ethers; Phenylpropanoids and polyketides; Organonitrogen compounds; Organooxygen compounds; Cinnamic acids and derivatives; Organic nitro compounds; Organic oxoazanium compounds; Carbonyl compounds; Benzene and substituted derivatives; Phenol ethers; Benzenoids; Organic 1,3-dipolar compounds; Allyl-type 1,3-dipolar organic compounds; Propargyl-type 1,3-dipolar organic compounds; Organic oxides; Methoxybenzenes; C-nitro compounds; Hydrocarbon derivatives; Organopnictogen compounds; Organic oxygen compounds; Nitroaromatic compounds; Organic nitrogen compounds; Phenoxy compounds; Chemical entities</t>
  </si>
  <si>
    <t>NEG_220.0607_14.075_985</t>
  </si>
  <si>
    <t>982_ID00985_14.08_220.06_NEG_A-1</t>
  </si>
  <si>
    <t>C7H14N2O4P</t>
  </si>
  <si>
    <t>Organic compounds; Organoheterocyclic compounds; Organic acids and derivatives; Organonitrogen compounds; Organooxygen compounds; Organophosphorus compounds; Organic phosphoric acids and derivatives; Organic phosphonic acids and derivatives; Organic phosphonic acids; Organic oxides; Azacyclic compounds; Heteroaromatic compounds; Hydrocarbon derivatives; Organopnictogen compounds; Organic oxygen compounds; Organic nitrogen compounds; Chemical entities</t>
  </si>
  <si>
    <t>NEG_220.0607_16.9_984</t>
  </si>
  <si>
    <t>981_ID00984_16.9_220.06_NEG_A-17</t>
  </si>
  <si>
    <t>AMATYUKFYHHNPJ</t>
  </si>
  <si>
    <t>InChI=1S/C9H9N4O3/c1-6(14)10-9-11-13(16)8-5-3-2-4-7(8)12(9)15/h2-5,16H,1H3,(H,10,11,14)</t>
  </si>
  <si>
    <t>CC(=O)NC1=NN(C2=CC=CC=C2[N+]1[O-])O</t>
  </si>
  <si>
    <t>101609593;101609594</t>
  </si>
  <si>
    <t>PubChem:(101609593 101609594)</t>
  </si>
  <si>
    <t>Organic compounds; Organoheterocyclic compounds; Pyrimidines and pyrimidine derivatives; Imidazoles; Lactams; Organic acids and derivatives; Organonitrogen compounds; Pyrimidones; Organooxygen compounds; Organic carbonic acids and derivatives; Quinoxalines; Organic nitro compounds; Diazines; Organic oxoazanium compounds; Organic 1,3-dipolar compounds; Allyl-type 1,3-dipolar organic compounds; Propargyl-type 1,3-dipolar organic compounds; Vinylogous amides; Organic oxides; C-nitro compounds; Azacyclic compounds; Heteroaromatic compounds; Hydrocarbon derivatives; Organopnictogen compounds; Organic oxygen compounds; Organic nitrogen compounds; Chemical entities</t>
  </si>
  <si>
    <t>NEG_220.0608_14.443_986</t>
  </si>
  <si>
    <t>983_ID00986_14.44_220.06_NEG_A-1</t>
  </si>
  <si>
    <t>NEG_220.0608_16.61_987</t>
  </si>
  <si>
    <t>984_ID00987_16.61_220.06_NEG_A-12</t>
  </si>
  <si>
    <t>C5H12N5O3P</t>
  </si>
  <si>
    <t>BPSMFXHCPYLWCQ</t>
  </si>
  <si>
    <t>InChI=1S/C5H12N5O3P/c6-3(1-14(11,12)13)4(7)5-8-2-9-10-5/h2-4H,1,6-7H2,(H,8,9,10)(H2,11,12,13)</t>
  </si>
  <si>
    <t>C1=NNC(=N1)C(C(CP(=O)(O)O)N)N</t>
  </si>
  <si>
    <t>67570889;101709705;101709706</t>
  </si>
  <si>
    <t>PubChem:(67570889 101709705 101709706)</t>
  </si>
  <si>
    <t>Aminopyrimidines and derivatives</t>
  </si>
  <si>
    <t>Organic compounds; Organoheterocyclic compounds; Imidazoles; Organic acids and derivatives; Organonitrogen compounds; Organooxygen compounds; Organophosphorus compounds; Organic phosphonic acids and derivatives; Azoles; Aminopyrimidines and derivatives; Organic phosphonic acids; Amines; Primary amines; Imidolactams; Organic oxides; Azacyclic compounds; Heteroaromatic compounds; Hydrocarbon derivatives; Organopnictogen compounds; Organic oxygen compounds; Organic nitrogen compounds; Chemical entities</t>
  </si>
  <si>
    <t>NEG_220.0806_14.516_988</t>
  </si>
  <si>
    <t>985_ID00988_14.52_220.08_NEG_C-7</t>
  </si>
  <si>
    <t>C8H15NO6</t>
  </si>
  <si>
    <t>NEG_220.1461_16.826_989</t>
  </si>
  <si>
    <t>986_ID00989_16.83_220.15_NEG_A-1</t>
  </si>
  <si>
    <t>C12H19N3O</t>
  </si>
  <si>
    <t>TXNIECCGPZZGAN</t>
  </si>
  <si>
    <t>InChI=1S/C12H19N3O/c1-3-6-10-9(2)13-12(14-11(10)16)15-7-4-5-8-15/h3-8H2,1-2H3,(H,13,14,16)</t>
  </si>
  <si>
    <t>Oprea1_284431</t>
  </si>
  <si>
    <t>CCCC1=C(N=C(NC1=O)N2CCCC2)C</t>
  </si>
  <si>
    <t>PubChem:(135749374)</t>
  </si>
  <si>
    <t>Organic compounds; Organoheterocyclic compounds; Pyrimidines and pyrimidine derivatives; Imidazoles; Organonitrogen compounds; Pyrimidones; Organooxygen compounds; Azoles; Ureas; Diazines; Vinylogous amides; Organic oxides; Azacyclic compounds; Heteroaromatic compounds; Hydrocarbon derivatives; Organopnictogen compounds; Organic oxygen compounds; Organic nitrogen compounds; Chemical entities</t>
  </si>
  <si>
    <t>NEG_221.0444_8.591_990</t>
  </si>
  <si>
    <t>987_ID00990_8.59_221.04_NEG_C-7</t>
  </si>
  <si>
    <t>C11H10O5</t>
  </si>
  <si>
    <t>JXXBWWPOTCPFRS</t>
  </si>
  <si>
    <t>InChI=1S/C11H10O5/c1-16-11(15)8-6-7(2-4-9(8)12)3-5-10(13)14/h2-6,12H,1H3,(H,13,14)</t>
  </si>
  <si>
    <t>COC(=O)C1=C(C=CC(=C1)C=CC(=O)O)O</t>
  </si>
  <si>
    <t>PubChem:(14363599)</t>
  </si>
  <si>
    <t>Organic compounds; Organic acids and derivatives; Carboxylic acids and derivatives; Organooxygen compounds; Dicarboxylic acids and derivatives; Carboxylic acid derivatives; Carboxylic acids; Carboxylic acid esters; Carbonyl compounds; Benzene and substituted derivatives; Benzenoids; Organic oxides; Oxacyclic compounds; Hydrocarbon derivatives; Organic oxygen compounds; Chemical entities</t>
  </si>
  <si>
    <t>NEG_221.0445_9.244_991</t>
  </si>
  <si>
    <t>988_ID00991_9.24_221.04_NEH_E-6</t>
  </si>
  <si>
    <t>QWUAOJDEXZEGKQ</t>
  </si>
  <si>
    <t>InChI=1S/C11H10O5/c1-4-3-6(12)16-11-7(4)8(13)5(2)9(14)10(11)15/h3,13-15H,1-2H3</t>
  </si>
  <si>
    <t>CC1=CC(=O)OC2=C1C(=C(C(=C2O)O)C)O</t>
  </si>
  <si>
    <t>PubChem:(134989870)</t>
  </si>
  <si>
    <t>Organic compounds; Organoheterocyclic compounds; Lactones; Pyrans; Benzopyrans; Alcohols and polyols; Phenols; Organic acids and derivatives; Organooxygen compounds; Pyranones and derivatives; Polyols; Benzenoids; 1-benzopyrans; Vinylogous acids; Organic oxides; Oxacyclic compounds; Heteroaromatic compounds; Hydrocarbon derivatives; Organic oxygen compounds; 1-hydroxy-2-unsubstituted benzenoids; Chemical entities</t>
  </si>
  <si>
    <t>NEG_221.0447_7.972_992</t>
  </si>
  <si>
    <t>989_ID00992_7.97_221.04_NEH_E-6</t>
  </si>
  <si>
    <t>CMOYCZQBKLDPNH</t>
  </si>
  <si>
    <t>InChI=1S/C11H10O5/c1-7(13)15-10-4-3-9(6-12)11(5-10)16-8(2)14/h3-6H,1-2H3</t>
  </si>
  <si>
    <t>CC(=O)OC1=CC(=C(C=C1)C=O)OC(=O)C</t>
  </si>
  <si>
    <t>PubChem:(11127858);ZINC bio:(ZINC13481346);Natural Products:(UNPD125640);SuperNatural:(SN00369346);COCONUT:(CNP0233910);DD</t>
  </si>
  <si>
    <t>Organic compounds; Organic acids and derivatives; Carboxylic acids and derivatives; Organooxygen compounds; Dicarboxylic acids and derivatives; Carboxylic acid derivatives; Phthalic acid and derivatives; Carboxylic acids; Carboxylic acid esters; Benzene and substituted derivatives; Benzenoids; Organic oxides; Hydrocarbon derivatives; Organic oxygen compounds; Chemical entities</t>
  </si>
  <si>
    <t>NEG_221.0472_7.215_993</t>
  </si>
  <si>
    <t>990_ID00993_7.21_221.05_NEG_A-8</t>
  </si>
  <si>
    <t>NEG_221.0659_0.886_994</t>
  </si>
  <si>
    <t>991_ID00994_0.89_221.07_NEG_D-4</t>
  </si>
  <si>
    <t>C8H14O7</t>
  </si>
  <si>
    <t>NIRPHDVWRAAVQW</t>
  </si>
  <si>
    <t>InChI=1S/C8H14O7/c1-2-15-8(14)7(13)6(12)5(11)4(10)3-9/h3-7,10-13H,2H2,1H3</t>
  </si>
  <si>
    <t>CCOC(=O)C(C(C(C(C=O)O)O)O)O</t>
  </si>
  <si>
    <t>87343167;131845981</t>
  </si>
  <si>
    <t>PubChem:(87343167 131845981)</t>
  </si>
  <si>
    <t>Organic compounds; Carbohydrates and carbohydrate conjugates; Lipids and lipid-like molecules; Alcohols and polyols; Ethers; Organic acids and derivatives; Carboxylic acids and derivatives; Primary alcohols; Organooxygen compounds; Monocarboxylic acids and derivatives; Monosaccharides; Secondary alcohols; Carbonyl compounds; Polyols; Organic oxides; Hydrocarbon derivatives; Organic oxygen compounds; Chemical entities</t>
  </si>
  <si>
    <t>NEG_221.0805_16.535_995</t>
  </si>
  <si>
    <t>992_ID00995_16.54_221.08_NEG_C-30</t>
  </si>
  <si>
    <t>C12H14O4</t>
  </si>
  <si>
    <t>JGILZSHHECIWTA</t>
  </si>
  <si>
    <t>InChI=1S/C12H14O4/c1-3-7-5-10(12(15)16)8(4-2)6-9(7)11(13)14/h5-6H,3-4H2,1-2H3,(H,13,14)(H,15,16)</t>
  </si>
  <si>
    <t>2,5-diethylterephthalic acid</t>
  </si>
  <si>
    <t>CCC1=CC(=C(C=C1C(=O)O)CC)C(=O)O</t>
  </si>
  <si>
    <t>PubChem:(21493771)</t>
  </si>
  <si>
    <t>Phthalate esters</t>
  </si>
  <si>
    <t>Organic compounds; Benzoic acids and derivatives; Organic acids and derivatives; Carboxylic acids and derivatives; Benzoyl derivatives; Organooxygen compounds; Carboxylic acid derivatives; Phthalic acid and derivatives; P-phthalic acid and derivatives; Monocarboxylic acids and derivatives; Carboxylic acids; Carboxylic acid esters; Benzoic acid esters; Benzene and substituted derivatives; Benzenoids; Benzoic acids; Organic oxides; Phthalate esters; Hydrocarbon derivatives; Organic oxygen compounds; Chemical entities</t>
  </si>
  <si>
    <t>NEG_221.0812_14.27_996</t>
  </si>
  <si>
    <t>993_ID00996_14.27_221.08_NEH_E-3</t>
  </si>
  <si>
    <t>ILBDCOLCHNVWNS</t>
  </si>
  <si>
    <t>InChI=1S/C12H14O4/c1-12(2,3)16-11(15)9-6-4-8(5-7-9)10(13)14/h4-7H,1-3H3,(H,13,14)</t>
  </si>
  <si>
    <t>Ambpe2001921</t>
  </si>
  <si>
    <t>CC(C)(C)OC(=O)C1=CC=C(C=C1)C(=O)O</t>
  </si>
  <si>
    <t>2760954;6930916</t>
  </si>
  <si>
    <t>PubChem:(2760954 6930916);ZINC bio:(ZINC00153961);PubChem class - safety and toxic;Training Set</t>
  </si>
  <si>
    <t>P-phthalic acid and derivatives</t>
  </si>
  <si>
    <t>Organic compounds; Benzoic acids and derivatives; Organic acids and derivatives; Carboxylic acids and derivatives; Benzoyl derivatives; Organooxygen compounds; Dicarboxylic acids and derivatives; Carboxylic acid derivatives; Phthalic acid and derivatives; P-phthalic acid and derivatives; Carboxylic acids; Carboxylic acid esters; Benzoic acid esters; Benzene and substituted derivatives; Benzenoids; Benzoic acids; Organic anions; Organic oxides; Hydrocarbon derivatives; Organic oxygen compounds; Chemical entities</t>
  </si>
  <si>
    <t>NEG_221.0813_15.255_997</t>
  </si>
  <si>
    <t>994_ID00997_15.26_221.08_NEG_A-21</t>
  </si>
  <si>
    <t>RZJSUWQGFCHNFS</t>
  </si>
  <si>
    <t>InChI=1S/C12H14O4/c1-8(2)7-16-12(15)10-6-4-3-5-9(10)11(13)14/h3-6,8H,7H2,1-2H3,(H,13,14)</t>
  </si>
  <si>
    <t>Monoisobutyl phthalate</t>
  </si>
  <si>
    <t>CC(C)COC(=O)C1=CC=CC=C1C(=O)O</t>
  </si>
  <si>
    <t>92272;21894285;71750803;138396124</t>
  </si>
  <si>
    <t>PubChem:(92272 21894285 71750803 138396124);HMDB:(2056);CHEBI:(90038);ZINC bio:(ZINC05759355);NORMAN:(NS00010915);SuperNatural:(SN00216123);COCONUT:(CNP0189299);DD;additional;PubChem class - bio and metabolites;Training Set;PubMed;KEGG Mine</t>
  </si>
  <si>
    <t>Organic compounds; Benzoic acids and derivatives; Organic acids and derivatives; Carboxylic acids and derivatives; Benzoyl derivatives; Organooxygen compounds; Dicarboxylic acids and derivatives; Carboxylic acid derivatives; Carboxylic acids; Carboxylic acid esters; Benzoic acid esters; Carbonyl compounds; Benzene and substituted derivatives; Benzenoids; Organic oxides; Hydrocarbon derivatives; Organic oxygen compounds; Chemical entities</t>
  </si>
  <si>
    <t>NEG_221.0817_15.141_998</t>
  </si>
  <si>
    <t>CC(C)CC1=C(C(=CC=C1)C(=O)O)C(=O)O </t>
  </si>
  <si>
    <t>InChI=1S/C12H14O4/c1-7(2)6-8-4-3-5-9(11(13)14)10(8)12(15)16/h3-5,7H,6H2,1-2H3,(H,13,14)(H,15,16)</t>
  </si>
  <si>
    <t>WXVFMRKUWGIPRB</t>
  </si>
  <si>
    <t>995_ID00998_15.14_221.08_Diethyl-phthalate</t>
  </si>
  <si>
    <t>NEG_221.1538_19.257_999</t>
  </si>
  <si>
    <t>996_ID00999_19.26_221.15_NEG_D-30</t>
  </si>
  <si>
    <t>C14H22O2</t>
  </si>
  <si>
    <t>QGSHAMAHIOROLP</t>
  </si>
  <si>
    <t>InChI=1S/C14H22O2/c1-3-11-15-13-9-7-5-6-8-10-14-16-12-4-2/h1-2H,5-14H2</t>
  </si>
  <si>
    <t>1,8-bis(prop-2-ynoxy)octane</t>
  </si>
  <si>
    <t>C#CCOCCCCCCCCOCC#C</t>
  </si>
  <si>
    <t>PubChem:(22750208)</t>
  </si>
  <si>
    <t>Organic compounds; Lipids and lipid-like molecules; Alcohols and polyols; Organooxygen compounds; Carbonyl compounds; Organic oxides; Hydrocarbon derivatives; Organic oxygen compounds; Chemical entities</t>
  </si>
  <si>
    <t>NEG_221.9957_16.407_1000</t>
  </si>
  <si>
    <t>997_ID01000_16.41_222_NEG_A-17</t>
  </si>
  <si>
    <t>C5H7N2O6S</t>
  </si>
  <si>
    <t>C10H6ClNO3</t>
  </si>
  <si>
    <t>DLQPXZDZNKHRES</t>
  </si>
  <si>
    <t>InChI=1S/C10H6ClNO3/c11-8-5-9(12(14)15)10(13)7-4-2-1-3-6(7)8/h1-5,13H</t>
  </si>
  <si>
    <t>4-chloro-2-nitronaphthalen-1-ol</t>
  </si>
  <si>
    <t>C1=CC=C2C(=C1)C(=CC(=C2O)[N+](=O)[O-])Cl</t>
  </si>
  <si>
    <t>PubChem:(15009199)</t>
  </si>
  <si>
    <t>Organic compounds; Halobenzenes; Nitrobenzenes; Aldehydes; Phenols; Nitrophenols; Organohalogen compounds; Organonitrogen compounds; Benzoyl derivatives; Organooxygen compounds; Aryl chlorides; Chlorobenzenes; Organic nitro compounds; Benzaldehydes; Organic oxoazanium compounds; Organochlorides; Carbonyl compounds; Benzene and substituted derivatives; Halophenols; Benzenoids; Chlorophenols; Aryl halides; Aryl-aldehydes; Organic 1,3-dipolar compounds; Allyl-type 1,3-dipolar organic compounds; Propargyl-type 1,3-dipolar organic compounds; Organic oxides; Hydroxybenzaldehydes; C-nitro compounds; Hydrocarbon derivatives; Organopnictogen compounds; Organic oxygen compounds; Nitroaromatic compounds; Nitrobenzaldehydes; Organic nitrogen compounds; Chemical entities</t>
  </si>
  <si>
    <t>NEG_222.0016_7.509_1001</t>
  </si>
  <si>
    <t>998_ID01001_7.51_222_NEG_A-2</t>
  </si>
  <si>
    <t>C5H9N3O3S2</t>
  </si>
  <si>
    <t>NLRRQVOVCIMEOK</t>
  </si>
  <si>
    <t>InChI=1S/C5H9N3O3S2/c1-12(2,9)8-13(10,11)5-3-6-4-7-5/h3-4H,1-2H3,(H,6,7)</t>
  </si>
  <si>
    <t>CS(=NS(=O)(=O)C1=CN=CN1)(=O)C</t>
  </si>
  <si>
    <t>PubChem:(133685725)</t>
  </si>
  <si>
    <t>Organic compounds; Organoheterocyclic compounds; Organosulfur compounds; Imidazoles; Organic acids and derivatives; Organonitrogen compounds; Azoles; Substituted imidazoles; N-substituted imidazoles; Organic oxides; Azacyclic compounds; Heteroaromatic compounds; Hydrocarbon derivatives; Organopnictogen compounds; Organic oxygen compounds; Organic nitrogen compounds; Chemical entities</t>
  </si>
  <si>
    <t>NEG_222.0396_8.243_1002</t>
  </si>
  <si>
    <t>999_ID01002_8.24_222.04_NEG_A-10</t>
  </si>
  <si>
    <t>C6H5N7O3</t>
  </si>
  <si>
    <t>C10H9NO5</t>
  </si>
  <si>
    <t>AXXMEEASVWFQEY</t>
  </si>
  <si>
    <t>InChI=1S/C10H9NO5/c1-16-10(13)5-3-7-2-4-8(11(14)15)9(12)6-7/h2-6,12H,1H3</t>
  </si>
  <si>
    <t>COC(=O)C=CC1=CC(=C(C=C1)[N+](=O)[O-])O</t>
  </si>
  <si>
    <t>69744911;69744912</t>
  </si>
  <si>
    <t>PubChem:(69744911 69744912)</t>
  </si>
  <si>
    <t>Organic compounds; Nitrobenzenes; Styrenes; Phenols; Catechols; Nitrophenols; Organonitrogen compounds; Organooxygen compounds; Cinnamic acids and derivatives; Organic nitro compounds; Organic oxoazanium compounds; Carbonyl compounds; Benzene and substituted derivatives; Benzenoids; Organic cations; Organic 1,3-dipolar compounds; Allyl-type 1,3-dipolar organic compounds; Propargyl-type 1,3-dipolar organic compounds; Organic salts; Organic oxides; C-nitro compounds; Hydrocarbon derivatives; Organopnictogen compounds; Organic oxygen compounds; Nitroaromatic compounds; Nitrobenzaldehydes; 1-hydroxy-2-unsubstituted benzenoids; Organic nitrogen compounds; Chemical entities</t>
  </si>
  <si>
    <t>NEG_222.0397_14.784_1003</t>
  </si>
  <si>
    <t>1000_ID01003_14.78_222.04_NEG_A-10</t>
  </si>
  <si>
    <t>CREINWOCPDAHSB</t>
  </si>
  <si>
    <t>InChI=1S/C6H5N7O3/c1-4-9-5(13(15)16)12(10-4)6(14)11-3-7-2-8-11/h2-3H,1H3</t>
  </si>
  <si>
    <t>CC1=NN(C(=N1)[N+](=O)[O-])C(=O)N2C=NC=N2</t>
  </si>
  <si>
    <t>PubChem:(69381726)</t>
  </si>
  <si>
    <t>Organic compounds; Organoheterocyclic compounds; Organonitrogen compounds; Organic nitro compounds; Diazines; Organic oxoazanium compounds; Organic zwitterions; Organic 1,3-dipolar compounds; Allyl-type 1,3-dipolar organic compounds; Propargyl-type 1,3-dipolar organic compounds; Imidolactams; Organic oxides; C-nitro compounds; Azacyclic compounds; Heteroaromatic compounds; Hydrocarbon derivatives; Organopnictogen compounds; Organic oxygen compounds; Nitroaromatic compounds; Organic nitrogen compounds; Chemical entities</t>
  </si>
  <si>
    <t>NEG_222.04_13.057_1004</t>
  </si>
  <si>
    <t>1001_ID01004_13.06_222.04_NEG_A-12</t>
  </si>
  <si>
    <t>C8H7N4O4</t>
  </si>
  <si>
    <t>Organic compounds; Organoheterocyclic compounds; Pyrimidines and pyrimidine derivatives; Imidazoles; Lactams; Purines and purine derivatives; Xanthines; Organic acids and derivatives; Organonitrogen compounds; Alkaloids and derivatives; Pyrimidones; Organooxygen compounds; Organic carbonic acids and derivatives; Azoles; Ureas; Purinones; Organic nitro compounds; Diazines; 6-oxopurines; Organic oxoazanium compounds; Imidazopyrimidines; Substituted imidazoles; N-substituted imidazoles; Organic cations; Organic 1,3-dipolar compounds; Allyl-type 1,3-dipolar organic compounds; Propargyl-type 1,3-dipolar organic compounds; Vinylogous amides; Organic oxides; C-nitro compounds; Azacyclic compounds; Heteroaromatic compounds; Hydrocarbon derivatives; Organopnictogen compounds; Organic oxygen compounds; Nitroaromatic compounds; Organic nitrogen compounds; Chemical entities</t>
  </si>
  <si>
    <t>NEG_222.0401_13.727_1005</t>
  </si>
  <si>
    <t>1002_ID01005_13.73_222.04_NEG_A-10</t>
  </si>
  <si>
    <t>Organic compounds; Organoheterocyclic compounds; Pyrimidines and pyrimidine derivatives; Imidazoles; Lactams; Purines and purine derivatives; Xanthines; Organic acids and derivatives; Organonitrogen compounds; Alkaloids and derivatives; Pyrimidones; Organooxygen compounds; Organic carbonic acids and derivatives; Azoles; Ureas; Purinones; Organic nitro compounds; Diazines; 6-oxopurines; Organic oxoazanium compounds; Imidazopyrimidines; Organic zwitterions; Organic 1,3-dipolar compounds; Allyl-type 1,3-dipolar organic compounds; Propargyl-type 1,3-dipolar organic compounds; Vinylogous amides; Organic oxides; C-nitro compounds; Azacyclic compounds; Heteroaromatic compounds; Hydrocarbon derivatives; Organopnictogen compounds; Organic oxygen compounds; Nitroaromatic compounds; Organic nitrogen compounds; Chemical entities</t>
  </si>
  <si>
    <t>NEG_222.0405_12.797_1006</t>
  </si>
  <si>
    <t>1003_ID01006_12.8_222.04_NEG_A-10</t>
  </si>
  <si>
    <t>NVQAKPKZYJWBTP</t>
  </si>
  <si>
    <t>InChI=1S/C10H9NO5/c12-9(5-6-10(13)14)7-1-3-8(4-2-7)11(15)16/h1-4H,5-6H2,(H,13,14)</t>
  </si>
  <si>
    <t>Benzenebutanoic acid,4-nitro-g-oxo-</t>
  </si>
  <si>
    <t>C1=CC(=CC=C1C(=O)CCC(=O)O)[N+](=O)[O-]</t>
  </si>
  <si>
    <t>PubChem:(272170)</t>
  </si>
  <si>
    <t>Organic compounds; Nitrobenzenes; Alpha amino acids and derivatives; Phenols; Benzoic acids and derivatives; Phenylpropanoids and polyketides; Organic acids and derivatives; Carboxylic acids and derivatives; Organonitrogen compounds; Benzoyl derivatives; Organooxygen compounds; Carboxylic acid derivatives; Monocarboxylic acids and derivatives; Organic nitro compounds; Carboxylic acids; Organic oxoazanium compounds; Carbonyl compounds; Benzene and substituted derivatives; Benzenoids; Phenylpropanoic acids; Organic 1,3-dipolar compounds; Allyl-type 1,3-dipolar organic compounds; Propargyl-type 1,3-dipolar organic compounds; Organic oxides; C-nitro compounds; Hydrocarbon derivatives; Organopnictogen compounds; Organic oxygen compounds; Nitroaromatic compounds; Organic nitrogen compounds; Chemical entities</t>
  </si>
  <si>
    <t>NEG_222.0762_16.236_1007</t>
  </si>
  <si>
    <t>1004_ID01007_16.24_222.08_NEG_A-24</t>
  </si>
  <si>
    <t>C11H13NO4</t>
  </si>
  <si>
    <t>LJHYWUVYIKCPGU</t>
  </si>
  <si>
    <t>InChI=1S/C11H13NO4/c12-9(11(15)16)5-7-1-3-8(4-2-7)6-10(13)14/h1-4,9H,5-6,12H2,(H,13,14)(H,15,16)</t>
  </si>
  <si>
    <t>4-Carboxymethylphenylalanine</t>
  </si>
  <si>
    <t>C1=CC(=CC=C1CC(C(=O)O)N)CC(=O)O</t>
  </si>
  <si>
    <t>132279;4469363;23256008;76763848;92299554</t>
  </si>
  <si>
    <t>PubChem:(132279 4469363 23256008 76763848 92299554);MeSH:(132279 4469363);PubChem class - bio and metabolites;Training Set;PubMed</t>
  </si>
  <si>
    <t>Organic compounds; Ketones; Alcohols and polyols; Organic acids and derivatives; Carboxylic acids and derivatives; Organonitrogen compounds; Primary alcohols; Organooxygen compounds; Carbonyl compounds; Benzene and substituted derivatives; Benzenoids; Aryl alkyl ketones; Organic oxides; Hydrocarbon derivatives; Phenylketones; Alkyl-phenylketones; Organopnictogen compounds; Organic oxygen compounds; Organic nitrogen compounds; Chemical entities</t>
  </si>
  <si>
    <t>NEG_222.925_1.452_1008</t>
  </si>
  <si>
    <t>1005_ID01008_1.45_222.93_NEG_A-24</t>
  </si>
  <si>
    <t>C2H4N4OP4</t>
  </si>
  <si>
    <t>NEG_222.9985_11.099_1009</t>
  </si>
  <si>
    <t>1006_ID01009_11.1_223_NEG_A-24</t>
  </si>
  <si>
    <t>C8H4N2O6</t>
  </si>
  <si>
    <t>Organic compounds; Organosulfur compounds; Amino acids, peptides, and analogues; Alpha amino acids and derivatives; Organic acids and derivatives; Carboxylic acids and derivatives; Organonitrogen compounds; Organooxygen compounds; Amino acids and derivatives; Organic sulfuric acids and derivatives; Monoalkylamines; Carboxylic acids; Carbonyl compounds; Alpha amino acids; Amines; Primary amines; Sulfenyl compounds; Organic oxides; Hydrocarbon derivatives; Amino acids; Organopnictogen compounds; Organic oxygen compounds; Organic nitrogen compounds; Chemical entities</t>
  </si>
  <si>
    <t>NEG_222.9992_10.133_1010</t>
  </si>
  <si>
    <t>1007_ID01010_10.13_223_NEH_E-28</t>
  </si>
  <si>
    <t>USTMJYMBHBQKFJ</t>
  </si>
  <si>
    <t>InChI=1S/C8H4N2O6/c11-9(12)7-3-1-5(15-7)6-2-4-8(16-6)10(13)14/h1-4H</t>
  </si>
  <si>
    <t>5,5-Dinitro-2,2''-difuran</t>
  </si>
  <si>
    <t>C1=C(OC(=C1)[N+](=O)[O-])C2=CC=C(O2)[N+](=O)[O-]</t>
  </si>
  <si>
    <t>PubChem:(22196)</t>
  </si>
  <si>
    <t>Organic compounds; Organoheterocyclic compounds; Phenols; Organonitrogen compounds; Organooxygen compounds; Organic nitro compounds; Organic oxoazanium compounds; Benzenoids; Organic 1,3-dipolar compounds; Allyl-type 1,3-dipolar organic compounds; Propargyl-type 1,3-dipolar organic compounds; Organic salts; Organic oxides; C-nitro compounds; Oxacyclic compounds; Heteroaromatic compounds; Hydrocarbon derivatives; Organopnictogen compounds; Organic oxygen compounds; Nitroaromatic compounds; Organic nitrogen compounds; Chemical entities</t>
  </si>
  <si>
    <t>NEG_223.0236_7.997_1011</t>
  </si>
  <si>
    <t>1008_ID01011_8_223.02_NEG_C-34</t>
  </si>
  <si>
    <t>C10H8O6</t>
  </si>
  <si>
    <t>BEGACNVZFBQZRM</t>
  </si>
  <si>
    <t>InChI=1S/C10H8O6/c1-5(9(12)13)16-6-2-3-8(11)7(4-6)10(14)15/h2-4,11H,1H2,(H,12,13)(H,14,15)</t>
  </si>
  <si>
    <t>C=C(C(=O)O)OC1=CC(=C(C=C1)O)C(=O)O</t>
  </si>
  <si>
    <t>PubChem:(23727686);Natural Products:(UNPD197783);COCONUT:(CNP0124217)</t>
  </si>
  <si>
    <t>Organic compounds; Benzoic acids and derivatives; Organic acids and derivatives; Carboxylic acids and derivatives; Organooxygen compounds; Dicarboxylic acids and derivatives; Phthalic acid and derivatives; M-phthalic acid and derivatives; Carboxylic acids; Benzene and substituted derivatives; Benzenoids; Benzoic acids; Organic oxides; Hydrocarbon derivatives; Organic oxygen compounds; Chemical entities</t>
  </si>
  <si>
    <t>NEG_223.0241_6.028_1012</t>
  </si>
  <si>
    <t>1009_ID01012_6.03_223.02_NEG_D-5</t>
  </si>
  <si>
    <t>Organic compounds; Phenols; Benzoic acids and derivatives; Organic acids and derivatives; Carboxylic acids and derivatives; Organooxygen compounds; Dicarboxylic acids and derivatives; Carboxylic acids; Hydroxybenzoic acid derivatives; Benzene and substituted derivatives; Benzenoids; Organic oxides; Hydrocarbon derivatives; Organic oxygen compounds; Chemical entities</t>
  </si>
  <si>
    <t>NEG_223.0243_4.533_1013</t>
  </si>
  <si>
    <t>1010_ID01013_4.53_223.02_NEH_E-5</t>
  </si>
  <si>
    <t>NEG_223.0271_1.924_1014</t>
  </si>
  <si>
    <t>1011_ID01014_1.92_223.03_NEG_C-12</t>
  </si>
  <si>
    <t>GZQUJBBFBZQBTF</t>
  </si>
  <si>
    <t>InChI=1S/C10H8O6/c1-16-10(15)6-4-2-3-5(8(11)12)7(6)9(13)14/h2-4H,1H3,(H,11,12)(H,13,14)</t>
  </si>
  <si>
    <t>3-methoxycarbonylphthalic acid</t>
  </si>
  <si>
    <t>COC(=O)C1=CC=CC(=C1C(=O)O)C(=O)O</t>
  </si>
  <si>
    <t>PubChem:(19042470)</t>
  </si>
  <si>
    <t>Organic compounds; Alkyl aryl ethers; Phenols; Anisoles; Benzoic acids and derivatives; Ethers; Organic acids and derivatives; Carboxylic acids and derivatives; Benzoyl derivatives; Organooxygen compounds; Monocarboxylic acids and derivatives; Carboxylic acids; Hydroxybenzoic acid derivatives; Carbonyl compounds; Benzene and substituted derivatives; Phenol ethers; Methoxybenzoic acids and derivatives; Benzenoids; Organic oxides; Hydrocarbon derivatives; Organic oxygen compounds; 1-hydroxy-2-unsubstituted benzenoids; Chemical entities</t>
  </si>
  <si>
    <t>NEG_223.0273_1.525_1015</t>
  </si>
  <si>
    <t>1012_ID01015_1.52_223.03_NEG_C-7</t>
  </si>
  <si>
    <t>BNWXOMALAKQUQZ</t>
  </si>
  <si>
    <t>InChI=1S/C10H8O6/c1-16-10(15)6-3-8(12)7(9(13)14)2-5(6)4-11/h2-4,12H,1H3,(H,13,14)</t>
  </si>
  <si>
    <t>COC(=O)C1=CC(=C(C=C1C=O)C(=O)O)O</t>
  </si>
  <si>
    <t>Natural Products:(UNPD3029);COCONUT:(CNP0254407);DD</t>
  </si>
  <si>
    <t>Organic compounds; Benzoic acids and derivatives; Ethers; Organic acids and derivatives; Carboxylic acids and derivatives; Benzoyl derivatives; Organooxygen compounds; Monocarboxylic acids and derivatives; Carboxylic acids; Hydroxybenzoic acid derivatives; Benzene and substituted derivatives; Benzenoids; Organic oxides; Hydrocarbon derivatives; Organic oxygen compounds; Chemical entities</t>
  </si>
  <si>
    <t>NEG_223.0275_1.685_1016</t>
  </si>
  <si>
    <t>1013_ID01016_1.68_223.03_NEG_C-34</t>
  </si>
  <si>
    <t>MMJJGOLCUOXTHU</t>
  </si>
  <si>
    <t>InChI=1S/C10H8O6/c11-8(12)3-5-1-6(9(13)14)4-7(2-5)10(15)16/h1-2,4H,3H2,(H,11,12)(H,13,14)(H,15,16)</t>
  </si>
  <si>
    <t>5-(carboxymethyl)benzene-1,3-dicarboxylic acid</t>
  </si>
  <si>
    <t>C1=C(C=C(C=C1C(=O)O)C(=O)O)CC(=O)O</t>
  </si>
  <si>
    <t>PubChem:(20398715)</t>
  </si>
  <si>
    <t>Organic compounds; Alcohols and polyols; Phenols; Organic acids and derivatives; Carboxylic acids and derivatives; Organooxygen compounds; Carboxylic acids; Carbonyl compounds; Benzene and substituted derivatives; Benzenoids; Organic oxides; Oxacyclic compounds; Hydrocarbon derivatives; Organic oxygen compounds; 1-hydroxy-2-unsubstituted benzenoids; Chemical entities</t>
  </si>
  <si>
    <t>NEG_223.035_16.603_1017</t>
  </si>
  <si>
    <t>1014_ID01017_16.6_223.04_NEG_A-31</t>
  </si>
  <si>
    <t>C9H8N2O5</t>
  </si>
  <si>
    <t>NEG_223.039_15.129_1018</t>
  </si>
  <si>
    <t>1015_ID01018_15.13_223.04_NEG_B-14</t>
  </si>
  <si>
    <t>C14H8O3</t>
  </si>
  <si>
    <t>CBEFMGJHEKAMNI</t>
  </si>
  <si>
    <t>InChI=1S/C14H8O3/c15-13-10-5-2-1-4-8(10)9-6-3-7-11(12(9)13)14(16)17/h1-7H,(H,16,17)</t>
  </si>
  <si>
    <t>Maybridge1_002192</t>
  </si>
  <si>
    <t>C1=CC=C2C(=C1)C3=C(C2=O)C(=CC=C3)C(=O)O</t>
  </si>
  <si>
    <t>74083;6928439</t>
  </si>
  <si>
    <t>PubChem:(74083 6928439);Biocyc:(CPD-15565 CPD-19640);NORMAN:(NS00025118);DD;PubChem class - safety and toxic;Training Set;PubMed</t>
  </si>
  <si>
    <t>Fluorenes</t>
  </si>
  <si>
    <t>Organic compounds; Fluorenes; Ketones; Organic acids and derivatives; Carboxylic acids and derivatives; Organooxygen compounds; Monocarboxylic acids and derivatives; Carboxylic acids; Carbonyl compounds; Benzenoids; Aryl ketones; Organic oxides; Hydrocarbon derivatives; Organic oxygen compounds; Chemical entities</t>
  </si>
  <si>
    <t>NEG_223.0391_14.063_1019</t>
  </si>
  <si>
    <t>1016_ID01019_14.06_223.04_NEH_E-7</t>
  </si>
  <si>
    <t>C6H12N2O5S</t>
  </si>
  <si>
    <t>LVUIGEWLNGBFIP</t>
  </si>
  <si>
    <t>InChI=1S/C6H12N2O5S/c7-14(12,13)3-1-2-8-5(9)4-6(10)11/h1-4H2,(H,8,9)(H,10,11)(H2,7,12,13)</t>
  </si>
  <si>
    <t>C(CNC(=O)CC(=O)O)CS(=O)(=O)N</t>
  </si>
  <si>
    <t>PubChem:(62230975)</t>
  </si>
  <si>
    <t>Alpha amino acid amides</t>
  </si>
  <si>
    <t>Organic compounds; Amino acids, peptides, and analogues; Alpha amino acids and derivatives; Organic acids and derivatives; Carboxylic acids and derivatives; Organonitrogen compounds; Organooxygen compounds; Amino acids and derivatives; Organic sulfuric acids and derivatives; Primary carboxylic acid amides; Carbonyl compounds; Alpha amino acid amides; Organic oxides; Hydrocarbon derivatives; Organopnictogen compounds; Organic oxygen compounds; Organic nitrogen compounds; Chemical entities</t>
  </si>
  <si>
    <t>NEG_223.0395_15.396_1020</t>
  </si>
  <si>
    <t>1-Hydroxyanthraquinone</t>
  </si>
  <si>
    <t>Anthracenes</t>
  </si>
  <si>
    <t>Anthraquinones</t>
  </si>
  <si>
    <t>1017_ID01020_15.4_223.04_1-hydroxyanthraquinone</t>
  </si>
  <si>
    <t>NEG_223.0397_13.781_1021</t>
  </si>
  <si>
    <t>1018_ID01021_13.78_223.04_NEG_A-27</t>
  </si>
  <si>
    <t>C10H4N6O</t>
  </si>
  <si>
    <t>NEG_223.0632_6.349_1023</t>
  </si>
  <si>
    <t>1020_ID01023_6.35_223.06_NEH_E-13</t>
  </si>
  <si>
    <t>C11H12O5</t>
  </si>
  <si>
    <t>C8H16O5S</t>
  </si>
  <si>
    <t>VKBKKXJXPHWNKR</t>
  </si>
  <si>
    <t>InChI=1S/C8H16O5S/c1-2-3-4-5-6-7-8(9)13-14(10,11)12/h2-7H2,1H3,(H,10,11,12)</t>
  </si>
  <si>
    <t>CCCCCCCC(=O)OS(=O)(=O)O</t>
  </si>
  <si>
    <t>PubChem:(17797166)</t>
  </si>
  <si>
    <t>Organic compounds; Organic acids and derivatives; Carboxylic acids and derivatives; Organooxygen compounds; Organic sulfuric acids and derivatives; Monocarboxylic acids and derivatives; Sulfuric acid monoesters; Carbonyl compounds; Sulfuric acid esters; Alkyl sulfates; Organic oxides; Hydrocarbon derivatives; Organic oxygen compounds; Chemical entities</t>
  </si>
  <si>
    <t>NEG_223.0632_6.645_1022</t>
  </si>
  <si>
    <t>1019_ID01022_6.64_223.06_NEG_C-33</t>
  </si>
  <si>
    <t>C12H8N4O</t>
  </si>
  <si>
    <t>Guanidines</t>
  </si>
  <si>
    <t>Organic compounds; Organoheterocyclic compounds; Organosulfur compounds; Imines; Organonitrogen compounds; Guanidines; Thioethers; Carboximidamides; Sulfenyl compounds; Organic 1,3-dipolar compounds; Propargyl-type 1,3-dipolar organic compounds; Dialkylthioethers; Organic oxides; Azacyclic compounds; Hydrocarbon derivatives; Organopnictogen compounds; Organic oxygen compounds; Organic nitrogen compounds; Chemical entities</t>
  </si>
  <si>
    <t>NEG_223.0633_5.897_1024</t>
  </si>
  <si>
    <t>1021_ID01024_5.9_223.06_TrinexapacLC-ESI-ITFTMS2CE</t>
  </si>
  <si>
    <t>NEG_223.0634_7.867_1026</t>
  </si>
  <si>
    <t>1023_ID01026_7.87_223.06_NEH_E-34</t>
  </si>
  <si>
    <t>PCMORTLOPMLEFB</t>
  </si>
  <si>
    <t>InChI=1S/C11H12O5/c1-15-8-5-7(3-4-10(12)13)6-9(16-2)11(8)14/h3-6,14H,1-2H3,(H,12,13)</t>
  </si>
  <si>
    <t>Sinapate</t>
  </si>
  <si>
    <t>COC1=CC(=CC(=C1O)OC)C=CC(=O)O</t>
  </si>
  <si>
    <t>10743;1549091;637775;11356559;16109943;54710960;54725814;54733734;90861324;129711653</t>
  </si>
  <si>
    <t>PubChem:(10743 1549091 637775 11356559 16109943 54710960 54725814 54733734 90861324 129711653);MeSH:(10743 637775 1549091);HMDB:(32616 34069 127488);KNApSAcK:(34327);CHEBI:(77131 30023 15714 76350);KEGG:(C00482);Biocyc:(SINAPATE);ZINC bio:(ZINC00153654 ZINC06004394);Natural Products:(UNPD178775 UNPD222558 UNPD142592);Plantcyc:(SINAPATE);NORMAN:(NS00015085);SuperNatural:(SN00273941 SN00306221 SN00157687 SN00001142);COCONUT:(CNP0063218 CNP0195904);DD;PubChem class - food;additional;PubMed;PubChem class - bio and metabolites;PubChem class - safety and toxic;Training Set</t>
  </si>
  <si>
    <t>Organic compounds; Styrenes; Alkyl aryl ethers; Phenols; Anisoles; Ethers; Organic acids and derivatives; Carboxylic acids and derivatives; Organooxygen compounds; Carboxylic acids; Hydroxycinnamic acids and derivatives; Carbonyl compounds; Benzene and substituted derivatives; Phenol ethers; Benzenoids; Organic oxides; Methoxybenzenes; Hydrocarbon derivatives; Organic oxygen compounds; Phenoxy compounds; Chemical entities</t>
  </si>
  <si>
    <t>NEG_223.0635_5.16_1027</t>
  </si>
  <si>
    <t>1024_ID01027_5.16_223.06_NEG_C-21</t>
  </si>
  <si>
    <t>NEG_223.0638_6.162_1028</t>
  </si>
  <si>
    <t>1025_ID01028_6.16_223.06_NEG_D-12</t>
  </si>
  <si>
    <t>Organic compounds; Amino acids, peptides, and analogues; Alpha amino acids and derivatives; Organic acids and derivatives; Carboxylic acids and derivatives; Organonitrogen compounds; Organooxygen compounds; Amino acids and derivatives; Organophosphorus compounds; Organic phosphoric acids and derivatives; Phosphate esters; Carboxylic acid derivatives; Monocarboxylic acids and derivatives; Carbonyl compounds; Organic oxides; Hydrocarbon derivatives; Organopnictogen compounds; Organic oxygen compounds; Organic nitrogen compounds; Chemical entities</t>
  </si>
  <si>
    <t>NEG_223.0938_13.304_1029</t>
  </si>
  <si>
    <t>1026_ID01029_13.3_223.09_NEG_D-4</t>
  </si>
  <si>
    <t>C12H16O4</t>
  </si>
  <si>
    <t>JHKCCWNWYVAHHX</t>
  </si>
  <si>
    <t>InChI=1S/C12H16O4/c1-3-5-9(7-11(13)14)10(6-4-2)8-12(15)16/h3-4H,1-2,5-8H2,(H,13,14)(H,15,16)</t>
  </si>
  <si>
    <t>C=CCC(=C(CC=C)CC(=O)O)CC(=O)O</t>
  </si>
  <si>
    <t>PubChem:(88267521)</t>
  </si>
  <si>
    <t>NEG_223.0992_14.416_1030</t>
  </si>
  <si>
    <t>1027_ID01030_14.42_223.1_NEG_D-26</t>
  </si>
  <si>
    <t>NEG_223.0993_15.082_1031</t>
  </si>
  <si>
    <t>1028_ID01031_15.08_223.1_NEG_B-33</t>
  </si>
  <si>
    <t>NEG_223.1001_15.227_1032</t>
  </si>
  <si>
    <t>1029_ID01032_15.23_223.1_NEH_E-15</t>
  </si>
  <si>
    <t>C13H12N4</t>
  </si>
  <si>
    <t>NEG_223.1002_14.742_1033</t>
  </si>
  <si>
    <t>1030_ID01033_14.74_223.1_NEG_D-5</t>
  </si>
  <si>
    <t>QCILMAMLEHOLRX</t>
  </si>
  <si>
    <t>InChI=1S/C13H12N4/c14-9-3-1-2-8(6-9)13-16-11-5-4-10(15)7-12(11)17-13/h1-7H,14-15H2,(H,16,17)</t>
  </si>
  <si>
    <t>Oprea1_149177</t>
  </si>
  <si>
    <t>C1=CC(=CC(=C1)N)C2=NC3=C(N2)C=C(C=C3)N</t>
  </si>
  <si>
    <t>PubChem:(46281)</t>
  </si>
  <si>
    <t>Benzimidazoles</t>
  </si>
  <si>
    <t>Organic compounds; Organoheterocyclic compounds; Imidazoles; Organonitrogen compounds; Benzimidazoles; Azoles; Benzenoids; Amines; Primary amines; Azacyclic compounds; Heteroaromatic compounds; Hydrocarbon derivatives; Organopnictogen compounds; Organic nitrogen compounds; Chemical entities</t>
  </si>
  <si>
    <t>NEG_223.1331_16.099_1034</t>
  </si>
  <si>
    <t>1031_ID01034_16.1_223.13_NEG_A-4</t>
  </si>
  <si>
    <t>C13H20O3</t>
  </si>
  <si>
    <t>NEG_224.019_10.61_1036</t>
  </si>
  <si>
    <t>1033_ID01036_10.61_224.02_NEG_A-10</t>
  </si>
  <si>
    <t>C4H8ClN5O4</t>
  </si>
  <si>
    <t>C5H3N7O4</t>
  </si>
  <si>
    <t>TZUPINGHBQDZQY</t>
  </si>
  <si>
    <t>InChI=1S/C5H3N7O4/c13-4-2-3(7-1-6-2)8-5(9-4)11(10-14)12(15)16/h1H,(H2,6,7,8,9,13)</t>
  </si>
  <si>
    <t>C1=NC2=C(N1)C(=O)NC(=N2)N(N=O)[N+](=O)[O-]</t>
  </si>
  <si>
    <t>PubChem:(136427576)</t>
  </si>
  <si>
    <t>Organic compounds; Organoheterocyclic compounds; Pyrimidines and pyrimidine derivatives; Purines and purine derivatives; Organic acids and derivatives; Organonitrogen compounds; Pyrimidones; Organooxygen compounds; Azoles; Organic nitro compounds; Aminopyrimidines and derivatives; Diazines; Organic oxoazanium compounds; Imidazopyrimidines; Amines; Primary amines; Organic zwitterions; Organic 1,3-dipolar compounds; Allyl-type 1,3-dipolar organic compounds; Propargyl-type 1,3-dipolar organic compounds; Imidolactams; Organic oxides; C-nitro compounds; Azacyclic compounds; Heteroaromatic compounds; Hydrocarbon derivatives; Organopnictogen compounds; Organic oxygen compounds; Nitroaromatic compounds; Organic nitrogen compounds; Chemical entities</t>
  </si>
  <si>
    <t>NEG_224.0191_8.181_1037</t>
  </si>
  <si>
    <t>1034_ID01037_8.18_224.02_NEG_A-10</t>
  </si>
  <si>
    <t>C7H5N4O5</t>
  </si>
  <si>
    <t>C9H7NO6</t>
  </si>
  <si>
    <t>CEEJSCAKNYSVHF</t>
  </si>
  <si>
    <t>InChI=1S/C9H7NO6/c1-16-9(13)6-3-2-5(10(14)15)4-7(6)8(11)12/h2-4H,1H3,(H,11,12)</t>
  </si>
  <si>
    <t>2-methoxycarbonyl-5-nitrobenzoic acid</t>
  </si>
  <si>
    <t>COC(=O)C1=C(C=C(C=C1)[N+](=O)[O-])C(=O)O</t>
  </si>
  <si>
    <t>13221841;19595681</t>
  </si>
  <si>
    <t>PubChem:(13221841 19595681)</t>
  </si>
  <si>
    <t>Organic compounds; Nitrobenzenes; Benzoic acids and derivatives; Organic acids and derivatives; Carboxylic acids and derivatives; Organonitrogen compounds; Benzoyl derivatives; Organooxygen compounds; Carboxylic acid derivatives; Monocarboxylic acids and derivatives; Organic nitro compounds; Carboxylic acids; Carboxylic acid esters; Benzoic acid esters; Organic oxoazanium compounds; Nitrobenzoic acids and derivatives; Benzene and substituted derivatives; Benzenoids; Organic cations; Organic 1,3-dipolar compounds; Allyl-type 1,3-dipolar organic compounds; Propargyl-type 1,3-dipolar organic compounds; Organic oxides; C-nitro compounds; Hydrocarbon derivatives; Organopnictogen compounds; Organic oxygen compounds; Nitroaromatic compounds; Organic nitrogen compounds; Chemical entities</t>
  </si>
  <si>
    <t>NEG_224.0192_7.737_1038</t>
  </si>
  <si>
    <t>1035_ID01038_7.74_224.02_NEG_A-1</t>
  </si>
  <si>
    <t>NEG_224.0194_9.346_1039</t>
  </si>
  <si>
    <t>1036_ID01039_9.35_224.02_NEG_A-1</t>
  </si>
  <si>
    <t>NVSISCQNGMOFSI</t>
  </si>
  <si>
    <t>InChI=1S/C5H3N7O4/c13-5(14)2-3(12(15)16)1(6-7-2)4-8-10-11-9-4/h(H,6,7)(H,13,14)(H,8,9,10,11)</t>
  </si>
  <si>
    <t>4-nitro-5-(1H-1,2,3,4-tetrazol-5-yl)-2H-pyrazole-3-carboxylic acid</t>
  </si>
  <si>
    <t>C1(=C(NN=C1C2=NNN=N2)C(=O)O)[N+](=O)[O-]</t>
  </si>
  <si>
    <t>PubChem:(28307708)</t>
  </si>
  <si>
    <t>Pyrazole carboxylic acids and derivatives</t>
  </si>
  <si>
    <t>Pyrazoles</t>
  </si>
  <si>
    <t>Organic compounds; Organoheterocyclic compounds; Pyrazoles; Organic acids and derivatives; Carboxylic acids and derivatives; Organonitrogen compounds; Organooxygen compounds; Azoles; Monocarboxylic acids and derivatives; Organic nitro compounds; Carboxylic acids; Organic oxoazanium compounds; Pyrazole carboxylic acids and derivatives; Organic zwitterions; Organic 1,3-dipolar compounds; Allyl-type 1,3-dipolar organic compounds; Propargyl-type 1,3-dipolar organic compounds; Imidolactams; Organic oxides; C-nitro compounds; Azacyclic compounds; Heteroaromatic compounds; Hydrocarbon derivatives; Organopnictogen compounds; Organic oxygen compounds; Nitroaromatic compounds; Organic nitrogen compounds; Chemical entities</t>
  </si>
  <si>
    <t>NEG_224.0196_8.244_1040</t>
  </si>
  <si>
    <t>1037_ID01040_8.24_224.02_NEG_A-10</t>
  </si>
  <si>
    <t>DBRYTMUUOGDANT</t>
  </si>
  <si>
    <t>InChI=1S/C9H7NO6/c1-16-9(13)7-4-5(10(14)15)2-3-6(7)8(11)12/h2-4H,1H3,(H,11,12)</t>
  </si>
  <si>
    <t>4-Nitro-2-methoxycarbonyl benzoic acid</t>
  </si>
  <si>
    <t>COC(=O)C1=C(C=CC(=C1)[N+](=O)[O-])C(=O)O</t>
  </si>
  <si>
    <t>PubChem:(23424431)</t>
  </si>
  <si>
    <t>Organic compounds; Nitrobenzenes; Benzoic acids and derivatives; Organic acids and derivatives; Carboxylic acids and derivatives; Organonitrogen compounds; Benzoyl derivatives; Organooxygen compounds; Carboxylic acid derivatives; Monocarboxylic acids and derivatives; Organic nitro compounds; Carboxylic acids; Carboxylic acid esters; Organic oxoazanium compounds; Nitrobenzoic acids and derivatives; Benzene and substituted derivatives; Benzenoids; Organic cations; Organic 1,3-dipolar compounds; Allyl-type 1,3-dipolar organic compounds; Propargyl-type 1,3-dipolar organic compounds; Organic salts; Organic oxides; C-nitro compounds; Hydrocarbon derivatives; Organopnictogen compounds; Organic oxygen compounds; Nitroaromatic compounds; Organic nitrogen compounds; Chemical entities</t>
  </si>
  <si>
    <t>NEG_224.0197_7.347_1041</t>
  </si>
  <si>
    <t>1038_ID01041_7.35_224.02_NEG_A-1</t>
  </si>
  <si>
    <t>C6H14NO2P3</t>
  </si>
  <si>
    <t>NEG_224.0549_14.072_1042</t>
  </si>
  <si>
    <t>1039_ID01042_14.07_224.05_NEG_QC-2</t>
  </si>
  <si>
    <t>C6H14N2O5P</t>
  </si>
  <si>
    <t>C8H9N4O4</t>
  </si>
  <si>
    <t>Organic compounds; Nitrobenzenes; Organonitrogen compounds; Organooxygen compounds; Organic nitro compounds; Organic oxoazanium compounds; Benzene and substituted derivatives; Benzenoids; Amines; Organic zwitterions; Organic 1,3-dipolar compounds; Allyl-type 1,3-dipolar organic compounds; Propargyl-type 1,3-dipolar organic compounds; Organic oxides; C-nitro compounds; Hydrocarbon derivatives; Organopnictogen compounds; Organic oxygen compounds; Nitroaromatic compounds; Organic nitrogen compounds; Chemical entities</t>
  </si>
  <si>
    <t>NEG_224.0552_9.931_1043</t>
  </si>
  <si>
    <t>1040_ID01043_9.93_224.06_NEG_D-6</t>
  </si>
  <si>
    <t>C10H11NO5</t>
  </si>
  <si>
    <t>GKMPAXGWSYMQMX</t>
  </si>
  <si>
    <t>InChI=1S/C10H11NO5/c1-3-16-10(12)7-4-5-9(15-2)8(6-7)11(13)14/h4-6H,3H2,1-2H3</t>
  </si>
  <si>
    <t>CCOC(=O)C1=CC(=C(C=C1)OC)[N+](=O)[O-]</t>
  </si>
  <si>
    <t>PubChem:(43386245);ZINC bio:(ZINC14492542)</t>
  </si>
  <si>
    <t>Organic compounds; Nitrobenzenes; Alkyl aryl ethers; Phenols; Catechols; Benzoic acids and derivatives; Ethers; Organic acids and derivatives; Carboxylic acids and derivatives; Organonitrogen compounds; Benzoyl derivatives; Organooxygen compounds; Monocarboxylic acids and derivatives; Organic nitro compounds; Carboxylic acids; Benzenediols; Organic oxoazanium compounds; Carbonyl compounds; Benzene and substituted derivatives; Benzenoids; Organic 1,3-dipolar compounds; Allyl-type 1,3-dipolar organic compounds; Propargyl-type 1,3-dipolar organic compounds; Organic oxides; C-nitro compounds; Hydrocarbon derivatives; Organopnictogen compounds; Organic oxygen compounds; Nitroaromatic compounds; 1-hydroxy-2-unsubstituted benzenoids; Organic nitrogen compounds; Chemical entities</t>
  </si>
  <si>
    <t>NEG_224.0553_11.51_1045</t>
  </si>
  <si>
    <t>1042_ID01045_11.51_224.06_NEG_C-33</t>
  </si>
  <si>
    <t>C5H12ClN5O3</t>
  </si>
  <si>
    <t>AWOQZONZZTZNCY</t>
  </si>
  <si>
    <t>InChI=1S/C10H11NO5/c1-5(12)11-9(10(15)16)7-3-2-6(13)4-8(7)14/h2-4,9,13-14H,1H3,(H,11,12)(H,15,16)</t>
  </si>
  <si>
    <t>CC(=O)NC(C1=C(C=C(C=C1)O)O)C(=O)O</t>
  </si>
  <si>
    <t>PubChem:(15285029)</t>
  </si>
  <si>
    <t>Organic compounds; Amino acids, peptides, and analogues; Alpha amino acids and derivatives; Phenols; Organic acids and derivatives; Carboxylic acids and derivatives; Organonitrogen compounds; Organooxygen compounds; Amino acids and derivatives; Carboxylic acid amides; Carboxylic acid derivatives; Monocarboxylic acids and derivatives; Organic nitro compounds; Carboxylic acids; Organic oxoazanium compounds; Secondary carboxylic acid amides; Carbonyl compounds; Benzene and substituted derivatives; Benzenoids; Organic 1,3-dipolar compounds; Allyl-type 1,3-dipolar organic compounds; Acetamides; Organic oxides; C-nitro compounds; Hydrocarbon derivatives; Organopnictogen compounds; Organic oxygen compounds; Organic nitrogen compounds; Chemical entities</t>
  </si>
  <si>
    <t>NEG_224.0553_14.298_1044</t>
  </si>
  <si>
    <t>1041_ID01044_14.3_224.06_NEG_A-2</t>
  </si>
  <si>
    <t>C5H13N4O4S</t>
  </si>
  <si>
    <t>SAEFXOJAEDXDBM</t>
  </si>
  <si>
    <t>InChI=1S/C10H11NO5/c12-5-7(10(15)16)11-9(14)6-3-1-2-4-8(6)13/h1-4,7,12-13H,5H2,(H,11,14)(H,15,16)</t>
  </si>
  <si>
    <t>(2R)-3-hydroxy-2-[(2-hydroxybenzoyl)amino]propanoic Acid</t>
  </si>
  <si>
    <t>C1=CC=C(C(=C1)C(=O)NC(CO)C(=O)O)O</t>
  </si>
  <si>
    <t>11368103;16770858;26205277</t>
  </si>
  <si>
    <t>PubChem:(11368103 16770858 26205277);ZINC bio:(ZINC14696227 ZINC14696228);SuperNatural:(SN00037033);COCONUT:(CNP0086267 CNP0347502);DD;additional;Training Set</t>
  </si>
  <si>
    <t>Organic compounds; Amino acids, peptides, and analogues; Alpha amino acids and derivatives; Phenols; Catechols; Amphetamines and derivatives; Phenylpropanoids and polyketides; Organic acids and derivatives; Carboxylic acids and derivatives; Organonitrogen compounds; Organooxygen compounds; Amino acids and derivatives; Monoalkylamines; Carboxylic acid derivatives; Monocarboxylic acids and derivatives; Carboxylic acids; Benzenediols; Carbonyl compounds; Benzene and substituted derivatives; Benzenoids; Phenylpropanoic acids; Organic oxides; Hydrocarbon derivatives; Tyrosine and derivatives; Phenylalanine and derivatives; Organopnictogen compounds; Organic oxygen compounds; 1-hydroxy-2-unsubstituted benzenoids; 1-hydroxy-4-unsubstituted benzenoids; Organic nitrogen compounds; Chemical entities</t>
  </si>
  <si>
    <t>NEG_224.0554_13.833_1046</t>
  </si>
  <si>
    <t>1043_ID01046_13.83_224.06_NEG_B-6</t>
  </si>
  <si>
    <t>C14H9O3</t>
  </si>
  <si>
    <t>VLGYCNAJHLTTPI</t>
  </si>
  <si>
    <t>InChI=1S/C14H9O3/c15-8-5-6-11-12(7-8)14(17)10-4-2-1-3-9(10)13(11)16/h1-7,15-16H</t>
  </si>
  <si>
    <t>C1=CC=C2C(=C1)[C](C3=C(C2=O)C=C(C=C3)O)O</t>
  </si>
  <si>
    <t>100967545;100967546</t>
  </si>
  <si>
    <t>PubChem:(100967545 100967546)</t>
  </si>
  <si>
    <t>Organic compounds; Phenols; Organooxygen compounds; Carbonyl compounds; Benzenoids; Organic oxides; Oxacyclic compounds; Hydrocarbon derivatives; Organic oxygen compounds; 1-hydroxy-2-unsubstituted benzenoids; 1-hydroxy-4-unsubstituted benzenoids; Chemical entities</t>
  </si>
  <si>
    <t>NEG_224.0555_14.73_1047</t>
  </si>
  <si>
    <t>1044_ID01047_14.73_224.06_NEG_B-3</t>
  </si>
  <si>
    <t>C3H11N7O3S</t>
  </si>
  <si>
    <t>IGGMQDWLKIVRDB</t>
  </si>
  <si>
    <t>InChI=1S/C10H11NO5/c1-7-3-4-9(8(5-7)11(13)14)16-6-10(12)15-2/h3-5H,6H2,1-2H3</t>
  </si>
  <si>
    <t>CC1=CC(=C(C=C1)OCC(=O)OC)[N+](=O)[O-]</t>
  </si>
  <si>
    <t>PubChem:(43238317)</t>
  </si>
  <si>
    <t>Organic compounds; Nitrobenzenes; Alkyl aryl ethers; Anisoles; Ethers; Organic acids and derivatives; Carboxylic acids and derivatives; Organonitrogen compounds; Organooxygen compounds; Phenoxyacetic acid derivatives; Carboxylic acid amides; Carboxylic acid derivatives; Monocarboxylic acids and derivatives; Organic nitro compounds; Carboxylic acids; Benzaldehydes; Organic oxoazanium compounds; Carbonyl compounds; Benzene and substituted derivatives; Phenol ethers; Benzenoids; Aryl-aldehydes; Allyl-type 1,3-dipolar organic compounds; Organic salts; Organic oxides; Methoxybenzenes; C-nitro compounds; Hydrocarbon derivatives; Organopnictogen compounds; Organic oxygen compounds; Nitroaromatic compounds; Nitrophenyl ethers; Organic nitrogen compounds; Phenoxy compounds; Chemical entities</t>
  </si>
  <si>
    <t>NEG_224.0556_14.828_1048</t>
  </si>
  <si>
    <t>1045_ID01048_14.83_224.06_NEG_A-28</t>
  </si>
  <si>
    <t>Organic compounds; Organoheterocyclic compounds; Pyrimidines and pyrimidine derivatives; Lactams; Organic acids and derivatives; Organonitrogen compounds; Pyrimidones; Organooxygen compounds; Organic nitro compounds; Diazines; Organic oxoazanium compounds; Organic zwitterions; Organic 1,3-dipolar compounds; Allyl-type 1,3-dipolar organic compounds; Propargyl-type 1,3-dipolar organic compounds; Vinylogous amides; Organic oxides; C-nitro compounds; Azacyclic compounds; Heteroaromatic compounds; Hydrocarbon derivatives; Organopnictogen compounds; Organic oxygen compounds; Nitroaromatic compounds; Organic nitrogen compounds; Chemical entities</t>
  </si>
  <si>
    <t>NEG_224.0558_14.644_1050</t>
  </si>
  <si>
    <t>1047_ID01050_14.64_224.06_NEG_B-8</t>
  </si>
  <si>
    <t>WBFZHRLKKZWYAZ</t>
  </si>
  <si>
    <t>InChI=1S/C10H11NO5/c1-6(10(13)14)4-7-2-3-9(12)8(5-7)11(15)16/h2-3,5-6,12H,4H2,1H3,(H,13,14)</t>
  </si>
  <si>
    <t>3-(4-hydroxy-3-nitrophenyl)-2-methylpropanoic acid</t>
  </si>
  <si>
    <t>CC(CC1=CC(=C(C=C1)O)[N+](=O)[O-])C(=O)O</t>
  </si>
  <si>
    <t>23378324;59909897</t>
  </si>
  <si>
    <t>PubChem:(23378324 59909897)</t>
  </si>
  <si>
    <t>Organic compounds; Amino acids, peptides, and analogues; Alpha amino acids and derivatives; Phenols; Catechols; Nitrophenols; Phenylpropanoids and polyketides; Organic acids and derivatives; Carboxylic acids and derivatives; Organonitrogen compounds; Organooxygen compounds; Amino acids and derivatives; Monoalkylamines; Carboxylic acid amides; Monocarboxylic acids and derivatives; Carboxylic acids; Carbonyl compounds; Benzene and substituted derivatives; Alpha amino acids; Benzenoids; Amines; Primary amines; Phenylpropanoic acids; Organic oxides; Hydrocarbon derivatives; Amino acids; Organopnictogen compounds; Organic oxygen compounds; 1-hydroxy-2-unsubstituted benzenoids; Organic nitrogen compounds; Chemical entities</t>
  </si>
  <si>
    <t>NEG_224.0559_15.757_1051</t>
  </si>
  <si>
    <t>1048_ID01051_15.76_224.06_NEG_A-8</t>
  </si>
  <si>
    <t>IMBLULVLYPXAMJ</t>
  </si>
  <si>
    <t>InChI=1S/C10H11NO5/c1-7-2-3-9(8(6-7)11(14)15)16-5-4-10(12)13/h2-3,6H,4-5H2,1H3,(H,12,13)</t>
  </si>
  <si>
    <t>CC1=CC(=C(C=C1)OCCC(=O)O)[N+](=O)[O-]</t>
  </si>
  <si>
    <t>PubChem:(16774370)</t>
  </si>
  <si>
    <t>Organic compounds; Nitrobenzenes; Alkyl aryl ethers; Anisoles; Nitrophenols; Ethers; Organic acids and derivatives; Carboxylic acids and derivatives; Organonitrogen compounds; Benzoyl derivatives; Organooxygen compounds; Carboxylic acid derivatives; Monocarboxylic acids and derivatives; Organic nitro compounds; Carboxylic acids; Organic oxoazanium compounds; Carbonyl compounds; Benzene and substituted derivatives; Phenol ethers; Benzenoids; Phenylpropanoic acids; Organic 1,3-dipolar compounds; Allyl-type 1,3-dipolar organic compounds; Propargyl-type 1,3-dipolar organic compounds; Organic salts; Organic oxides; Methoxybenzenes; C-nitro compounds; Hydrocarbon derivatives; Phenylalanine and derivatives; Organopnictogen compounds; Organic oxygen compounds; Nitroaromatic compounds; Nitrophenyl ethers; Organic nitrogen compounds; Phenoxy compounds; Chemical entities</t>
  </si>
  <si>
    <t>NEG_225.0036_1.208_1055</t>
  </si>
  <si>
    <t>1052_ID01055_1.21_225_NEH_E-6</t>
  </si>
  <si>
    <t>C4H10N4O3S2</t>
  </si>
  <si>
    <t>MFFQNMFIVBUMBX</t>
  </si>
  <si>
    <t>InChI=1S/C4H10N4O3S2/c5-3(6)8-4(7)12-1-2-13(9,10)11/h1-2H2,(H,9,10,11)(H5,5,6,7,8)</t>
  </si>
  <si>
    <t>2-[[(Guanidino)(imino)methyl]sulfanyl]ethanesulfonic Acid</t>
  </si>
  <si>
    <t>C(CS(=O)(=O)O)SC(=N)N=C(N)N</t>
  </si>
  <si>
    <t>71317166;71317167</t>
  </si>
  <si>
    <t>PubChem:(71317166 71317167);additional;Training Set</t>
  </si>
  <si>
    <t>Organic compounds; Organosulfur compounds; Organic acids and derivatives; Organonitrogen compounds; Organooxygen compounds; Guanidines; Carbonyl compounds; Sulfenyl compounds; Organic oxides; Hydrocarbon derivatives; Organopnictogen compounds; Organic oxygen compounds; Organic nitrogen compounds; Chemical entities</t>
  </si>
  <si>
    <t>NEG_225.0036_6.14_1056</t>
  </si>
  <si>
    <t>1053_ID01056_6.14_225_NEG_D-6</t>
  </si>
  <si>
    <t>NEG_225.006_0.924_1057</t>
  </si>
  <si>
    <t>1054_ID01057_0.92_225.01_NEH_E-14</t>
  </si>
  <si>
    <t>Organic compounds; Organosulfur compounds; Organic acids and derivatives; Organonitrogen compounds; Guanidines; Sulfenyl compounds; Organic oxides; Hydrocarbon derivatives; Organopnictogen compounds; Organic oxygen compounds; Organic nitrogen compounds; Chemical entities</t>
  </si>
  <si>
    <t>NEG_225.0069_0.777_1058</t>
  </si>
  <si>
    <t>1055_ID01058_0.78_225.01_NEG_D-10</t>
  </si>
  <si>
    <t>NEG_225.0139_9.839_1059</t>
  </si>
  <si>
    <t>1056_ID01059_9.84_225.01_NEG_D-4</t>
  </si>
  <si>
    <t>Organic compounds; Organoheterocyclic compounds; Organosulfur compounds; Organic acids and derivatives; Organonitrogen compounds; Guanidines; Carboximidamides; Organic 1,3-dipolar compounds; Propargyl-type 1,3-dipolar organic compounds; Organic oxides; Azacyclic compounds; Hydrocarbon derivatives; Organopnictogen compounds; Organic oxygen compounds; Organic nitrogen compounds; Chemical entities</t>
  </si>
  <si>
    <t>NEG_225.0143_10.982_1060</t>
  </si>
  <si>
    <t>1057_ID01060_10.98_225.01_NEG_A-28</t>
  </si>
  <si>
    <t>C3H3N10OP</t>
  </si>
  <si>
    <t>C8H6N2O6</t>
  </si>
  <si>
    <t>ZLYZQGCSKGCVAL</t>
  </si>
  <si>
    <t>InChI=1S/C8H6N2O6/c1-4(11)6-2-5(9(13)14)3-7(8(6)12)10(15)16/h2-3,12H,1H3</t>
  </si>
  <si>
    <t>Ethanone, 1-(2-hydroxy-3,5-dinitrophenyl)-</t>
  </si>
  <si>
    <t>CC(=O)C1=C(C(=CC(=C1)[N+](=O)[O-])[N+](=O)[O-])O</t>
  </si>
  <si>
    <t>PubChem:(12453675)</t>
  </si>
  <si>
    <t>Organic compounds; Nitrobenzenes; Phenols; Nitrophenols; Organonitrogen compounds; Benzoyl derivatives; Organooxygen compounds; Organic nitro compounds; Organic oxoazanium compounds; Benzene and substituted derivatives; Benzenoids; Organic cations; Organic 1,3-dipolar compounds; Allyl-type 1,3-dipolar organic compounds; Propargyl-type 1,3-dipolar organic compounds; Organic salts; Organic oxides; Dinitrotoluenes; Nitrotoluenes; C-nitro compounds; Hydrocarbon derivatives; Dinitrophenols; Organopnictogen compounds; Organic oxygen compounds; Nitroaromatic compounds; Organic nitrogen compounds; Chemical entities</t>
  </si>
  <si>
    <t>NEG_225.0145_5.825_1061</t>
  </si>
  <si>
    <t>1058_ID01061_5.83_225.01_NEG_B-6</t>
  </si>
  <si>
    <t>Organic compounds; Organosulfur compounds; Amino acids, peptides, and analogues; Alpha amino acids and derivatives; Organic acids and derivatives; Carboxylic acids and derivatives; Organonitrogen compounds; Organooxygen compounds; Amino acids and derivatives; Carboxylic acid amides; Carboxylic acid derivatives; Monocarboxylic acids and derivatives; Carboxylic acids; Secondary carboxylic acid amides; Thiohemiaminal derivatives; Carbonyl compounds; Sulfenyl compounds; Organic oxides; Hydrocarbon derivatives; Organopnictogen compounds; Organic oxygen compounds; Organic nitrogen compounds; Chemical entities</t>
  </si>
  <si>
    <t>NEG_225.0145_6.846_1062</t>
  </si>
  <si>
    <t>1059_ID01062_6.85_225.01_NEG_B-6</t>
  </si>
  <si>
    <t>Organic compounds; Organoheterocyclic compounds; Organosulfur compounds; Organic acids and derivatives; Carboxylic acids and derivatives; Organonitrogen compounds; Organooxygen compounds; Guanidines; Monocarboxylic acids and derivatives; Thioethers; Carboxylic acids; Carbonyl compounds; Primary amines; Sulfenyl compounds; Organic oxides; Azacyclic compounds; Hydrocarbon derivatives; Organopnictogen compounds; Organic oxygen compounds; Organic nitrogen compounds; Chemical entities</t>
  </si>
  <si>
    <t>NEG_225.0147_10.588_1063</t>
  </si>
  <si>
    <t>1060_ID01063_10.59_225.01_NEH_E-30</t>
  </si>
  <si>
    <t>Nitroguanidines</t>
  </si>
  <si>
    <t>Organic compounds; Organoheterocyclic compounds; Organosulfur compounds; Organonitrogen compounds; Guanidines; Azoles; Organic nitro compounds; Nitramines; Carboximidamides; Sulfenyl compounds; Organic zwitterions; Organic 1,3-dipolar compounds; Allyl-type 1,3-dipolar organic compounds; Propargyl-type 1,3-dipolar organic compounds; Organic oxides; Azacyclic compounds; Heteroaromatic compounds; Hydrocarbon derivatives; Organopnictogen compounds; Organic oxygen compounds; Nitroguanidines; Organic nitrogen compounds; Chemical entities</t>
  </si>
  <si>
    <t>NEG_225.0428_3.973_1066</t>
  </si>
  <si>
    <t>1063_ID01066_3.97_225.04_NEG_A-14</t>
  </si>
  <si>
    <t>C7H14O6S</t>
  </si>
  <si>
    <t>LTUMJCCAVAESCO</t>
  </si>
  <si>
    <t>InChI=1S/C7H14O6S/c1-2-3-4-5-6-7(8)12-13-14(9,10)11/h2-6H2,1H3,(H,9,10,11)</t>
  </si>
  <si>
    <t>CCCCCCC(=O)OOS(=O)(=O)O</t>
  </si>
  <si>
    <t>PubChem:(129670297)</t>
  </si>
  <si>
    <t>NEG_225.0428_4.692_1065</t>
  </si>
  <si>
    <t>1062_ID01065_4.69_225.04_NEH_E-12</t>
  </si>
  <si>
    <t>Organic compounds; Lipids and lipid-like molecules; Fatty acids and conjugates; Organic acids and derivatives; Carboxylic acids and derivatives; Organooxygen compounds; Organic sulfuric acids and derivatives; Monocarboxylic acids and derivatives; Sulfuric acid monoesters; Carboxylic acids; Sulfated fatty acids; Carbonyl compounds; Medium-chain fatty acids; Sulfuric acid esters; Alkyl sulfates; Fatty Acyls; Organic oxides; Hydrocarbon derivatives; Organic oxygen compounds; Chemical entities</t>
  </si>
  <si>
    <t>NEG_225.0429_4.06_1067</t>
  </si>
  <si>
    <t>1064_ID01067_4.06_225.04_NEG_B-11</t>
  </si>
  <si>
    <t>NEG_225.0509_16.705_1068</t>
  </si>
  <si>
    <t>1065_ID01068_16.7_225.05_NEG_C-30</t>
  </si>
  <si>
    <t>C9H10N2O5</t>
  </si>
  <si>
    <t>FBTSQILOGYXGMD</t>
  </si>
  <si>
    <t>InChI=1S/C9H10N2O5/c10-6(9(13)14)3-5-1-2-8(12)7(4-5)11(15)16/h1-2,4,6,12H,3,10H2,(H,13,14)</t>
  </si>
  <si>
    <t>Nitrotyrosine</t>
  </si>
  <si>
    <t>C1=CC(=C(C=C1CC(C(=O)O)N)[N+](=O)[O-])O</t>
  </si>
  <si>
    <t>65124;759471;235719;4121166;6931631;6938828;10846994;42608428;67087649;71309576;133686890</t>
  </si>
  <si>
    <t>PubChem:(65124 759471 235719 4121166 6931631 6938828 10846994 42608428 67087649 71309576 133686890);MeSH:(65124 235719);HMDB:(1904);CHEBI:(86270 86269 44454);ZINC bio:(ZINC00156841 ZINC00226231 ZINC34781663 ZINC34800261);Natural Products:(UNPD130411);NORMAN:(NS00042745);SuperNatural:(SN00231668 SN00099586);COCONUT:(CNP0187770);DD;additional;PubMed;PubChem class - bio and metabolites;Training Set</t>
  </si>
  <si>
    <t>Organic compounds; Amino acids, peptides, and analogues; Nitrobenzenes; Alpha amino acids and derivatives; Alcohols and polyols; Nitrophenols; Organic acids and derivatives; Carboxylic acids and derivatives; Organonitrogen compounds; Primary alcohols; Organooxygen compounds; Amino acids and derivatives; Monoalkylamines; Organic nitro compounds; Carboxylic acids; Organic oxoazanium compounds; Carbonyl compounds; Benzene and substituted derivatives; Alpha amino acids; Benzenoids; Amines; Organic zwitterions; Organic 1,3-dipolar compounds; Allyl-type 1,3-dipolar organic compounds; Propargyl-type 1,3-dipolar organic compounds; Organic oxides; C-nitro compounds; Hydrocarbon derivatives; Amino acids; Organopnictogen compounds; Organic oxygen compounds; Nitroaromatic compounds; Organic nitrogen compounds; Chemical entities</t>
  </si>
  <si>
    <t>NEG_225.051_16.475_1070</t>
  </si>
  <si>
    <t>1067_ID01070_16.47_225.05_NEG_A-32</t>
  </si>
  <si>
    <t>JUCSVQOEZGIMPJ</t>
  </si>
  <si>
    <t>InChI=1S/C9H10N2O5/c1-3-16-9-6(2)4-7(10(12)13)5-8(9)11(14)15/h4-5H,3H2,1-2H3</t>
  </si>
  <si>
    <t>Benzene, 2-ethoxy-1-methyl-3,5-dinitro-</t>
  </si>
  <si>
    <t>CCOC1=C(C=C(C=C1C)[N+](=O)[O-])[N+](=O)[O-]</t>
  </si>
  <si>
    <t>PubChem:(20389443)</t>
  </si>
  <si>
    <t>Organic compounds; Nitrobenzenes; Phenols; Nitrophenols; Benzoic acids and derivatives; Organic acids and derivatives; Carboxylic acids and derivatives; Organonitrogen compounds; Benzoyl derivatives; Organooxygen compounds; Toluenes; Carboxylic acid derivatives; Organic nitro compounds; Cresols; Ortho cresols; Organic oxoazanium compounds; Benzene and substituted derivatives; Benzenoids; Organic zwitterions; Organic 1,3-dipolar compounds; Allyl-type 1,3-dipolar organic compounds; Propargyl-type 1,3-dipolar organic compounds; Organic salts; Organic oxides; Dinitrotoluenes; Nitrotoluenes; C-nitro compounds; Hydrocarbon derivatives; Dinitrophenols; Organopnictogen compounds; Organic oxygen compounds; Nitroaromatic compounds; Organic nitrogen compounds; Chemical entities</t>
  </si>
  <si>
    <t>NEG_225.051_16.786_1069</t>
  </si>
  <si>
    <t>1066_ID01069_16.79_225.05_NEG_C-30</t>
  </si>
  <si>
    <t>AMMXMVAYKLDKTA</t>
  </si>
  <si>
    <t>InChI=1S/C9H10N2O5/c1-14-7(12)5-4-10-9(16-3)11-6(5)8(13)15-2/h4H,1-3H3</t>
  </si>
  <si>
    <t>COC1=NC=C(C(=N1)C(=O)OC)C(=O)OC</t>
  </si>
  <si>
    <t>PubChem:(84819968)</t>
  </si>
  <si>
    <t>Organic compounds; Organoheterocyclic compounds; Organic acids and derivatives; Carboxylic acids and derivatives; Organonitrogen compounds; Organooxygen compounds; Carboxylic acid derivatives; Organic nitro compounds; Organic oxoazanium compounds; Benzenoids; Methyl esters; Organic 1,3-dipolar compounds; Allyl-type 1,3-dipolar organic compounds; Propargyl-type 1,3-dipolar organic compounds; Organic oxides; C-nitro compounds; Azacyclic compounds; Hydrocarbon derivatives; Organopnictogen compounds; Organic oxygen compounds; Nitroaromatic compounds; Organic nitrogen compounds; Chemical entities</t>
  </si>
  <si>
    <t>NEG_225.051_16.882_1071</t>
  </si>
  <si>
    <t>1068_ID01071_16.88_225.05_NEG_A-32</t>
  </si>
  <si>
    <t>NKWKDZHNIWEITB</t>
  </si>
  <si>
    <t>InChI=1S/C9H10N2O5/c1-2-16-7(13)4-11-6(5-12)3-10-8(14)9(11)15/h3,5H,2,4H2,1H3,(H,10,14)</t>
  </si>
  <si>
    <t>CCOC(=O)CN1C(=CNC(=O)C1=O)C=O</t>
  </si>
  <si>
    <t>PubChem:(11053340)</t>
  </si>
  <si>
    <t>Organic compounds; Lipids and lipid-like molecules; Amino acids, peptides, and analogues; Alpha amino acids and derivatives; Organic acids and derivatives; Carboxylic acids and derivatives; Organonitrogen compounds; Organooxygen compounds; Fatty acid esters; Dicarboxylic acids and derivatives; Amino acids and derivatives; Carboxylic acid derivatives; Monocarboxylic acids and derivatives; Carboxylic acids; Carboxylic acid esters; Carbonyl compounds; Benzene and substituted derivatives; Fatty Acyls; Organic oxides; Hydrocarbon derivatives; Organopnictogen compounds; Organic oxygen compounds; Organic nitrogen compounds; Chemical entities</t>
  </si>
  <si>
    <t>NEG_225.0512_16.348_1072</t>
  </si>
  <si>
    <t>1069_ID01072_16.35_225.05_NEG_C-30</t>
  </si>
  <si>
    <t>C13H8NO3</t>
  </si>
  <si>
    <t>NEG_225.0513_17.811_1073</t>
  </si>
  <si>
    <t>1070_ID01073_17.81_225.05_NEH_E-30</t>
  </si>
  <si>
    <t>HBYHYLBZPLCIEE</t>
  </si>
  <si>
    <t>InChI=1S/C9H10N2O5/c1-5(2)7-3-6(10(13)14)4-8(9(7)12)11(15)16/h3-5,12H,1-2H3</t>
  </si>
  <si>
    <t>Motylkopielik</t>
  </si>
  <si>
    <t>CC(C)C1=C(C(=CC(=C1)[N+](=O)[O-])[N+](=O)[O-])O</t>
  </si>
  <si>
    <t>PubChem:(67056);PubChem class - safety and toxic</t>
  </si>
  <si>
    <t>Organic compounds; Nitrobenzenes; Phenols; Nitrophenols; Organonitrogen compounds; Organooxygen compounds; Toluenes; Organic nitro compounds; Cresols; Ortho cresols; Organic oxoazanium compounds; Benzene and substituted derivatives; Benzenoids; Organic 1,3-dipolar compounds; Allyl-type 1,3-dipolar organic compounds; Propargyl-type 1,3-dipolar organic compounds; Organic salts; Organic oxides; Dinitrotoluenes; Nitrotoluenes; C-nitro compounds; Hydrocarbon derivatives; Dinitrophenols; Organopnictogen compounds; Organic oxygen compounds; Nitroaromatic compounds; Organic nitrogen compounds; Chemical entities</t>
  </si>
  <si>
    <t>NEG_225.0551_14.529_1074</t>
  </si>
  <si>
    <t>1071_ID01074_14.53_225.06_NEG_B-33</t>
  </si>
  <si>
    <t>C14H10O3</t>
  </si>
  <si>
    <t>FGTYTUFKXYPTML</t>
  </si>
  <si>
    <t>InChI=1S/C14H10O3/c15-13(10-6-2-1-3-7-10)11-8-4-5-9-12(11)14(16)17/h1-9H,(H,16,17)</t>
  </si>
  <si>
    <t>Oprea1_391180</t>
  </si>
  <si>
    <t>C1=CC=C(C=C1)C(=O)C2=CC=CC=C2C(=O)O</t>
  </si>
  <si>
    <t>6813;4126482;87525978</t>
  </si>
  <si>
    <t>PubChem:(6813 4126482 87525978);MeSH:(6813);HSDB:(85-52-9);ZINC bio:(ZINC00157193);NORMAN:(NS00022843);SuperNatural:(SN00117485);COCONUT:(CNP0039792);DD;additional;PubChem class - safety and toxic;Training Set;PubMed;KEGG Mine</t>
  </si>
  <si>
    <t>Organic compounds; Organic acids and derivatives; Carboxylic acids and derivatives; Organooxygen compounds; Monocarboxylic acids and derivatives; Carboxylic acids; Carbonyl compounds; Benzene and substituted derivatives; Benzenoids; Organic oxides; Hydrocarbon derivatives; Organic oxygen compounds; Chemical entities</t>
  </si>
  <si>
    <t>NEG_225.0756_14.391_1075</t>
  </si>
  <si>
    <t>1072_ID01075_14.39_225.08_NEG_A-8</t>
  </si>
  <si>
    <t>C11H14O5</t>
  </si>
  <si>
    <t>ZGGNOMCVWJQQJW</t>
  </si>
  <si>
    <t>InChI=1S/C11H14O5/c1-2-3-4-16-9-6-7(11(14)15)5-8(12)10(9)13/h5-6,12-13H,2-4H2,1H3,(H,14,15)</t>
  </si>
  <si>
    <t>CCCCOC1=CC(=CC(=C1O)O)C(=O)O</t>
  </si>
  <si>
    <t>PubChem:(71219047)</t>
  </si>
  <si>
    <t>Gallic acid and derivatives</t>
  </si>
  <si>
    <t>Organic compounds; Phenols; Benzoic acids and derivatives; Organic acids and derivatives; Carboxylic acids and derivatives; Benzoyl derivatives; Organooxygen compounds; Pyrogallols and derivatives; Monocarboxylic acids and derivatives; Carboxylic acids; Hydroxybenzoic acid derivatives; Gallic acid and derivatives; Benzenetriols and derivatives; Benzene and substituted derivatives; Benzenoids; Benzoic acids; Organic oxides; Hydrocarbon derivatives; Organic oxygen compounds; 1-hydroxy-2-unsubstituted benzenoids; 1-hydroxy-4-unsubstituted benzenoids; m-Hydroxybenzoic acid esters; p-Hydroxybenzoic acid esters; p-Hydroxybenzoic acid alkyl esters; Chemical entities</t>
  </si>
  <si>
    <t>NEG_225.0793_7.417_1076</t>
  </si>
  <si>
    <t>1073_ID01076_7.42_225.08_NEG_A-13</t>
  </si>
  <si>
    <t>UZROOUIVOISPHA</t>
  </si>
  <si>
    <t>InChI=1S/C11H14O5/c12-6-7-5-10(8(13)14)3-1-2-4-11(7,10)9(15)16/h5,12H,1-4,6H2,(H,13,14)(H,15,16)</t>
  </si>
  <si>
    <t>C1CCC2(C(=CC2(C1)C(=O)O)CO)C(=O)O</t>
  </si>
  <si>
    <t>PubChem:(100987287)</t>
  </si>
  <si>
    <t>NEG_225.0878_6.174_1077</t>
  </si>
  <si>
    <t>1074_ID01077_6.17_225.09_NEG_C-13</t>
  </si>
  <si>
    <t>C10H14N2O4</t>
  </si>
  <si>
    <t>SQVMWXQBSLIEJH</t>
  </si>
  <si>
    <t>InChI=1S/C10H14N2O4/c1-2-3-7-11-10(16)12-8(13)5-4-6-9(14)15/h1H,3-7H2,(H,14,15)(H2,11,12,13,16)</t>
  </si>
  <si>
    <t>C#CCCNC(=O)NC(=O)CCCC(=O)O</t>
  </si>
  <si>
    <t>PubChem:(64084821)</t>
  </si>
  <si>
    <t>Organic compounds; Organoheterocyclic compounds; Pyrimidines and pyrimidine derivatives; Organic acids and derivatives; Carboxylic acids and derivatives; Organonitrogen compounds; Pyrimidones; Organooxygen compounds; Organic carbonic acids and derivatives; Azoles; Ureas; Monocarboxylic acids and derivatives; Carboxylic acids; Diazines; Carbonyl compounds; Organic oxides; Azacyclic compounds; Heteroaromatic compounds; Hydrocarbon derivatives; Organopnictogen compounds; Organic oxygen compounds; Organic nitrogen compounds; Chemical entities</t>
  </si>
  <si>
    <t>NEG_225.1123_14.716_1078</t>
  </si>
  <si>
    <t>1075_ID01078_14.72_225.11_NEG_A-13</t>
  </si>
  <si>
    <t>C12H18O4</t>
  </si>
  <si>
    <t>SCFJYQRJWMNDSZ</t>
  </si>
  <si>
    <t>InChI=1S/C12H18O4/c1-2-3-4-5-6-7-10(8-11(13)14)9-12(15)16/h4-7,10H,2-3,8-9H2,1H3,(H,13,14)(H,15,16)</t>
  </si>
  <si>
    <t>CCCC=CC=CC(CC(=O)O)CC(=O)O</t>
  </si>
  <si>
    <t>PubChem:(125416500);COCONUT:(CNP0086914);Training Set</t>
  </si>
  <si>
    <t>Organic compounds; Lipids and lipid-like molecules; Fatty acids and conjugates; Organic acids and derivatives; Carboxylic acids and derivatives; Organooxygen compounds; Unsaturated fatty acids; Dicarboxylic acids and derivatives; Carboxylic acids; Carbonyl compounds; Medium-chain fatty acids; Fatty Acyls; Organic oxides; Hydrocarbon derivatives; Organic oxygen compounds; Chemical entities</t>
  </si>
  <si>
    <t>NEG_225.1125_13.785_1080</t>
  </si>
  <si>
    <t>1077_ID01080_13.79_225.11_NEH_E-4</t>
  </si>
  <si>
    <t>VVDRIZWWAVQPLD</t>
  </si>
  <si>
    <t>InChI=1S/C12H18O4/c13-11(14)9-7-5-3-1-2-4-6-8-10-12(15)16/h3-10H2,(H,13,14)(H,15,16)</t>
  </si>
  <si>
    <t>6-Dodecynedioic acid</t>
  </si>
  <si>
    <t>C(CCC(=O)O)CC#CCCCCC(=O)O</t>
  </si>
  <si>
    <t>PubChem:(71394040)</t>
  </si>
  <si>
    <t>Organic compounds; Lipids and lipid-like molecules; Ketones; Fatty acids and conjugates; Organic acids and derivatives; Carboxylic acids and derivatives; Organooxygen compounds; Dicarboxylic acids and derivatives; Keto acids and derivatives; Carboxylic acids; Medium-chain keto acids and derivatives; Carbonyl compounds; Fatty Acyls; Organic oxides; Hydrocarbon derivatives; Organic oxygen compounds; Chemical entities</t>
  </si>
  <si>
    <t>NEG_226.0099_7.671_1082</t>
  </si>
  <si>
    <t>1079_ID01082_7.67_226.01_NEG_A-12</t>
  </si>
  <si>
    <t>C7H5N3O6</t>
  </si>
  <si>
    <t>SPSSULHKWOKEEL</t>
  </si>
  <si>
    <t>InChI=1S/C7H5N3O6/c1-4-6(9(13)14)2-5(8(11)12)3-7(4)10(15)16/h2-3H,1H3</t>
  </si>
  <si>
    <t>Gradetol</t>
  </si>
  <si>
    <t>CC1=C(C=C(C=C1[N+](=O)[O-])[N+](=O)[O-])[N+](=O)[O-]</t>
  </si>
  <si>
    <t>8376;12217586;12217589;10988354</t>
  </si>
  <si>
    <t>PubChem:(8376 12217586 12217589 10988354);MeSH:(8376);CHEBI:(46053);KEGG:(C16391);HSDB:(118-96-7);Biocyc:(CPD-9138);Plantcyc:(CPD-9138);NORMAN:(NS00009789);COCONUT:(CNP0021620);DD;PubMed;PubChem class - bio and metabolites;PubChem class - safety and toxic;Training Set</t>
  </si>
  <si>
    <t>Organic compounds; Nitrobenzenes; Organonitrogen compounds; Organooxygen compounds; Organic nitro compounds; Organic oxoazanium compounds; Benzene and substituted derivatives; Benzenoids; Organic 1,3-dipolar compounds; Allyl-type 1,3-dipolar organic compounds; Propargyl-type 1,3-dipolar organic compounds; Organic salts; Organic oxides; Dinitrotoluenes; Nitrotoluenes; C-nitro compounds; Hydrocarbon derivatives; Dinitrophenols; Organopnictogen compounds; Organic oxygen compounds; Nitroaromatic compounds; Organic nitrogen compounds; Chemical entities</t>
  </si>
  <si>
    <t>NEG_226.0346_11.737_1083</t>
  </si>
  <si>
    <t>1080_ID01083_11.74_226.03_NEG_A-4</t>
  </si>
  <si>
    <t>C9H9NO6</t>
  </si>
  <si>
    <t>QYCVVZXNEGUVBD</t>
  </si>
  <si>
    <t>InChI=1S/C9H9NO6/c11-7(8(12)9(13)14)5-2-1-3-6(4-5)10(15)16/h1-4,7-8,11-12H,(H,13,14)</t>
  </si>
  <si>
    <t>C1=CC(=CC(=C1)[N+](=O)[O-])C(C(C(=O)O)O)O</t>
  </si>
  <si>
    <t>PubChem:(12465293)</t>
  </si>
  <si>
    <t>Organic compounds; Nitrobenzenes; Benzoic acids and derivatives; Organic acids and derivatives; Carboxylic acids and derivatives; Organonitrogen compounds; Benzoyl derivatives; Organooxygen compounds; Monocarboxylic acids and derivatives; Organic nitro compounds; Carboxylic acids; Organic oxoazanium compounds; Nitrobenzoic acids and derivatives; Benzene and substituted derivatives; Benzenoids; Benzoic acids; Organic cations; Organic 1,3-dipolar compounds; Allyl-type 1,3-dipolar organic compounds; Propargyl-type 1,3-dipolar organic compounds; Organic salts; Organic oxides; C-nitro compounds; Hydrocarbon derivatives; Organopnictogen compounds; Organic oxygen compounds; Nitroaromatic compounds; Organic nitrogen compounds; Phenoxy compounds; Chemical entities</t>
  </si>
  <si>
    <t>NEG_226.0347_7.097_1084</t>
  </si>
  <si>
    <t>1081_ID01084_7.1_226.03_NEG_QC-14</t>
  </si>
  <si>
    <t>QQBCMIBYDFMFQA</t>
  </si>
  <si>
    <t>InChI=1S/C9H9NO6/c1-15-6-2-3-7(10(13)14)8(4-6)16-5-9(11)12/h2-4H,5H2,1H3,(H,11,12)</t>
  </si>
  <si>
    <t>COC1=CC(=C(C=C1)[N+](=O)[O-])OCC(=O)O</t>
  </si>
  <si>
    <t>PubChem:(91683018)</t>
  </si>
  <si>
    <t>Organic compounds; Nitrobenzenes; Alkyl aryl ethers; Nitrophenols; Benzoic acids and derivatives; Ethers; Organic acids and derivatives; Carboxylic acids and derivatives; Organonitrogen compounds; Benzoyl derivatives; Organooxygen compounds; Carboxylic acid derivatives; Monocarboxylic acids and derivatives; Organic nitro compounds; Carboxylic acids; Carboxylic acid esters; Organic oxoazanium compounds; Nitrobenzoic acids and derivatives; Benzene and substituted derivatives; Phenol ethers; Benzenoids; Organic 1,3-dipolar compounds; Allyl-type 1,3-dipolar organic compounds; Propargyl-type 1,3-dipolar organic compounds; Organic salts; Organic oxides; C-nitro compounds; Hydrocarbon derivatives; Organopnictogen compounds; Organic oxygen compounds; Nitroaromatic compounds; Nitrophenyl ethers; Organic nitrogen compounds; Phenoxy compounds; Chemical entities</t>
  </si>
  <si>
    <t>NEG_226.0349_13.548_1085</t>
  </si>
  <si>
    <t>1082_ID01085_13.55_226.03_NEG_B-34</t>
  </si>
  <si>
    <t>C2H9N7O4S</t>
  </si>
  <si>
    <t>RZIILNICTQZTPJ</t>
  </si>
  <si>
    <t>InChI=1S/C9H9NO6/c1-16-7-3-2-5(8(11)9(12)13)4-6(7)10(14)15/h2-4,8,11H,1H3,(H,12,13)</t>
  </si>
  <si>
    <t>COC1=C(C=C(C=C1)C(C(=O)O)O)[N+](=O)[O-]</t>
  </si>
  <si>
    <t>101939488;101939489;135741013</t>
  </si>
  <si>
    <t>PubChem:(101939488 101939489 135741013)</t>
  </si>
  <si>
    <t>Organic compounds; Nitrobenzenes; Aldehydes; Alkyl aryl ethers; Phenols; Anisoles; Nitrophenols; Ethers; Organic acids and derivatives; Carboxylic acids and derivatives; Organonitrogen compounds; Organooxygen compounds; Toluenes; Monocarboxylic acids and derivatives; Organic nitro compounds; Carboxylic acids; Organic oxoazanium compounds; Carbonyl compounds; Nitrobenzoic acids and derivatives; Benzene and substituted derivatives; Phenol ethers; Benzenoids; Aryl-aldehydes; Organic cations; Organic 1,3-dipolar compounds; Allyl-type 1,3-dipolar organic compounds; Propargyl-type 1,3-dipolar organic compounds; Organic salts; Organic oxides; Methoxyanilines; Nitrotoluenes; Methoxybenzenes; C-nitro compounds; Hydrocarbon derivatives; Organopnictogen compounds; Organic oxygen compounds; Nitroaromatic compounds; Nitrobenzaldehydes; Nitrophenyl ethers; Organic nitrogen compounds; Phenoxy compounds; Chemical entities</t>
  </si>
  <si>
    <t>NEG_226.035_8.884_1086</t>
  </si>
  <si>
    <t>1083_ID01086_8.88_226.03_NEG_A-10</t>
  </si>
  <si>
    <t>C10H10ClNO3</t>
  </si>
  <si>
    <t>OJADXNNPDNRRDP</t>
  </si>
  <si>
    <t>InChI=1S/C10H10ClNO3/c11-7-5-6(1-2-8(7)12)9(13)3-4-10(14)15/h1-2,5H,3-4,12H2,(H,14,15)</t>
  </si>
  <si>
    <t>C1=CC(=C(C=C1C(=O)CCC(=O)O)Cl)N</t>
  </si>
  <si>
    <t>PubChem:(54152961)</t>
  </si>
  <si>
    <t>Organic compounds; Amino acids, peptides, and analogues; Halobenzenes; Alkyl aryl ethers; Ethers; Organic acids and derivatives; Carboxylic acids and derivatives; Organohalogen compounds; Organonitrogen compounds; Organooxygen compounds; Amino acids and derivatives; Monoalkylamines; Aryl chlorides; Chlorobenzenes; Monocarboxylic acids and derivatives; Carboxylic acids; Organochlorides; Carbonyl compounds; Benzene and substituted derivatives; Benzenoids; Aryl halides; Organic oxides; Hydrocarbon derivatives; Amino acids; Organopnictogen compounds; Organic oxygen compounds; Organic nitrogen compounds; Chemical entities</t>
  </si>
  <si>
    <t>NEG_226.0351_13.738_1087</t>
  </si>
  <si>
    <t>1084_ID01087_13.74_226.04_NEG_B-3</t>
  </si>
  <si>
    <t>C10H5N5O2</t>
  </si>
  <si>
    <t>Azacyclic compounds</t>
  </si>
  <si>
    <t>Organic compounds; Organoheterocyclic compounds; Organic acids and derivatives; Organonitrogen compounds; Organic oxides; Azacyclic compounds; Hydrocarbon derivatives; Organopnictogen compounds; Organic oxygen compounds; Organic nitrogen compounds; Chemical entities</t>
  </si>
  <si>
    <t>NEG_226.05_17.282_1088</t>
  </si>
  <si>
    <t>1085_ID01088_17.28_226.05_NEG_A-1</t>
  </si>
  <si>
    <t>C3H11N6O4S</t>
  </si>
  <si>
    <t>C6H14NO6P</t>
  </si>
  <si>
    <t>YYBKWBBCAXLXJZ</t>
  </si>
  <si>
    <t>InChI=1S/C6H14NO6P/c1-3-12-14(10,13-4-2)6-5-11-7(8)9/h3-6H2,1-2H3</t>
  </si>
  <si>
    <t>Phosphonic acid, [2-(nitrooxy)ethyl]-, diethyl ester</t>
  </si>
  <si>
    <t>CCOP(=O)(CCO[N+](=O)[O-])OCC</t>
  </si>
  <si>
    <t>PubChem:(71385659)</t>
  </si>
  <si>
    <t>Monoalkyl phosphates</t>
  </si>
  <si>
    <t>Organic compounds; Organic acids and derivatives; Organonitrogen compounds; Organooxygen compounds; Organic phosphoric acids and derivatives; Phosphate esters; Amines; Primary amines; Alkyl phosphates; Monoalkyl phosphates; Dialkyl phosphates; Organic oxides; Hydrocarbon derivatives; Organopnictogen compounds; Organic oxygen compounds; Organic nitrogen compounds; Chemical entities</t>
  </si>
  <si>
    <t>NEG_227.0011_8.431_1089</t>
  </si>
  <si>
    <t>1086_ID01089_8.43_227_NEG_A-5</t>
  </si>
  <si>
    <t>C7H4N2O7</t>
  </si>
  <si>
    <t>NEG_227.0111_14.275_1090</t>
  </si>
  <si>
    <t>1087_ID01090_14.27_227.01_NEG_B-1</t>
  </si>
  <si>
    <t>C8H7ClN3O3</t>
  </si>
  <si>
    <t>C9H9O5P</t>
  </si>
  <si>
    <t>HJWPCQJBRNREHO</t>
  </si>
  <si>
    <t>InChI=1S/C9H9O5P/c1-2-9(10)14-15(11,12)13-8-6-4-3-5-7-8/h2-7H,1H2,(H,11,12)</t>
  </si>
  <si>
    <t>C=CC(=O)OP(=O)(O)OC1=CC=CC=C1</t>
  </si>
  <si>
    <t>PubChem:(67161849)</t>
  </si>
  <si>
    <t>Aryl phosphates</t>
  </si>
  <si>
    <t>Organic compounds; Phenols; Organic acids and derivatives; Organooxygen compounds; Organic phosphoric acids and derivatives; Phosphate esters; Benzene and substituted derivatives; Benzenoids; Organic oxides; Hydrocarbon derivatives; Organic oxygen compounds; Aryl phosphates; 1-hydroxy-2-unsubstituted benzenoids; Phenoxy compounds; Chemical entities</t>
  </si>
  <si>
    <t>NEG_227.0218_0.752_1091</t>
  </si>
  <si>
    <t>1088_ID01091_0.75_227.02_NEG_C-7</t>
  </si>
  <si>
    <t>C7H6N3O6</t>
  </si>
  <si>
    <t>Organic compounds; Organoheterocyclic compounds; Nitrofurans; Organic acids and derivatives; Carboxylic acids and derivatives; Organonitrogen compounds; Organooxygen compounds; Monocarboxylic acids and derivatives; Organic nitro compounds; Carboxylic acids; Organic oxoazanium compounds; Carbonyl compounds; Organic zwitterions; Organic 1,3-dipolar compounds; Allyl-type 1,3-dipolar organic compounds; Propargyl-type 1,3-dipolar organic compounds; Organic oxides; C-nitro compounds; Azacyclic compounds; Oxacyclic compounds; Hydrocarbon derivatives; Organopnictogen compounds; Organic oxygen compounds; Nitroaromatic compounds; Organic nitrogen compounds; Chemical entities</t>
  </si>
  <si>
    <t>NEG_227.0301_15.166_1092</t>
  </si>
  <si>
    <t>1089_ID01092_15.17_227.03_NEG_A-10</t>
  </si>
  <si>
    <t>C8H8N2O6</t>
  </si>
  <si>
    <t>QWJHKJHUSPLLHM</t>
  </si>
  <si>
    <t>InChI=1S/C8H8N2O6/c1-3-4(2)7(11)6(10(15)16)8(12)5(3)9(13)14/h11-12H,1-2H3</t>
  </si>
  <si>
    <t>CC1=C(C(=C(C(=C1[N+](=O)[O-])O)[N+](=O)[O-])O)C</t>
  </si>
  <si>
    <t>PubChem:(129649438)</t>
  </si>
  <si>
    <t>NEG_227.0302_15.063_1093</t>
  </si>
  <si>
    <t>1090_ID01093_15.06_227.03_NEG_A-10</t>
  </si>
  <si>
    <t>FNFRSLVCFFJHEE</t>
  </si>
  <si>
    <t>InChI=1S/C8H8N2O6/c1-15-7-4-8(16-2)6(10(13)14)3-5(7)9(11)12/h3-4H,1-2H3</t>
  </si>
  <si>
    <t>1,5-Dimethoxy-2,4-dinitrobenzene</t>
  </si>
  <si>
    <t>COC1=CC(=C(C=C1[N+](=O)[O-])[N+](=O)[O-])OC</t>
  </si>
  <si>
    <t>PubChem:(615053)</t>
  </si>
  <si>
    <t>Organic compounds; Nitrobenzenes; Alkyl aryl ethers; Anisoles; Ethers; Organonitrogen compounds; Aniline and substituted anilines; Benzoyl derivatives; Organooxygen compounds; Organic nitro compounds; Organic oxoazanium compounds; Benzene and substituted derivatives; Phenol ethers; Benzenoids; Organic zwitterions; Organic 1,3-dipolar compounds; Allyl-type 1,3-dipolar organic compounds; Propargyl-type 1,3-dipolar organic compounds; Organic salts; Organic oxides; Methoxyanilines; Methoxybenzenes; C-nitro compounds; Hydrocarbon derivatives; Organopnictogen compounds; Organic oxygen compounds; Nitroaromatic compounds; Nitrophenyl ethers; Organic nitrogen compounds; Phenoxy compounds; Chemical entities</t>
  </si>
  <si>
    <t>NEG_227.0303_11.933_1095</t>
  </si>
  <si>
    <t>1092_ID01095_11.93_227.03_NEG_A-1</t>
  </si>
  <si>
    <t>NEG_227.0303_12.589_1094</t>
  </si>
  <si>
    <t>1091_ID01094_12.59_227.03_NEG_A-10</t>
  </si>
  <si>
    <t>Dinitrophenols</t>
  </si>
  <si>
    <t>Organic compounds; Nitrobenzenes; Nitrophenols; Organic acids and derivatives; Carboxylic acids and derivatives; Organonitrogen compounds; Benzoyl derivatives; Organooxygen compounds; Organic nitro compounds; Organic oxoazanium compounds; Benzene and substituted derivatives; Benzenoids; Organic zwitterions; Organic 1,3-dipolar compounds; Allyl-type 1,3-dipolar organic compounds; Propargyl-type 1,3-dipolar organic compounds; Organic salts; Organic oxides; C-nitro compounds; Hydrocarbon derivatives; Dinitrophenols; Organopnictogen compounds; Organic oxygen compounds; Nitroaromatic compounds; Organic nitrogen compounds; Chemical entities</t>
  </si>
  <si>
    <t>NEG_227.0304_15.539_1096</t>
  </si>
  <si>
    <t>1093_ID01096_15.54_227.03_NEG_A-1</t>
  </si>
  <si>
    <t>NEG_227.0335_14.434_1097</t>
  </si>
  <si>
    <t>1094_ID01097_14.43_227.03_NEG_A-10</t>
  </si>
  <si>
    <t>YYTMNJWMYPSLOD</t>
  </si>
  <si>
    <t>InChI=1S/C8H8N2O6/c11-3-4-16-8-2-1-6(9(12)13)5-7(8)10(14)15/h1-2,5,11H,3-4H2</t>
  </si>
  <si>
    <t>Maybridge1_002900</t>
  </si>
  <si>
    <t>C1=CC(=C(C=C1[N+](=O)[O-])[N+](=O)[O-])OCCO</t>
  </si>
  <si>
    <t>PubChem:(76070);NORMAN:(NS00028456);DD</t>
  </si>
  <si>
    <t>Organic compounds; Amino acids, peptides, and analogues; Nitrobenzenes; Nitrophenols; Benzoic acids and derivatives; Organic acids and derivatives; Carboxylic acids and derivatives; Organonitrogen compounds; Benzoyl derivatives; Organooxygen compounds; Amino acids and derivatives; Carboxylic acid amides; Carboxylic acid derivatives; Monocarboxylic acids and derivatives; Organic nitro compounds; Carboxylic acids; Organic oxoazanium compounds; Secondary carboxylic acid amides; Carbonyl compounds; Nitrobenzoic acids and derivatives; Benzene and substituted derivatives; Benzenoids; Phenylpropanoic acids; Organic 1,3-dipolar compounds; Allyl-type 1,3-dipolar organic compounds; Propargyl-type 1,3-dipolar organic compounds; Organic oxides; C-nitro compounds; Hydrocarbon derivatives; Phenylalanine and derivatives; Organopnictogen compounds; Organic oxygen compounds; Nitroaromatic compounds; Organic nitrogen compounds; Chemical entities</t>
  </si>
  <si>
    <t>NEG_227.0343_16.031_1098</t>
  </si>
  <si>
    <t>1095_ID01098_16.03_227.03_NEG_A-22</t>
  </si>
  <si>
    <t>C4H11N3O6P</t>
  </si>
  <si>
    <t>C5H14N2O4P2</t>
  </si>
  <si>
    <t>ZWLIEMURJMYWKS</t>
  </si>
  <si>
    <t>InChI=1S/C5H14N2O4P2/c8-12(9)6-2-1-3-7(5-4-6)13(10)11/h8-11H,1-5H2</t>
  </si>
  <si>
    <t>C1CN(CCN(C1)P(O)O)P(O)O</t>
  </si>
  <si>
    <t>PubChem:(129275243)</t>
  </si>
  <si>
    <t>NEG_227.0553_5.207_1099</t>
  </si>
  <si>
    <t>1096_ID01099_5.21_227.06_NEG_A-14</t>
  </si>
  <si>
    <t>C10H13ClN2O2</t>
  </si>
  <si>
    <t>NEG_227.1273_15.11_1101</t>
  </si>
  <si>
    <t>1098_ID01101_15.11_227.13_NEG_D-4</t>
  </si>
  <si>
    <t>C12H20O4</t>
  </si>
  <si>
    <t>OIAVTFGRDNUKCM</t>
  </si>
  <si>
    <t>InChI=1S/C12H20O4/c1-10(13)6-2-3-7-11(14)8-4-5-9-12(15)16/h2-9H2,1H3,(H,15,16)</t>
  </si>
  <si>
    <t>6,11-dioxododecanoic Acid</t>
  </si>
  <si>
    <t>CC(=O)CCCCC(=O)CCCCC(=O)O</t>
  </si>
  <si>
    <t>PubChem:(3537454);COCONUT:(CNP0004904);DD;Training Set</t>
  </si>
  <si>
    <t>Organic compounds; Lipids and lipid-like molecules; Alcohols and polyols; Fatty acids and conjugates; Organic acids and derivatives; Carboxylic acids and derivatives; Organooxygen compounds; Monocarboxylic acids and derivatives; Carboxylic acids; Carbonyl compounds; Fatty Acyls; Organic oxides; Hydrocarbon derivatives; Organic oxygen compounds; Chemical entities</t>
  </si>
  <si>
    <t>NEG_227.1274_15.562_1102</t>
  </si>
  <si>
    <t>1099_ID01102_15.56_227.13_NEH_E-3</t>
  </si>
  <si>
    <t>NEG_227.1277_13.494_1103</t>
  </si>
  <si>
    <t>1100_ID01103_13.49_227.13_NEG_A-5</t>
  </si>
  <si>
    <t>ZNTIVTXIKHJMLD</t>
  </si>
  <si>
    <t>InChI=1S/C12H20O4/c1-9(2)10(5-7-11(13)15-3)6-8-12(14)16-4/h5-8H2,1-4H3</t>
  </si>
  <si>
    <t>dimethyl 4-propan-2-ylideneheptanedioate</t>
  </si>
  <si>
    <t>CC(=C(CCC(=O)OC)CCC(=O)OC)C</t>
  </si>
  <si>
    <t>PubChem:(277114)</t>
  </si>
  <si>
    <t>Organic compounds; Ketones; Alcohols and polyols; Organic acids and derivatives; Primary alcohols; Organooxygen compounds; Secondary alcohols; Carbonyl compounds; Organic oxides; Hydrocarbon derivatives; Organic oxygen compounds; Chemical entities</t>
  </si>
  <si>
    <t>NEG_227.1281_11.285_1105</t>
  </si>
  <si>
    <t>1102_ID01105_11.28_227.13_NEG_C-13</t>
  </si>
  <si>
    <t>Organic compounds; Organoheterocyclic compounds; Lipids and lipid-like molecules; Lactones; Alcohols and polyols; Organic acids and derivatives; Carboxylic acids and derivatives; Organooxygen compounds; Monocarboxylic acids and derivatives; Carboxylic acids; Secondary alcohols; Carbonyl compounds; Organic oxides; Oxacyclic compounds; Hydrocarbon derivatives; Organic oxygen compounds; Chemical entities</t>
  </si>
  <si>
    <t>NEG_227.1281_14.925_1104</t>
  </si>
  <si>
    <t>2-(4,4-Dimethyl-2-methylidenepentyl)butanedioic acid</t>
  </si>
  <si>
    <t>CC(C)(C)CC(=C)CC(CC(O)=O)C(O)=O</t>
  </si>
  <si>
    <t xml:space="preserve">InChI=1/C12H20O4/c1-8(7-12(2,3)4)5-9(11(15)16)6-10(13)14/h9H,1,5-7H2,2-4H3,(H,13,14)(H,15,16)
</t>
  </si>
  <si>
    <t>HGPJAQIBDADAEL</t>
  </si>
  <si>
    <t>1101_ID01104_14.93_227.13_NEH_E-32</t>
  </si>
  <si>
    <t>MAZWDMBCPDUFDJ</t>
  </si>
  <si>
    <t>InChI=1S/C12H20O4/c13-11(14)9-7-5-3-1-2-4-6-8-10-12(15)16/h7,9H,1-6,8,10H2,(H,13,14)(H,15,16)</t>
  </si>
  <si>
    <t>Traumatate</t>
  </si>
  <si>
    <t>C(CCCCC(=O)O)CCCC=CC(=O)O</t>
  </si>
  <si>
    <t>22904;5283028;5354373;6992740;20849091;20849092</t>
  </si>
  <si>
    <t>PubChem:(22904 5283028 5354373 6992740 20849091 20849092);MeSH:(5283028);HMDB:(933);CHEBI:(545687);KEGG:(C16308);ZINC bio:(ZINC01586420 ZINC13507065 ZINC31702886);Natural Products:(UNPD211845 UNPD16363);NORMAN:(NS00047422);SuperNatural:(SN00401614 SN00002329);COCONUT:(CNP0293905 CNP0388798);DD;additional;PubMed;PubChem class - safety and toxic;Training Set</t>
  </si>
  <si>
    <t>NEG_227.1283_13.016_1107</t>
  </si>
  <si>
    <t>1104_ID01107_13.02_227.13_NEG_C-7</t>
  </si>
  <si>
    <t>SBJJNZYPLKATDP</t>
  </si>
  <si>
    <t>InChI=1S/C12H20O4/c13-7-3-4-8(14)10-6-2-1-5(9(7)10)11(15)12(6)16/h5-16H,1-4H2</t>
  </si>
  <si>
    <t>C1CC2C3C(CCC(C3C1C(C2O)O)O)O</t>
  </si>
  <si>
    <t>PubChem:(71745152)</t>
  </si>
  <si>
    <t>NEG_227.1639_18.549_1109</t>
  </si>
  <si>
    <t>1106_ID01109_18.55_227.16_NEG_A-13</t>
  </si>
  <si>
    <t>C11H22N3O2</t>
  </si>
  <si>
    <t>DDZKWJGBZJJOFJ</t>
  </si>
  <si>
    <t>InChI=1S/C11H21N3O2/c1-9(2,3)13(15)8-12-10(4,5)11(6,7)14(8)16/h1-7H3/q-1</t>
  </si>
  <si>
    <t>CC1(C(N(C(=N1)N(C(C)(C)C)[O-])[O])(C)C)C</t>
  </si>
  <si>
    <t>PubChem:(102126422)</t>
  </si>
  <si>
    <t>Organic compounds; Organoheterocyclic compounds; Pyrimidines and pyrimidine derivatives; Organic acids and derivatives; Organonitrogen compounds; Pyrimidones; Organooxygen compounds; Diazines; Organic oxides; Azacyclic compounds; Heteroaromatic compounds; Hydrocarbon derivatives; Organopnictogen compounds; Organic oxygen compounds; Organic nitrogen compounds; Chemical entities</t>
  </si>
  <si>
    <t>NEG_227.9809_1.337_1110</t>
  </si>
  <si>
    <t>1107_ID01110_1.34_227.98_NEG_A-10</t>
  </si>
  <si>
    <t>C4H7NO8S</t>
  </si>
  <si>
    <t>IOGYCVBOYIUCOT</t>
  </si>
  <si>
    <t>InChI=1S/C4H7NO8S/c5-1(3(6)7)2(4(8)9)13-14(10,11)12/h1-2H,5H2,(H,6,7)(H,8,9)(H,10,11,12)</t>
  </si>
  <si>
    <t>(2S,3R)-2-amino-3-sulfooxybutanedioic acid</t>
  </si>
  <si>
    <t>C(C(C(=O)O)OS(=O)(=O)O)(C(=O)O)N</t>
  </si>
  <si>
    <t>11241670;11356655;11413554;11470224</t>
  </si>
  <si>
    <t>PubChem:(11241670 11356655 11413554 11470224)</t>
  </si>
  <si>
    <t>Organic compounds; Amino acids, peptides, and analogues; Alpha amino acids and derivatives; Organic acids and derivatives; Carboxylic acids and derivatives; Organonitrogen compounds; Organooxygen compounds; Amino acids and derivatives; Organic sulfuric acids and derivatives; Monoalkylamines; Sulfuric acid monoesters; Carboxylic acids; Carbonyl compounds; Alpha amino acids; Amines; Primary amines; Sulfuric acid esters; Alkyl sulfates; Organic oxides; Hydrocarbon derivatives; Amino acids; Organopnictogen compounds; Organic oxygen compounds; Organic nitrogen compounds; Chemical entities</t>
  </si>
  <si>
    <t>NEG_227.9895_9.325_1111</t>
  </si>
  <si>
    <t>1108_ID01111_9.32_227.99_NEG_A-1</t>
  </si>
  <si>
    <t>C6H3N3O7</t>
  </si>
  <si>
    <t>NEG_228.0173_5.517_1112</t>
  </si>
  <si>
    <t>1109_ID01112_5.52_228.02_NEG_A-10</t>
  </si>
  <si>
    <t>C5H11NO7S</t>
  </si>
  <si>
    <t>UZVWYBHPVVDSHE</t>
  </si>
  <si>
    <t>InChI=1S/C5H11NO7S/c6-1-3(8)5(9)4(2-7)13-14(10,11)12/h2-5,8-9H,1,6H2,(H,10,11,12)</t>
  </si>
  <si>
    <t>C(C(C(C(C=O)OS(=O)(=O)O)O)O)N</t>
  </si>
  <si>
    <t>PubChem:(129694529)</t>
  </si>
  <si>
    <t>Organic compounds; Alcohols and polyols; Organic acids and derivatives; Organonitrogen compounds; Organooxygen compounds; Organic sulfuric acids and derivatives; Monoalkylamines; Sulfuric acid monoesters; Amines; Primary amines; Sulfuric acid esters; Alkyl sulfates; Organic oxides; Hydrocarbon derivatives; Organopnictogen compounds; Organic oxygen compounds; Organic nitrogen compounds; Chemical entities</t>
  </si>
  <si>
    <t>NEG_228.0174_5.776_1113</t>
  </si>
  <si>
    <t>1110_ID01113_5.78_228.02_NEG_A-12</t>
  </si>
  <si>
    <t>C9H11NO2S2</t>
  </si>
  <si>
    <t>GMPSMYWUNHYBOL</t>
  </si>
  <si>
    <t>InChI=1S/C9H11NO2S2/c1-10(2)9(13)14-8-5-6(11)3-4-7(8)12/h3-5,11-12H,1-2H3</t>
  </si>
  <si>
    <t>CN(C)C(=S)SC1=C(C=CC(=C1)O)O</t>
  </si>
  <si>
    <t>PubChem:(85835807)</t>
  </si>
  <si>
    <t>Organic compounds; Organosulfur compounds; Phenols; Organonitrogen compounds; Aniline and substituted anilines; Organooxygen compounds; Acetanilides; Benzene and substituted derivatives; Benzenoids; Sulfenyl compounds; Hydrocarbon derivatives; N-acetylarylamines; Organopnictogen compounds; Organic oxygen compounds; 1-hydroxy-2-unsubstituted benzenoids; Organic nitrogen compounds; Chemical entities</t>
  </si>
  <si>
    <t>NEG_228.0296_16.579_1114</t>
  </si>
  <si>
    <t>1111_ID01114_16.58_228.03_NEG_A-1</t>
  </si>
  <si>
    <t>C8H10N2O4P</t>
  </si>
  <si>
    <t>NEG_228.0297_16.393_1115</t>
  </si>
  <si>
    <t>1112_ID01115_16.39_228.03_NEG_A-1</t>
  </si>
  <si>
    <t>C12H7NO4</t>
  </si>
  <si>
    <t>XKDMMZGFHWYNNG</t>
  </si>
  <si>
    <t>InChI=1S/C12H7NO4/c14-8-2-4-10-9-3-1-7(13(15)16)5-11(9)17-12(10)6-8/h1-6,14H</t>
  </si>
  <si>
    <t>C1=CC2=C(C=C1[N+](=O)[O-])OC3=C2C=CC(=C3)O</t>
  </si>
  <si>
    <t>PubChem:(102103930)</t>
  </si>
  <si>
    <t>Organic compounds; Naphthalenes; Phenols; Organonitrogen compounds; Organooxygen compounds; Organic nitro compounds; Organic oxoazanium compounds; Nitronaphthalenes; Naphthols and derivatives; Benzenoids; Organic 1,3-dipolar compounds; Allyl-type 1,3-dipolar organic compounds; Propargyl-type 1,3-dipolar organic compounds; Organic oxides; C-nitro compounds; Hydrocarbon derivatives; Organopnictogen compounds; Organic oxygen compounds; Nitroaromatic compounds; 1-hydroxy-2-unsubstituted benzenoids; Organic nitrogen compounds; Chemical entities</t>
  </si>
  <si>
    <t>NEG_228.0654_16.833_1116</t>
  </si>
  <si>
    <t>1113_ID01116_16.83_228.07_NEG_A-17</t>
  </si>
  <si>
    <t>C13H11NO3</t>
  </si>
  <si>
    <t>C6H16NO6P</t>
  </si>
  <si>
    <t>QKIZDKVZPPWGPB</t>
  </si>
  <si>
    <t>InChI=1S/C6H16NO6P/c8-4-1-7(2-5-9)3-6-13-14(10,11)12/h8-9H,1-6H2,(H2,10,11,12)</t>
  </si>
  <si>
    <t>C(CO)N(CCO)CCOP(=O)(O)O</t>
  </si>
  <si>
    <t>PubChem:(54232648);EcoCyc Mine;KEGG Mine</t>
  </si>
  <si>
    <t>Organic compounds; Amino acids, peptides, and analogues; Alpha amino acids and derivatives; Organic acids and derivatives; Carboxylic acids and derivatives; Organonitrogen compounds; Organooxygen compounds; Amino acids and derivatives; Organophosphorus compounds; Organic phosphoric acids and derivatives; Phosphate esters; Monoalkylamines; Monocarboxylic acids and derivatives; Carboxylic acids; Organic phosphonic acids; Carbonyl compounds; Alpha amino acids; Amines; Primary amines; Alkyl phosphates; Monoalkyl phosphates; Organic oxides; Hydrocarbon derivatives; Amino acids; Organopnictogen compounds; Organic oxygen compounds; Organic nitrogen compounds; Chemical entities</t>
  </si>
  <si>
    <t>NEG_228.0657_17.191_1117</t>
  </si>
  <si>
    <t>1114_ID01117_17.19_228.07_NEG_A-2</t>
  </si>
  <si>
    <t>NEG_228.1593_14.105_1118</t>
  </si>
  <si>
    <t>1115_ID01118_14.1_228.16_NEG_A-10</t>
  </si>
  <si>
    <t>C8H19N7O</t>
  </si>
  <si>
    <t>Organic compounds; Organoheterocyclic compounds; Pyrimidines and pyrimidine derivatives; Imidazoles; Purines and purine derivatives; Ethers; Organonitrogen compounds; Organooxygen compounds; Azoles; Aminopyrimidines and derivatives; Diazines; Imidazopyrimidines; Amines; Primary amines; Tertiary amines; Tertiary alkylarylamines; 6-aminopurines; Imidolactams; Dialkylarylamines; Azacyclic compounds; Heteroaromatic compounds; Hydrocarbon derivatives; Organopnictogen compounds; Organic oxygen compounds; Organic nitrogen compounds; Chemical entities</t>
  </si>
  <si>
    <t>NEG_228.9802_4.388_1119</t>
  </si>
  <si>
    <t>1116_ID01119_4.39_228.98_NEH_E-34</t>
  </si>
  <si>
    <t>C8H7ClN2O2S</t>
  </si>
  <si>
    <t>LIPBTMWCKWXZAO</t>
  </si>
  <si>
    <t>InChI=1S/C8H7ClN2O2S/c1-14(12,13)8-3-5(9)2-7-6(8)4-10-11-7/h2-4H,1H3,(H,10,11)</t>
  </si>
  <si>
    <t>CS(=O)(=O)C1=CC(=CC2=C1C=NN2)Cl</t>
  </si>
  <si>
    <t>PubChem:(124127119)</t>
  </si>
  <si>
    <t>Chlorobenzenes</t>
  </si>
  <si>
    <t>Halobenzenes</t>
  </si>
  <si>
    <t>Organic compounds; Organoheterocyclic compounds; Halobenzenes; Organohalogen compounds; Organonitrogen compounds; Azoles; Aryl chlorides; Chlorobenzenes; Organochlorides; Benzene and substituted derivatives; Benzenoids; Aryl halides; Organic oxides; Azacyclic compounds; Heteroaromatic compounds; Hydrocarbon derivatives; Organopnictogen compounds; Organic oxygen compounds; Organic nitrogen compounds; Chemical entities</t>
  </si>
  <si>
    <t>NEG_229.0127_14.037_1120</t>
  </si>
  <si>
    <t>1117_ID01120_14.04_229.01_NEG_D-34</t>
  </si>
  <si>
    <t>C4H10N2O7S</t>
  </si>
  <si>
    <t>Organic compounds; Amino acids, peptides, and analogues; Alpha amino acids and derivatives; Organic acids and derivatives; Carboxylic acids and derivatives; Organonitrogen compounds; Organooxygen compounds; Amino acids and derivatives; Organic sulfuric acids and derivatives; Monoalkylamines; Monocarboxylic acids and derivatives; Sulfuric acid monoesters; Carboxylic acids; Carbonyl compounds; Alpha amino acids; Amines; Primary amines; Sulfuric acid esters; Alkyl sulfates; Organic oxides; Hydrocarbon derivatives; Amino acids; Organopnictogen compounds; Organic oxygen compounds; Organic nitrogen compounds; Chemical entities</t>
  </si>
  <si>
    <t>NEG_229.071_4.132_1121</t>
  </si>
  <si>
    <t>1118_ID01121_4.13_229.07_NEG_A-12</t>
  </si>
  <si>
    <t>C10H14O6</t>
  </si>
  <si>
    <t>DUAWJQCMZICMIK</t>
  </si>
  <si>
    <t>InChI=1S/C10H14O6/c11-7(3-5-9(13)14)1-2-8(12)4-6-10(15)16/h1-6H2,(H,13,14)(H,15,16)</t>
  </si>
  <si>
    <t>4,7-dioxodecanedioic acid</t>
  </si>
  <si>
    <t>C(CC(=O)CCC(=O)O)C(=O)CCC(=O)O</t>
  </si>
  <si>
    <t>PubChem:(1698);MeSH:(1698);COCONUT:(CNP0020784);PubChem class - bio and metabolites;PubMed</t>
  </si>
  <si>
    <t>Organic compounds; Alcohols and polyols; Organic acids and derivatives; Carboxylic acids and derivatives; Primary alcohols; Organooxygen compounds; Monocarboxylic acids and derivatives; Secondary alcohols; Polyols; Organic oxides; Hydrocarbon derivatives; Organic oxygen compounds; Chemical entities</t>
  </si>
  <si>
    <t>NEG_229.0711_6.382_1122</t>
  </si>
  <si>
    <t>1119_ID01122_6.38_229.07_NEG_A-10</t>
  </si>
  <si>
    <t>NEG_229.107_9.402_1123</t>
  </si>
  <si>
    <t>1120_ID01123_9.4_229.11_NEG_A-13</t>
  </si>
  <si>
    <t>C11H18O5</t>
  </si>
  <si>
    <t>DHVXMTMJTVCPBB</t>
  </si>
  <si>
    <t>InChI=1S/C11H18O5/c1-8(10(13)14)9(11(15)16)6-4-2-3-5-7-12/h9,12H,1-7H2,(H,13,14)(H,15,16)</t>
  </si>
  <si>
    <t>C=C(C(CCCCCCO)C(=O)O)C(=O)O</t>
  </si>
  <si>
    <t>10443834;26088033;23872059</t>
  </si>
  <si>
    <t>PubChem:(10443834 26088033 23872059);ZINC bio:(ZINC14454763 ZINC14454764);Natural Products:(UNPD44488);SuperNatural:(SN00020611 SN00300393 SN00020612);COCONUT:(CNP0052571 CNP0247302);DD;additional;Training Set</t>
  </si>
  <si>
    <t>Organic compounds; Lipids and lipid-like molecules; Alcohols and polyols; Fatty acids and conjugates; Organic acids and derivatives; Carboxylic acids and derivatives; Primary alcohols; Medium-chain hydroxy acids and derivatives; Organooxygen compounds; Branched fatty acids; Unsaturated fatty acids; Hydroxy fatty acids; Dicarboxylic acids and derivatives; Hydroxy acids and derivatives; Carboxylic acids; Beta hydroxy acids and derivatives; Carbonyl compounds; Medium-chain fatty acids; Fatty Acyls; Organic oxides; Hydrocarbon derivatives; Organic oxygen compounds; Chemical entities</t>
  </si>
  <si>
    <t>NEG_229.1071_10.372_1124</t>
  </si>
  <si>
    <t>1121_ID01124_10.37_229.11_NEG_A-5</t>
  </si>
  <si>
    <t>Organic compounds; Lipids and lipid-like molecules; Alcohols and polyols; Fatty acids and conjugates; Organic acids and derivatives; Carboxylic acids and derivatives; Primary alcohols; Organooxygen compounds; Carboxylic acids; Secondary alcohols; Carbonyl compounds; Fatty Acyls; Organic oxides; Hydrocarbon derivatives; Organic oxygen compounds; Chemical entities</t>
  </si>
  <si>
    <t>NEG_229.1071_9.631_1125</t>
  </si>
  <si>
    <t>1122_ID01125_9.63_229.11_NEG_A-13</t>
  </si>
  <si>
    <t>Prenol lipids</t>
  </si>
  <si>
    <t>Organic compounds; Organoheterocyclic compounds; Alcohols and polyols; Ethers; Prenol lipids; Primary alcohols; Organooxygen compounds; Cyclic alcohols and derivatives; Secondary alcohols; Carbonyl compounds; Oxanes; Organic oxides; Oxacyclic compounds; Hydrocarbon derivatives; Organic oxygen compounds; Chemical entities</t>
  </si>
  <si>
    <t>NEG_229.1075_9.293_1126</t>
  </si>
  <si>
    <t>1123_ID01126_9.29_229.11_NEG_C-13</t>
  </si>
  <si>
    <t>Organic compounds; Lipids and lipid-like molecules; Alcohols and polyols; Fatty acids and conjugates; Organic acids and derivatives; Carboxylic acids and derivatives; Primary alcohols; Organooxygen compounds; Branched fatty acids; Unsaturated fatty acids; Hydroxy fatty acids; Dicarboxylic acids and derivatives; Hydroxy acids and derivatives; Carboxylic acids; Beta hydroxy acids and derivatives; Carbonyl compounds; Medium-chain fatty acids; Fatty Acyls; Organic oxides; Hydrocarbon derivatives; Organic oxygen compounds; Chemical entities</t>
  </si>
  <si>
    <t>NEG_229.1439_15.429_1127</t>
  </si>
  <si>
    <t>Dodecanedioic acid</t>
  </si>
  <si>
    <t>C12H22O4</t>
  </si>
  <si>
    <t>OC(=O)CCCCCCCCCCC(O)=O</t>
  </si>
  <si>
    <t xml:space="preserve">InChI=1S/C12H22O4/c13-11(14)9-7-5-3-1-2-4-6-8-10-12(15)16/h1-10H2,(H,13,14)(H,15,16)
</t>
  </si>
  <si>
    <t>TVIDDXQYHWJXFK</t>
  </si>
  <si>
    <t>1124_ID01127_15.43_229.14_Dodecanedioicacid</t>
  </si>
  <si>
    <t>InChI=1S/C12H22O4/c13-11(14)9-7-5-3-1-2-4-6-8-10-12(15)16/h1-10H2,(H,13,14)(H,15,16)</t>
  </si>
  <si>
    <t>Corfree M 2</t>
  </si>
  <si>
    <t>C(CCCCCC(=O)O)CCCCC(=O)O</t>
  </si>
  <si>
    <t>12736;6991984;12400841;11665832;11229952;16212954;71309580;90477850</t>
  </si>
  <si>
    <t>PubChem:(12736 6991984 12400841 11665832 11229952 16212954 71309580 90477850);MeSH:(12736);HMDB:(623);CHEBI:(76273 4676);KEGG:(C02678);HSDB:(693-23-2);Biocyc:(CPD-10670);ZINC bio:(ZINC01529497);Natural Products:(UNPD31013);NORMAN:(NS00010129);SuperNatural:(SN00002058 SN00283277);COCONUT:(CNP0282563 CNP0293008);DD;PubChem class - food;additional;PubMed;PubChem class - bio and metabolites;PubChem class - safety and toxic;Training Set</t>
  </si>
  <si>
    <t>NEG_229.9963_1.253_1128</t>
  </si>
  <si>
    <t>1125_ID01128_1.25_230_NEG_A-10</t>
  </si>
  <si>
    <t>C4H9NO8S</t>
  </si>
  <si>
    <t>YTPJRVYUYODVNO</t>
  </si>
  <si>
    <t>InChI=1S/C4H9NO8S/c5-4(2(6)7,3(8)9)1-13-14(10,11)12/h2,6-7H,1,5H2,(H,8,9)(H,10,11,12)</t>
  </si>
  <si>
    <t>C(C(C(O)O)(C(=O)O)N)OS(=O)(=O)O</t>
  </si>
  <si>
    <t>NEG_230.0444_15.916_1129</t>
  </si>
  <si>
    <t>1126_ID01129_15.92_230.04_NEH_E-34</t>
  </si>
  <si>
    <t>C9H13NO4S</t>
  </si>
  <si>
    <t>NEG_230.0449_14.998_1130</t>
  </si>
  <si>
    <t>1127_ID01130_15_230.04_NEH_E-6</t>
  </si>
  <si>
    <t>DERMVGUSAPXPSM</t>
  </si>
  <si>
    <t>InChI=1S/C9H13NO4S/c1-14-9-3-2-7(6-8(9)10)15(12,13)5-4-11/h2-3,6,11H,4-5,10H2,1H3</t>
  </si>
  <si>
    <t>Oprea1_578750</t>
  </si>
  <si>
    <t>COC1=C(C=C(C=C1)S(=O)(=O)CCO)N</t>
  </si>
  <si>
    <t>PubChem:(81925);NORMAN:(NS00037603);tox;DD</t>
  </si>
  <si>
    <t>Phenoxy compounds</t>
  </si>
  <si>
    <t>Organic compounds; Organosulfur compounds; Phenols; Organonitrogen compounds; Primary alcohols; Organooxygen compounds; Benzene and substituted derivatives; Benzenoids; Amines; Organic oxides; Hydrocarbon derivatives; Organopnictogen compounds; Organic oxygen compounds; 1-hydroxy-2-unsubstituted benzenoids; Organic nitrogen compounds; Phenoxy compounds; Chemical entities</t>
  </si>
  <si>
    <t>NEG_231.0254_2.463_1131</t>
  </si>
  <si>
    <t>1128_ID01131_2.46_231.03_NEG_A-11</t>
  </si>
  <si>
    <t>C7H8N2O7</t>
  </si>
  <si>
    <t>Organic compounds; Organoheterocyclic compounds; Amino acids, peptides, and analogues; Alpha amino acids and derivatives; Organic acids and derivatives; Carboxylic acids and derivatives; Organonitrogen compounds; Organooxygen compounds; Amino acids and derivatives; Monocarboxylic acids and derivatives; Carboxylic acids; Carbonyl compounds; Organic 1,3-dipolar compounds; Propargyl-type 1,3-dipolar organic compounds; Organic oxides; Azacyclic compounds; Hydrocarbon derivatives; Organopnictogen compounds; Organic oxygen compounds; Organic nitrogen compounds; Chemical entities</t>
  </si>
  <si>
    <t>NEG_231.0683_14.05_1132</t>
  </si>
  <si>
    <t>1129_ID01132_14.05_231.07_NEG_B-12</t>
  </si>
  <si>
    <t>C10H16O4S</t>
  </si>
  <si>
    <t>MIOPJNTWMNEORI</t>
  </si>
  <si>
    <t>InChI=1S/C10H16O4S/c1-9(2)7-3-4-10(9,8(11)5-7)6-15(12,13)14/h7H,3-6H2,1-2H3,(H,12,13,14)</t>
  </si>
  <si>
    <t>Ambap5872-08-2</t>
  </si>
  <si>
    <t>CC1(C2CCC1(C(=O)C2)CS(=O)(=O)O)C</t>
  </si>
  <si>
    <t>18462;65617;131278;218580;3033951;3057042;3680404;3798890;5771688;6992131;6993953;10220257;22806849;23308876;23308881;43833349;49791901;56609960;58892582;59847847;129831758</t>
  </si>
  <si>
    <t>PubChem:(18462 65617 131278 218580 3033951 3057042 3680404 3798890 5771688 6992131 6993953 10220257 22806849 23308876 23308881 43833349 49791901 56609960 58892582 59847847 129831758);MeSH:(18462 65617);CHEBI:(55384 55379 55408 55407 55403 55401);NORMAN:(NS00041086);COCONUT:(CNP0327860);DD;additional;PubChem class - safety and toxic;Training Set;PubMed</t>
  </si>
  <si>
    <t>Bicyclic monoterpenoids</t>
  </si>
  <si>
    <t>Monoterpenoids</t>
  </si>
  <si>
    <t>Organic compounds; Lipids and lipid-like molecules; Ketones; Prenol lipids; Organic acids and derivatives; Organosulfonic acids and derivatives; Organooxygen compounds; Monoterpenoids; Bicyclic monoterpenoids; Carbonyl compounds; Organic oxides; Hydrocarbon derivatives; Organic sulfonic acids and derivatives; Organic oxygen compounds; Chemical entities</t>
  </si>
  <si>
    <t>NEG_231.0685_13.741_1133</t>
  </si>
  <si>
    <t>1130_ID01133_13.74_231.07_NEG_C-8</t>
  </si>
  <si>
    <t>Organic compounds; Lipids and lipid-like molecules; Organic acids and derivatives; Organosulfonic acids and derivatives; Organooxygen compounds; Organic oxides; Hydrocarbon derivatives; Organic sulfonic acids and derivatives; Organic oxygen compounds; Chemical entities</t>
  </si>
  <si>
    <t>NEG_231.0688_14.465_1134</t>
  </si>
  <si>
    <t>1131_ID01134_14.46_231.07_NEG_D-20</t>
  </si>
  <si>
    <t>C14H8N4</t>
  </si>
  <si>
    <t>Organic compounds; Organosulfur compounds; Lipids and lipid-like molecules; Ketones; Prenol lipids; Organic acids and derivatives; Organosulfonic acids and derivatives; Organooxygen compounds; Sulfonyls; Organosulfonic acids; Monoterpenoids; Bicyclic monoterpenoids; Carbonyl compounds; Alkanesulfonic acids and derivatives; Alkanesulfonic acids; Organic oxides; Hydrocarbon derivatives; Organic sulfonic acids and derivatives; Organic oxygen compounds; Chemical entities</t>
  </si>
  <si>
    <t>NEG_231.069_14.201_1136</t>
  </si>
  <si>
    <t>1133_ID01136_14.2_231.07_NEG_B-20</t>
  </si>
  <si>
    <t>C13H12O4</t>
  </si>
  <si>
    <t>JTVLIFCENLZXFQ</t>
  </si>
  <si>
    <t>InChI=1S/C13H12O4/c1-17-12-7-3-10(4-8-12)2-5-11(14)6-9-13(15)16/h2-9H,1H3,(H,15,16)</t>
  </si>
  <si>
    <t>(2E,5E)-6-(4-methoxyphenyl)-4-oxohexa-2,5-dienoic acid</t>
  </si>
  <si>
    <t>COC1=CC=C(C=C1)C=CC(=O)C=CC(=O)O</t>
  </si>
  <si>
    <t>23051855;53974319;70374065</t>
  </si>
  <si>
    <t>PubChem:(23051855 53974319 70374065)</t>
  </si>
  <si>
    <t>Alkyl aryl ethers</t>
  </si>
  <si>
    <t>Ethers</t>
  </si>
  <si>
    <t>Organic compounds; Organoheterocyclic compounds; Alkyl aryl ethers; Phenols; Ethers; Organooxygen compounds; Benzene and substituted derivatives; Benzenoids; Organic oxides; Oxacyclic compounds; Hydrocarbon derivatives; Organic oxygen compounds; 1-hydroxy-2-unsubstituted benzenoids; Chemical entities</t>
  </si>
  <si>
    <t>NEG_231.0765_15.652_1137</t>
  </si>
  <si>
    <t>1134_ID01137_15.65_231.08_NEG_C-7</t>
  </si>
  <si>
    <t>C10H19NOS2</t>
  </si>
  <si>
    <t>NEG_231.1227_11.128_1139</t>
  </si>
  <si>
    <t>1136_ID01139_11.13_231.12_NEG_B-3</t>
  </si>
  <si>
    <t>C13H16N2O2</t>
  </si>
  <si>
    <t>NEG_232.0241_11.471_1140</t>
  </si>
  <si>
    <t>1137_ID01140_11.47_232.02_NEG_A-10</t>
  </si>
  <si>
    <t>C7H3N7O3</t>
  </si>
  <si>
    <t>AXMWRFUWIHPFBL</t>
  </si>
  <si>
    <t>InChI=1S/C7H3N7O3/c8-7(17)4-2(11-13-9)1-3(15)6(16)5(4)12-14-10/h1H,(H2,8,17)</t>
  </si>
  <si>
    <t>C1=C(C(=C(C(=O)C1=O)N=[N+]=[N-])C(=O)N)N=[N+]=[N-]</t>
  </si>
  <si>
    <t>PubChem:(53667384)</t>
  </si>
  <si>
    <t>Organic compounds; Organoheterocyclic compounds; Pyrimidines and pyrimidine derivatives; Pteridines and derivatives; Organic acids and derivatives; Organonitrogen compounds; Organooxygen compounds; Organic nitro compounds; Diazines; Organic oxoazanium compounds; Amines; Organic 1,3-dipolar compounds; Allyl-type 1,3-dipolar organic compounds; Propargyl-type 1,3-dipolar organic compounds; Vinylogous amides; Organic oxides; C-nitro compounds; Azacyclic compounds; Heteroaromatic compounds; Hydrocarbon derivatives; Organopnictogen compounds; Organic oxygen compounds; Organic nitrogen compounds; Chemical entities</t>
  </si>
  <si>
    <t>NEG_232.0244_13.938_1141</t>
  </si>
  <si>
    <t>1138_ID01141_13.94_232.02_NEG_A-1</t>
  </si>
  <si>
    <t>C7H10N2O5P</t>
  </si>
  <si>
    <t>C5H8N5O4P</t>
  </si>
  <si>
    <t>USSCPQDKKVXZJQ</t>
  </si>
  <si>
    <t>InChI=1S/C5H8N5O4P/c6-5-8-3-2(4(11)9-5)7-1-10(3)15(12,13)14/h7H,1H2,(H2,12,13,14)(H3,6,8,9,11)</t>
  </si>
  <si>
    <t>C1NC2=C(N1P(=O)(O)O)N=C(NC2=O)N</t>
  </si>
  <si>
    <t>PubChem:(135724746)</t>
  </si>
  <si>
    <t>Organic compounds; Organoheterocyclic compounds; Pyrimidines and pyrimidine derivatives; Imidazoles; Purines and purine derivatives; Organic acids and derivatives; Organonitrogen compounds; Organooxygen compounds; Organic phosphoric acids and derivatives; Azoles; Aminopyrimidines and derivatives; Diazines; Imidazopyrimidines; Substituted imidazoles; N-substituted imidazoles; Amines; Primary amines; Imidolactams; Organic oxides; Azacyclic compounds; Heteroaromatic compounds; Hydrocarbon derivatives; Organopnictogen compounds; Organic oxygen compounds; Organic nitrogen compounds; Chemical entities</t>
  </si>
  <si>
    <t>NEG_232.0245_13.357_1142</t>
  </si>
  <si>
    <t>1139_ID01142_13.36_232.02_NEG_A-10</t>
  </si>
  <si>
    <t>C6H8ClN5O3</t>
  </si>
  <si>
    <t>Organic compounds; Organoheterocyclic compounds; Pyrimidines and pyrimidine derivatives; Imidazoles; Purines and purine derivatives; Organic acids and derivatives; Organonitrogen compounds; Organooxygen compounds; Organic phosphoric acids and derivatives; Phosphate esters; Azoles; Aminopyrimidines and derivatives; Diazines; Imidazopyrimidines; Substituted imidazoles; N-substituted imidazoles; Amines; Primary amines; Organic oxides; Azacyclic compounds; Heteroaromatic compounds; Hydrocarbon derivatives; Organopnictogen compounds; Organic oxygen compounds; Organic nitrogen compounds; Chemical entities</t>
  </si>
  <si>
    <t>NEG_232.0279_1.312_1143</t>
  </si>
  <si>
    <t>1140_ID01143_1.31_232.03_NEG_A-10</t>
  </si>
  <si>
    <t>C8H11NO5S</t>
  </si>
  <si>
    <t>JRJFJFUPGABGSY</t>
  </si>
  <si>
    <t>InChI=1S/C8H11NO5S/c9-7-1-3-8(4-2-7)13-5-6-14-15(10,11)12/h1-4H,5-6,9H2,(H,10,11,12)</t>
  </si>
  <si>
    <t>1-amino-4-(2-sulfooxyethoxy)benzene</t>
  </si>
  <si>
    <t>C1=CC(=CC=C1N)OCCOS(=O)(=O)O</t>
  </si>
  <si>
    <t>PubChem:(170282);NORMAN:(NS00030738);DD</t>
  </si>
  <si>
    <t>Organic compounds; Organic acids and derivatives; Carboxylic acids and derivatives; Organonitrogen compounds; Organooxygen compounds; Organic sulfuric acids and derivatives; Sulfuric acid monoesters; Carbonyl compounds; Benzene and substituted derivatives; Amines; Primary amines; Sulfuric acid esters; Alkyl sulfates; Organic oxides; Hydrocarbon derivatives; Organopnictogen compounds; Organic oxygen compounds; Organic nitrogen compounds; Chemical entities</t>
  </si>
  <si>
    <t>NEG_232.0279_1.509_1144</t>
  </si>
  <si>
    <t>1141_ID01144_1.51_232.03_NEG_A-10</t>
  </si>
  <si>
    <t>Phenylsulfates</t>
  </si>
  <si>
    <t>Organic compounds; Organic acids and derivatives; Organonitrogen compounds; Aniline and substituted anilines; Organooxygen compounds; Organic sulfuric acids and derivatives; Sulfuric acid monoesters; Benzene and substituted derivatives; Benzenoids; Amines; Primary amines; Phenylsulfates; Sulfuric acid esters; Alkyl sulfates; Organic oxides; Hydrocarbon derivatives; Arylsulfates; Organopnictogen compounds; Organic oxygen compounds; Organic nitrogen compounds; Phenoxy compounds; Chemical entities</t>
  </si>
  <si>
    <t>NEG_232.0357_15.463_1145</t>
  </si>
  <si>
    <t>1142_ID01145_15.46_232.04_NEG_A-10</t>
  </si>
  <si>
    <t>C10H7N3O4</t>
  </si>
  <si>
    <t>YTCUAJQXEKPQMF</t>
  </si>
  <si>
    <t>InChI=1S/C10H7N3O4/c14-10(15)9-5-8(11-12-9)6-1-3-7(4-2-6)13(16)17/h1-5H,(H,11,12)(H,14,15)</t>
  </si>
  <si>
    <t>3-(4-nitrophenyl)pyrazole-5-carboxylic acid</t>
  </si>
  <si>
    <t>C1=CC(=CC=C1C2=NNC(=C2)C(=O)O)[N+](=O)[O-]</t>
  </si>
  <si>
    <t>2771349;51401502</t>
  </si>
  <si>
    <t>PubChem:(2771349 51401502);PubChem class - safety and toxic;PubMed</t>
  </si>
  <si>
    <t>Organic compounds; Organoheterocyclic compounds; Organic acids and derivatives; Carboxylic acids and derivatives; Organonitrogen compounds; Organooxygen compounds; Monocarboxylic acids and derivatives; Benzenoids; Organic oxides; Azacyclic compounds; Heteroaromatic compounds; Hydrocarbon derivatives; Organopnictogen compounds; Organic oxygen compounds; Organic nitrogen compounds; Chemical entities</t>
  </si>
  <si>
    <t>NEG_232.0456_6.465_1146</t>
  </si>
  <si>
    <t>1143_ID01146_6.47_232.05_NEG_A-10</t>
  </si>
  <si>
    <t>C8H11NO7</t>
  </si>
  <si>
    <t>C12H11NO2S</t>
  </si>
  <si>
    <t>GDYFDXDATVPPDR</t>
  </si>
  <si>
    <t>InChI=1S/C12H11NO2S/c13-10-6-8-12(9-7-10)16(14,15)11-4-2-1-3-5-11/h1-9H,13H2</t>
  </si>
  <si>
    <t>Oprea1_794943</t>
  </si>
  <si>
    <t>C1=CC=C(C=C1)S(=O)(=O)C2=CC=C(C=C2)N</t>
  </si>
  <si>
    <t>PubChem:(516666);PubMed</t>
  </si>
  <si>
    <t>Organic compounds; Organoheterocyclic compounds; Organosulfur compounds; Organonitrogen compounds; Organic nitro compounds; Organic oxoazanium compounds; Benzene and substituted derivatives; Benzenoids; Amines; Primary amines; Allyl-type 1,3-dipolar organic compounds; Organic oxides; C-nitro compounds; Hydrocarbon derivatives; Organopnictogen compounds; Organic oxygen compounds; Organic nitrogen compounds; Chemical entities</t>
  </si>
  <si>
    <t>NEG_233.0055_5.183_1147</t>
  </si>
  <si>
    <t>1144_ID01147_5.18_233.01_NEH_E-20</t>
  </si>
  <si>
    <t>C6H9F3O4S</t>
  </si>
  <si>
    <t>FTHRJQNFESLACH</t>
  </si>
  <si>
    <t>InChI=1S/C6H9F3O4S/c7-6(8,9)2-4-14(12,13)3-1-5(10)11/h1-4H2,(H,10,11)</t>
  </si>
  <si>
    <t>C(CS(=O)(=O)CCC(F)(F)F)C(=O)O</t>
  </si>
  <si>
    <t>PubChem:(64555244)</t>
  </si>
  <si>
    <t>Sulfones</t>
  </si>
  <si>
    <t>Sulfonyls</t>
  </si>
  <si>
    <t>Organic compounds; Organosulfur compounds; Organic acids and derivatives; Organohalogen compounds; Organooxygen compounds; Sulfones; Alkyl fluorides; Sulfonyls; Organofluorides; Alkyl halides; Organic oxides; Hydrocarbon derivatives; Organic oxygen compounds; Chemical entities</t>
  </si>
  <si>
    <t>NEG_233.0443_8.292_1150</t>
  </si>
  <si>
    <t>1147_ID01150_8.29_233.04_NEG_C-7</t>
  </si>
  <si>
    <t>C12H10O5</t>
  </si>
  <si>
    <t>LBWOOVZVWJRMBL</t>
  </si>
  <si>
    <t>InChI=1S/C12H10O5/c1-15-8-4-3-7-5-9(11(13)16-2)12(14)17-10(7)6-8/h3-6H,1-2H3</t>
  </si>
  <si>
    <t>methyl 7-methoxy-2-oxochromene-3-carboxylate</t>
  </si>
  <si>
    <t>COC1=CC2=C(C=C1)C=C(C(=O)O2)C(=O)OC</t>
  </si>
  <si>
    <t>PubChem:(5262584)</t>
  </si>
  <si>
    <t>Organic compounds; Organoheterocyclic compounds; Alkyl aryl ethers; Phenols; Ethers; Phenylpropanoids and polyketides; Organic acids and derivatives; Carboxylic acids and derivatives; Organooxygen compounds; Monocarboxylic acids and derivatives; Carboxylic acids; Benzene and substituted derivatives; Benzenoids; Organic oxides; Oxacyclic compounds; Hydrocarbon derivatives; Organic oxygen compounds; 1-hydroxy-2-unsubstituted benzenoids; Chemical entities</t>
  </si>
  <si>
    <t>NEG_233.0483_8.997_1151</t>
  </si>
  <si>
    <t>1148_ID01151_9_233.05_NEG_A-8</t>
  </si>
  <si>
    <t>UNHYHSXKOVCSSK</t>
  </si>
  <si>
    <t>InChI=1S/C12H10O5/c1-16-9-3-2-7-4-8(5-11(13)14)12(15)17-10(7)6-9/h2-4,6H,5H2,1H3,(H,13,14)</t>
  </si>
  <si>
    <t>COC1=CC2=C(C=C1)C=C(C(=O)O2)CC(=O)O</t>
  </si>
  <si>
    <t>PubChem:(23642933)</t>
  </si>
  <si>
    <t>Organic compounds; Organoheterocyclic compounds; Lactones; Pyrans; Benzopyrans; Alkyl aryl ethers; Anisoles; Coumarins and derivatives; Ethers; Phenylpropanoids and polyketides; Organooxygen compounds; Pyranones and derivatives; Phenol ethers; Benzenoids; Hydroxycoumarins; 1-benzopyrans; Organic oxides; Oxacyclic compounds; Heteroaromatic compounds; Hydrocarbon derivatives; Organic oxygen compounds; Chemical entities</t>
  </si>
  <si>
    <t>NEG_233.092_14.368_1152</t>
  </si>
  <si>
    <t>1149_ID01152_14.37_233.09_NEG_A-1</t>
  </si>
  <si>
    <t>C8H17N3O3P</t>
  </si>
  <si>
    <t>Organic compounds; Organoheterocyclic compounds; Imidazoles; Organic acids and derivatives; Organonitrogen compounds; Organooxygen compounds; Organophosphorus compounds; Organic phosphoric acids and derivatives; Organic phosphonic acids and derivatives; Organic phosphoramides; Organic phosphonic acids; Substituted imidazoles; Organic oxides; Azacyclic compounds; Heteroaromatic compounds; Hydrocarbon derivatives; Organopnictogen compounds; Organic oxygen compounds; Organic nitrogen compounds; Chemical entities</t>
  </si>
  <si>
    <t>NEG_233.1018_6.599_1153</t>
  </si>
  <si>
    <t>1150_ID01153_6.6_233.1_NEG_A-12</t>
  </si>
  <si>
    <t>C6H14N6O4</t>
  </si>
  <si>
    <t>PNBMDUUCGUGMHB</t>
  </si>
  <si>
    <t>InChI=1S/C6H14N6O4/c1-2-3-7-6(10-12(15)16)8-4-5-9-11(13)14/h9H,2-5H2,1H3,(H2,7,8,10)</t>
  </si>
  <si>
    <t>CCCNC(=N[N+](=O)[O-])NCCN[N+](=O)[O-]</t>
  </si>
  <si>
    <t>PubChem:(137309405)</t>
  </si>
  <si>
    <t>Organic compounds; Organoheterocyclic compounds; Pyrimidines and pyrimidine derivatives; Imidazoles; Lactams; Purines and purine derivatives; Xanthines; Organic acids and derivatives; Organonitrogen compounds; Alkaloids and derivatives; Pyrimidones; Organooxygen compounds; Organic carbonic acids and derivatives; Azoles; Ureas; Purinones; Organic nitro compounds; Diazines; 6-oxopurines; Imidazopyrimidines; Substituted imidazoles; Organic zwitterions; Organic 1,3-dipolar compounds; Allyl-type 1,3-dipolar organic compounds; Vinylogous amides; Organic oxides; Azacyclic compounds; Heteroaromatic compounds; Hydrocarbon derivatives; Organopnictogen compounds; Organic oxygen compounds; Organic nitrogen compounds; Chemical entities</t>
  </si>
  <si>
    <t>NEG_233.154_19.284_1154</t>
  </si>
  <si>
    <t>C15H22O2</t>
  </si>
  <si>
    <t>Sesquiterpenoids</t>
  </si>
  <si>
    <t>1151_ID01154_19.28_233.15_E-5-23-dimethyl-4567-tetrahydro-1H-tricyc</t>
  </si>
  <si>
    <t>NEG_233.9703_4.641_1156</t>
  </si>
  <si>
    <t>1153_ID01156_4.64_233.97_NEG_A-10</t>
  </si>
  <si>
    <t>C6H5NO7S</t>
  </si>
  <si>
    <t>C6H7NO5P2</t>
  </si>
  <si>
    <t>WYBHQQRXCLGQOE</t>
  </si>
  <si>
    <t>InChI=1S/C6H7NO5P2/c8-13(9)12-14(10,11)7-6-4-2-1-3-5-6/h1-5H,(H2-,7,8,9,10,11)/p+1</t>
  </si>
  <si>
    <t>C1=CC=C(C=C1)NP(=O)(O)O[P+](=O)O</t>
  </si>
  <si>
    <t>PubChem:(88667644)</t>
  </si>
  <si>
    <t>Aryl phosphomonoesters</t>
  </si>
  <si>
    <t>Organic compounds; Organoheterocyclic compounds; Pyridines and derivatives; Organic acids and derivatives; Organonitrogen compounds; Organooxygen compounds; Organic phosphoric acids and derivatives; Phosphate esters; Organic oxides; Azacyclic compounds; Heteroaromatic compounds; Hydrocarbon derivatives; Organopnictogen compounds; Organic oxygen compounds; Aryl phosphates; Aryl phosphomonoesters; Organic nitrogen compounds; Chemical entities</t>
  </si>
  <si>
    <t>NEG_233.9706_1.682_1157</t>
  </si>
  <si>
    <t>1154_ID01157_1.68_233.97_NEG_A-10</t>
  </si>
  <si>
    <t>C8H2N3O4P</t>
  </si>
  <si>
    <t>NOIJFAUHFNWIMF</t>
  </si>
  <si>
    <t>InChI=1S/C6H5NO7S/c8-7(9)13-5-3-1-2-4-6(5)14-15(10,11)12/h1-4H,(H,10,11,12)</t>
  </si>
  <si>
    <t>C1=CC=C(C(=C1)O[N+](=O)[O-])OS(=O)(=O)O</t>
  </si>
  <si>
    <t>PubChem:(129681586)</t>
  </si>
  <si>
    <t>Organic compounds; Organosulfur compounds; Benzenesulfonic acids and derivatives; Nitrobenzenes; Organic acids and derivatives; Organosulfonic acids and derivatives; Organonitrogen compounds; Organic nitro compounds; Sulfonyls; Organosulfonic acids; Organic oxoazanium compounds; Arylsulfonic acids and derivatives; Benzene and substituted derivatives; Benzenoids; Arylsufonic acids; 1-sulfo,2-unsubstituted aromatic compounds; Organic cations; Organic 1,3-dipolar compounds; Allyl-type 1,3-dipolar organic compounds; Propargyl-type 1,3-dipolar organic compounds; Organic salts; Organic oxides; C-nitro compounds; Hydrocarbon derivatives; Benzenesulfonyl compounds; Organic sulfonic acids and derivatives; Organopnictogen compounds; Organic oxygen compounds; Nitroaromatic compounds; Organic nitrogen compounds; Chemical entities</t>
  </si>
  <si>
    <t>NEG_233.9706_4.253_1158</t>
  </si>
  <si>
    <t>1155_ID01158_4.25_233.97_NEG_A-10</t>
  </si>
  <si>
    <t>C4H5N4O4P2</t>
  </si>
  <si>
    <t>Organic compounds; Organosulfur compounds; Benzenesulfonic acids and derivatives; Sulfobenzoic acids; Phenols; Benzoic acids and derivatives; Organic acids and derivatives; Carboxylic acids and derivatives; Organosulfonic acids and derivatives; Organonitrogen compounds; Aminobenzoic acids and derivatives; Aniline and substituted anilines; Benzoyl derivatives; Organooxygen compounds; Organic sulfuric acids and derivatives; Salicylic acid and derivatives; Sulfonyls; Organosulfonic acids; Sulfuric acid monoesters; Carboxylic acids; Hydroxybenzoic acid derivatives; Arylsulfonic acids and derivatives; Benzene and substituted derivatives; Benzenoids; Primary amines; Salicylic acids; Sulfosalicylic acids and derivatives; Benzoic acids; Aminobenzoic acids; Arylsufonic acids; 1-sulfo,2-unsubstituted aromatic compounds; Sulfuric acid esters; Vinylogous acids; Organic oxides; Hydrocarbon derivatives; Benzenesulfonyl compounds; Organic sulfonic acids and derivatives; Organopnictogen compounds; Organic oxygen compounds; Organic nitrogen compounds; Chemical entities</t>
  </si>
  <si>
    <t>NEG_234.04_14.294_1159</t>
  </si>
  <si>
    <t>1156_ID01159_14.29_234.04_NEG_A-10</t>
  </si>
  <si>
    <t>C9H7N4O4</t>
  </si>
  <si>
    <t>C7H5N7O3</t>
  </si>
  <si>
    <t>KGTIUJBIZDZBOW</t>
  </si>
  <si>
    <t>InChI=1S/C7H5N7O3/c8-3-1(13-17-14-3)4-9-2-5(10-4)11-7(16)12-6(2)15/h(H2,8,14)(H3,9,10,11,12,15,16)</t>
  </si>
  <si>
    <t>C12=C(NC(=O)NC1=O)N=C(N2)C3=NON=C3N</t>
  </si>
  <si>
    <t>PubChem:(136989180)</t>
  </si>
  <si>
    <t>Organic compounds; Organoheterocyclic compounds; Pyrimidines and pyrimidine derivatives; Imidazoles; Purines and purine derivatives; Organonitrogen compounds; Organooxygen compounds; Azoles; Purinones; Organic nitro compounds; Aminopyrimidines and derivatives; Diazines; Organic oxoazanium compounds; Imidazopyrimidines; Amines; 6-aminopurines; Organic zwitterions; Organic 1,3-dipolar compounds; Allyl-type 1,3-dipolar organic compounds; Propargyl-type 1,3-dipolar organic compounds; Imidolactams; Organic oxides; C-nitro compounds; Azacyclic compounds; Heteroaromatic compounds; Hydrocarbon derivatives; Organopnictogen compounds; Organic oxygen compounds; Nitroaromatic compounds; Organic nitrogen compounds; Chemical entities</t>
  </si>
  <si>
    <t>NEG_234.0757_15.43_1160</t>
  </si>
  <si>
    <t>1157_ID01160_15.43_234.08_NEG_A-10</t>
  </si>
  <si>
    <t>C8H9N7O2</t>
  </si>
  <si>
    <t>NEG_234.0764_15.571_1161</t>
  </si>
  <si>
    <t>1158_ID01161_15.57_234.08_NEG_A-10</t>
  </si>
  <si>
    <t>C12H13NO4</t>
  </si>
  <si>
    <t>OBKAGLKKBXFHKX</t>
  </si>
  <si>
    <t>InChI=1S/C12H13NO4/c1-3-17-12(14)9(2)7-10-5-4-6-11(8-10)13(15)16/h4-8H,3H2,1-2H3</t>
  </si>
  <si>
    <t>CCOC(=O)C(=CC1=CC(=CC=C1)[N+](=O)[O-])C</t>
  </si>
  <si>
    <t>12763660;54141471</t>
  </si>
  <si>
    <t>PubChem:(12763660 54141471)</t>
  </si>
  <si>
    <t>Organic compounds; Lipids and lipid-like molecules; Nitrobenzenes; Ketones; Organic acids and derivatives; Carboxylic acids and derivatives; Organonitrogen compounds; Benzoyl derivatives; Organooxygen compounds; Fatty acid esters; Butyrophenones; Keto acids and derivatives; Carboxylic acid derivatives; Monocarboxylic acids and derivatives; Organic nitro compounds; Carboxylic acid esters; Organic oxoazanium compounds; Carbonyl compounds; Benzene and substituted derivatives; Benzenoids; Organic cations; Organic 1,3-dipolar compounds; Allyl-type 1,3-dipolar organic compounds; Propargyl-type 1,3-dipolar organic compounds; Aryl ketones; Aryl alkyl ketones; Organic salts; Fatty Acyls; Organic oxides; C-nitro compounds; Hydrocarbon derivatives; Phenylketones; Alkyl-phenylketones; Organic oxygen compounds; Nitroaromatic compounds; Organic nitrogen compounds; Chemical entities</t>
  </si>
  <si>
    <t>NEG_234.0765_15.193_1162</t>
  </si>
  <si>
    <t>1159_ID01162_15.19_234.08_NEG_A-10</t>
  </si>
  <si>
    <t>DIGRUQYPHSHHLY</t>
  </si>
  <si>
    <t>InChI=1S/C12H13NO4/c1-15-7-10(14)8-17-11-4-3-9(6-13)5-12(11)16-2/h3-5H,7-8H2,1-2H3</t>
  </si>
  <si>
    <t>COCC(=O)COC1=C(C=C(C=C1)C#N)OC</t>
  </si>
  <si>
    <t>PubChem:(107508046)</t>
  </si>
  <si>
    <t>Organic compounds; Organoheterocyclic compounds; Alkyl aryl ethers; Ethers; Phenylpropanoids and polyketides; Organic acids and derivatives; Carboxylic acids and derivatives; Organonitrogen compounds; Organooxygen compounds; Carboxylic acid derivatives; Secondary carboxylic acid amides; Carbonyl compounds; Phenol ethers; Benzenoids; Organic oxides; Oxacyclic compounds; Hydrocarbon derivatives; Organopnictogen compounds; Organic oxygen compounds; Organic nitrogen compounds; Chemical entities</t>
  </si>
  <si>
    <t>NEG_235.0631_9.546_1163</t>
  </si>
  <si>
    <t>1160_ID01163_9.55_235.06_NEG_D-5</t>
  </si>
  <si>
    <t>C12H13ClN2O</t>
  </si>
  <si>
    <t>NEG_235.0637_11.493_1164</t>
  </si>
  <si>
    <t>1161_ID01164_11.49_235.06_NEG_A-8</t>
  </si>
  <si>
    <t>NEG_235.0642_5.538_1165</t>
  </si>
  <si>
    <t>1162_ID01165_5.54_235.06_NEG_D-5</t>
  </si>
  <si>
    <t>JRJYPTZZUXLEHX</t>
  </si>
  <si>
    <t>InChI=1S/C12H13ClN2O/c1-12(2,3)11(16)15-9-4-5-10(13)8(6-9)7-14/h4-6H,1-3H3,(H,15,16)</t>
  </si>
  <si>
    <t>CC(C)(C)C(=O)NC1=CC(=C(C=C1)Cl)C#N</t>
  </si>
  <si>
    <t>PubChem:(60704674)</t>
  </si>
  <si>
    <t>N-arylamides</t>
  </si>
  <si>
    <t>Organic compounds; Organoheterocyclic compounds; Organic acids and derivatives; Carboxylic acids and derivatives; Organohalogen compounds; Organonitrogen compounds; Organooxygen compounds; Azoles; Aryl chlorides; Carboxylic acid derivatives; Organochlorides; Carbonyl compounds; Benzene and substituted derivatives; Benzenoids; Aryl halides; N-arylamides; Organic oxides; Azacyclic compounds; Heteroaromatic compounds; Hydrocarbon derivatives; Organopnictogen compounds; Organic oxygen compounds; Organic nitrogen compounds; Chemical entities</t>
  </si>
  <si>
    <t>NEG_235.0716_12.11_1166</t>
  </si>
  <si>
    <t>1163_ID01166_12.11_235.07_NEH_E-9</t>
  </si>
  <si>
    <t>C9H17O5P</t>
  </si>
  <si>
    <t>NEG_235.0964_15.487_1167</t>
  </si>
  <si>
    <t>1164_ID01167_15.49_235.1_NEG_D-5</t>
  </si>
  <si>
    <t>C13H16O4</t>
  </si>
  <si>
    <t>KFDPHIMETUDPDO</t>
  </si>
  <si>
    <t>InChI=1S/C13H16O4/c1-8(14)7-11(15)10-5-6-12(16-3)9(2)13(10)17-4/h5-6H,7H2,1-4H3</t>
  </si>
  <si>
    <t>CC1=C(C=CC(=C1OC)C(=O)CC(=O)C)OC</t>
  </si>
  <si>
    <t>PubChem:(15626999)</t>
  </si>
  <si>
    <t>Organic compounds; Organoheterocyclic compounds; Benzopyrans; Alkyl aryl ethers; Anisoles; Ethers; Organooxygen compounds; Carbonyl compounds; Phenol ethers; Benzenoids; 1-benzopyrans; Organic oxides; Oxacyclic compounds; Hydrocarbon derivatives; Organic oxygen compounds; Chemical entities</t>
  </si>
  <si>
    <t>NEG_235.1333_16.826_1168</t>
  </si>
  <si>
    <t>1165_ID01168_16.83_235.13_NEG_A-3</t>
  </si>
  <si>
    <t>C14H20O3</t>
  </si>
  <si>
    <t>UYLBWFBUSJLFCE</t>
  </si>
  <si>
    <t>InChI=1S/C14H20O3/c1-3-10-16-13-6-8-14(9-7-13)17-11-4-5-12(2)15/h6-9H,3-5,10-11H2,1-2H3</t>
  </si>
  <si>
    <t>CCCOC1=CC=C(C=C1)OCCCC(=O)C</t>
  </si>
  <si>
    <t>PubChem:(43793679)</t>
  </si>
  <si>
    <t>Organic compounds; Benzyl alcohols; Aldehydes; Phenols; Benzoyl derivatives; Organooxygen compounds; Benzaldehydes; Carbonyl compounds; Benzene and substituted derivatives; Benzenoids; Aryl-aldehydes; Organic oxides; Hydroxybenzaldehydes; Hydrocarbon derivatives; Organic oxygen compounds; Chemical entities</t>
  </si>
  <si>
    <t>NEG_236.0552_12.214_1169</t>
  </si>
  <si>
    <t>1166_ID01169_12.21_236.06_NEG_A-17</t>
  </si>
  <si>
    <t>C9H9N4O4</t>
  </si>
  <si>
    <t>C11H11NO5</t>
  </si>
  <si>
    <t>LPEQUXVADBGZCC</t>
  </si>
  <si>
    <t>InChI=1S/C11H11NO5/c1-6(13)12-8-3-4-10(17-7(2)14)9(5-8)11(15)16/h3-5H,1-2H3,(H,12,13)(H,15,16)</t>
  </si>
  <si>
    <t>Oprea1_093775</t>
  </si>
  <si>
    <t>CC(=O)NC1=CC(=C(C=C1)OC(=O)C)C(=O)O</t>
  </si>
  <si>
    <t>1102914;7329604</t>
  </si>
  <si>
    <t>PubChem:(1102914 7329604)</t>
  </si>
  <si>
    <t>Organic compounds; Nitrobenzenes; Ketones; Acetophenones; Organic acids and derivatives; Carboxylic acids and derivatives; Organonitrogen compounds; Benzoyl derivatives; Organooxygen compounds; Carboxylic acid amides; Carboxylic acid derivatives; Monocarboxylic acids and derivatives; Organic nitro compounds; Organic oxoazanium compounds; Secondary carboxylic acid amides; Carbonyl compounds; Nitrobenzoic acids and derivatives; Benzene and substituted derivatives; Benzenoids; Organic 1,3-dipolar compounds; Allyl-type 1,3-dipolar organic compounds; Propargyl-type 1,3-dipolar organic compounds; Aryl ketones; Aryl alkyl ketones; Organic salts; Acetamides; Organic oxides; C-nitro compounds; Hydrocarbon derivatives; Phenylketones; Alkyl-phenylketones; Organopnictogen compounds; Organic oxygen compounds; Nitroaromatic compounds; Organic nitrogen compounds; Chemical entities</t>
  </si>
  <si>
    <t>NEG_236.1049_16.826_1170</t>
  </si>
  <si>
    <t>1167_ID01170_16.83_236.1_NEG_A-1</t>
  </si>
  <si>
    <t>C13H17O4</t>
  </si>
  <si>
    <t>MNDBRCZNKICRBZ</t>
  </si>
  <si>
    <t>InChI=1S/C13H17O4/c1-9(2)8-17-13(14)11-7-10(15-3)5-6-12(11)16-4/h5-7,9H,1,8H2,2-4H3</t>
  </si>
  <si>
    <t>CC([CH2])COC(=O)C1=C(C=CC(=C1)OC)OC</t>
  </si>
  <si>
    <t>PubChem:(57446603)</t>
  </si>
  <si>
    <t>Organic compounds; Alkyl aryl ethers; Anisoles; Ethers; Organic acids and derivatives; Carboxylic acids and derivatives; Organooxygen compounds; Monocarboxylic acids and derivatives; Carboxylic acids; Carbonyl compounds; Benzene and substituted derivatives; Phenol ethers; Benzenoids; Organic oxides; Methoxybenzenes; Hydrocarbon derivatives; Organic oxygen compounds; Phenoxy compounds; Chemical entities</t>
  </si>
  <si>
    <t>NEG_236.9406_2.667_1171</t>
  </si>
  <si>
    <t>1168_ID01171_2.67_236.94_NEG_A-24</t>
  </si>
  <si>
    <t>C9H5O2P3</t>
  </si>
  <si>
    <t>NEG_237.0034_0.89_1174</t>
  </si>
  <si>
    <t>1169_ID01174_0.89_237_NEG_C-7</t>
  </si>
  <si>
    <t>C6H7F5O2S</t>
  </si>
  <si>
    <t>RKSDGRVNLPLGDM</t>
  </si>
  <si>
    <t>InChI=1S/C6H7F5O2S/c7-5(8,6(9,10)11)1-2-14-3-4(12)13/h1-3H2,(H,12,13)</t>
  </si>
  <si>
    <t>C(CSCC(=O)O)C(C(F)(F)F)(F)F</t>
  </si>
  <si>
    <t>PubChem:(88538709)</t>
  </si>
  <si>
    <t>Organic compounds; Organosulfur compounds; Organic acids and derivatives; Carboxylic acids and derivatives; Organohalogen compounds; Organooxygen compounds; Alkyl fluorides; Monocarboxylic acids and derivatives; Carboxylic acids; Organofluorides; Carbonyl compounds; Alkyl halides; Organic oxides; Hydrocarbon derivatives; Organic oxygen compounds; Chemical entities</t>
  </si>
  <si>
    <t>NEG_237.0063_1.095_1175</t>
  </si>
  <si>
    <t>1170_ID01175_1.09_237.01_NEG_C-12</t>
  </si>
  <si>
    <t>Organic compounds; Organosulfur compounds; Organohalogen compounds; Organooxygen compounds; Alkyl fluorides; Organofluorides; Alkyl halides; Hydrocarbon derivatives; Organic oxygen compounds; Chemical entities</t>
  </si>
  <si>
    <t>NEG_237.0143_13.743_1176</t>
  </si>
  <si>
    <t>1171_ID01176_13.74_237.01_NEG_B-21</t>
  </si>
  <si>
    <t>C6H11N2O4PS</t>
  </si>
  <si>
    <t>WXPYYAHKPVOHHL</t>
  </si>
  <si>
    <t>InChI=1S/C6H11N2O4PS/c1-6(2,4-7)8-5(9)3-14-13(10,11)12/h3H2,1-2H3,(H,8,9)(H2,10,11,12)</t>
  </si>
  <si>
    <t>CC(C)(C#N)NC(=O)CSP(=O)(O)O</t>
  </si>
  <si>
    <t>PubChem:(57236156)</t>
  </si>
  <si>
    <t>Organic compounds; Organic acids and derivatives; Organonitrogen compounds; Organooxygen compounds; Organic phosphoric acids and derivatives; Organic sulfuric acids and derivatives; Monoalkylamines; Primary amines; Organic oxides; Hydrocarbon derivatives; Organopnictogen compounds; Organic oxygen compounds; Organic nitrogen compounds; Chemical entities</t>
  </si>
  <si>
    <t>NEG_237.0144_14.515_1177</t>
  </si>
  <si>
    <t>1172_ID01177_14.52_237.01_NEG_C-20</t>
  </si>
  <si>
    <t>C4H7ClN6O4</t>
  </si>
  <si>
    <t>Organic compounds; Organoheterocyclic compounds; Organohalogen compounds; Organonitrogen compounds; Guanidines; Aryl chlorides; Organic nitro compounds; Organic oxoazanium compounds; Organochlorides; Amines; Nitramines; Aryl halides; Carboximidamides; Organic zwitterions; Organic 1,3-dipolar compounds; Allyl-type 1,3-dipolar organic compounds; Propargyl-type 1,3-dipolar organic compounds; Organic salts; Imidolactams; Organic oxides; C-nitro compounds; Azacyclic compounds; Heteroaromatic compounds; Hydrocarbon derivatives; Organopnictogen compounds; Organic oxygen compounds; Nitroguanidines; Organic nitrogen compounds; Chemical entities</t>
  </si>
  <si>
    <t>NEG_237.0396_11.433_1178</t>
  </si>
  <si>
    <t>1173_ID01178_11.43_237.04_NEG_A-8</t>
  </si>
  <si>
    <t>NEG_237.051_16.695_1182</t>
  </si>
  <si>
    <t>1177_ID01182_16.7_237.05_NEG_D-32</t>
  </si>
  <si>
    <t>C10H10N2O5</t>
  </si>
  <si>
    <t>NEG_237.0737_7.388_1183</t>
  </si>
  <si>
    <t>1178_ID01183_7.39_237.07_NEG_C-7</t>
  </si>
  <si>
    <t>C12H14O5</t>
  </si>
  <si>
    <t>TUHAFRCWTMLAIH</t>
  </si>
  <si>
    <t>InChI=1S/C12H14O5/c13-8-4-7(12(16)17)5-9(14)10(8)11(15)6-2-1-3-6/h6-7,10H,1-5H2,(H,16,17)</t>
  </si>
  <si>
    <t>C1CC(C1)C(=O)C2C(=O)CC(CC2=O)C(=O)O</t>
  </si>
  <si>
    <t>PubChem:(70372546)</t>
  </si>
  <si>
    <t>NEG_237.0759_10.488_1184</t>
  </si>
  <si>
    <t>1179_ID01184_10.49_237.08_NEG_A-13</t>
  </si>
  <si>
    <t>YTFVRYKNXDADBI</t>
  </si>
  <si>
    <t>InChI=1S/C12H14O5/c1-15-9-6-8(4-5-11(13)14)7-10(16-2)12(9)17-3/h4-7H,1-3H3,(H,13,14)</t>
  </si>
  <si>
    <t>bmse010224</t>
  </si>
  <si>
    <t>COC1=CC(=CC(=C1OC)OC)C=CC(=O)O</t>
  </si>
  <si>
    <t>7021;1715137;1715138;735755;5566313;20982155</t>
  </si>
  <si>
    <t>PubChem:(7021 1715137 1715138 735755 5566313 20982155);MeSH:(735755);HMDB:(2511 124869);CHEBI:(566519 58949);ZINC bio:(ZINC00152561 ZINC05958493);Natural Products:(UNPD30993);NORMAN:(NS00039362);SuperNatural:(SN00290442 SN00001132 SN00157639);COCONUT:(CNP0055041 CNP0111810);DD;additional;PubMed;PubChem class - bio and metabolites;PubChem class - safety and toxic;Training Set;KEGG Mine</t>
  </si>
  <si>
    <t>Organic compounds; Styrenes; Coumaric acids and derivatives; Alkyl aryl ethers; Phenols; Anisoles; Methoxyphenols; Ethers; Phenylpropanoids and polyketides; Organic acids and derivatives; Carboxylic acids and derivatives; Organooxygen compounds; Cinnamic acids and derivatives; Monocarboxylic acids and derivatives; Carboxylic acids; Hydroxycinnamic acids and derivatives; Carbonyl compounds; Benzene and substituted derivatives; Phenol ethers; Benzenoids; Cinnamic acids; Organic oxides; Dimethoxybenzenes; Methoxybenzenes; Hydrocarbon derivatives; Organic oxygen compounds; Phenoxy compounds; Chemical entities</t>
  </si>
  <si>
    <t>NEG_237.076_9.973_1185</t>
  </si>
  <si>
    <t>1180_ID01185_9.97_237.08_NEG_C-7</t>
  </si>
  <si>
    <t>FUWIXWQNEPXXOE</t>
  </si>
  <si>
    <t>InChI=1S/C12H14O5/c1-16-10-6-3-2-5-9(10)12(15)17-8-4-7-11(13)14/h2-3,5-6H,4,7-8H2,1H3,(H,13,14)</t>
  </si>
  <si>
    <t>COC1=CC=CC=C1C(=O)OCCCC(=O)O</t>
  </si>
  <si>
    <t>PubChem:(126721064)</t>
  </si>
  <si>
    <t>NEG_237.0762_10.627_1186</t>
  </si>
  <si>
    <t>1181_ID01186_10.63_237.08_NEG_D-13</t>
  </si>
  <si>
    <t>RWPTWSSNRYBBMP</t>
  </si>
  <si>
    <t>InChI=1S/C12H14O5/c1-3-17-11(14)5-4-8-6-9(13)12(15)10(7-8)16-2/h4-7,13,15H,3H2,1-2H3</t>
  </si>
  <si>
    <t>CCOC(=O)C=CC1=CC(=C(C(=C1)OC)O)O</t>
  </si>
  <si>
    <t>16109936;54289692;129690151</t>
  </si>
  <si>
    <t>PubChem:(16109936 54289692 129690151)</t>
  </si>
  <si>
    <t>Organic compounds; Styrenes; Coumaric acids and derivatives; Phenols; Phenylpropanoids and polyketides; Organic acids and derivatives; Carboxylic acids and derivatives; Organooxygen compounds; Fatty acid esters; Cinnamic acids and derivatives; Carboxylic acid derivatives; Monocarboxylic acids and derivatives; Carboxylic acid esters; Benzenediols; Hydroxycinnamic acids and derivatives; Carbonyl compounds; Benzene and substituted derivatives; Benzenoids; Cinnamic acid esters; Fatty Acyls; Organic oxides; Hydrocarbon derivatives; Organic oxygen compounds; 1-hydroxy-2-unsubstituted benzenoids; 1-hydroxy-4-unsubstituted benzenoids; Chemical entities</t>
  </si>
  <si>
    <t>NEG_237.0762_14.686_1187</t>
  </si>
  <si>
    <t>1182_ID01187_14.69_237.08_NEG_A-13</t>
  </si>
  <si>
    <t>NEG_237.0766_13.415_1188</t>
  </si>
  <si>
    <t>1183_ID01188_13.42_237.08_NEG_A-3</t>
  </si>
  <si>
    <t>ZIACGOLRXFYGHM</t>
  </si>
  <si>
    <t>InChI=1S/C12H14O5/c1-3-6-5-7(4-2)9(12(16)17)10(13)8(6)11(14)15/h5,13H,3-4H2,1-2H3,(H,14,15)(H,16,17)</t>
  </si>
  <si>
    <t>4,6-diethyl-2-hydroxybenzene-1,3-dicarboxylic acid</t>
  </si>
  <si>
    <t>CCC1=CC(=C(C(=C1C(=O)O)O)C(=O)O)CC</t>
  </si>
  <si>
    <t>PubChem:(11550448)</t>
  </si>
  <si>
    <t>Organic compounds; Phenols; Benzoic acids and derivatives; Organic acids and derivatives; Carboxylic acids and derivatives; Benzoyl derivatives; Organooxygen compounds; Dicarboxylic acids and derivatives; Salicylic acid and derivatives; Phthalic acid and derivatives; M-phthalic acid and derivatives; Carboxylic acids; Hydroxybenzoic acid derivatives; Benzene and substituted derivatives; Benzenoids; Benzoic acids; Vinylogous acids; Organic oxides; m-Phthalate esters; Hydrocarbon derivatives; Organic oxygen compounds; Chemical entities</t>
  </si>
  <si>
    <t>NEG_237.0787_8.474_1189</t>
  </si>
  <si>
    <t>1184_ID01189_8.47_237.08_NEG_C-34</t>
  </si>
  <si>
    <t>Organic compounds; Styrenes; Coumaric acids and derivatives; Alkyl aryl ethers; Phenols; Anisoles; Ethers; Phenylpropanoids and polyketides; Organic acids and derivatives; Carboxylic acids and derivatives; Organooxygen compounds; Cinnamic acids and derivatives; Monocarboxylic acids and derivatives; Carboxylic acids; Hydroxycinnamic acids and derivatives; Carbonyl compounds; Benzene and substituted derivatives; Phenol ethers; Benzenoids; Cinnamic acids; Organic oxides; Methoxybenzenes; Hydrocarbon derivatives; Organic oxygen compounds; Phenoxy compounds; Chemical entities</t>
  </si>
  <si>
    <t>NEG_237.079_10.135_1190</t>
  </si>
  <si>
    <t>1185_ID01190_10.14_237.08_NEG_C-34</t>
  </si>
  <si>
    <t>ZVMUWUAMPCQLRR</t>
  </si>
  <si>
    <t>InChI=1S/C12H14O5/c1-3-16-12(14)8-17-10-5-4-9(7-13)11(6-10)15-2/h4-7H,3,8H2,1-2H3</t>
  </si>
  <si>
    <t>Acetic acid, (4-formyl-3-methoxyphenoxy)-, ethyl ester</t>
  </si>
  <si>
    <t>CCOC(=O)COC1=CC(=C(C=C1)C=O)OC</t>
  </si>
  <si>
    <t>PubChem:(13121483)</t>
  </si>
  <si>
    <t>Organic compounds; Coumaric acids and derivatives; Phenols; Organic acids and derivatives; Carboxylic acids and derivatives; Organooxygen compounds; Fatty acid esters; Carboxylic acid derivatives; Monocarboxylic acids and derivatives; Carboxylic acid esters; Carbonyl compounds; Benzene and substituted derivatives; Benzenoids; Fatty Acyls; Organic oxides; Hydrocarbon derivatives; Organic oxygen compounds; Chemical entities</t>
  </si>
  <si>
    <t>NEG_237.0791_9.474_1191</t>
  </si>
  <si>
    <t>1186_ID01191_9.47_237.08_NEG_A-5</t>
  </si>
  <si>
    <t>Organic compounds; Organoheterocyclic compounds; Alkyl aryl ethers; Alcohols and polyols; Anisoles; Ethers; Organic acids and derivatives; Organooxygen compounds; Monocarboxylic acids and derivatives; Carbonyl compounds; Phenol ethers; Benzenoids; Organic oxides; Oxacyclic compounds; Hydrocarbon derivatives; Organic oxygen compounds; Chemical entities</t>
  </si>
  <si>
    <t>NEG_237.0792_8.993_1192</t>
  </si>
  <si>
    <t>1187_ID01192_8.99_237.08_NEG_D-5</t>
  </si>
  <si>
    <t>NEG_237.0793_9.296_1193</t>
  </si>
  <si>
    <t>1188_ID01193_9.3_237.08_NEG_D-5</t>
  </si>
  <si>
    <t>NEG_237.0795_8.894_1194</t>
  </si>
  <si>
    <t>1189_ID01194_8.89_237.08_NEG_A-5</t>
  </si>
  <si>
    <t>Organic compounds; Styrenes; Alkyl aryl ethers; Phenols; Anisoles; Methoxyphenols; Ethers; Phenylpropanoids and polyketides; Organic acids and derivatives; Carboxylic acids and derivatives; Organooxygen compounds; Monocarboxylic acids and derivatives; Carboxylic acids; Hydroxycinnamic acids and derivatives; Carbonyl compounds; Benzene and substituted derivatives; Phenol ethers; Benzenoids; Organic oxides; Methoxybenzenes; Hydrocarbon derivatives; Organic oxygen compounds; Phenoxy compounds; Chemical entities</t>
  </si>
  <si>
    <t>NEG_237.1127_15.441_1196</t>
  </si>
  <si>
    <t>2-Hydroxy-4-methoxy-6-pentylbenzoic acid</t>
  </si>
  <si>
    <t>C13H18O4</t>
  </si>
  <si>
    <t>CCCCCC1=C(C(O)=O)C(O)=CC(OC)=C1</t>
  </si>
  <si>
    <t xml:space="preserve">InChI=1S/C13H18O4/c1-3-4-5-6-9-7-10(17-2)8-11(14)12(9)13(15)16/h7-8,14H,3-6H2,1-2H3,(H,15,16)
</t>
  </si>
  <si>
    <t>JWSADSZPLGCVPA</t>
  </si>
  <si>
    <t>1191_ID01196_15.44_237.11_4-O-methylolivetolcarboxylicacid</t>
  </si>
  <si>
    <t>RHGLPWUVIKZTEL</t>
  </si>
  <si>
    <t>InChI=1S/C13H18O4/c1-3-8-17-11-6-4-10(5-7-13(14)15)9-12(11)16-2/h4,6,9H,3,5,7-8H2,1-2H3,(H,14,15)</t>
  </si>
  <si>
    <t>Benzenepropanoic acid, 3-methoxy-4-propoxy-</t>
  </si>
  <si>
    <t>CCCOC1=C(C=C(C=C1)CCC(=O)O)OC</t>
  </si>
  <si>
    <t>PubChem:(21432185)</t>
  </si>
  <si>
    <t>Organic compounds; Phenols; Resorcinols; Benzoic acids and derivatives; Organic acids and derivatives; Carboxylic acids and derivatives; Benzoyl derivatives; Organooxygen compounds; Salicylic acid and derivatives; Monocarboxylic acids and derivatives; Carboxylic acids; Hydroxybenzoic acid derivatives; Benzenediols; Carbonyl compounds; Benzene and substituted derivatives; Benzenoids; Salicylic acids; Benzoic acids; Vinylogous acids; Organic oxides; Hydrocarbon derivatives; Organic oxygen compounds; 1-hydroxy-2-unsubstituted benzenoids; 1-hydroxy-4-unsubstituted benzenoids; Chemical entities</t>
  </si>
  <si>
    <t>NEG_237.1157_15.639_1197</t>
  </si>
  <si>
    <t>1192_ID01197_15.64_237.12_NEG_C-28</t>
  </si>
  <si>
    <t>NEG_237.1159_15.293_1198</t>
  </si>
  <si>
    <t>1193_ID01198_15.29_237.12_NEH_E-32</t>
  </si>
  <si>
    <t>C14H14N4</t>
  </si>
  <si>
    <t>C10H22O4S</t>
  </si>
  <si>
    <t>CSMFSDCPJHNZRY</t>
  </si>
  <si>
    <t>InChI=1S/C10H22O4S/c1-2-3-4-5-6-7-8-9-10-14-15(11,12)13/h2-10H2,1H3,(H,11,12,13)</t>
  </si>
  <si>
    <t>decyl sulfate</t>
  </si>
  <si>
    <t>CCCCCCCCCCOS(=O)(=O)O</t>
  </si>
  <si>
    <t>8904;5003059;57483170;138396200</t>
  </si>
  <si>
    <t>PubChem:(8904 5003059 57483170 138396200);KNApSAcK:(30101);CHEBI:(83121 83020);Biocyc:(CPD-21748);Natural Products:(UNPD136118 UNPD220233);NORMAN:(NS00007991);SuperNatural:(SN00269824);COCONUT:(CNP0082512 CNP0421232);DD;PubMed</t>
  </si>
  <si>
    <t>NEG_237.1159_16.074_1199</t>
  </si>
  <si>
    <t>1194_ID01199_16.07_237.12_NEG_B-34</t>
  </si>
  <si>
    <t>C12H18N2O3</t>
  </si>
  <si>
    <t>NEG_238.035_10.598_1200</t>
  </si>
  <si>
    <t>1195_ID01200_10.6_238.04_NEG_A-17</t>
  </si>
  <si>
    <t>C6H5N7O4</t>
  </si>
  <si>
    <t>FGORKTMTFNCJNM</t>
  </si>
  <si>
    <t>InChI=1S/C6H5N7O4/c1-10-6(8-5(9-10)13(16)17)11-3-4(2-7-11)12(14)15/h2-3H,1H3</t>
  </si>
  <si>
    <t>1-methyl-3-nitro-5-(4-nitropyrazolyl)-1,2,4-triazole</t>
  </si>
  <si>
    <t>CN1C(=NC(=N1)[N+](=O)[O-])N2C=C(C=N2)[N+](=O)[O-]</t>
  </si>
  <si>
    <t>PubChem:(580928)</t>
  </si>
  <si>
    <t>NEG_238.035_11.469_1201</t>
  </si>
  <si>
    <t>1196_ID01201_11.47_238.04_NEG_A-10</t>
  </si>
  <si>
    <t>C8H7N4O5</t>
  </si>
  <si>
    <t>Organic compounds; Organoheterocyclic compounds; Alpha amino acids and derivatives; Imines; Organic acids and derivatives; Organonitrogen compounds; Organooxygen compounds; Guanidines; Organic phosphoric acids and derivatives; Phosphate esters; Carboximidamides; Organic 1,3-dipolar compounds; Propargyl-type 1,3-dipolar organic compounds; Organic oxides; Azacyclic compounds; Hydrocarbon derivatives; Organopnictogen compounds; Organic oxygen compounds; Organic nitrogen compounds; Chemical entities</t>
  </si>
  <si>
    <t>NEG_238.0706_12.604_1202</t>
  </si>
  <si>
    <t>1197_ID01202_12.6_238.07_NEG_A-17</t>
  </si>
  <si>
    <t>C11H13NO5</t>
  </si>
  <si>
    <t>JZPSMFFGYFPOSR</t>
  </si>
  <si>
    <t>InChI=1S/C11H13NO5/c1-7-3-4-10(9(5-7)12(15)16)17-6-8(2)11(13)14/h3-5,8H,6H2,1-2H3,(H,13,14)</t>
  </si>
  <si>
    <t>CC1=CC(=C(C=C1)OCC(C)C(=O)O)[N+](=O)[O-]</t>
  </si>
  <si>
    <t>PubChem:(43538052)</t>
  </si>
  <si>
    <t>Organic compounds; Nitrobenzenes; Ketones; 1,3-dicarbonyl compounds; Phenols; Nitrophenols; Organic acids and derivatives; Organonitrogen compounds; Benzoyl derivatives; Organooxygen compounds; Organic nitro compounds; Organic oxoazanium compounds; Carbonyl compounds; Benzene and substituted derivatives; Benzenoids; Organic 1,3-dipolar compounds; Allyl-type 1,3-dipolar organic compounds; Propargyl-type 1,3-dipolar organic compounds; Aryl alkyl ketones; Organic salts; Organic oxides; C-nitro compounds; Hydrocarbon derivatives; Phenylketones; Alkyl-phenylketones; Organopnictogen compounds; Organic oxygen compounds; Nitroaromatic compounds; Organic nitrogen compounds; Phenoxy compounds; Chemical entities</t>
  </si>
  <si>
    <t>NEG_238.0711_12.986_1203</t>
  </si>
  <si>
    <t>1198_ID01203_12.99_238.07_NEG_A-17</t>
  </si>
  <si>
    <t>IUXQTPWVNRHRKE</t>
  </si>
  <si>
    <t>InChI=1S/C11H13NO5/c1-7-4-5-9(8(6-7)12(15)16)17-11(2,3)10(13)14/h4-6H,1-3H3,(H,13,14)</t>
  </si>
  <si>
    <t>Oprea1_165545</t>
  </si>
  <si>
    <t>CC1=CC(=C(C=C1)OC(C)(C)C(=O)O)[N+](=O)[O-]</t>
  </si>
  <si>
    <t>PubChem:(3794500)</t>
  </si>
  <si>
    <t>Organic compounds; Nitrobenzenes; Alkyl aryl ethers; Anisoles; Ethers; Organic acids and derivatives; Carboxylic acids and derivatives; Organonitrogen compounds; Organooxygen compounds; Carboxylic acid amides; Carboxylic acid derivatives; Organic nitro compounds; Organic oxoazanium compounds; Secondary carboxylic acid amides; Carbonyl compounds; Benzene and substituted derivatives; Phenol ethers; Benzenoids; Organic 1,3-dipolar compounds; Allyl-type 1,3-dipolar organic compounds; Propargyl-type 1,3-dipolar organic compounds; Organic oxides; Methoxybenzenes; C-nitro compounds; Hydrocarbon derivatives; Organopnictogen compounds; Organic oxygen compounds; Nitroaromatic compounds; Nitrophenyl ethers; Organic nitrogen compounds; Phenoxy compounds; Chemical entities</t>
  </si>
  <si>
    <t>NEG_238.0712_15.844_1204</t>
  </si>
  <si>
    <t>1199_ID01204_15.84_238.07_NEG_A-5</t>
  </si>
  <si>
    <t>CBEUCURXDTTYJZ</t>
  </si>
  <si>
    <t>InChI=1S/C11H13NO5/c1-16-7-3-4-8(9(5-7)17-2)12-10(13)6-11(14)15/h3-5H,6H2,1-2H3,(H,12,13)(H,14,15)</t>
  </si>
  <si>
    <t>3-(2,4-dimethoxyanilino)-3-oxopropanoic acid</t>
  </si>
  <si>
    <t>COC1=CC(=C(C=C1)NC(=O)CC(=O)O)OC</t>
  </si>
  <si>
    <t>PubChem:(16481157);Training Set</t>
  </si>
  <si>
    <t>Organic compounds; Nitrobenzenes; Alkyl aryl ethers; Anisoles; Ethers; Organic acids and derivatives; Carboxylic acids and derivatives; Organonitrogen compounds; Aniline and substituted anilines; Benzoyl derivatives; Organooxygen compounds; Carboxylic acid amides; Carboxylic acid derivatives; Monocarboxylic acids and derivatives; Organic nitro compounds; Carboxylic acids; Organic oxoazanium compounds; Carbonyl compounds; Benzene and substituted derivatives; Phenol ethers; Benzenoids; Phenylpropanoic acids; Allyl-type 1,3-dipolar organic compounds; Organic oxides; Methoxyanilines; Methoxybenzenes; C-nitro compounds; Hydrocarbon derivatives; Organopnictogen compounds; Organic oxygen compounds; Nitroaromatic compounds; Nitrophenyl ethers; Organic nitrogen compounds; Phenoxy compounds; Chemical entities</t>
  </si>
  <si>
    <t>NEG_238.0713_14.842_1205</t>
  </si>
  <si>
    <t>1200_ID01205_14.84_238.07_NEG_A-17</t>
  </si>
  <si>
    <t>DBGJIBGEBFJNEL</t>
  </si>
  <si>
    <t>InChI=1S/C11H13NO5/c1-3-4-17-11-9(12(14)15)5-8(7-13)6-10(11)16-2/h5-7H,3-4H2,1-2H3</t>
  </si>
  <si>
    <t>CCCOC1=C(C=C(C=C1OC)C=O)[N+](=O)[O-]</t>
  </si>
  <si>
    <t>PubChem:(12080646)</t>
  </si>
  <si>
    <t>Organic compounds; Nitrobenzenes; Alkyl aryl ethers; Phenols; Anisoles; Methoxyphenols; Ethers; Organonitrogen compounds; Aniline and substituted anilines; Organooxygen compounds; Organic nitro compounds; Organic oxoazanium compounds; Benzene and substituted derivatives; Phenol ethers; Benzenoids; Organic 1,3-dipolar compounds; Allyl-type 1,3-dipolar organic compounds; Propargyl-type 1,3-dipolar organic compounds; Organic oxides; Methoxyanilines; Dimethoxybenzenes; Methoxybenzenes; C-nitro compounds; Hydrocarbon derivatives; Organopnictogen compounds; Organic oxygen compounds; Nitroaromatic compounds; Nitrophenyl ethers; Organic nitrogen compounds; Phenoxy compounds; Chemical entities</t>
  </si>
  <si>
    <t>NEG_238.0719_14.389_1206</t>
  </si>
  <si>
    <t>1201_ID01206_14.39_238.07_NEG_D-5</t>
  </si>
  <si>
    <t>Organic compounds; Amino acids, peptides, and analogues; Alpha amino acids and derivatives; Alkyl aryl ethers; Anisoles; Benzoic acids and derivatives; Ethers; Organic acids and derivatives; Carboxylic acids and derivatives; Organonitrogen compounds; Aniline and substituted anilines; Anilides; Benzoyl derivatives; Organooxygen compounds; Amino acids and derivatives; Carboxylic acid amides; Carboxylic acid derivatives; Monocarboxylic acids and derivatives; N-acyl-alpha amino acids and derivatives; Carboxylic acids; Secondary carboxylic acid amides; Carbonyl compounds; Benzene and substituted derivatives; Phenol ethers; Methoxybenzoic acids and derivatives; Benzenoids; N-arylamides; Organic oxides; Methoxyanilines; Dimethoxybenzenes; Methoxybenzenes; Hydrocarbon derivatives; Organopnictogen compounds; Organic oxygen compounds; Organic nitrogen compounds; Phenoxy compounds; Chemical entities</t>
  </si>
  <si>
    <t>NEG_239.0193_10.155_1207</t>
  </si>
  <si>
    <t>1202_ID01207_10.16_239.02_NEG_C-34</t>
  </si>
  <si>
    <t>C6H12N2O4S2</t>
  </si>
  <si>
    <t>FDXXWDZTZSCLIO</t>
  </si>
  <si>
    <t>InChI=1S/C6H12N2O4S2/c7-3(5(9)10)1-14(13)2-4(8)6(11)12/h3-4H,1-2,7-8H2,(H,9,10)(H,11,12)</t>
  </si>
  <si>
    <t>C(C(C(=O)O)N)S(=S)CC(C(=O)O)N</t>
  </si>
  <si>
    <t>PubChem:(76069596)</t>
  </si>
  <si>
    <t>Organic compounds; Organosulfur compounds; Amino acids, peptides, and analogues; Alpha amino acids and derivatives; Organic acids and derivatives; Carboxylic acids and derivatives; Organonitrogen compounds; Organooxygen compounds; Amino acids and derivatives; Monoalkylamines; Carboxylic acids; Carbonyl compounds; Alpha amino acids; Amines; Primary amines; Sulfenyl compounds; Organic oxides; Hydrocarbon derivatives; Amino acids; Organopnictogen compounds; Organic oxygen compounds; Organic nitrogen compounds; Chemical entities</t>
  </si>
  <si>
    <t>NEG_239.022_1.026_1209</t>
  </si>
  <si>
    <t>1204_ID01209_1.03_239.02_NEG_A-10</t>
  </si>
  <si>
    <t>NEG_239.022_1.124_1208</t>
  </si>
  <si>
    <t>1203_ID01208_1.12_239.02_NEH_E-20</t>
  </si>
  <si>
    <t>LEVWYRKDKASIDU</t>
  </si>
  <si>
    <t>InChI=1S/C6H12N2O4S2/c7-3(5(9)10)1-13-14-2-4(8)6(11)12/h3-4H,1-2,7-8H2,(H,9,10)(H,11,12)</t>
  </si>
  <si>
    <t>L-Cystin</t>
  </si>
  <si>
    <t>C(C(C(=O)O)N)SSCC(C(=O)O)N</t>
  </si>
  <si>
    <t>595;67678;3036261;4428135;6857538;6991965;6991966;6991967;6992103;12297020;10131017;21582473;21627892;20399134;24798687;54029921;57071766;56927735;71309362;71309657;71315148;88920084;101526816;102601776;119080403;119081143;129677082;129691925;129847126</t>
  </si>
  <si>
    <t>PubChem:(595 67678 3036261 4428135 6857538 6991965 6991966 6991967 6992103 12297020 10131017 21582473 21627892 20399134 24798687 54029921 57071766 56927735 71309362 71309657 71315148 88920084 101526816 102601776 119080403 119081143 129677082 129691925 129847126);MeSH:(595 67678 3036261 6857538);HMDB:(192);KNApSAcK:(1352);CHEBI:(16283 63163 35494 35491 35492 17376);KEGG:(C01420 C00491);Biocyc:(CPD0-1564 CYSTINE);ZINC bio:(ZINC01529198 ZINC01529200 ZINC01532673 ZINC12362039);Natural Products:(UNPD85226 UNPD175801);YMDB:(861 886 847);Plantcyc:(CYSTINE);NORMAN:(NS00007403);SuperNatural:(SN00002044 SN00002240 SN00002045);COCONUT:(CNP0156303);DD;PubChem class - food;additional;PubMed;PubChem class - bio and metabolites;PubChem class - safety and toxic;Training Set;PubChem class - drug</t>
  </si>
  <si>
    <t>Organic compounds; Organosulfur compounds; Alpha amino acids and derivatives; Organic acids and derivatives; Organonitrogen compounds; Organooxygen compounds; Organic sulfuric acids and derivatives; Monoalkylamines; Alpha amino acids; Amines; Primary amines; Sulfenyl compounds; Organic oxides; Hydrocarbon derivatives; Amino acids; Organopnictogen compounds; Organic oxygen compounds; Organic nitrogen compounds; Chemical entities</t>
  </si>
  <si>
    <t>NEG_239.0227_1.597_1210</t>
  </si>
  <si>
    <t>1205_ID01210_1.6_239.02_NEG_C-12</t>
  </si>
  <si>
    <t>NEG_239.0293_14.947_1211</t>
  </si>
  <si>
    <t>1206_ID01211_14.95_239.03_NEG_QC-13</t>
  </si>
  <si>
    <t>C14H9O2P</t>
  </si>
  <si>
    <t>NEG_239.0297_12.579_1212</t>
  </si>
  <si>
    <t>1207_ID01212_12.58_239.03_NEG_D-8</t>
  </si>
  <si>
    <t>C9H8N2O6</t>
  </si>
  <si>
    <t>NEG_239.0302_15.276_1213</t>
  </si>
  <si>
    <t>1208_ID01213_15.28_239.03_NEG_C-30</t>
  </si>
  <si>
    <t>C7H6N5O5</t>
  </si>
  <si>
    <t>WGBJWPWJLDXJLE</t>
  </si>
  <si>
    <t>InChI=1S/C9H8N2O6/c1-5-3-7(10(13)14)8(11(15)16)4-6(5)9(12)17-2/h3-4H,1-2H3</t>
  </si>
  <si>
    <t>CC1=CC(=C(C=C1C(=O)OC)[N+](=O)[O-])[N+](=O)[O-]</t>
  </si>
  <si>
    <t>PubChem:(58111280)</t>
  </si>
  <si>
    <t>Organic compounds; Nitrobenzenes; Alkyl aryl ethers; Anisoles; Ethers; Organic acids and derivatives; Carboxylic acids and derivatives; Organonitrogen compounds; Organooxygen compounds; Carboxylic acid derivatives; Organic nitro compounds; Organic oxoazanium compounds; Benzene and substituted derivatives; Phenol ethers; Benzenoids; Organic 1,3-dipolar compounds; Allyl-type 1,3-dipolar organic compounds; Propargyl-type 1,3-dipolar organic compounds; Organic oxides; Methoxyanilines; Methoxybenzenes; C-nitro compounds; Hydrocarbon derivatives; Organopnictogen compounds; Organic oxygen compounds; Nitroaromatic compounds; Nitrophenyl ethers; Organic nitrogen compounds; Phenoxy compounds; Chemical entities</t>
  </si>
  <si>
    <t>NEG_239.0304_6.892_1214</t>
  </si>
  <si>
    <t>1209_ID01214_6.89_239.03_NEH_E-6</t>
  </si>
  <si>
    <t>C14H8O4</t>
  </si>
  <si>
    <t>VTSXQYVMQCWISQ</t>
  </si>
  <si>
    <t>InChI=1S/C14H8O4/c1-2-8-5-11-6-10(13(15)16)4-3-9(11)7-12(8)14(17)18/h1,3-7H,(H,15,16)(H,17,18)</t>
  </si>
  <si>
    <t>C#CC1=C(C=C2C=CC(=CC2=C1)C(=O)O)C(=O)O</t>
  </si>
  <si>
    <t>PubChem:(22140383)</t>
  </si>
  <si>
    <t>Organic compounds; Organoheterocyclic compounds; Phenols; Phenylpropanoids and polyketides; Organic acids and derivatives; Carboxylic acids and derivatives; Organooxygen compounds; Monocarboxylic acids and derivatives; Carboxylic acids; Carbonyl compounds; Benzenoids; Organic oxides; Oxacyclic compounds; Hydrocarbon derivatives; Organic oxygen compounds; 1-hydroxy-2-unsubstituted benzenoids; 1-hydroxy-4-unsubstituted benzenoids; Chemical entities</t>
  </si>
  <si>
    <t>NEG_239.0334_14.348_1215</t>
  </si>
  <si>
    <t>1210_ID01215_14.35_239.03_NEG_A-32</t>
  </si>
  <si>
    <t>QBPFLULOKWLNNW</t>
  </si>
  <si>
    <t>InChI=1S/C14H8O4/c15-9-5-1-3-7-11(9)14(18)12-8(13(7)17)4-2-6-10(12)16/h1-6,15-16H</t>
  </si>
  <si>
    <t>Altan-d6</t>
  </si>
  <si>
    <t>C1=CC2=C(C(=C1)O)C(=O)C3=C(C2=O)C=CC=C3O</t>
  </si>
  <si>
    <t>2950;71316217</t>
  </si>
  <si>
    <t>PubChem:(2950 71316217);MeSH:(2950);HMDB:(29752);KNApSAcK:(2804);CHEBI:(3682);KEGG:(C10312);HSDB:(117-10-2);ZINC bio:(ZINC03860369);Natural Products:(UNPD161790);NORMAN:(NS00015698);SuperNatural:(SN00005652);COCONUT:(CNP0307572);DD;additional;PubMed;PubChem class - bio and metabolites;PubChem class - safety and toxic;Training Set;PubChem class - drug</t>
  </si>
  <si>
    <t>Organic compounds; Anthracenes; Ketones; Phenols; Anthraquinones; Organic acids and derivatives; Carboxylic acids and derivatives; Organooxygen compounds; Monocarboxylic acids and derivatives; Carboxylic acids; Carbonyl compounds; Benzenoids; Aryl ketones; Vinylogous acids; Organic oxides; Hydrocarbon derivatives; Organic oxygen compounds; 1-hydroxy-2-unsubstituted benzenoids; 1-hydroxy-4-unsubstituted benzenoids; Chemical entities</t>
  </si>
  <si>
    <t>NEG_239.0338_13.93_1216</t>
  </si>
  <si>
    <t>1211_ID01216_13.93_239.03_NEH_E-34</t>
  </si>
  <si>
    <t>C9H9ClN4O2</t>
  </si>
  <si>
    <t>C6H12N2O6S</t>
  </si>
  <si>
    <t>CFMWOACBJGNOHR</t>
  </si>
  <si>
    <t>InChI=1S/C6H12N2O6S/c7-4(6(11)12)1-2-15(13,14)8-3-5(9)10/h4,8H,1-3,7H2,(H,9,10)(H,11,12)</t>
  </si>
  <si>
    <t>2-amino-4-(carboxymethylsulfamoyl)butanoic acid</t>
  </si>
  <si>
    <t>C(CS(=O)(=O)NCC(=O)O)C(C(=O)O)N</t>
  </si>
  <si>
    <t>PubChem:(229244)</t>
  </si>
  <si>
    <t>Gamma-glutamyl peptides</t>
  </si>
  <si>
    <t>Peptides</t>
  </si>
  <si>
    <t>Organic compounds; Organosulfur compounds; Lipids and lipid-like molecules; Amino acids, peptides, and analogues; Alpha amino acids and derivatives; Fatty acids and conjugates; Organic acids and derivatives; Carboxylic acids and derivatives; Organonitrogen compounds; Organooxygen compounds; Dicarboxylic acids and derivatives; Amino acids and derivatives; Peptides; Monoalkylamines; Carboxylic acid amides; Carboxylic acid derivatives; N-acyl-alpha amino acids and derivatives; Carboxylic acids; Thia fatty acids; Carbonyl compounds; N-acyl-alpha amino acids; Alpha amino acids; Amines; Primary amines; Gamma-glutamyl peptides; Sulfenyl compounds; Dialkylthioethers; Fatty Acyls; Organic oxides; Hydrocarbon derivatives; Amino acids; Cysteine and derivatives; Organopnictogen compounds; Organic oxygen compounds; Organic nitrogen compounds; Oligopeptides; Chemical entities</t>
  </si>
  <si>
    <t>NEG_239.0338_14.576_1217</t>
  </si>
  <si>
    <t>1212_ID01217_14.58_239.03_NEG_B-17</t>
  </si>
  <si>
    <t>HJICEQGYRAZIEH</t>
  </si>
  <si>
    <t>InChI=1S/C9H8N2O6/c1-4(12)10-7-3-5(11(16)17)2-6(8(7)13)9(14)15/h2-3,13H,1H3,(H,10,12)(H,14,15)</t>
  </si>
  <si>
    <t>CC(=O)NC1=CC(=CC(=C1O)C(=O)O)[N+](=O)[O-]</t>
  </si>
  <si>
    <t>PubChem:(85840767)</t>
  </si>
  <si>
    <t>Organic compounds; Nitrobenzenes; Nitrophenols; Organic acids and derivatives; Carboxylic acids and derivatives; Organonitrogen compounds; Anilides; Organooxygen compounds; Carboxylic acid amides; Carboxylic acid derivatives; Monocarboxylic acids and derivatives; Organic nitro compounds; Organic oxoazanium compounds; Secondary carboxylic acid amides; Carbonyl compounds; Acetanilides; Nitrobenzoic acids and derivatives; Benzene and substituted derivatives; Benzenoids; N-arylamides; Organic 1,3-dipolar compounds; Allyl-type 1,3-dipolar organic compounds; Propargyl-type 1,3-dipolar organic compounds; Organic salts; Acetamides; Organic oxides; C-nitro compounds; Hydrocarbon derivatives; Dinitrophenols; N-acetylarylamines; Organopnictogen compounds; Organic oxygen compounds; Nitroaromatic compounds; Organic nitrogen compounds; Chemical entities</t>
  </si>
  <si>
    <t>NEG_239.034_13.787_1218</t>
  </si>
  <si>
    <t>1213_ID01218_13.79_239.03_NEH_E-19</t>
  </si>
  <si>
    <t>C8H9N4O3P</t>
  </si>
  <si>
    <t>Organic compounds; Organosulfur compounds; Amino acids, peptides, and analogues; Alpha amino acids and derivatives; Fatty acids and conjugates; Organic acids and derivatives; Carboxylic acids and derivatives; Organonitrogen compounds; Organooxygen compounds; Amino acids and derivatives; Monoalkylamines; Monocarboxylic acids and derivatives; Carboxylic acids; Carbonyl compounds; Alpha amino acids; Amines; Primary amines; Alkanesulfonic acids and derivatives; Alkanesulfonic acids; Fatty Acyls; Organic oxides; Hydrocarbon derivatives; Amino acids; Organopnictogen compounds; Organic oxygen compounds; Organic nitrogen compounds; Chemical entities</t>
  </si>
  <si>
    <t>NEG_239.034_15.061_1219</t>
  </si>
  <si>
    <t>1214_ID01219_15.06_239.03_NEG_C-33</t>
  </si>
  <si>
    <t>APAJFZPFBHMFQR</t>
  </si>
  <si>
    <t>InChI=1S/C14H8O4/c15-7-1-3-9-11(5-7)14(18)10-4-2-8(16)6-12(10)13(9)17/h1-6,15-16H</t>
  </si>
  <si>
    <t>Anthraflavin</t>
  </si>
  <si>
    <t>C1=CC2=C(C=C1O)C(=O)C3=C(C2=O)C=C(C=C3)O</t>
  </si>
  <si>
    <t>6776;59064726;101191110;138396144</t>
  </si>
  <si>
    <t>PubChem:(6776 59064726 101191110 138396144);MeSH:(6776);CHEBI:(34250);KEGG:(C14267);ZINC bio:(ZINC03860201);Natural Products:(UNPD60040);NORMAN:(NS00014394);SuperNatural:(SN00005647);COCONUT:(CNP0203874);DD;additional;PubMed;PubChem class - safety and toxic;Training Set</t>
  </si>
  <si>
    <t>Anthracenecarboxylic acids</t>
  </si>
  <si>
    <t>Anthracenecarboxylic acids and derivatives</t>
  </si>
  <si>
    <t>Organic compounds; Anthracenes; Naphthalenes; Ketones; Phenols; Anthraquinones; Benzoic acids and derivatives; Organic acids and derivatives; Carboxylic acids and derivatives; Organooxygen compounds; Salicylic acid and derivatives; Monocarboxylic acids and derivatives; Carboxylic acids; Hydroxybenzoic acid derivatives; Carbonyl compounds; Naphthalenecarboxylic acids and derivatives; Anthracenecarboxylic acids and derivatives; Naphthalenecarboxylic acids; Anthracenecarboxylic acids; Naphthols and derivatives; Benzenoids; Aryl ketones; Vinylogous acids; Organic oxides; Hydrocarbon derivatives; Organic oxygen compounds; 1-hydroxy-2-unsubstituted benzenoids; 1-hydroxy-4-unsubstituted benzenoids; Chemical entities</t>
  </si>
  <si>
    <t>NEG_239.053_4.819_1220</t>
  </si>
  <si>
    <t>1215_ID01220_4.82_239.05_NEG_C-13</t>
  </si>
  <si>
    <t>C11H12O6</t>
  </si>
  <si>
    <t>TZTPXCFPZSTORH</t>
  </si>
  <si>
    <t>InChI=1S/C11H12O6/c1-15-8-5-7(11(14)17-3)9(16-2)4-6(8)10(12)13/h4-5H,1-3H3,(H,12,13)</t>
  </si>
  <si>
    <t>2,5-dimethoxy-4-methoxycarbonylbenzoic acid</t>
  </si>
  <si>
    <t>COC1=CC(=C(C=C1C(=O)O)OC)C(=O)OC</t>
  </si>
  <si>
    <t>PubChem:(60108884)</t>
  </si>
  <si>
    <t>Organic compounds; Organoheterocyclic compounds; Alcohols and polyols; Ethers; Organic acids and derivatives; Carboxylic acids and derivatives; Organooxygen compounds; Carboxylic acids; Carbonyl compounds; Benzene and substituted derivatives; Benzenoids; Organic oxides; Oxacyclic compounds; Hydrocarbon derivatives; Organic oxygen compounds; Chemical entities</t>
  </si>
  <si>
    <t>NEG_239.0583_6.75_1222</t>
  </si>
  <si>
    <t>1217_ID01222_6.75_239.06_NEG_C-26</t>
  </si>
  <si>
    <t>C12H8N4O2</t>
  </si>
  <si>
    <t>C8H16O6S</t>
  </si>
  <si>
    <t>WMOIPMFUTWLDIN</t>
  </si>
  <si>
    <t>InChI=1S/C8H16O6S/c1-7(14-15(11,12)13)5-3-2-4-6-8(9)10/h7H,2-6H2,1H3,(H,9,10)(H,11,12,13)</t>
  </si>
  <si>
    <t>Octanoic acid, 7-(sulfooxy)-</t>
  </si>
  <si>
    <t>CC(CCCCCC(=O)O)OS(=O)(=O)O</t>
  </si>
  <si>
    <t>PubChem:(54438716)</t>
  </si>
  <si>
    <t>Organic compounds; Lipids and lipid-like molecules; Organic acids and derivatives; Carboxylic acids and derivatives; Organooxygen compounds; Organic sulfuric acids and derivatives; Monocarboxylic acids and derivatives; Sulfuric acid monoesters; Carboxylic acids; Carbonyl compounds; Sulfuric acid esters; Alkyl sulfates; Fatty Acyls; Organic oxides; Hydrocarbon derivatives; Organic oxygen compounds; Chemical entities</t>
  </si>
  <si>
    <t>NEG_239.0588_2.999_1227</t>
  </si>
  <si>
    <t>1222_ID01227_3_239.06_NEH_E-11</t>
  </si>
  <si>
    <t>NEG_239.0663_18.646_1228</t>
  </si>
  <si>
    <t> 2-butan-2-yl-4,6-dinitrophenol  </t>
  </si>
  <si>
    <t>C10H12N2O5</t>
  </si>
  <si>
    <t>CCC(C)C1=CC(=CC(=C1O)[N+]([O-])=O)[N+]([O-])=O</t>
  </si>
  <si>
    <t xml:space="preserve">InChI=1/C10H12N2O5/c1-3-6(2)8-4-7(11(14)15)5-9(10(8)13)12(16)17/h4-6,13H,3H2,1-2H3
</t>
  </si>
  <si>
    <t>OWZPCEFYPSAJFR</t>
  </si>
  <si>
    <t>1223_ID01228_18.65_239.07_Dinoseb</t>
  </si>
  <si>
    <t>InChI=1S/C10H12N2O5/c1-3-6(2)8-4-7(11(14)15)5-9(10(8)13)12(16)17/h4-6,13H,3H2,1-2H3</t>
  </si>
  <si>
    <t>Basanite</t>
  </si>
  <si>
    <t>CCC(C)C1=C(C(=CC(=C1)[N+](=O)[O-])[N+](=O)[O-])O</t>
  </si>
  <si>
    <t>6950;688400;688401;6921722;6921723;139025101;138402734</t>
  </si>
  <si>
    <t>PubChem:(6950 688400 688401 6921722 6921723 139025101 138402734);MeSH:(6950);HMDB:(32559);CHEBI:(83636 83632 83633);KEGG:(C14302);HSDB:(88-85-7);ZINC bio:(ZINC13828017 ZINC13828020);NORMAN:(NS00000239);COCONUT:(CNP0003189);DD;PubMed;PubChem class - bio and metabolites;PubChem class - safety and toxic;Training Set</t>
  </si>
  <si>
    <t>Organic compounds; Nitrobenzenes; Phenols; Organonitrogen compounds; Organooxygen compounds; Organic nitro compounds; Organic oxoazanium compounds; Benzene and substituted derivatives; Benzenoids; Phenoxides; Phenylpropanes; Organic cations; Organic 1,3-dipolar compounds; Allyl-type 1,3-dipolar organic compounds; Propargyl-type 1,3-dipolar organic compounds; Organic oxides; C-nitro compounds; Hydrocarbon derivatives; Dinitrophenols; Organic oxygen compounds; Nitroaromatic compounds; Organic nitrogen compounds; Chemical entities</t>
  </si>
  <si>
    <t>NEG_239.0666_17.738_1229</t>
  </si>
  <si>
    <t>1224_ID01229_17.74_239.07_NEG_C-32</t>
  </si>
  <si>
    <t>NEG_239.0667_17.372_1230</t>
  </si>
  <si>
    <t>1225_ID01230_17.37_239.07_NEG_C-32</t>
  </si>
  <si>
    <t>NEG_239.0668_17.294_1231</t>
  </si>
  <si>
    <t>1226_ID01231_17.29_239.07_NEH_E-32</t>
  </si>
  <si>
    <t>NEG_239.0669_18.842_1232</t>
  </si>
  <si>
    <t>2-tert-butyl-4,6-dinitrophenol </t>
  </si>
  <si>
    <t>1227_ID01232_18.84_239.07_NEG_B-15</t>
  </si>
  <si>
    <t>C6H8N8O3</t>
  </si>
  <si>
    <t>NMTPACRSRJSUOL</t>
  </si>
  <si>
    <t>InChI=1S/C6H8N8O3/c1-16-6-2(5(15)9-8)10-13-14(6)4-3(7)11-17-12-4/h8H2,1H3,(H2,7,11)(H,9,15)</t>
  </si>
  <si>
    <t>Oprea1_114265</t>
  </si>
  <si>
    <t>COC1=C(N=NN1C2=NON=C2N)C(=O)NN</t>
  </si>
  <si>
    <t>PubChem:(5161362)</t>
  </si>
  <si>
    <t>Organic compounds; Organoheterocyclic compounds; Imidazoles; Nitroimidazoles; Organonitrogen compounds; Azoles; Organic nitro compounds; Organic oxoazanium compounds; Substituted imidazoles; N-substituted imidazoles; Nitramines; Organic zwitterions; Organic 1,3-dipolar compounds; Allyl-type 1,3-dipolar organic compounds; Propargyl-type 1,3-dipolar organic compounds; Organic salts; Imidolactams; Organic oxides; C-nitro compounds; Azacyclic compounds; Heteroaromatic compounds; Hydrocarbon derivatives; Organopnictogen compounds; Organic oxygen compounds; Nitroaromatic compounds; Nitroguanidines; Organic nitrogen compounds; Chemical entities</t>
  </si>
  <si>
    <t>NEG_239.0671_17.138_1233</t>
  </si>
  <si>
    <t>1228_ID01233_17.14_239.07_NEG_D-32</t>
  </si>
  <si>
    <t>Organic compounds; Nitrobenzenes; Phenols; Nitrophenols; Organic acids and derivatives; Carboxylic acids and derivatives; Organonitrogen compounds; Benzoyl derivatives; Organooxygen compounds; Carboxylic acid amides; Carboxylic acid derivatives; Organic nitro compounds; Organic oxoazanium compounds; Benzene and substituted derivatives; Benzenoids; Organic zwitterions; Organic 1,3-dipolar compounds; Allyl-type 1,3-dipolar organic compounds; Propargyl-type 1,3-dipolar organic compounds; Organic oxides; C-nitro compounds; Hydrocarbon derivatives; Organopnictogen compounds; Organic oxygen compounds; Nitroaromatic compounds; Organic nitrogen compounds; Phenoxy compounds; Chemical entities</t>
  </si>
  <si>
    <t>NEG_239.1277_13.707_1234</t>
  </si>
  <si>
    <t>1229_ID01234_13.71_239.13_NEG_D-4</t>
  </si>
  <si>
    <t>C13H20O4</t>
  </si>
  <si>
    <t>VOVPIKRWTVPFHC</t>
  </si>
  <si>
    <t>InChI=1S/C13H20O4/c14-12(15)10-8-6-4-2-1-3-5-7-9-11-13(16)17/h8-11H,1-7H2,(H,14,15)(H,16,17)</t>
  </si>
  <si>
    <t>C(CCCC=CC(=O)O)CCCC=CC(=O)O</t>
  </si>
  <si>
    <t>PubChem:(88211596)</t>
  </si>
  <si>
    <t>Organic compounds; Lipids and lipid-like molecules; Fatty acids and conjugates; Organic acids and derivatives; Carboxylic acids and derivatives; Organooxygen compounds; Branched fatty acids; Unsaturated fatty acids; Dicarboxylic acids and derivatives; Monocarboxylic acids and derivatives; Carboxylic acids; Carbonyl compounds; Medium-chain fatty acids; Fatty Acyls; Organic oxides; Hydrocarbon derivatives; Organic oxygen compounds; Chemical entities</t>
  </si>
  <si>
    <t>NEG_239.1278_13.232_1235</t>
  </si>
  <si>
    <t>1230_ID01235_13.23_239.13_NEG_D-4</t>
  </si>
  <si>
    <t>SGRLVTREURDUFS</t>
  </si>
  <si>
    <t>InChI=1S/C13H20O4/c14-12(15)10-8-6-4-2-1-3-5-7-9-11-13(16)17/h4,6,8,10H,1-3,5,7,9,11H2,(H,14,15)(H,16,17)</t>
  </si>
  <si>
    <t>C(CCCC=CC=CC(=O)O)CCCC(=O)O</t>
  </si>
  <si>
    <t>87405111;100963827;123908252</t>
  </si>
  <si>
    <t>PubChem:(87405111 100963827 123908252);COCONUT:(CNP0087001);KEGG Mine</t>
  </si>
  <si>
    <t>Unsaturated fatty acids</t>
  </si>
  <si>
    <t>Organic compounds; Organic acids and derivatives; Carboxylic acids and derivatives; Organooxygen compounds; Unsaturated fatty acids; Monocarboxylic acids and derivatives; Carboxylic acids; Carbonyl compounds; Organic oxides; Hydrocarbon derivatives; Organic oxygen compounds; Chemical entities</t>
  </si>
  <si>
    <t>NEG_239.1281_15.862_1236</t>
  </si>
  <si>
    <t>1231_ID01236_15.86_239.13_NEH_E-27</t>
  </si>
  <si>
    <t>GGDZTMJWCMJMHX</t>
  </si>
  <si>
    <t>InChI=1S/C13H20O4/c1-3-4-5-6-7-8-9-11(13(16)17)10(2)12(14)15/h3H,1,4-9H2,2H3,(H,14,15)(H,16,17)</t>
  </si>
  <si>
    <t>CC(=C(CCCCCCC=C)C(=O)O)C(=O)O</t>
  </si>
  <si>
    <t>PubChem:(71508379)</t>
  </si>
  <si>
    <t>Organic compounds; Lipids and lipid-like molecules; Lactones; Organic acids and derivatives; Carboxylic acids and derivatives; Organooxygen compounds; Monocarboxylic acids and derivatives; Carboxylic acids; Carbonyl compounds; Organic oxides; Oxacyclic compounds; Hydrocarbon derivatives; Organic oxygen compounds; Chemical entities</t>
  </si>
  <si>
    <t>NEG_239.981_1.756_1238</t>
  </si>
  <si>
    <t>1233_ID01238_1.76_239.98_NEG_A-10</t>
  </si>
  <si>
    <t>C5H7NO8S</t>
  </si>
  <si>
    <t>NEG_240.0139_9.981_1239</t>
  </si>
  <si>
    <t>1234_ID01239_9.98_240.01_NEG_A-10</t>
  </si>
  <si>
    <t>C5H11N3O4S2</t>
  </si>
  <si>
    <t>GYFBTKSIZJVMGZ</t>
  </si>
  <si>
    <t>InChI=1S/C5H11N3O4S2/c1-13(9,10)4-5-14(11,12)3-2-7-8-6/h2-5H2,1H3</t>
  </si>
  <si>
    <t>CS(=O)(=O)CCS(=O)(=O)CCN=[N+]=[N-]</t>
  </si>
  <si>
    <t>PubChem:(63659062)</t>
  </si>
  <si>
    <t>NEG_240.0153_10.23_1240</t>
  </si>
  <si>
    <t>1235_ID01240_10.23_240.02_NEG_A-2</t>
  </si>
  <si>
    <t>C9H7NO7</t>
  </si>
  <si>
    <t>FELSGJKVUSLRCV</t>
  </si>
  <si>
    <t>InChI=1S/C9H7NO7/c1-17-7-3-5(9(13)14)4(8(11)12)2-6(7)10(15)16/h2-3H,1H3,(H,11,12)(H,13,14)</t>
  </si>
  <si>
    <t>COC1=C(C=C(C(=C1)C(=O)O)C(=O)O)[N+](=O)[O-]</t>
  </si>
  <si>
    <t>PubChem:(131853625)</t>
  </si>
  <si>
    <t>Organic compounds; Nitrobenzenes; Benzoic acids and derivatives; Organic acids and derivatives; Carboxylic acids and derivatives; Organonitrogen compounds; Benzoyl derivatives; Organooxygen compounds; Organic nitro compounds; Carboxylic acids; Organic oxoazanium compounds; Nitrobenzoic acids and derivatives; Benzene and substituted derivatives; Benzenoids; Benzoic acids; Organic cations; Organic 1,3-dipolar compounds; Allyl-type 1,3-dipolar organic compounds; Propargyl-type 1,3-dipolar organic compounds; Organic salts; Organic oxides; C-nitro compounds; Hydrocarbon derivatives; Organopnictogen compounds; Organic oxygen compounds; Nitroaromatic compounds; Organic nitrogen compounds; Chemical entities</t>
  </si>
  <si>
    <t>NEG_240.0291_16.131_1241</t>
  </si>
  <si>
    <t>1236_ID01241_16.13_240.03_NEG_B-25</t>
  </si>
  <si>
    <t>C10H11NO4S</t>
  </si>
  <si>
    <t>NEG_240.03_15.965_1242</t>
  </si>
  <si>
    <t>1237_ID01242_15.96_240.03_NEG_B-4</t>
  </si>
  <si>
    <t>NEG_240.0304_11.582_1243</t>
  </si>
  <si>
    <t>1238_ID01243_11.58_240.03_NEG_A-5</t>
  </si>
  <si>
    <t>NKCFJTWULJOLDV</t>
  </si>
  <si>
    <t>InChI=1S/C10H11NO4S/c1-2-7-11-16(14,15)9-5-3-8(4-6-9)10(12)13/h2-6,11H,1,7H2,(H,12,13)</t>
  </si>
  <si>
    <t>4-(prop-2-enylsulfamoyl)benzoate</t>
  </si>
  <si>
    <t>C=CCNS(=O)(=O)C1=CC=C(C=C1)C(=O)O</t>
  </si>
  <si>
    <t>2512620;2512621</t>
  </si>
  <si>
    <t>PubChem:(2512620 2512621);PubChem class - safety and toxic</t>
  </si>
  <si>
    <t>Organic compounds; Organosulfur compounds; Amino acids, peptides, and analogues; Phenols; Organic acids and derivatives; Carboxylic acids and derivatives; Organosulfonic acids and derivatives; Organonitrogen compounds; Organooxygen compounds; Amino acids and derivatives; Monocarboxylic acids and derivatives; Sulfonyls; Carboxylic acids; Organosulfonamides; Benzene and substituted derivatives; Benzenoids; Organic oxides; Hydrocarbon derivatives; Amino acids; Benzenesulfonyl compounds; Organic sulfonic acids and derivatives; Organopnictogen compounds; Organic oxygen compounds; 1-hydroxy-2-unsubstituted benzenoids; Organic nitrogen compounds; Chemical entities</t>
  </si>
  <si>
    <t>NEG_240.0498_11.19_1245</t>
  </si>
  <si>
    <t>1240_ID01245_11.19_240.05_NEG_A-10</t>
  </si>
  <si>
    <t>C10H11NO6</t>
  </si>
  <si>
    <t>ICBGZXNVTJYMTF</t>
  </si>
  <si>
    <t>InChI=1S/C10H11NO6/c1-2-16-9-5-7(17-6-10(12)13)3-4-8(9)11(14)15/h3-5H,2,6H2,1H3,(H,12,13)</t>
  </si>
  <si>
    <t>CCOC1=C(C=CC(=C1)OCC(=O)O)[N+](=O)[O-]</t>
  </si>
  <si>
    <t>PubChem:(114335288)</t>
  </si>
  <si>
    <t>Organic compounds; Nitrobenzenes; Phenols; Catechols; Nitrophenols; Organic acids and derivatives; Carboxylic acids and derivatives; Organonitrogen compounds; Organooxygen compounds; Monocarboxylic acids and derivatives; Organic nitro compounds; Carboxylic acids; Benzenediols; Organic oxoazanium compounds; Carbonyl compounds; Benzene and substituted derivatives; Benzenoids; Organic 1,3-dipolar compounds; Allyl-type 1,3-dipolar organic compounds; Propargyl-type 1,3-dipolar organic compounds; Organic salts; Organic oxides; C-nitro compounds; Hydrocarbon derivatives; Organopnictogen compounds; Organic oxygen compounds; Nitroaromatic compounds; 1-hydroxy-2-unsubstituted benzenoids; Organic nitrogen compounds; Chemical entities</t>
  </si>
  <si>
    <t>NEG_240.0503_9.615_1246</t>
  </si>
  <si>
    <t>1241_ID01246_9.61_240.05_NEG_A-1</t>
  </si>
  <si>
    <t>NEG_241.009_13.053_1249</t>
  </si>
  <si>
    <t>1244_ID01249_13.05_241.01_NEG_D-4</t>
  </si>
  <si>
    <t>C6H5F7O2</t>
  </si>
  <si>
    <t>NEG_241.0092_14.091_1250</t>
  </si>
  <si>
    <t>1245_ID01250_14.09_241.01_NEG_B-26</t>
  </si>
  <si>
    <t>HWVWLCZMMMRATP</t>
  </si>
  <si>
    <t>InChI=1S/C6H5F7O2/c1-2(7)4(8,9)6(12,13)5(10,11)3(14)15/h2H,1H3,(H,14,15)</t>
  </si>
  <si>
    <t>CC(C(C(C(C(=O)O)(F)F)(F)F)(F)F)F</t>
  </si>
  <si>
    <t>PubChem:(88002695)</t>
  </si>
  <si>
    <t>Organic compounds; Organohalogen compounds; Organooxygen compounds; Alkyl fluorides; Organofluorides; Benzene and substituted derivatives; Phenol ethers; Benzenoids; Alkyl halides; Hydrocarbon derivatives; Organic oxygen compounds; Phenoxy compounds; Chemical entities</t>
  </si>
  <si>
    <t>NEG_241.016_10.664_1251</t>
  </si>
  <si>
    <t>1246_ID01251_10.66_241.02_NEG_A-5</t>
  </si>
  <si>
    <t>C6H13O8P</t>
  </si>
  <si>
    <t>NEG_241.0371_1.056_1252</t>
  </si>
  <si>
    <t>1247_ID01252_1.06_241.04_NEG_A-10</t>
  </si>
  <si>
    <t>C10H10O7</t>
  </si>
  <si>
    <t>C7H14O7S</t>
  </si>
  <si>
    <t>QFAYVVMKUMOVEL</t>
  </si>
  <si>
    <t>InChI=1S/C7H14O7S/c1-4-7(8)5(12-2)3-6(13-4)14-15(9,10)11/h4-8H,3H2,1-2H3,(H,9,10,11)</t>
  </si>
  <si>
    <t>CC1C(C(CC(O1)OS(=O)(=O)O)OC)O</t>
  </si>
  <si>
    <t>Organic compounds; Organoheterocyclic compounds; Alcohols and polyols; Organic acids and derivatives; Organooxygen compounds; Organic sulfuric acids and derivatives; Sulfuric acid monoesters; Secondary alcohols; Sulfuric acid esters; Alkyl sulfates; Organic oxides; Oxacyclic compounds; Hydrocarbon derivatives; Organic oxygen compounds; Chemical entities</t>
  </si>
  <si>
    <t>NEG_241.0459_14.631_1253</t>
  </si>
  <si>
    <t>1248_ID01253_14.63_241.05_NEG_A-8</t>
  </si>
  <si>
    <t>C12H10N4O2</t>
  </si>
  <si>
    <t>NEG_241.1072_12.292_1260</t>
  </si>
  <si>
    <t>1255_ID01260_12.29_241.11_NEH_E-4</t>
  </si>
  <si>
    <t>C12H18O5</t>
  </si>
  <si>
    <t>WFZMOXIAZQREOY</t>
  </si>
  <si>
    <t>InChI=1S/C12H18O5/c13-10(8-9-12(16)17)6-4-2-1-3-5-7-11(14)15/h8-9H,1-7H2,(H,14,15)(H,16,17)</t>
  </si>
  <si>
    <t>2-Dodecenedioic acid, 4-oxo-</t>
  </si>
  <si>
    <t>C(CCCC(=O)C=CC(=O)O)CCCC(=O)O</t>
  </si>
  <si>
    <t>21103081;73742916</t>
  </si>
  <si>
    <t>PubChem:(21103081 73742916)</t>
  </si>
  <si>
    <t>Organic compounds; Organoheterocyclic compounds; Organic acids and derivatives; Carboxylic acids and derivatives; Organooxygen compounds; Monocarboxylic acids and derivatives; Carboxylic acids; Carbonyl compounds; Organic oxides; Oxacyclic compounds; Hydrocarbon derivatives; Organic oxygen compounds; Chemical entities</t>
  </si>
  <si>
    <t>NEG_241.1076_12.933_1261</t>
  </si>
  <si>
    <t>1256_ID01261_12.93_241.11_NEG_A-3</t>
  </si>
  <si>
    <t>NEG_241.1164_7.077_1262</t>
  </si>
  <si>
    <t>1257_ID01262_7.08_241.12_NEH_E-20</t>
  </si>
  <si>
    <t>C11H18N2O4</t>
  </si>
  <si>
    <t>DAKRJQCYDKDOLN</t>
  </si>
  <si>
    <t>InChI=1S/C11H18N2O4/c1-11(2,3)17-10(16)13-8(9(14)15)6-4-5-7-12/h8H,4-6H2,1-3H3,(H,13,16)(H,14,15)</t>
  </si>
  <si>
    <t>CC(C)(C)OC(=O)NC(CCCC#N)C(=O)O</t>
  </si>
  <si>
    <t>58219023;76706362;90457048</t>
  </si>
  <si>
    <t>PubChem:(58219023 76706362 90457048)</t>
  </si>
  <si>
    <t>Organic compounds; Amino acids, peptides, and analogues; Alpha amino acids and derivatives; Organic acids and derivatives; Carboxylic acids and derivatives; Organonitrogen compounds; Organooxygen compounds; Amino acids and derivatives; Monoalkylamines; Carboxylic acids; Carbonyl compounds; Benzene and substituted derivatives; Benzenoids; Amines; Primary amines; Organic oxides; Hydrocarbon derivatives; Organopnictogen compounds; Organic oxygen compounds; Organic nitrogen compounds; Phenoxy compounds; Chemical entities</t>
  </si>
  <si>
    <t>NEG_241.1431_15.309_1263</t>
  </si>
  <si>
    <t>1258_ID01263_15.31_241.14_NEG_D-4</t>
  </si>
  <si>
    <t>C13H22O4</t>
  </si>
  <si>
    <t>LMOIWZKKZPNVFW</t>
  </si>
  <si>
    <t>InChI=1S/C13H22O4/c14-12(15)10-8-6-4-2-1-3-5-7-9-11-13(16)17/h6,8H,1-5,7,9-11H2,(H,14,15)(H,16,17)</t>
  </si>
  <si>
    <t>C(CCCCC(=O)O)CCCC=CCC(=O)O</t>
  </si>
  <si>
    <t>PubChem:(88465270)</t>
  </si>
  <si>
    <t>NEG_241.1432_14.239_1264</t>
  </si>
  <si>
    <t>1259_ID01264_14.24_241.14_NEG_C-7</t>
  </si>
  <si>
    <t>VBQIMKJCSKHWBB</t>
  </si>
  <si>
    <t>InChI=1S/C13H22O4/c1-11(14)7-3-4-8-12(15)9-5-6-10-13(16)17-2/h3-10H2,1-2H3</t>
  </si>
  <si>
    <t>AmbscPOD_05/0152</t>
  </si>
  <si>
    <t>CC(=O)CCCCC(=O)CCCCC(=O)OC</t>
  </si>
  <si>
    <t>PubChem:(4589707)</t>
  </si>
  <si>
    <t>Organic compounds; Lipids and lipid-like molecules; Alcohols and polyols; Organic acids and derivatives; Carboxylic acids and derivatives; Organooxygen compounds; Carboxylic acid derivatives; Monocarboxylic acids and derivatives; Carboxylic acid esters; Carbonyl compounds; Fatty Acyls; Organic oxides; Hydrocarbon derivatives; Organic oxygen compounds; Chemical entities</t>
  </si>
  <si>
    <t>NEG_241.1432_16.145_1265</t>
  </si>
  <si>
    <t>CCCCCCCC/C(=C/CC(=O)O)/C(=O)O  </t>
  </si>
  <si>
    <t>InChI=1S/C13H22O4/c1-2-3-4-5-6-7-8-11(13(16)17)9-10-12(14)15/h9H,2-8,10H2,1H3,(H,14,15)(H,16,17)/b11-9-  </t>
  </si>
  <si>
    <t>NIXDINZDFZJZHG</t>
  </si>
  <si>
    <t>1260_ID01265_16.15_241.14_NEH_E-3</t>
  </si>
  <si>
    <t>InChI=1S/C13H22O4/c1-2-3-4-5-6-7-8-11(13(16)17)9-10-12(14)15/h9H,2-8,10H2,1H3,(H,14,15)(H,16,17)</t>
  </si>
  <si>
    <t>CCCCCCCCC(=CCC(=O)O)C(=O)O</t>
  </si>
  <si>
    <t>71694435;121299780</t>
  </si>
  <si>
    <t>PubChem:(71694435 121299780);ZINC bio:(ZINC72320176);SuperNatural:(SN00041733);COCONUT:(CNP0188501 CNP0296463);additional;Training Set</t>
  </si>
  <si>
    <t>Organic compounds; Lipids and lipid-like molecules; Fatty acids and conjugates; Organic acids and derivatives; Carboxylic acids and derivatives; Organooxygen compounds; Branched fatty acids; Unsaturated fatty acids; Dicarboxylic acids and derivatives; Carboxylic acids; Carbonyl compounds; Medium-chain fatty acids; Fatty Acyls; Organic oxides; Hydrocarbon derivatives; Organic oxygen compounds; Chemical entities</t>
  </si>
  <si>
    <t>NEG_241.1435_13.956_1267</t>
  </si>
  <si>
    <t>1262_ID01267_13.96_241.14_NEG_D-5</t>
  </si>
  <si>
    <t>QMTCVGUNYZWEJH</t>
  </si>
  <si>
    <t>InChI=1S/C13H22O4/c14-12(15)10-8-6-4-2-1-3-5-7-9-11-13(16)17/h8,10H,1-7,9,11H2,(H,14,15)(H,16,17)</t>
  </si>
  <si>
    <t>C(CCCCC=CC(=O)O)CCCCC(=O)O</t>
  </si>
  <si>
    <t>23091819;54236206</t>
  </si>
  <si>
    <t>PubChem:(23091819 54236206);Natural Products:(UNPD182331);COCONUT:(CNP0144706);DD</t>
  </si>
  <si>
    <t>NEG_241.1435_15.076_1266</t>
  </si>
  <si>
    <t>1261_ID01266_15.08_241.14_NEG_A-13</t>
  </si>
  <si>
    <t>NEG_241.1436_13.361_1268</t>
  </si>
  <si>
    <t>1263_ID01268_13.36_241.14_NEG_C-13</t>
  </si>
  <si>
    <t>ZVBGXUBCHYNABK</t>
  </si>
  <si>
    <t>InChI=1S/C13H22O4/c1-11(9-10-13(15)17-3)7-5-4-6-8-12(14)16-2/h1,4-10H2,2-3H3</t>
  </si>
  <si>
    <t>COC(=O)CCCCCC(=C)CCC(=O)OC</t>
  </si>
  <si>
    <t>PubChem:(10490360)</t>
  </si>
  <si>
    <t>Organic compounds; Lipids and lipid-like molecules; Alcohols and polyols; Organic acids and derivatives; Carboxylic acids and derivatives; Organooxygen compounds; Carboxylic acid derivatives; Monocarboxylic acids and derivatives; Carboxylic acids; Carboxylic acid esters; Carbonyl compounds; Fatty Acyls; Organic oxides; Hydrocarbon derivatives; Organic oxygen compounds; Chemical entities</t>
  </si>
  <si>
    <t>NEG_241.1804_19.322_1271</t>
  </si>
  <si>
    <t>1266_ID01271_19.32_241.18_NEG_A-18</t>
  </si>
  <si>
    <t>C14H26O3</t>
  </si>
  <si>
    <t>DOTXLTSHHPZJAA</t>
  </si>
  <si>
    <t>InChI=1S/C14H26O3/c1-3-6-11-7-5-9-14(17,10-8-11)12(4-2)13(15)16/h11-12,17H,3-10H2,1-2H3,(H,15,16)</t>
  </si>
  <si>
    <t>CCCC1CCCC(CC1)(C(CC)C(=O)O)O</t>
  </si>
  <si>
    <t>PubChem:(65090577)</t>
  </si>
  <si>
    <t>Organic compounds; Lipids and lipid-like molecules; Alcohols and polyols; Organic acids and derivatives; Carboxylic acids and derivatives; Organooxygen compounds; Monocarboxylic acids and derivatives; Carboxylic acids; Carbonyl compounds; Fatty Acyls; Organic oxides; Hydrocarbon derivatives; Organic oxygen compounds; Chemical entities</t>
  </si>
  <si>
    <t>NEG_241.9934_9.912_1272</t>
  </si>
  <si>
    <t>1267_ID01272_9.91_241.99_NEG_D-19</t>
  </si>
  <si>
    <t>C4H6F5NO3S</t>
  </si>
  <si>
    <t>ISXZTAUNXQOAPT</t>
  </si>
  <si>
    <t>InChI=1S/C4H6F5NO3S/c5-3(6,2-11)1-10-14(12,13)4(7,8)9/h10-11H,1-2H2</t>
  </si>
  <si>
    <t>C(C(CO)(F)F)NS(=O)(=O)C(F)(F)F</t>
  </si>
  <si>
    <t>PubChem:(106170359)</t>
  </si>
  <si>
    <t>Organosulfonamides</t>
  </si>
  <si>
    <t>Organic compounds; Organosulfur compounds; Organic acids and derivatives; Organohalogen compounds; Organosulfonic acids and derivatives; Organonitrogen compounds; Alkyl fluorides; Sulfonyls; Organofluorides; Organosulfonamides; Amines; Alkyl halides; Aminosulfonyl compounds; Organic oxides; Hydrocarbon derivatives; Organic sulfonic acids and derivatives; Organic sulfonamides; Organopnictogen compounds; Organic oxygen compounds; Organic nitrogen compounds; Chemical entities</t>
  </si>
  <si>
    <t>NEG_242.045_15.854_1276</t>
  </si>
  <si>
    <t>1270_ID01276_15.85_242.04_NEG_B-34</t>
  </si>
  <si>
    <t>C10H13NO4S</t>
  </si>
  <si>
    <t>CRYBPESCQMKYOQ</t>
  </si>
  <si>
    <t>InChI=1S/C10H13NO4S/c1-8(16(13,14)15)7-11-10(12)9-5-3-2-4-6-9/h2-6,8H,7H2,1H3,(H,11,12)(H,13,14,15)</t>
  </si>
  <si>
    <t>CC(CNC(=O)C1=CC=CC=C1)S(=O)(=O)O</t>
  </si>
  <si>
    <t>PubChem:(90007717)</t>
  </si>
  <si>
    <t>Organic compounds; Organosulfur compounds; Organic acids and derivatives; Carboxylic acids and derivatives; Organonitrogen compounds; Organooxygen compounds; Carboxylic acid amides; Carboxylic acid derivatives; Sulfuric acid monoesters; Carbonyl compounds; Benzene and substituted derivatives; Benzenoids; Organic oxides; Hydrocarbon derivatives; Organopnictogen compounds; Organic oxygen compounds; Organic nitrogen compounds; Phenoxy compounds; Chemical entities</t>
  </si>
  <si>
    <t>NEG_242.0452_14.46_1277</t>
  </si>
  <si>
    <t>1271_ID01277_14.46_242.05_NEG_B-25</t>
  </si>
  <si>
    <t>ZNKNVJGSYJFDHT</t>
  </si>
  <si>
    <t>InChI=1S/C10H13NO4S/c1-7-4-3-5-8(2)10(7)11-9(12)6-16(13,14)15/h3-5H,6H2,1-2H3,(H,11,12)(H,13,14,15)</t>
  </si>
  <si>
    <t>CC1=C(C(=CC=C1)C)NC(=O)CS(=O)(=O)O</t>
  </si>
  <si>
    <t>PubChem:(139292176);NORMAN:(NS00009715);DD;Training Set</t>
  </si>
  <si>
    <t>Organic compounds; Organosulfur compounds; Alkyl aryl ethers; Anisoles; Ethers; Organic acids and derivatives; Carboxylic acids and derivatives; Organonitrogen compounds; Organooxygen compounds; Organic sulfuric acids and derivatives; Carboxylic acid amides; Carboxylic acid derivatives; Sulfonyls; Organosulfonic acids; Sulfuric acid monoesters; Secondary carboxylic acid amides; Carbonyl compounds; Benzene and substituted derivatives; Phenol ethers; Benzenoids; Sulfuric acid esters; Organic oxides; Hydrocarbon derivatives; Arylsulfates; Organopnictogen compounds; Organic oxygen compounds; Organic nitrogen compounds; Chemical entities</t>
  </si>
  <si>
    <t>NEG_242.0454_17.03_1279</t>
  </si>
  <si>
    <t>1273_ID01279_17.03_242.05_NEG_B-26</t>
  </si>
  <si>
    <t>NEG_242.0454_17.3_1278</t>
  </si>
  <si>
    <t>1272_ID01278_17.3_242.05_NEG_A-32</t>
  </si>
  <si>
    <t>QXSZBHFZFCHZEJ</t>
  </si>
  <si>
    <t>InChI=1S/C10H13NO4S/c1-7-3-4-9(8(2)5-7)16(14,15)11-6-10(12)13/h3-5,11H,6H2,1-2H3,(H,12,13)</t>
  </si>
  <si>
    <t>CBKinase1_004118</t>
  </si>
  <si>
    <t>CC1=CC(=C(C=C1)S(=O)(=O)NCC(=O)O)C</t>
  </si>
  <si>
    <t>2196272;2196273</t>
  </si>
  <si>
    <t>PubChem:(2196272 2196273)</t>
  </si>
  <si>
    <t>Organic compounds; Organosulfur compounds; Benzenesulfonamides; Organic acids and derivatives; Carboxylic acids and derivatives; Organosulfonic acids and derivatives; Organonitrogen compounds; Primary alcohols; Organooxygen compounds; Monocarboxylic acids and derivatives; Sulfonyls; Carboxylic acids; Organosulfonamides; Benzene and substituted derivatives; Phenol ethers; Benzenoids; Amines; Primary amines; Aminosulfonyl compounds; Organic oxides; Methoxybenzenes; Hydrocarbon derivatives; Benzenesulfonyl compounds; Organic sulfonic acids and derivatives; Organopnictogen compounds; Organic oxygen compounds; Organic nitrogen compounds; Phenoxy compounds; Chemical entities</t>
  </si>
  <si>
    <t>NEG_242.0455_17.476_1280</t>
  </si>
  <si>
    <t>1274_ID01280_17.48_242.05_NEG_A-32</t>
  </si>
  <si>
    <t>NEG_242.0818_17.778_1281</t>
  </si>
  <si>
    <t>1275_ID01281_17.78_242.08_NEG_B-2</t>
  </si>
  <si>
    <t>C9H13N3O5</t>
  </si>
  <si>
    <t>NEG_242.1752_15.017_1282</t>
  </si>
  <si>
    <t>1276_ID01282_15.02_242.18_NEG_A-1</t>
  </si>
  <si>
    <t>C11H23N4O2</t>
  </si>
  <si>
    <t>C13H25NO3</t>
  </si>
  <si>
    <t>FHRQTSVMKLZYME</t>
  </si>
  <si>
    <t>InChI=1S/C13H25NO3/c14-12(15)10-8-6-4-2-1-3-5-7-9-11-13(16)17/h1-11H2,(H2,14,15)(H,16,17)</t>
  </si>
  <si>
    <t>C(CCCCCC(=O)N)CCCCCC(=O)O</t>
  </si>
  <si>
    <t>PubChem:(85711399)</t>
  </si>
  <si>
    <t>Organic compounds; Lipids and lipid-like molecules; Amino acids, peptides, and analogues; Alpha amino acids and derivatives; Fatty acids and conjugates; Organic acids and derivatives; Carboxylic acids and derivatives; Organonitrogen compounds; Organooxygen compounds; Amino acids and derivatives; Monoalkylamines; Amino fatty acids; Monocarboxylic acids and derivatives; Carboxylic acids; Carbonyl compounds; Alpha amino acids; Amines; Primary amines; Medium-chain fatty acids; Fatty Acyls; Organic oxides; Hydrocarbon derivatives; Amino acids; Organopnictogen compounds; Organic oxygen compounds; Organic nitrogen compounds; Chemical entities</t>
  </si>
  <si>
    <t>NEG_243.1227_11.714_1285</t>
  </si>
  <si>
    <t>1279_ID01285_11.71_243.12_NEG_D-4</t>
  </si>
  <si>
    <t>C12H20O5</t>
  </si>
  <si>
    <t>HHXMOTDTSDYYEI</t>
  </si>
  <si>
    <t>InChI=1S/C12H20O5/c13-10(8-9-12(16)17)6-4-2-1-3-5-7-11(14)15/h1-9H2,(H,14,15)(H,16,17)</t>
  </si>
  <si>
    <t>4-Oxododecanedioic acid</t>
  </si>
  <si>
    <t>C(CCCC(=O)CCC(=O)O)CCCC(=O)O</t>
  </si>
  <si>
    <t>PubChem:(13213508);ZINC bio:(ZINC35465466);Natural Products:(UNPD16991);SuperNatural:(SN00034246);COCONUT:(CNP0028737 CNP0151133);DD;additional;Training Set</t>
  </si>
  <si>
    <t>Organic compounds; Lipids and lipid-like molecules; Ketones; Alcohols and polyols; Fatty acids and conjugates; Organic acids and derivatives; Carboxylic acids and derivatives; Organooxygen compounds; Dicarboxylic acids and derivatives; Keto acids and derivatives; Gamma-keto acids and derivatives; Monocarboxylic acids and derivatives; Carboxylic acids; Medium-chain keto acids and derivatives; Carbonyl compounds; Fatty Acyls; Organic oxides; Hydrocarbon derivatives; Organic oxygen compounds; Chemical entities</t>
  </si>
  <si>
    <t>NEG_243.1231_11.347_1287</t>
  </si>
  <si>
    <t>1281_ID01287_11.35_243.12_NEG_C-7</t>
  </si>
  <si>
    <t>KYEKIBGSYFYOIE</t>
  </si>
  <si>
    <t>InChI=1S/C12H20O5/c13-10(7-4-5-9-12(16)17)6-2-1-3-8-11(14)15/h1-9H2,(H,14,15)(H,16,17)</t>
  </si>
  <si>
    <t>6-Oxododecanedioic acid</t>
  </si>
  <si>
    <t>C(CCC(=O)CCCCC(=O)O)CCC(=O)O</t>
  </si>
  <si>
    <t>PubChem:(581087)</t>
  </si>
  <si>
    <t>Organic compounds; Lipids and lipid-like molecules; Alcohols and polyols; Organic acids and derivatives; Carboxylic acids and derivatives; Primary alcohols; Organooxygen compounds; Secondary alcohols; Carbonyl compounds; Fatty Acyls; Organic oxides; Oxacyclic compounds; Hydrocarbon derivatives; Organic oxygen compounds; Chemical entities</t>
  </si>
  <si>
    <t>NEG_243.1589_13.593_1288</t>
  </si>
  <si>
    <t>1282_ID01288_13.59_243.16_NEG_B-4</t>
  </si>
  <si>
    <t>C13H24O4</t>
  </si>
  <si>
    <t>GHYNXHQAFRPARO</t>
  </si>
  <si>
    <t>InChI=1S/C13H24O4/c1-3-5-7-15-9-11-17-13-12-16-10-8-14-6-4-2/h2H,3,5-13H2,1H3</t>
  </si>
  <si>
    <t>CCCCOCCOCCOCCOCC#C</t>
  </si>
  <si>
    <t>PubChem:(91518838)</t>
  </si>
  <si>
    <t>Organic compounds; Lipids and lipid-like molecules; Alcohols and polyols; Organic acids and derivatives; Carboxylic acids and derivatives; Primary alcohols; Organooxygen compounds; Carboxylic acids; Secondary alcohols; Carbonyl compounds; Fatty Acyls; Organic oxides; Hydrocarbon derivatives; Organic oxygen compounds; Chemical entities</t>
  </si>
  <si>
    <t>NEG_243.1596_16.253_1289</t>
  </si>
  <si>
    <t>Tridecanedioic acid</t>
  </si>
  <si>
    <t>OC(=O)CCCCCCCCCCCC(O)=O</t>
  </si>
  <si>
    <t xml:space="preserve">InChI=1S/C13H24O4/c14-12(15)10-8-6-4-2-1-3-5-7-9-11-13(16)17/h1-11H2,(H,14,15)(H,16,17)
</t>
  </si>
  <si>
    <t>DXNCZXXFRKPEPY</t>
  </si>
  <si>
    <t>1283_ID01289_16.25_243.16_Tridecanedioicacid</t>
  </si>
  <si>
    <t>InChI=1S/C13H24O4/c14-12(15)10-8-6-4-2-1-3-5-7-9-11-13(16)17/h1-11H2,(H,14,15)(H,16,17)</t>
  </si>
  <si>
    <t>Brassilate</t>
  </si>
  <si>
    <t>C(CCCCCC(=O)O)CCCCCC(=O)O</t>
  </si>
  <si>
    <t>10458;6994474</t>
  </si>
  <si>
    <t>PubChem:(10458 6994474);MeSH:(10458);HMDB:(2327);CHEBI:(73718);ZINC bio:(ZINC01700020);NORMAN:(NS00010118);SuperNatural:(SN00002517 SN00216183);COCONUT:(CNP0138353 CNP0346637);DD;additional;PubMed;PubChem class - bio and metabolites;PubChem class - safety and toxic;Training Set</t>
  </si>
  <si>
    <t>NEG_243.1953_19.325_1290</t>
  </si>
  <si>
    <t>1284_ID01290_19.32_243.2_NEG_D-4</t>
  </si>
  <si>
    <t>C14H28O3</t>
  </si>
  <si>
    <t>JOSXCARTDOQGLV</t>
  </si>
  <si>
    <t>InChI=1S/C14H28O3/c15-13-11-9-7-5-3-1-2-4-6-8-10-12-14(16)17/h15H,1-13H2,(H,16,17)</t>
  </si>
  <si>
    <t>14-hydroxytetradecanoate</t>
  </si>
  <si>
    <t>C(CCCCCCC(=O)O)CCCCCCO</t>
  </si>
  <si>
    <t>3084276;72715824</t>
  </si>
  <si>
    <t>PubChem:(3084276 72715824);CHEBI:(77168 77033);Natural Products:(UNPD147731);SuperNatural:(SN00263468);COCONUT:(CNP0138691);DD;YMDB Mine;PubChem class - bio and metabolites;EcoCyc Mine;Training Set;PubMed;KEGG Mine</t>
  </si>
  <si>
    <t>NEG_244.0607_15.681_1291</t>
  </si>
  <si>
    <t>1285_ID01291_15.68_244.06_NEG_A-24</t>
  </si>
  <si>
    <t>C8H11N3O6</t>
  </si>
  <si>
    <t>ZCJSGWZBMFGWSL</t>
  </si>
  <si>
    <t>InChI=1S/C8H11N3O6/c12-2-4-17-3-1-10-5-6(11(15)16)7(13)9-8(10)14/h5,12H,1-4H2,(H,9,13,14)</t>
  </si>
  <si>
    <t>C1=C(C(=O)NC(=O)N1CCOCCO)[N+](=O)[O-]</t>
  </si>
  <si>
    <t>PubChem:(14738458)</t>
  </si>
  <si>
    <t>Organic compounds; Amino acids, peptides, and analogues; Alpha amino acids and derivatives; Alcohols and polyols; Organic acids and derivatives; Carboxylic acids and derivatives; Organonitrogen compounds; Primary alcohols; Organooxygen compounds; Amino acids and derivatives; Monoalkylamines; Carboxylic acid derivatives; Carboxylic acids; Carbonyl compounds; Benzene and substituted derivatives; Benzenoids; Amines; Primary amines; Organic oxides; Hydrocarbon derivatives; Amino acids; Organopnictogen compounds; Organic oxygen compounds; Organic nitrogen compounds; Chemical entities</t>
  </si>
  <si>
    <t>NEG_244.0609_16.369_1292</t>
  </si>
  <si>
    <t>1286_ID01292_16.37_244.06_NEG_A-5</t>
  </si>
  <si>
    <t>NEG_244.0611_16.052_1293</t>
  </si>
  <si>
    <t>1287_ID01293_16.05_244.06_NEH_E-6</t>
  </si>
  <si>
    <t>Organic compounds; Organoheterocyclic compounds; Amino acids, peptides, and analogues; Alpha amino acids and derivatives; Alcohols and polyols; Organic acids and derivatives; Carboxylic acids and derivatives; Organonitrogen compounds; Primary alcohols; Organooxygen compounds; Amino acids and derivatives; Monoalkylamines; Carboxylic acids; Carbonyl compounds; Amines; Primary amines; Organic oxides; Azacyclic compounds; Heteroaromatic compounds; Hydrocarbon derivatives; Amino acids; Organopnictogen compounds; Organic oxygen compounds; Organic nitrogen compounds; Chemical entities</t>
  </si>
  <si>
    <t>NEG_244.9964_16.167_1294</t>
  </si>
  <si>
    <t>1288_ID01294_16.17_245_NEG_A-1</t>
  </si>
  <si>
    <t>C8H6O9</t>
  </si>
  <si>
    <t>NEG_245.0484_13.311_1295</t>
  </si>
  <si>
    <t>1289_ID01295_13.31_245.05_NEG_C-12</t>
  </si>
  <si>
    <t>C13H10O5</t>
  </si>
  <si>
    <t>NEG_245.06_15.371_1296</t>
  </si>
  <si>
    <t>1290_ID01296_15.37_245.06_NEG_B-26</t>
  </si>
  <si>
    <t>C9H14N2O4S</t>
  </si>
  <si>
    <t>SEOOSXWXWZHNRO</t>
  </si>
  <si>
    <t>InChI=1S/C9H14N2O4S/c1-6(5-12)11-7-2-3-8(10)9(4-7)16(13,14)15/h2-4,6,11-12H,5,10H2,1H3,(H,13,14,15)</t>
  </si>
  <si>
    <t>CC(CO)NC1=CC(=C(C=C1)N)S(=O)(=O)O</t>
  </si>
  <si>
    <t>PubChem:(54301576)</t>
  </si>
  <si>
    <t>Organic compounds; Organoheterocyclic compounds; Organosulfur compounds; Organic acids and derivatives; Organonitrogen compounds; Organooxygen compounds; Organic nitro compounds; Organic oxoazanium compounds; Amines; Organic 1,3-dipolar compounds; Allyl-type 1,3-dipolar organic compounds; Propargyl-type 1,3-dipolar organic compounds; Organic oxides; C-nitro compounds; Azacyclic compounds; Hydrocarbon derivatives; Organopnictogen compounds; Organic oxygen compounds; Organic nitrogen compounds; Chemical entities</t>
  </si>
  <si>
    <t>NEG_245.1022_12.086_1297</t>
  </si>
  <si>
    <t>1291_ID01297_12.09_245.1_NEG_C-7</t>
  </si>
  <si>
    <t>C17H14N2</t>
  </si>
  <si>
    <t>NEG_245.1385_13.097_1298</t>
  </si>
  <si>
    <t>1292_ID01298_13.1_245.14_NEG_A-12</t>
  </si>
  <si>
    <t>C10H20N3O4</t>
  </si>
  <si>
    <t>C8H18N6O3</t>
  </si>
  <si>
    <t>FNTUBDKYAHOXHR</t>
  </si>
  <si>
    <t>InChI=1S/C8H18N6O3/c1-12(2)9-7(15)5-14(11-17)6-8(16)10-13(3)4/h5-6H2,1-4H3,(H,9,15)(H,10,16)</t>
  </si>
  <si>
    <t>N,N-bis[2-(2,2-dimethylhydrazinyl)-2-oxoethyl]nitrous amide</t>
  </si>
  <si>
    <t>CN(C)NC(=O)CN(CC(=O)NN(C)C)N=O</t>
  </si>
  <si>
    <t>PubChem:(228160)</t>
  </si>
  <si>
    <t>Organic compounds; Organoheterocyclic compounds; Pyrimidines and pyrimidine derivatives; Imidazoles; Alcohols and polyols; Lactams; Purines and purine derivatives; Xanthines; Ethers; Organic acids and derivatives; Organonitrogen compounds; Alkaloids and derivatives; Primary alcohols; Pyrimidones; Organooxygen compounds; Organic carbonic acids and derivatives; Azoles; Ureas; Purinones; Dialkyl ethers; Aminoimidazoles; Diazines; 6-oxopurines; Imidazopyrimidines; Substituted imidazoles; N-substituted imidazoles; Amines; Vinylogous amides; Organic oxides; Azacyclic compounds; Heteroaromatic compounds; Hydrocarbon derivatives; Organopnictogen compounds; Organic oxygen compounds; Organic nitrogen compounds; Chemical entities</t>
  </si>
  <si>
    <t>NEG_246.0075_2.252_1299</t>
  </si>
  <si>
    <t>1293_ID01299_2.25_246.01_NEG_B-26</t>
  </si>
  <si>
    <t>C8H10NO6P</t>
  </si>
  <si>
    <t>NGVDGCNFYWLIFO</t>
  </si>
  <si>
    <t>InChI=1S/C8H10NO6P/c1-5-8(11)7(3-10)6(2-9-5)4-15-16(12,13)14/h2-3,11H,4H2,1H3,(H2,12,13,14)</t>
  </si>
  <si>
    <t>Biosechs</t>
  </si>
  <si>
    <t>CC1=NC=C(C(=C1O)C=O)COP(=O)(O)O</t>
  </si>
  <si>
    <t>1051;644168;20234555;71751889;91971770;102295918;122360863;131953531</t>
  </si>
  <si>
    <t>PubChem:(1051 644168 20234555 71751889 91971770 102295918 122360863 131953531);MeSH:(1051);HMDB:(1491);KNApSAcK:(7503);CHEBI:(597326 18405);KEGG:(C00018);Biocyc:(PYRIDOXAL_PHOSPHATE);ZINC bio:(ZINC01532514);Natural Products:(UNPD167718);YMDB:(363);Plantcyc:(PYRIDOXAL_PHOSPHATE);NORMAN:(NS00014024);SuperNatural:(SN00002210);COCONUT:(CNP0083001 CNP0165521);DD;additional;PubMed;PubChem class - bio and metabolites;PubChem class - safety and toxic;Training Set;PubChem class - drug</t>
  </si>
  <si>
    <t>Organic compounds; Pyridines and derivatives; Aldehydes; Organic acids and derivatives; Organonitrogen compounds; Organooxygen compounds; Organic phosphoric acids and derivatives; Phosphate esters; Carbonyl compounds; Pyridine carboxaldehydes; Benzene and substituted derivatives; Benzenoids; Aryl-aldehydes; Alkyl phosphates; Monoalkyl phosphates; Vinylogous acids; Organic oxides; Hydrocarbon derivatives; Hydroxypyridines; Methylpyridines; Organopnictogen compounds; Organic oxygen compounds; Aryl phosphates; Aryl phosphomonoesters; Organic nitrogen compounds; Chemical entities</t>
  </si>
  <si>
    <t>NEG_246.0402_13.567_1300</t>
  </si>
  <si>
    <t>1294_ID01300_13.57_246.04_NEG_A-5</t>
  </si>
  <si>
    <t>C12H10ClN3O</t>
  </si>
  <si>
    <t>XYZYBZQXWKMHHU</t>
  </si>
  <si>
    <t>InChI=1S/C12H10ClN3O/c1-16-7-15-12(10(16)6-14)9-5-8(13)3-4-11(9)17-2/h3-5,7H,1-2H3</t>
  </si>
  <si>
    <t>CN1C=NC(=C1C#N)C2=C(C=CC(=C2)Cl)OC</t>
  </si>
  <si>
    <t>PubChem:(84164309)</t>
  </si>
  <si>
    <t>Organic compounds; Organoheterocyclic compounds; Halobenzenes; Pyrimidines and pyrimidine derivatives; Organohalogen compounds; Organonitrogen compounds; Organooxygen compounds; Azoles; Aryl chlorides; Chlorobenzenes; Diazines; Organochlorides; Benzene and substituted derivatives; Benzenoids; Aryl halides; Azacyclic compounds; Heteroaromatic compounds; Hydrocarbon derivatives; Organopnictogen compounds; Organic oxygen compounds; Organic nitrogen compounds; Chemical entities</t>
  </si>
  <si>
    <t>NEG_246.0432_2.801_1301</t>
  </si>
  <si>
    <t>1295_ID01301_2.8_246.04_NEG_C-34</t>
  </si>
  <si>
    <t>DFZLCMYYRBHZEG</t>
  </si>
  <si>
    <t>InChI=1S/C12H10ClN3O/c1-8-14-7-6-11(15-8)12(17)16-10-4-2-9(13)3-5-10/h2-7H,1H3,(H,16,17)</t>
  </si>
  <si>
    <t>CC1=NC=CC(=N1)C(=O)NC2=CC=C(C=C2)Cl</t>
  </si>
  <si>
    <t>PubChem:(47255198)</t>
  </si>
  <si>
    <t>Diarylethers</t>
  </si>
  <si>
    <t>Organic compounds; Organoheterocyclic compounds; Halobenzenes; Ethers; Organohalogen compounds; Organonitrogen compounds; Organooxygen compounds; Aryl chlorides; Chlorobenzenes; Diazines; Organochlorides; Benzene and substituted derivatives; Phenol ethers; Benzenoids; Diarylethers; Aryl halides; Azacyclic compounds; Heteroaromatic compounds; Hydrocarbon derivatives; Organopnictogen compounds; Organic oxygen compounds; Organic nitrogen compounds; Phenoxy compounds; Chemical entities</t>
  </si>
  <si>
    <t>NEG_246.0433_2.602_1302</t>
  </si>
  <si>
    <t>1296_ID01302_2.6_246.04_NEG_A-13</t>
  </si>
  <si>
    <t>NEG_246.0433_3.517_1303</t>
  </si>
  <si>
    <t>1297_ID01303_3.52_246.04_NEG_C-34</t>
  </si>
  <si>
    <t>NEG_246.9911_2.666_1304</t>
  </si>
  <si>
    <t>1298_ID01304_2.67_246.99_NEG_B-26</t>
  </si>
  <si>
    <t>C8H8O7S</t>
  </si>
  <si>
    <t>ASZYPKKLIZTZMC</t>
  </si>
  <si>
    <t>InChI=1S/C8H8O7S/c1-4-2-5(15-16(12,13)14)3-6(9)7(4)8(10)11/h2-3,9H,1H3,(H,10,11)(H,12,13,14)</t>
  </si>
  <si>
    <t>CC1=CC(=CC(=C1C(=O)O)O)OS(=O)(=O)O</t>
  </si>
  <si>
    <t>Organic compounds; Organosulfur compounds; Ketones; Organic acids and derivatives; Organosulfonic acids and derivatives; Organooxygen compounds; Organic sulfuric acids and derivatives; Sulfonyls; Organosulfonic acids; Carbonyl compounds; Organic oxides; Hydrocarbon derivatives; Organic sulfonic acids and derivatives; Organic oxygen compounds; Chemical entities</t>
  </si>
  <si>
    <t>NEG_247.035_16.967_1305</t>
  </si>
  <si>
    <t>1299_ID01305_16.97_247.04_NEH_E-28</t>
  </si>
  <si>
    <t>C5H9N6O4P</t>
  </si>
  <si>
    <t>NEG_247.0351_16.855_1306</t>
  </si>
  <si>
    <t>1300_ID01306_16.85_247.04_NEG_C-24</t>
  </si>
  <si>
    <t>Organic compounds; Organoheterocyclic compounds; Pyrimidines and pyrimidine derivatives; Imidazoles; Purines and purine derivatives; Organic acids and derivatives; Organonitrogen compounds; Organooxygen compounds; Organic phosphoric acids and derivatives; Azoles; Diazines; Imidazopyrimidines; Substituted imidazoles; N-substituted imidazoles; Amines; Primary amines; Organic oxides; Azacyclic compounds; Heteroaromatic compounds; Hydrocarbon derivatives; Organopnictogen compounds; Organic oxygen compounds; Organic nitrogen compounds; Chemical entities</t>
  </si>
  <si>
    <t>NEG_247.0354_16.19_1307</t>
  </si>
  <si>
    <t>1301_ID01307_16.19_247.04_NEG_D-24</t>
  </si>
  <si>
    <t>C7H4N8O3</t>
  </si>
  <si>
    <t>Organic compounds; Organoheterocyclic compounds; Pyrimidines and pyrimidine derivatives; Organonitrogen compounds; Azoles; Organic nitro compounds; Diazines; Organic oxoazanium compounds; Organic zwitterions; Organic 1,3-dipolar compounds; Allyl-type 1,3-dipolar organic compounds; Propargyl-type 1,3-dipolar organic compounds; Organic salts; Imidolactams; Organic oxides; C-nitro compounds; Azacyclic compounds; Heteroaromatic compounds; Hydrocarbon derivatives; Organopnictogen compounds; Organic oxygen compounds; Nitroaromatic compounds; Organic nitrogen compounds; Chemical entities</t>
  </si>
  <si>
    <t>NEG_247.0354_16.252_1308</t>
  </si>
  <si>
    <t>1302_ID01308_16.25_247.04_NEG_D-24</t>
  </si>
  <si>
    <t>C11H8N2O5</t>
  </si>
  <si>
    <t>NUZOXCJTTSSVKA</t>
  </si>
  <si>
    <t>InChI=1S/C11H8N2O5/c1-6-2-3-7-8(4-6)11(14)10(13(17)18)5-9(7)12(15)16/h2-5,14H,1H3</t>
  </si>
  <si>
    <t>CC1=CC2=C(C=C1)C(=CC(=C2O)[N+](=O)[O-])[N+](=O)[O-]</t>
  </si>
  <si>
    <t>58321207;58321208</t>
  </si>
  <si>
    <t>PubChem:(58321207 58321208)</t>
  </si>
  <si>
    <t>Organic compounds; Nitrobenzenes; Phenols; Nitrophenols; Organic acids and derivatives; Organonitrogen compounds; Organooxygen compounds; Organic nitro compounds; Organic oxoazanium compounds; Benzene and substituted derivatives; Benzenoids; Organic 1,3-dipolar compounds; Allyl-type 1,3-dipolar organic compounds; Propargyl-type 1,3-dipolar organic compounds; Organic oxides; C-nitro compounds; Hydrocarbon derivatives; Organopnictogen compounds; Organic oxygen compounds; Nitroaromatic compounds; Organic nitrogen compounds; Chemical entities</t>
  </si>
  <si>
    <t>NEG_247.0633_12.543_1309</t>
  </si>
  <si>
    <t>1303_ID01309_12.54_247.06_NEG_D-5</t>
  </si>
  <si>
    <t>C16H10NO2</t>
  </si>
  <si>
    <t>NEG_247.0633_13.579_1310</t>
  </si>
  <si>
    <t>1304_ID01310_13.58_247.06_NEG_A-5</t>
  </si>
  <si>
    <t>FHTBOQKKJZPJAU</t>
  </si>
  <si>
    <t>InChI=1S/C16H10NO2/c1-9-6-16(18)17-13-8-15-12(7-11(9)13)10-4-2-3-5-14(10)19-15/h2-8H,1H2,(H,17,18)</t>
  </si>
  <si>
    <t>[CH2]C1=CC(=O)NC2=CC3=C(C=C12)C4=CC=CC=C4O3</t>
  </si>
  <si>
    <t>PubChem:(58020424)</t>
  </si>
  <si>
    <t>Organic compounds; Organoheterocyclic compounds; Indoles and derivatives; Organonitrogen compounds; Organooxygen compounds; Benzenoids; Organic oxides; Azacyclic compounds; Hydrocarbon derivatives; Organopnictogen compounds; Organic oxygen compounds; Organic nitrogen compounds; Chemical entities</t>
  </si>
  <si>
    <t>NEG_247.0634_7.541_1311</t>
  </si>
  <si>
    <t>1305_ID01311_7.54_247.06_NEG_C-34</t>
  </si>
  <si>
    <t>Organic compounds; Organoheterocyclic compounds; Indoles and derivatives; Organic acids and derivatives; Organonitrogen compounds; Organooxygen compounds; Benzenoids; Organic oxides; Azacyclic compounds; Hydrocarbon derivatives; Organopnictogen compounds; Organic oxygen compounds; Organic nitrogen compounds; Chemical entities</t>
  </si>
  <si>
    <t>NEG_247.0635_14.465_1312</t>
  </si>
  <si>
    <t>1306_ID01312_14.46_247.06_NEG_A-17</t>
  </si>
  <si>
    <t>Organic compounds; Naphthalenes; Organonitrogen compounds; Organooxygen compounds; Benzenoids; Organic oxides; Hydrocarbon derivatives; Organopnictogen compounds; Organic oxygen compounds; Organic nitrogen compounds; Chemical entities</t>
  </si>
  <si>
    <t>NEG_247.0636_13.815_1314</t>
  </si>
  <si>
    <t>1308_ID01314_13.81_247.06_NEG_A-17</t>
  </si>
  <si>
    <t>NEG_247.0636_7.88_1313</t>
  </si>
  <si>
    <t>1307_ID01313_7.88_247.06_NEG_D-33</t>
  </si>
  <si>
    <t>NEG_247.1181_8.72_1315</t>
  </si>
  <si>
    <t>1309_ID01315_8.72_247.12_NEG_A-1</t>
  </si>
  <si>
    <t>C7H16N6O4</t>
  </si>
  <si>
    <t>XIHMGVBFBPJYED</t>
  </si>
  <si>
    <t>InChI=1S/C7H16N6O4/c1-3-11(4-2)7(10-13(16)17)8-5-6-9-12(14)15/h9H,3-6H2,1-2H3,(H,8,10)</t>
  </si>
  <si>
    <t>CCN(CC)C(=N[N+](=O)[O-])NCCN[N+](=O)[O-]</t>
  </si>
  <si>
    <t>PubChem:(137309450)</t>
  </si>
  <si>
    <t>Organic compounds; Organoheterocyclic compounds; Pyrimidines and pyrimidine derivatives; Imidazoles; Alcohols and polyols; Purines and purine derivatives; Hypoxanthines; Organic acids and derivatives; Organonitrogen compounds; Primary alcohols; Pyrimidones; Organooxygen compounds; Azoles; Purinones; Aminopyrimidines and derivatives; Diazines; 6-oxopurines; Imidazopyrimidines; Substituted imidazoles; N-substituted imidazoles; Amines; Primary amines; Vinylogous amides; Organic oxides; Azacyclic compounds; Heteroaromatic compounds; Hydrocarbon derivatives; Organopnictogen compounds; Organic oxygen compounds; Organic nitrogen compounds; Chemical entities</t>
  </si>
  <si>
    <t>NEG_247.1447_8.38_1316</t>
  </si>
  <si>
    <t>1310_ID01316_8.38_247.14_NEG_A-17</t>
  </si>
  <si>
    <t>C11H22NO5</t>
  </si>
  <si>
    <t>HWJNREWABVCZFE</t>
  </si>
  <si>
    <t>InChI=1S/C11H22NO5/c12-9-11-10-16-6-5-14-2-1-13-3-4-15-7-8-17-11/h11-12H,1-10H2</t>
  </si>
  <si>
    <t>C1COCCOCC(OCCOCCO1)C[NH]</t>
  </si>
  <si>
    <t>PubChem:(58296356)</t>
  </si>
  <si>
    <t>Organic compounds; Amino acids, peptides, and analogues; Alpha amino acids and derivatives; Alcohols and polyols; Phenols; Organic acids and derivatives; Carboxylic acids and derivatives; Organonitrogen compounds; Primary alcohols; Organooxygen compounds; Amino acids and derivatives; Monoalkylamines; Carboxylic acid derivatives; Monocarboxylic acids and derivatives; Carboxylic acids; Carbonyl compounds; Benzene and substituted derivatives; Alpha amino acids; Benzenoids; Amines; Primary amines; Fatty Acyls; Organic oxides; Hydrocarbon derivatives; Amino acids; Organopnictogen compounds; Organic oxygen compounds; Organic nitrogen compounds; Phenoxy compounds; Chemical entities</t>
  </si>
  <si>
    <t>NEG_247.986_5.426_1318</t>
  </si>
  <si>
    <t>1312_ID01318_5.43_247.99_NEG_A-12</t>
  </si>
  <si>
    <t>C7H7NO7S</t>
  </si>
  <si>
    <t>WUPODUOTHMINNX</t>
  </si>
  <si>
    <t>InChI=1S/C7H7NO7S/c9-4-5-1-2-6(8(10)11)7(3-5)15-16(12,13)14/h1-3,9H,4H2,(H,12,13,14)</t>
  </si>
  <si>
    <t>Benzenemethanol, 4-nitro-3-(sulfooxy)-</t>
  </si>
  <si>
    <t>C1=CC(=C(C=C1CO)OS(=O)(=O)O)[N+](=O)[O-]</t>
  </si>
  <si>
    <t>PubChem:(71398811)</t>
  </si>
  <si>
    <t>Organic compounds; Organosulfur compounds; Benzenesulfonic acids and derivatives; Sulfobenzoic acids; Nitrobenzenes; Benzoic acids and derivatives; Organic acids and derivatives; Carboxylic acids and derivatives; Organosulfonic acids and derivatives; Organonitrogen compounds; Benzoyl derivatives; Organooxygen compounds; Organic sulfuric acids and derivatives; Organic nitro compounds; Sulfonyls; Organosulfonic acids; Sulfuric acid monoesters; Carboxylic acids; Organic oxoazanium compounds; Arylsulfonic acids and derivatives; Benzene and substituted derivatives; Benzenoids; Benzoic acids; Arylsufonic acids; 1-sulfo,2-unsubstituted aromatic compounds; Sulfuric acid esters; Organic 1,3-dipolar compounds; Allyl-type 1,3-dipolar organic compounds; Organic oxides; C-nitro compounds; Hydrocarbon derivatives; Benzenesulfonyl compounds; Organic sulfonic acids and derivatives; Organopnictogen compounds; Organic oxygen compounds; Nitroaromatic compounds; Organic nitrogen compounds; Chemical entities</t>
  </si>
  <si>
    <t>NEG_249.0791_8.534_1319</t>
  </si>
  <si>
    <t>1313_ID01319_8.53_249.08_NEH_E-21</t>
  </si>
  <si>
    <t>C13H14O5</t>
  </si>
  <si>
    <t>NEG_249.0795_8.998_1320</t>
  </si>
  <si>
    <t>1314_ID01320_9_249.08_NEG_C-7</t>
  </si>
  <si>
    <t>RXJNPQNFKHSDKA</t>
  </si>
  <si>
    <t>InChI=1S/C13H14O5/c1-17-10-7-9(5-3-4-6-12(14)15)8-11(18-2)13(10)16/h3-8,16H,1-2H3,(H,14,15)</t>
  </si>
  <si>
    <t>(2E,4E)-5-(4-hydroxy-3,5-dimethoxyphenyl)penta-2,4-dienoic acid</t>
  </si>
  <si>
    <t>COC1=CC(=CC(=C1O)OC)C=CC=CC(=O)O</t>
  </si>
  <si>
    <t>18451611;73446396</t>
  </si>
  <si>
    <t>PubChem:(18451611 73446396)</t>
  </si>
  <si>
    <t>Organic compounds; Alkyl aryl ethers; Phenols; Anisoles; Ethers; Phenylpropanoids and polyketides; Organic acids and derivatives; Carboxylic acids and derivatives; Organooxygen compounds; Monocarboxylic acids and derivatives; Carboxylic acids; Carbonyl compounds; Benzene and substituted derivatives; Phenol ethers; Benzenoids; Organic oxides; Oxacyclic compounds; Hydrocarbon derivatives; Organic oxygen compounds; 1-hydroxy-2-unsubstituted benzenoids; Chemical entities</t>
  </si>
  <si>
    <t>NEG_249.1854_16.872_1323</t>
  </si>
  <si>
    <t>1316_ID01323_16.87_249.19_NEH_E-13</t>
  </si>
  <si>
    <t>C15H22O3</t>
  </si>
  <si>
    <t>BJVJSVHNRCJHNT</t>
  </si>
  <si>
    <t>InChI=1S/C15H22O3/c1-8-4-5-11(9(2)7-16)15(18)14-10(3)13(17)6-12(8)14/h8,11-12,15-16,18H,2,4-7H2,1,3H3</t>
  </si>
  <si>
    <t>CC1CCC(C(C2=C(C(=O)CC12)C)O)C(=C)CO</t>
  </si>
  <si>
    <t>NEG_249.9959_5.177_1324</t>
  </si>
  <si>
    <t>1317_ID01324_5.18_250_NEH_E-20</t>
  </si>
  <si>
    <t>C5H9N5O3S2</t>
  </si>
  <si>
    <t>NEG_251.022_1.247_1326</t>
  </si>
  <si>
    <t>1319_ID01326_1.25_251.02_NEG_D-34</t>
  </si>
  <si>
    <t>C10H9N2O4P</t>
  </si>
  <si>
    <t>C9H8N4O3S</t>
  </si>
  <si>
    <t>LZJAZMPYYZWHBH</t>
  </si>
  <si>
    <t>InChI=1S/C9H8N4O3S/c14-9-2-1-7(5-12-9)17(15,16)13-8-6-10-3-4-11-8/h1-6H,(H,11,13)(H,12,14)</t>
  </si>
  <si>
    <t>C1=CC(=O)NC=C1S(=O)(=O)NC2=NC=CN=C2</t>
  </si>
  <si>
    <t>PubChem:(43629484)</t>
  </si>
  <si>
    <t>Organic compounds; Organoheterocyclic compounds; Organosulfur compounds; Pyridines and derivatives; Organic acids and derivatives; Carboxylic acids and derivatives; Organosulfonic acids and derivatives; Organonitrogen compounds; Organooxygen compounds; Azoles; Carboxylic acid amides; Carboxylic acid derivatives; Sulfonyls; Secondary carboxylic acid amides; Aminosulfonyl compounds; Organic oxides; Azacyclic compounds; Heteroaromatic compounds; Hydrocarbon derivatives; Organic sulfonic acids and derivatives; Organopnictogen compounds; Organic oxygen compounds; Organic nitrogen compounds; Chemical entities</t>
  </si>
  <si>
    <t>NEG_251.0305_15.111_1328</t>
  </si>
  <si>
    <t>1321_ID01328_15.11_251.03_NEG_A-30</t>
  </si>
  <si>
    <t>C15H8O4</t>
  </si>
  <si>
    <t>POPBYCBXVLHSKO</t>
  </si>
  <si>
    <t>InChI=1S/C15H8O4/c16-13-8-4-1-2-5-9(8)14(17)12-10(13)6-3-7-11(12)15(18)19/h1-7H,(H,18,19)</t>
  </si>
  <si>
    <t>1-Anthraquinonecarboxylic acid</t>
  </si>
  <si>
    <t>C1=CC=C2C(=C1)C(=O)C3=C(C2=O)C(=CC=C3)C(=O)O</t>
  </si>
  <si>
    <t>220107;7062418</t>
  </si>
  <si>
    <t>PubChem:(220107 7062418);PubChem class - safety and toxic;PubMed</t>
  </si>
  <si>
    <t>Hydroxyanthraquinones</t>
  </si>
  <si>
    <t>Organic compounds; Anthracenes; Ketones; Phenols; Anthraquinones; Organic acids and derivatives; Organooxygen compounds; Hydroxyanthraquinones; Carbonyl compounds; Benzenoids; Aryl ketones; Vinylogous acids; Organic oxides; Hydrocarbon derivatives; Organic oxygen compounds; 1-hydroxy-2-unsubstituted benzenoids; Chemical entities</t>
  </si>
  <si>
    <t>NEG_251.0306_15.272_1329</t>
  </si>
  <si>
    <t>1322_ID01329_15.27_251.03_NEG_C-30</t>
  </si>
  <si>
    <t>NEG_251.0331_15.213_1330</t>
  </si>
  <si>
    <t>1323_ID01330_15.21_251.03_NEH_E-34</t>
  </si>
  <si>
    <t>NEG_251.0557_12.935_1331</t>
  </si>
  <si>
    <t>1324_ID01331_12.94_251.06_NEG_A-10</t>
  </si>
  <si>
    <t>C12H12O6</t>
  </si>
  <si>
    <t>C13H8N4O2</t>
  </si>
  <si>
    <t>HHYWTIFCHHFPDM</t>
  </si>
  <si>
    <t>InChI=1S/C13H8N4O2/c18-13(19)11-8-3-1-2-4-9(8)16-12(17-11)10-5-6-14-7-15-10/h1-7H,(H,18,19)</t>
  </si>
  <si>
    <t>C1=CC=C2C(=C1)C(=NC(=N2)C3=NC=NC=C3)C(=O)O</t>
  </si>
  <si>
    <t>PubChem:(90410931)</t>
  </si>
  <si>
    <t>Organic compounds; Organoheterocyclic compounds; Pyrazines; Pyridines and derivatives; Lactams; Organic acids and derivatives; Organonitrogen compounds; Organooxygen compounds; Azoles; Diazines; Benzenoids; Organic oxides; Azacyclic compounds; Heteroaromatic compounds; Hydrocarbon derivatives; Organopnictogen compounds; Organic oxygen compounds; Organic nitrogen compounds; Diazanaphthalenes; Benzodiazines; Chemical entities</t>
  </si>
  <si>
    <t>NEG_251.0576_4.126_1332</t>
  </si>
  <si>
    <t>1325_ID01332_4.13_251.06_NEG_A-10</t>
  </si>
  <si>
    <t>BYWYKGBBIXDKFC</t>
  </si>
  <si>
    <t>InChI=1S/C13H8N4O2/c18-12-10-11(16-13(19)17-12)15-9(14-10)7-6-8-4-2-1-3-5-8/h1-5H,(H3,14,15,16,17,18,19)</t>
  </si>
  <si>
    <t>C1=CC=C(C=C1)C#CC2=NC3=C(N2)C(=O)NC(=O)N3</t>
  </si>
  <si>
    <t>PubChem:(129834607)</t>
  </si>
  <si>
    <t>Organic compounds; Organoheterocyclic compounds; Pyrazines; Pyrimidines and pyrimidine derivatives; Lactams; Organic acids and derivatives; Organonitrogen compounds; Pyrimidones; Organooxygen compounds; Azoles; Quinoxalines; Diazines; Benzenoids; Vinylogous amides; Organic oxides; Azacyclic compounds; Heteroaromatic compounds; Hydrocarbon derivatives; Organopnictogen compounds; Organic oxygen compounds; Organic nitrogen compounds; Diazanaphthalenes; Benzodiazines; Chemical entities</t>
  </si>
  <si>
    <t>NEG_251.058_4.359_1335</t>
  </si>
  <si>
    <t>1328_ID01335_4.36_251.06_NEG_A-10</t>
  </si>
  <si>
    <t>C7H14N3O5S</t>
  </si>
  <si>
    <t>C5H12N6O4S</t>
  </si>
  <si>
    <t>OFTBBOQJIFQRER</t>
  </si>
  <si>
    <t>InChI=1S/C5H12N6O4S/c6-2(13)9-1(12)5(16,10-3(7)14)11-4(8)15/h1,12,16H,(H3,6,9,13)(H3,7,10,14)(H3,8,11,15)</t>
  </si>
  <si>
    <t>C(C(NC(=O)N)(NC(=O)N)S)(NC(=O)N)O</t>
  </si>
  <si>
    <t>PubChem:(56982650)</t>
  </si>
  <si>
    <t>Organic compounds; Organoheterocyclic compounds; Organosulfur compounds; Organic acids and derivatives; Organonitrogen compounds; Guanidines; Organic sulfuric acids and derivatives; Carboximidamides; Organic 1,3-dipolar compounds; Propargyl-type 1,3-dipolar organic compounds; Organic oxides; Azacyclic compounds; Hydrocarbon derivatives; Organopnictogen compounds; Organic oxygen compounds; Organic nitrogen compounds; Chemical entities</t>
  </si>
  <si>
    <t>NEG_251.058_4.888_1334</t>
  </si>
  <si>
    <t>1327_ID01334_4.89_251.06_NEG_A-10</t>
  </si>
  <si>
    <t>C9H16O6S</t>
  </si>
  <si>
    <t>DEYQIFFHEICPBD</t>
  </si>
  <si>
    <t>InChI=1S/C9H16O6S/c10-8(11)4-2-1-3-6-16(14,15)7-5-9(12)13/h1-7H2,(H,10,11)(H,12,13)</t>
  </si>
  <si>
    <t>C(CCC(=O)O)CCS(=O)(=O)CCC(=O)O</t>
  </si>
  <si>
    <t>PubChem:(117097976)</t>
  </si>
  <si>
    <t>NEG_251.0582_5.335_1337</t>
  </si>
  <si>
    <t>1330_ID01337_5.34_251.06_NEG_A-10</t>
  </si>
  <si>
    <t>AITBXCNTQSMJNP</t>
  </si>
  <si>
    <t>InChI=1S/C9H16O6S/c1-3-5-13-8-9(4-2)14-6-7-15-16(10,11)12/h3-4,9H,1-2,5-8H2,(H,10,11,12)</t>
  </si>
  <si>
    <t>C=CCOCC(C=C)OCCOS(=O)(=O)O</t>
  </si>
  <si>
    <t>PubChem:(87901096)</t>
  </si>
  <si>
    <t>Organic compounds; Ketones; Organic acids and derivatives; Organooxygen compounds; Organic sulfuric acids and derivatives; Sulfuric acid monoesters; Carbonyl compounds; Sulfuric acid esters; Alkyl sulfates; Organic oxides; Oxacyclic compounds; Hydrocarbon derivatives; Organic oxygen compounds; Chemical entities</t>
  </si>
  <si>
    <t>NEG_251.0584_3.819_1338</t>
  </si>
  <si>
    <t>1331_ID01338_3.82_251.06_NEG_A-10</t>
  </si>
  <si>
    <t>PZZYDGACWZJJKA</t>
  </si>
  <si>
    <t>InChI=1S/C13H8N4O2/c18-13-12-15-11(10-6-3-7-19-10)16-17(12)9-5-2-1-4-8(9)14-13/h1-7H,(H,14,18)</t>
  </si>
  <si>
    <t>C1=CC=C2C(=C1)NC(=O)C3=NC(=NN23)C4=CC=CO4</t>
  </si>
  <si>
    <t>PubChem:(10083550);PubMed</t>
  </si>
  <si>
    <t>Pyrazolo[1,5-a]pyrimidines</t>
  </si>
  <si>
    <t>Pyrazolopyrimidines</t>
  </si>
  <si>
    <t>Organic compounds; Organoheterocyclic compounds; Pyrazines; Pyrimidines and pyrimidine derivatives; Pyridines and derivatives; Lactams; Organic acids and derivatives; Organonitrogen compounds; Pyrimidones; Organooxygen compounds; Azoles; Diazines; Benzenoids; Organic oxides; Azacyclic compounds; Heteroaromatic compounds; Hydrocarbon derivatives; Pyrazolo[1,5-a]pyrimidines; Organopnictogen compounds; Organic oxygen compounds; Organic nitrogen compounds; Diazanaphthalenes; Chemical entities</t>
  </si>
  <si>
    <t>NEG_251.0585_5.096_1339</t>
  </si>
  <si>
    <t>1332_ID01339_5.1_251.06_NEG_A-10</t>
  </si>
  <si>
    <t>Organic compounds; Organoheterocyclic compounds; Pyrazines; Imidazoles; Organonitrogen compounds; Benzimidazoles; Organooxygen compounds; Azoles; Quinoxalines; Diazines; Benzenoids; Organic oxides; Azacyclic compounds; Heteroaromatic compounds; Hydrocarbon derivatives; Organopnictogen compounds; Organic oxygen compounds; Organic nitrogen compounds; Chemical entities</t>
  </si>
  <si>
    <t>NEG_251.0588_10.448_1341</t>
  </si>
  <si>
    <t>1334_ID01341_10.45_251.06_NEG_A-10</t>
  </si>
  <si>
    <t>Organic compounds; Organoheterocyclic compounds; Carbohydrates and carbohydrate conjugates; Organic acids and derivatives; Organooxygen compounds; Organic sulfuric acids and derivatives; Sulfuric acid monoesters; Monosaccharides; Oxanes; Sulfuric acid esters; Alkyl sulfates; Organic oxides; Oxacyclic compounds; Hydrocarbon derivatives; Organic oxygen compounds; Chemical entities</t>
  </si>
  <si>
    <t>NEG_251.0588_5.489_1340</t>
  </si>
  <si>
    <t>1333_ID01340_5.49_251.06_NEG_A-10</t>
  </si>
  <si>
    <t>C11H13N2O3P</t>
  </si>
  <si>
    <t>Organic compounds; Organoheterocyclic compounds; Pyrimidines and pyrimidine derivatives; Organonitrogen compounds; Organooxygen compounds; Azoles; Diazines; Benzene and substituted derivatives; Benzenoids; Organic oxides; Azacyclic compounds; Heteroaromatic compounds; Hydrocarbon derivatives; Organopnictogen compounds; Organic oxygen compounds; Organic nitrogen compounds; Chemical entities</t>
  </si>
  <si>
    <t>NEG_251.059_10.615_1342</t>
  </si>
  <si>
    <t>1335_ID01342_10.62_251.06_NEG_A-12</t>
  </si>
  <si>
    <t>C10H12N4O2S</t>
  </si>
  <si>
    <t>NOQKELPTARHLDG</t>
  </si>
  <si>
    <t>InChI=1S/C10H12N4O2S/c1-7-13-4-5-14(7)10-6-8(17(12,15)16)2-3-9(10)11/h2-6H,11H2,1H3,(H2,12,15,16)</t>
  </si>
  <si>
    <t>CC1=NC=CN1C2=C(C=CC(=C2)S(=O)(=O)N)N</t>
  </si>
  <si>
    <t>PubChem:(82898318)</t>
  </si>
  <si>
    <t>Organic compounds; Organoheterocyclic compounds; Organosulfur compounds; Imidazoles; Imidazolines; Organonitrogen compounds; Benzimidazoles; Azoles; Substituted imidazoles; N-substituted imidazoles; Imidazolethiones; Benzenoids; Organic 1,3-dipolar compounds; Propargyl-type 1,3-dipolar organic compounds; Organic oxides; Azacyclic compounds; Heteroaromatic compounds; Hydrocarbon derivatives; Organopnictogen compounds; Organic oxygen compounds; Organic nitrogen compounds; Chemical entities</t>
  </si>
  <si>
    <t>NEG_251.0594_10.89_1343</t>
  </si>
  <si>
    <t>1336_ID01343_10.89_251.06_NEG_A-10</t>
  </si>
  <si>
    <t>NEG_251.0917_13.644_1344</t>
  </si>
  <si>
    <t>1337_ID01344_13.64_251.09_NEG_A-11</t>
  </si>
  <si>
    <t>C13H16O5</t>
  </si>
  <si>
    <t>NEG_251.0918_14.988_1345</t>
  </si>
  <si>
    <t>ethyl 4-[cyclopropyl(hydroxy)methylidene]-3,5-dioxocyclohexane-1-carboxylate  </t>
  </si>
  <si>
    <t>CCOC(=O)C1CC(=O)C(=C(C2CC2)O)C(=O)C1  </t>
  </si>
  <si>
    <t>RVKCCVTVZORVGD</t>
  </si>
  <si>
    <t>Vinylogous acids</t>
  </si>
  <si>
    <t>1338_ID01345_14.99_251.09_Trinexapac-ethyl</t>
  </si>
  <si>
    <t>LZYOLLXPXIINET</t>
  </si>
  <si>
    <t>InChI=1S/C13H16O5/c1-17-9-6-7-12(18-2)10(8-9)11(14)4-3-5-13(15)16/h6-8H,3-5H2,1-2H3,(H,15,16)</t>
  </si>
  <si>
    <t>5-(2,5-Dimethoxyphenyl)-5-oxopentanoic acid</t>
  </si>
  <si>
    <t>COC1=CC(=C(C=C1)OC)C(=O)CCCC(=O)O</t>
  </si>
  <si>
    <t>PubChem:(285963)</t>
  </si>
  <si>
    <t>Organic compounds; Alkyl aryl ethers; Phenols; Anisoles; Benzoic acids and derivatives; Ethers; Organic acids and derivatives; Carboxylic acids and derivatives; Benzoyl derivatives; Organooxygen compounds; Monocarboxylic acids and derivatives; Carboxylic acids; Hydroxybenzoic acid derivatives; Carbonyl compounds; Benzene and substituted derivatives; Phenol ethers; Benzenoids; Benzoic acids; Vinylogous acids; Organic oxides; Methoxybenzenes; Hydrocarbon derivatives; Organic oxygen compounds; Phenoxy compounds; Chemical entities</t>
  </si>
  <si>
    <t>NEG_251.0921_15.69_1346</t>
  </si>
  <si>
    <t>1339_ID01346_15.69_251.09_NEG_D-25</t>
  </si>
  <si>
    <t>HRFYTSRXINIMAR</t>
  </si>
  <si>
    <t>InChI=1S/C13H16O5/c1-2-8-6-9(12(16)7-11(8)15)10(14)4-3-5-13(17)18/h6-7,15-16H,2-5H2,1H3,(H,17,18)</t>
  </si>
  <si>
    <t>5-(5-ethyl-2,4-dihydroxyphenyl)-5-oxopentanoic acid</t>
  </si>
  <si>
    <t>CCC1=CC(=C(C=C1O)O)C(=O)CCCC(=O)O</t>
  </si>
  <si>
    <t>PubChem:(19093538)</t>
  </si>
  <si>
    <t>Organic compounds; Aldehydes; Alcohols and polyols; Phenols; Resorcinols; Organic acids and derivatives; Benzoyl derivatives; Organooxygen compounds; Benzenediols; Benzaldehydes; Carbonyl compounds; Benzene and substituted derivatives; Benzenoids; Aryl-aldehydes; Vinylogous acids; Organic oxides; Hydroxybenzaldehydes; Hydrocarbon derivatives; Organic oxygen compounds; Chemical entities</t>
  </si>
  <si>
    <t>NEG_251.0949_12.059_1348</t>
  </si>
  <si>
    <t>1341_ID01348_12.06_251.09_NEH_E-12</t>
  </si>
  <si>
    <t>NEG_251.095_12.392_1349</t>
  </si>
  <si>
    <t>1342_ID01349_12.39_251.09_NEG_B-7</t>
  </si>
  <si>
    <t>NEG_251.0951_11.51_1350</t>
  </si>
  <si>
    <t>1343_ID01350_11.51_251.1_NEG_QC-15</t>
  </si>
  <si>
    <t>NEG_251.0953_11.662_1351</t>
  </si>
  <si>
    <t>1344_ID01351_11.66_251.1_NEG_B-32</t>
  </si>
  <si>
    <t>NEG_251.0953_14.182_1352</t>
  </si>
  <si>
    <t>1345_ID01352_14.18_251.1_NEG_A-7</t>
  </si>
  <si>
    <t>C9H19NO5P</t>
  </si>
  <si>
    <t>JUIAYCOXGQGLKM</t>
  </si>
  <si>
    <t>InChI=1S/C13H16O5/c1-15-10-8-9(6-5-7-14)11(16-2)13(18-4)12(10)17-3/h5-8H,1-4H3</t>
  </si>
  <si>
    <t>ACMC-20maqf</t>
  </si>
  <si>
    <t>COC1=C(C(=C(C(=C1)C=CC=O)OC)OC)OC</t>
  </si>
  <si>
    <t>71334530;101712357</t>
  </si>
  <si>
    <t>PubChem:(71334530 101712357);Natural Products:(UNPD121);SuperNatural:(SN00314002);COCONUT:(CNP0268058);DD</t>
  </si>
  <si>
    <t>Organic compounds; Benzopyrans; Alkyl aryl ethers; Phenols; Anisoles; Methoxyphenols; Ethers; Organic acids and derivatives; Organooxygen compounds; Carbonyl compounds; Benzene and substituted derivatives; Phenol ethers; Benzenoids; Aryl ketones; Aryl alkyl ketones; Vinylogous acids; Organic oxides; Hydrocarbon derivatives; Organic oxygen compounds; 1-hydroxy-2-unsubstituted benzenoids; 1-hydroxy-4-unsubstituted benzenoids; Chemical entities</t>
  </si>
  <si>
    <t>NEG_251.1258_15.428_1353</t>
  </si>
  <si>
    <t>1346_ID01353_15.43_251.13_NEG_A-5</t>
  </si>
  <si>
    <t>C14H20O4</t>
  </si>
  <si>
    <t>CVHUJHRMKXFMIX</t>
  </si>
  <si>
    <t>InChI=1S/C14H20O4/c15-13(16)11-9-7-5-3-1-2-4-6-8-10-12-14(17)18/h1,3,5,7,9,11H,2,4,6,8,10,12H2,(H,15,16)(H,17,18)</t>
  </si>
  <si>
    <t>C(CCCC(=O)O)CCC=CC=CC=CC(=O)O</t>
  </si>
  <si>
    <t>87405002;123267309</t>
  </si>
  <si>
    <t>PubChem:(87405002 123267309)</t>
  </si>
  <si>
    <t>Organic compounds; Lipids and lipid-like molecules; Organic acids and derivatives; Carboxylic acids and derivatives; Organooxygen compounds; Carboxylic acid derivatives; Monocarboxylic acids and derivatives; Carboxylic acids; Carboxylic acid esters; Carbonyl compounds; Organic oxides; Hydrocarbon derivatives; Organic oxygen compounds; Chemical entities</t>
  </si>
  <si>
    <t>NEG_251.1308_16.227_1354</t>
  </si>
  <si>
    <t>1347_ID01354_16.23_251.13_NEG_A-5</t>
  </si>
  <si>
    <t>NTZFZCRCFPJMGI</t>
  </si>
  <si>
    <t>InChI=1S/C14H20O4/c1-10(2)5-4-8-18-13-9-11(17-3)6-7-12(13)14(15)16/h6-7,9-10H,4-5,8H2,1-3H3,(H,15,16)</t>
  </si>
  <si>
    <t>CC(C)CCCOC1=C(C=CC(=C1)OC)C(=O)O</t>
  </si>
  <si>
    <t>PubChem:(81309400)</t>
  </si>
  <si>
    <t>Organic compounds; Alcohols and polyols; Phenols; Benzoic acids and derivatives; Organic acids and derivatives; Carboxylic acids and derivatives; Benzoyl derivatives; Organooxygen compounds; Monocarboxylic acids and derivatives; Hydroxybenzoic acid derivatives; Benzene and substituted derivatives; Benzenoids; Organic oxides; Hydrocarbon derivatives; Organic oxygen compounds; 1-hydroxy-2-unsubstituted benzenoids; Chemical entities</t>
  </si>
  <si>
    <t>NEG_251.1313_16.098_1355</t>
  </si>
  <si>
    <t>1348_ID01355_16.1_251.13_NEG_C-34</t>
  </si>
  <si>
    <t>XEIMTFYCXCMEPP</t>
  </si>
  <si>
    <t>InChI=1S/C14H20O4/c1-3-9-18-12-8-7-11(10-13(12)17-2)5-4-6-14(15)16/h7-8,10H,3-6,9H2,1-2H3,(H,15,16)</t>
  </si>
  <si>
    <t>CCCOC1=C(C=C(C=C1)CCCC(=O)O)OC</t>
  </si>
  <si>
    <t>PubChem:(82265726)</t>
  </si>
  <si>
    <t>Organic compounds; Lipids and lipid-like molecules; Alkyl aryl ethers; Phenols; Anisoles; Ethers; Fatty acids and conjugates; Organic acids and derivatives; Carboxylic acids and derivatives; Benzoyl derivatives; Organooxygen compounds; Monocarboxylic acids and derivatives; Carboxylic acids; Carbonyl compounds; Benzene and substituted derivatives; Phenol ethers; Benzenoids; Medium-chain fatty acids; Fatty Acyls; Organic oxides; Methoxybenzenes; Hydrocarbon derivatives; Organic oxygen compounds; Phenoxy compounds; Chemical entities</t>
  </si>
  <si>
    <t>NEG_251.1316_16.849_1356</t>
  </si>
  <si>
    <t>1349_ID01356_16.85_251.13_NEG_B-34</t>
  </si>
  <si>
    <t>HVSPDQLJNXWABG</t>
  </si>
  <si>
    <t>InChI=1S/C14H20O4/c1-8(2)10-6-12(17-4)13(18-5)7-11(10)9(3)14(15)16/h6-9H,1-5H3,(H,15,16)</t>
  </si>
  <si>
    <t>CC(C)C1=CC(=C(C=C1C(C)C(=O)O)OC)OC</t>
  </si>
  <si>
    <t>PubChem:(117384003)</t>
  </si>
  <si>
    <t>Organic compounds; Alkyl aryl ethers; Phenols; Anisoles; Methoxyphenols; Ethers; Carboxylic acids and derivatives; Organooxygen compounds; Monocarboxylic acids and derivatives; Carboxylic acids; Carbonyl compounds; Benzene and substituted derivatives; Phenol ethers; Benzenoids; Organic oxides; Methoxybenzenes; Hydrocarbon derivatives; Organic oxygen compounds; 1-hydroxy-2-unsubstituted benzenoids; Phenoxy compounds; Chemical entities</t>
  </si>
  <si>
    <t>NEG_251.1388_7.751_1357</t>
  </si>
  <si>
    <t>1350_ID01357_7.75_251.14_NEG_A-11</t>
  </si>
  <si>
    <t>C13H20N2O3</t>
  </si>
  <si>
    <t>XGHWTQPCYUSPOS</t>
  </si>
  <si>
    <t>InChI=1S/C13H20N2O3/c1-9(2)14-6-3-7-15-13(18)10-4-5-11(16)12(17)8-10/h4-5,8-9,14,16-17H,3,6-7H2,1-2H3,(H,15,18)</t>
  </si>
  <si>
    <t>CC(C)NCCCNC(=O)C1=CC(=C(C=C1)O)O</t>
  </si>
  <si>
    <t>PubChem:(90364859)</t>
  </si>
  <si>
    <t>Organic compounds; Amino acids, peptides, and analogues; Alcohols and polyols; Phenols; Benzoic acids and derivatives; Organic acids and derivatives; Carboxylic acids and derivatives; Organonitrogen compounds; Benzoyl derivatives; Organooxygen compounds; Amino acids and derivatives; Carboxylic acid amides; Carboxylic acid derivatives; Secondary alcohols; 1,2-aminoalcohols; Dialkylamines; Benzene and substituted derivatives; Benzenoids; Amines; Secondary amines; Alkanolamines; Organic oxides; Hydrocarbon derivatives; Organopnictogen compounds; Organic oxygen compounds; 1-hydroxy-2-unsubstituted benzenoids; Organic nitrogen compounds; Phenoxy compounds; Chemical entities</t>
  </si>
  <si>
    <t>NEG_251.1639_14.632_1358</t>
  </si>
  <si>
    <t>1351_ID01358_14.63_251.16_NEG_C-7</t>
  </si>
  <si>
    <t>C15H24O3</t>
  </si>
  <si>
    <t>YOBQORBMRZQKGS</t>
  </si>
  <si>
    <t>InChI=1S/C15H24O3/c1-11(2)5-4-8-15(3,18)13-7-6-12(10-16)9-14(13)17/h6-7,9,11,16-18H,4-5,8,10H2,1-3H3</t>
  </si>
  <si>
    <t>CC(C)CCCC(C)(C1=C(C=C(C=C1)CO)O)O</t>
  </si>
  <si>
    <t>24011597;25112062;25763829</t>
  </si>
  <si>
    <t>PubChem:(24011597 25112062 25763829);KNApSAcK:(11636);ZINC bio:(ZINC13377554 ZINC13377555);Natural Products:(UNPD44705);SuperNatural:(SN00020049 SN00020050);COCONUT:(CNP0229328);DD;Training Set;PubMed</t>
  </si>
  <si>
    <t>Organic compounds; Lipids and lipid-like molecules; Alcohols and polyols; Prenol lipids; Organic acids and derivatives; Carboxylic acids and derivatives; Organooxygen compounds; Monocarboxylic acids and derivatives; Carboxylic acids; Carboxylic acid esters; Sesquiterpenoids; Carbonyl compounds; Enoate esters; Alpha,beta-unsaturated carboxylic esters; Organic oxides; Hydrocarbon derivatives; Organic oxygen compounds; Chemical entities</t>
  </si>
  <si>
    <t>NEG_253.0374_2.179_1361</t>
  </si>
  <si>
    <t>1354_ID01361_2.18_253.04_NEG_C-12</t>
  </si>
  <si>
    <t>C11H10O7</t>
  </si>
  <si>
    <t>ZDCBTPKMKDOIJW</t>
  </si>
  <si>
    <t>InChI=1S/C11H10O7/c12-4-7-1-2-8(17-5-10(13)14)3-9(7)18-6-11(15)16/h1-4H,5-6H2,(H,13,14)(H,15,16)</t>
  </si>
  <si>
    <t>2-[3-(carboxymethyloxy)-4-formylphenoxy]acetic acid</t>
  </si>
  <si>
    <t>C1=CC(=C(C=C1OCC(=O)O)OCC(=O)O)C=O</t>
  </si>
  <si>
    <t>PubChem:(4767038)</t>
  </si>
  <si>
    <t>Organic compounds; Alkyl aryl ethers; Ethers; Organic acids and derivatives; Carboxylic acids and derivatives; Organooxygen compounds; Phenoxyacetic acid derivatives; Monocarboxylic acids and derivatives; Carboxylic acids; Carbonyl compounds; Benzene and substituted derivatives; Phenol ethers; Benzenoids; Organic oxides; Hydrocarbon derivatives; Organic oxygen compounds; Phenoxy compounds; Chemical entities</t>
  </si>
  <si>
    <t>NEG_253.0377_1.503_1362</t>
  </si>
  <si>
    <t>1355_ID01362_1.5_253.04_NEG_C-7</t>
  </si>
  <si>
    <t>PYLJNWXILRUGFU</t>
  </si>
  <si>
    <t>InChI=1S/C11H10O7/c1-5(12)17-8-3-7(11(15)16)4-9(10(8)14)18-6(2)13/h3-4,14H,1-2H3,(H,15,16)</t>
  </si>
  <si>
    <t>CC(=O)OC1=CC(=CC(=C1O)OC(=O)C)C(=O)O</t>
  </si>
  <si>
    <t>PubChem:(85777618)</t>
  </si>
  <si>
    <t>Organic compounds; Phenols; Organic acids and derivatives; Carboxylic acids and derivatives; Organooxygen compounds; Carboxylic acids; Carbonyl compounds; Benzene and substituted derivatives; Benzenoids; Organic oxides; Hydrocarbon derivatives; Organic oxygen compounds; Chemical entities</t>
  </si>
  <si>
    <t>NEG_253.038_3.973_1363</t>
  </si>
  <si>
    <t>1356_ID01363_3.97_253.04_NEG_C-7</t>
  </si>
  <si>
    <t>XBSGGAJEYASHBW</t>
  </si>
  <si>
    <t>InChI=1S/C11H10O7/c1-17-10(15)7-4-5(12)3-6(9(13)14)8(7)11(16)18-2/h3-4,12H,1-2H3,(H,13,14)</t>
  </si>
  <si>
    <t>COC(=O)C1=CC(=CC(=C1C(=O)OC)C(=O)O)O</t>
  </si>
  <si>
    <t>PubChem:(13810499)</t>
  </si>
  <si>
    <t>Gallic acids</t>
  </si>
  <si>
    <t>Organic compounds; Organoheterocyclic compounds; Lactones; Alcohols and polyols; Phenols; Benzoic acids and derivatives; Organic acids and derivatives; Carboxylic acids and derivatives; Benzoyl derivatives; Organooxygen compounds; Monocarboxylic acids and derivatives; Carboxylic acids; Hydroxybenzoic acid derivatives; Gallic acid and derivatives; Benzene and substituted derivatives; Polyols; Benzenoids; Benzoic acids; Gallic acids; Vinylogous acids; Organic oxides; Oxacyclic compounds; Hydrocarbon derivatives; Organic oxygen compounds; 1-hydroxy-2-unsubstituted benzenoids; 1-hydroxy-4-unsubstituted benzenoids; Chemical entities</t>
  </si>
  <si>
    <t>NEG_253.0455_14.462_1364</t>
  </si>
  <si>
    <t>1357_ID01364_14.46_253.05_NEH_E-30</t>
  </si>
  <si>
    <t>C15H10O4</t>
  </si>
  <si>
    <t>RAHGAWYHOZHDAV</t>
  </si>
  <si>
    <t>InChI=1S/C15H10O4/c1-9(16)18-10-6-7-12-11-4-2-3-5-13(11)15(17)19-14(12)8-10/h2-8H,1H3</t>
  </si>
  <si>
    <t>Oprea1_515625</t>
  </si>
  <si>
    <t>CC(=O)OC1=CC2=C(C=C1)C3=CC=CC=C3C(=O)O2</t>
  </si>
  <si>
    <t>PubChem:(682196)</t>
  </si>
  <si>
    <t>Organic compounds; Organoheterocyclic compounds; Lactones; Pyrans; Benzopyrans; Coumarins and derivatives; Phenylpropanoids and polyketides; Organic acids and derivatives; Organooxygen compounds; Pyranones and derivatives; Carbonyl compounds; Benzene and substituted derivatives; Benzenoids; 1-benzopyrans; Organic oxides; Oxacyclic compounds; Heteroaromatic compounds; Hydrocarbon derivatives; Organic oxygen compounds; Chemical entities</t>
  </si>
  <si>
    <t>NEG_253.0458_15.943_1365</t>
  </si>
  <si>
    <t>1358_ID01365_15.94_253.05_NEG_D-20</t>
  </si>
  <si>
    <t>C10H10N2O6</t>
  </si>
  <si>
    <t>SORZWKUJLVDCMZ</t>
  </si>
  <si>
    <t>InChI=1S/C10H10N2O6/c1-6(13)18-11-10(14)7-3-4-9(17-2)8(5-7)12(15)16/h3-5H,1-2H3,(H,11,14)</t>
  </si>
  <si>
    <t>CC(=O)ONC(=O)C1=CC(=C(C=C1)OC)[N+](=O)[O-]</t>
  </si>
  <si>
    <t>PubChem:(118471186)</t>
  </si>
  <si>
    <t>Organic compounds; Nitrobenzenes; Alkyl aryl ethers; Anisoles; Benzoic acids and derivatives; Ethers; Organic acids and derivatives; Carboxylic acids and derivatives; Organonitrogen compounds; Aniline and substituted anilines; Benzoyl derivatives; Organooxygen compounds; Organic carbonic acids and derivatives; Ureas; Carboxylic acid derivatives; Organic nitro compounds; Carboxylic acid esters; Organic oxoazanium compounds; Nitrobenzoic acids and derivatives; Benzene and substituted derivatives; Phenol ethers; Benzenoids; Organic zwitterions; Organic 1,3-dipolar compounds; Allyl-type 1,3-dipolar organic compounds; Propargyl-type 1,3-dipolar organic compounds; Organic salts; Organic oxides; Methoxyanilines; Methoxybenzenes; C-nitro compounds; Hydrocarbon derivatives; Organopnictogen compounds; Organic oxygen compounds; Nitroaromatic compounds; Nitrophenyl ethers; Organic nitrogen compounds; Phenoxy compounds; Chemical entities</t>
  </si>
  <si>
    <t>NEG_253.0464_16.317_1366</t>
  </si>
  <si>
    <t>Rubiadin</t>
  </si>
  <si>
    <t>1359_ID01366_16.32_253.05_NEG_B-30</t>
  </si>
  <si>
    <t>HCGPXJPXFRMKMP</t>
  </si>
  <si>
    <t>InChI=1S/C10H10N2O6/c1-2-7(10(13)14)8-4-3-6(11(15)16)5-9(8)12(17)18/h3-5,7H,2H2,1H3,(H,13,14)</t>
  </si>
  <si>
    <t>2-(2,4-Dinitrophenyl)butanoic Acid</t>
  </si>
  <si>
    <t>CCC(C1=C(C=C(C=C1)[N+](=O)[O-])[N+](=O)[O-])C(=O)O</t>
  </si>
  <si>
    <t>71432111;71432112;86307956;86307957;86307958;86307959</t>
  </si>
  <si>
    <t>PubChem:(71432111 71432112 86307956 86307957 86307958 86307959)</t>
  </si>
  <si>
    <t>Organic compounds; Organoheterocyclic compounds; Lactams; Organic acids and derivatives; Carboxylic acids and derivatives; Organonitrogen compounds; Organooxygen compounds; Carboxylic acid amides; Carboxylic acid derivatives; Indolines; Organic nitro compounds; Organic oxoazanium compounds; Secondary carboxylic acid amides; Carbonyl compounds; Benzenoids; Organic zwitterions; Organic 1,3-dipolar compounds; Allyl-type 1,3-dipolar organic compounds; Propargyl-type 1,3-dipolar organic compounds; Organic salts; Organic oxides; Nitrotoluenes; C-nitro compounds; Azacyclic compounds; Hydrocarbon derivatives; Organopnictogen compounds; Organic oxygen compounds; Nitroaromatic compounds; Organic nitrogen compounds; Chemical entities</t>
  </si>
  <si>
    <t>NEG_253.0492_14.546_1367</t>
  </si>
  <si>
    <t>1360_ID01367_14.55_253.05_NEG_B-34</t>
  </si>
  <si>
    <t>LCAWNFIFMLXZPQ</t>
  </si>
  <si>
    <t>InChI=1S/C15H10O4/c16-10-3-1-9(2-4-10)14-8-13(18)12-6-5-11(17)7-15(12)19-14/h1-8,16-17H</t>
  </si>
  <si>
    <t>Spectrum4_001280</t>
  </si>
  <si>
    <t>C1=CC(=CC=C1C2=CC(=O)C3=C(O2)C=C(C=C3)O)O</t>
  </si>
  <si>
    <t>5282073;101383056</t>
  </si>
  <si>
    <t>PubChem:(5282073 101383056);MeSH:(5282073);KNApSAcK:(3800);CHEBI:(29503);KEGG:(C12123);ZINC bio:(ZINC00057658);Natural Products:(UNPD164445);SuperNatural:(SN00000543);COCONUT:(CNP0259111);DD;additional;PubMed;PubChem class - safety and toxic;Training Set</t>
  </si>
  <si>
    <t>Isoflavonoids</t>
  </si>
  <si>
    <t>Organic compounds; Organoheterocyclic compounds; Pyrans; Benzopyrans; Phenols; Chromones; Phenylpropanoids and polyketides; Organooxygen compounds; Flavonoids; Pyranones and derivatives; Benzene and substituted derivatives; Benzenoids; Isoflavonoids; 1-benzopyrans; Oxacyclic compounds; Heteroaromatic compounds; Hydrocarbon derivatives; Organic oxygen compounds; 1-hydroxy-2-unsubstituted benzenoids; 1-hydroxy-4-unsubstituted benzenoids; Chemical entities</t>
  </si>
  <si>
    <t>NEG_253.0739_10.173_1369</t>
  </si>
  <si>
    <t>1362_ID01369_10.17_253.07_NEG_C-12</t>
  </si>
  <si>
    <t>C12H14O6</t>
  </si>
  <si>
    <t>LMIKVZNWYNPYEZ</t>
  </si>
  <si>
    <t>InChI=1S/C12H14O6/c1-15-9-5-7(11(13)17-3)8(12(14)18-4)6-10(9)16-2/h5-6H,1-4H3</t>
  </si>
  <si>
    <t>Dimethyl 4,5-dimethoxyphthalate</t>
  </si>
  <si>
    <t>COC1=C(C=C(C(=C1)C(=O)OC)C(=O)OC)OC</t>
  </si>
  <si>
    <t>PubChem:(586027);Natural Products:(UNPD55779);SuperNatural:(SN00367219);COCONUT:(CNP0296339);DD</t>
  </si>
  <si>
    <t>Organic compounds; Organoheterocyclic compounds; Lactones; Benzopyrans; Alkyl aryl ethers; Alcohols and polyols; Phenols; Anisoles; Ethers; Organic acids and derivatives; Carboxylic acids and derivatives; Primary alcohols; Organooxygen compounds; Secondary alcohols; Benzene and substituted derivatives; Phenol ethers; Benzenoids; Vinylogous acids; Organic oxides; Oxacyclic compounds; Hydrocarbon derivatives; Organic oxygen compounds; 1-hydroxy-2-unsubstituted benzenoids; 1-hydroxy-4-unsubstituted benzenoids; Chemical entities</t>
  </si>
  <si>
    <t>NEG_253.074_8.311_1370</t>
  </si>
  <si>
    <t>1363_ID01370_8.31_253.07_NEG_A-13</t>
  </si>
  <si>
    <t>YIHLHMMKAVROOJ</t>
  </si>
  <si>
    <t>InChI=1S/C12H14O6/c1-15-9-5-8(12(14)18-4)10(16-2)6-7(9)11(13)17-3/h5-6H,1-4H3</t>
  </si>
  <si>
    <t>dimethyl 2,5-dimethoxybenzene-1,4-dicarboxylate</t>
  </si>
  <si>
    <t>COC1=CC(=C(C=C1C(=O)OC)OC)C(=O)OC</t>
  </si>
  <si>
    <t>PubChem:(14136089)</t>
  </si>
  <si>
    <t>Organic compounds; Organoheterocyclic compounds; Alcohols and polyols; Ethers; Organic acids and derivatives; Carboxylic acids and derivatives; Primary alcohols; Organooxygen compounds; Secondary alcohols; Benzene and substituted derivatives; Benzenoids; Organic oxides; Oxacyclic compounds; Hydrocarbon derivatives; Organic oxygen compounds; Chemical entities</t>
  </si>
  <si>
    <t>NEG_253.0743_9.104_1371</t>
  </si>
  <si>
    <t>1364_ID01371_9.1_253.07_NEG_C-11</t>
  </si>
  <si>
    <t>NEG_253.0747_8.471_1372</t>
  </si>
  <si>
    <t>1365_ID01372_8.47_253.07_NEG_C-12</t>
  </si>
  <si>
    <t>C9H18O6S</t>
  </si>
  <si>
    <t>C9H20O4P2</t>
  </si>
  <si>
    <t>NDVBWCWXNHPNIN</t>
  </si>
  <si>
    <t>InChI=1S/C9H20O4P2/c1-4-12-15(11,13-5-2)9-7-6-8-14(9,3)10/h9H,4-8H2,1-3H3</t>
  </si>
  <si>
    <t>CCOP(=O)(C1CCCP1(=O)C)OCC</t>
  </si>
  <si>
    <t>PubChem:(54106022)</t>
  </si>
  <si>
    <t>Organic compounds; Organic acids and derivatives; Organooxygen compounds; Organophosphorus compounds; Organic phosphonic acids and derivatives; Organic oxides; Hydrocarbon derivatives; Organic oxygen compounds; Chemical entities</t>
  </si>
  <si>
    <t>NEG_253.0823_17.984_1373</t>
  </si>
  <si>
    <t>1366_ID01373_17.98_253.08_NEG_D-30</t>
  </si>
  <si>
    <t>C7H10N8O3</t>
  </si>
  <si>
    <t>NEG_253.1434_15.708_1375</t>
  </si>
  <si>
    <t>1368_ID01375_15.71_253.14_NEG_D-4</t>
  </si>
  <si>
    <t>C14H22O4</t>
  </si>
  <si>
    <t>VCWLZDVWHQVAJU</t>
  </si>
  <si>
    <t>InChI=1S/C14H22O4/c1-3-4-5-6-7-8-9-11-12(13(15)16)10(2)14(17)18-11/h11-12H,2-9H2,1H3,(H,15,16)</t>
  </si>
  <si>
    <t>trans-C 75</t>
  </si>
  <si>
    <t>CCCCCCCCC1C(C(=C)C(=O)O1)C(=O)O</t>
  </si>
  <si>
    <t>4248455;6482234;9881506;25191718;24728613;44390830;76961793;121367036</t>
  </si>
  <si>
    <t>PubChem:(4248455 6482234 9881506 25191718 24728613 44390830 76961793 121367036);MeSH:(9881506);CHEBI:(95108);NORMAN:(NS00018693);COCONUT:(CNP0230813);DD;additional;Training Set;PubMed</t>
  </si>
  <si>
    <t>Organic compounds; Organoheterocyclic compounds; Lipids and lipid-like molecules; Lactones; Organic acids and derivatives; Carboxylic acids and derivatives; Organooxygen compounds; Dicarboxylic acids and derivatives; Carboxylic acid derivatives; Carboxylic acids; Carboxylic acid esters; Gamma butyrolactones; Carbonyl compounds; Tetrahydrofurans; Organic oxides; Oxacyclic compounds; Hydrocarbon derivatives; Organic oxygen compounds; Chemical entities</t>
  </si>
  <si>
    <t>NEG_253.1439_16.827_1376</t>
  </si>
  <si>
    <t>1369_ID01376_16.83_253.14_NEG_C-3</t>
  </si>
  <si>
    <t>RJYBODDPWWEVAI</t>
  </si>
  <si>
    <t>InChI=1S/C14H22O4/c1-3-5-7-15-9-11-17-13-14-18-12-10-16-8-6-4-2/h1-2H,5-14H2</t>
  </si>
  <si>
    <t>C#CCCOCCOCCOCCOCCC#C</t>
  </si>
  <si>
    <t>PubChem:(123902552)</t>
  </si>
  <si>
    <t>Organic compounds; Lipids and lipid-like molecules; Alcohols and polyols; Ethers; Primary alcohols; Organooxygen compounds; Secondary alcohols; Carbonyl compounds; Benzene and substituted derivatives; Phenol ethers; Benzenoids; Organic oxides; Hydrocarbon derivatives; Organic oxygen compounds; Phenoxy compounds; Chemical entities</t>
  </si>
  <si>
    <t>NEG_253.1795_18.159_1378</t>
  </si>
  <si>
    <t>1371_ID01378_18.16_253.18_NEG_A-13</t>
  </si>
  <si>
    <t>C15H26O3</t>
  </si>
  <si>
    <t>JPTIUBVUJTUXPC</t>
  </si>
  <si>
    <t>InChI=1S/C15H26O3/c1-3-5-7-13(16)9-11-15(18)12-10-14(17)8-6-4-2/h3-12H2,1-2H3</t>
  </si>
  <si>
    <t>5,8,11-Pentadecanetrione</t>
  </si>
  <si>
    <t>CCCCC(=O)CCC(=O)CCC(=O)CCCC</t>
  </si>
  <si>
    <t>PubChem:(12626244)</t>
  </si>
  <si>
    <t>Organic compounds; Lipids and lipid-like molecules; Alcohols and polyols; Organic acids and derivatives; Carboxylic acids and derivatives; Organooxygen compounds; Monocarboxylic acids and derivatives; Carbonyl compounds; Organic oxides; Hydrocarbon derivatives; Organic oxygen compounds; Chemical entities</t>
  </si>
  <si>
    <t>NEG_254.0998_8.112_1379</t>
  </si>
  <si>
    <t>1372_ID01379_8.11_254.1_NEG_A-13</t>
  </si>
  <si>
    <t>C8H13N7O3</t>
  </si>
  <si>
    <t>QKANDEVTPVSMHO</t>
  </si>
  <si>
    <t>InChI=1S/C8H13N7O3/c1-18-8-13-6(11)12-7(14-8)15(2-4(9)16)3-5(10)17/h2-3H2,1H3,(H2,9,16)(H2,10,17)(H2,11,12,13,14)</t>
  </si>
  <si>
    <t>COC1=NC(=NC(=N1)N(CC(=O)N)CC(=O)N)N</t>
  </si>
  <si>
    <t>PubChem:(80822959)</t>
  </si>
  <si>
    <t>Pterins and derivatives</t>
  </si>
  <si>
    <t>Organic compounds; Organoheterocyclic compounds; Pyrimidines and pyrimidine derivatives; Pteridines and derivatives; Pterins and derivatives; Imines; Organic acids and derivatives; Organonitrogen compounds; Pyrimidones; Organooxygen compounds; Guanidines; Aminopyrimidines and derivatives; Diazines; Amines; Primary amines; Carboximidamides; Organic 1,3-dipolar compounds; Propargyl-type 1,3-dipolar organic compounds; Vinylogous amides; Organic oxides; Azacyclic compounds; Heteroaromatic compounds; Hydrocarbon derivatives; Organopnictogen compounds; Organic oxygen compounds; Organic nitrogen compounds; Chemical entities</t>
  </si>
  <si>
    <t>NEG_254.1022_14.986_1380</t>
  </si>
  <si>
    <t>1373_ID01380_14.99_254.1_NEG_A-1</t>
  </si>
  <si>
    <t>C8H20N2O5P</t>
  </si>
  <si>
    <t>Organic compounds; Nitrobenzenes; Organic acids and derivatives; Organonitrogen compounds; Organooxygen compounds; Organic phosphoric acids and derivatives; Phosphate esters; Organic nitro compounds; Organic phosphoramides; Organic oxoazanium compounds; Benzene and substituted derivatives; Benzenoids; Organic zwitterions; Organic 1,3-dipolar compounds; Allyl-type 1,3-dipolar organic compounds; Propargyl-type 1,3-dipolar organic compounds; Organic salts; Organic oxides; C-nitro compounds; Hydrocarbon derivatives; Organopnictogen compounds; Organic oxygen compounds; Nitroaromatic compounds; Organic nitrogen compounds; Phenoxy compounds; Chemical entities</t>
  </si>
  <si>
    <t>NEG_254.1498_12.933_1381</t>
  </si>
  <si>
    <t>1374_ID01381_12.93_254.15_NEG_A-12</t>
  </si>
  <si>
    <t>C12H21N3O3</t>
  </si>
  <si>
    <t>CZAYWVGDJRKXQM</t>
  </si>
  <si>
    <t>InChI=1S/C12H21N3O3/c1-10(16)13-4-6-14(11(2)17)8-9-15(7-5-13)12(3)18/h4-9H2,1-3H3</t>
  </si>
  <si>
    <t>1-(4,7-diacetyl-1,4,7-triazonan-1-yl)ethanone</t>
  </si>
  <si>
    <t>CC(=O)N1CCN(CCN(CC1)C(=O)C)C(=O)C</t>
  </si>
  <si>
    <t>PubChem:(58960333)</t>
  </si>
  <si>
    <t>Organic compounds; Amino acids, peptides, and analogues; Organic acids and derivatives; Carboxylic acids and derivatives; Organonitrogen compounds; Organooxygen compounds; Amino acids and derivatives; Carboxylic acid derivatives; Monocarboxylic acids and derivatives; Carbonyl compounds; Organic oxides; Hydrocarbon derivatives; Organopnictogen compounds; Organic oxygen compounds; Organic nitrogen compounds; Chemical entities</t>
  </si>
  <si>
    <t>NEG_254.9872_4.368_1382</t>
  </si>
  <si>
    <t>1375_ID01382_4.37_254.99_NEG_A-12</t>
  </si>
  <si>
    <t>C10H9O4PS</t>
  </si>
  <si>
    <t>XIICBHQTZSTEBX</t>
  </si>
  <si>
    <t>InChI=1S/C10H10O4PS/c1-2-8-15(11)9-16(12,13)14-10-6-4-3-5-7-10/h1,3-7H,8-9H2/q+1</t>
  </si>
  <si>
    <t>C#CC[P+](=O)CS(=O)(=O)OC1=CC=CC=C1</t>
  </si>
  <si>
    <t>PubChem:(90315575)</t>
  </si>
  <si>
    <t>Organic compounds; Organosulfur compounds; Organic acids and derivatives; Carboxylic acids and derivatives; Benzoyl derivatives; Organooxygen compounds; Monocarboxylic acids and derivatives; Carbonyl compounds; Benzene and substituted derivatives; Benzenoids; Organic oxides; Hydrocarbon derivatives; Organic oxygen compounds; Chemical entities</t>
  </si>
  <si>
    <t>NEG_255.0243_13.325_1383</t>
  </si>
  <si>
    <t>1376_ID01383_13.32_255.02_NEG_D-4</t>
  </si>
  <si>
    <t>C14H8O5</t>
  </si>
  <si>
    <t>NEG_255.0248_12.445_1384</t>
  </si>
  <si>
    <t>1377_ID01384_12.44_255.02_NEG_C-30</t>
  </si>
  <si>
    <t>NEG_255.0254_10.153_1385</t>
  </si>
  <si>
    <t>1378_ID01385_10.15_255.03_NEH_E-30</t>
  </si>
  <si>
    <t>NEG_255.0288_13.866_1386</t>
  </si>
  <si>
    <t>1379_ID01386_13.87_255.03_NEG_C-34</t>
  </si>
  <si>
    <t>QRODRMXJCCGNJF</t>
  </si>
  <si>
    <t>InChI=1S/C14H8O5/c15-8-4-2-6-10-12(8)13(16)11-7(14(17)18)3-1-5-9(11)19-10/h1-6,15H,(H,17,18)</t>
  </si>
  <si>
    <t>8-hydroxy-9-oxo-9H-xanthene-1-carboxylic acid</t>
  </si>
  <si>
    <t>C1=CC(=C2C(=C1)OC3=CC=CC(=C3C2=O)O)C(=O)O</t>
  </si>
  <si>
    <t>PubChem:(71768061);CHEBI:(68715);Natural Products:(UNPD132741);SuperNatural:(SN00284824);COCONUT:(CNP0252860);DD</t>
  </si>
  <si>
    <t>Benzophenones</t>
  </si>
  <si>
    <t>Organic compounds; Benzophenones; Phenols; Benzoic acids and derivatives; Organic acids and derivatives; Carboxylic acids and derivatives; Benzoyl derivatives; Organooxygen compounds; Monocarboxylic acids and derivatives; Carboxylic acids; Hydroxybenzoic acid derivatives; Benzene and substituted derivatives; Naphthalenecarboxylic acids; Benzenoids; Benzoic acids; Vinylogous acids; Organic oxides; Hydrocarbon derivatives; Aryl-phenylketones; Organic oxygen compounds; 1-hydroxy-2-unsubstituted benzenoids; 1-hydroxy-4-unsubstituted benzenoids; Chemical entities</t>
  </si>
  <si>
    <t>NEG_255.0312_12.936_1387</t>
  </si>
  <si>
    <t>1380_ID01387_12.94_255.03_NEG_D-4</t>
  </si>
  <si>
    <t>NEG_255.0613_17.208_1388</t>
  </si>
  <si>
    <t>1381_ID01388_17.21_255.06_NEG_D-30</t>
  </si>
  <si>
    <t>C10H12N2O6</t>
  </si>
  <si>
    <t>NEG_255.0614_16.34_1389</t>
  </si>
  <si>
    <t>1382_ID01389_16.34_255.06_NEG_C-10</t>
  </si>
  <si>
    <t>NEG_255.0615_17.377_1390</t>
  </si>
  <si>
    <t>1383_ID01390_17.38_255.06_NEG_A-30</t>
  </si>
  <si>
    <t>CHWKDNJWZGZXDE</t>
  </si>
  <si>
    <t>InChI=1S/C10H12N2O6/c13-5-1-2-6-18-10-4-3-8(11(14)15)7-9(10)12(16)17/h3-4,7,13H,1-2,5-6H2</t>
  </si>
  <si>
    <t>C1=CC(=C(C=C1[N+](=O)[O-])[N+](=O)[O-])OCCCCO</t>
  </si>
  <si>
    <t>PubChem:(85891784)</t>
  </si>
  <si>
    <t>Organic compounds; Amino acids, peptides, and analogues; Nitrobenzenes; Alpha amino acids and derivatives; Alkyl aryl ethers; Phenols; Nitrophenols; Ethers; Organic acids and derivatives; Carboxylic acids and derivatives; Organonitrogen compounds; Aminobenzoic acids and derivatives; Aniline and substituted anilines; Organooxygen compounds; Amino acids and derivatives; Monoalkylamines; Monocarboxylic acids and derivatives; Organic nitro compounds; Carboxylic acids; Organic oxoazanium compounds; Carbonyl compounds; Benzene and substituted derivatives; Phenol ethers; Alpha amino acids; Benzenoids; Amines; Primary amines; Organic zwitterions; Organic 1,3-dipolar compounds; Allyl-type 1,3-dipolar organic compounds; Propargyl-type 1,3-dipolar organic compounds; Organic oxides; C-nitro compounds; Hydrocarbon derivatives; Amino acids; Organopnictogen compounds; Organic oxygen compounds; Nitroaromatic compounds; 1-hydroxy-2-unsubstituted benzenoids; Nitrophenyl ethers; Organic nitrogen compounds; Phenoxy compounds; Chemical entities</t>
  </si>
  <si>
    <t>NEG_255.0656_14.173_1391</t>
  </si>
  <si>
    <t>1384_ID01391_14.17_255.07_NEG_D-5</t>
  </si>
  <si>
    <t>C9H13N4O3P</t>
  </si>
  <si>
    <t>C15H12O4</t>
  </si>
  <si>
    <t>LOYXTWZXLWHMBX</t>
  </si>
  <si>
    <t>InChI=1S/C15H12O4/c16-11-8-13(18)15(14(19)9-11)12(17)7-6-10-4-2-1-3-5-10/h1-9,16,18-19H</t>
  </si>
  <si>
    <t>Spectrum_001083</t>
  </si>
  <si>
    <t>C1=CC=C(C=C1)C=CC(=O)C2=C(C=C(C=C2O)O)O</t>
  </si>
  <si>
    <t>460718;6474295</t>
  </si>
  <si>
    <t>PubChem:(460718 6474295);MeSH:(6474295);HMDB:(128077);KNApSAcK:(6933);CHEBI:(80484);KEGG:(C16404);Biocyc:(CPD-6993);ZINC bio:(ZINC04175443);Natural Products:(UNPD178815 UNPD216166);Plantcyc:(CPD-6993);SuperNatural:(SN00397073);COCONUT:(CNP0152954);DD;PubMed;PubChem class - bio and metabolites</t>
  </si>
  <si>
    <t>Flavanones</t>
  </si>
  <si>
    <t>Flavans</t>
  </si>
  <si>
    <t>Flavonoids</t>
  </si>
  <si>
    <t>Organic compounds; Organoheterocyclic compounds; Ketones; Benzopyrans; Alkyl aryl ethers; Chromones; Ethers; Phenylpropanoids and polyketides; Organic acids and derivatives; Organooxygen compounds; Flavonoids; Flavans; Flavanones; Carbonyl compounds; Benzene and substituted derivatives; Benzenoids; Hydroxyflavonoids; 1-benzopyrans; Organic oxides; Oxacyclic compounds; Hydrocarbon derivatives; Organic oxygen compounds; Chemical entities</t>
  </si>
  <si>
    <t>NEG_255.0657_14.079_1392</t>
  </si>
  <si>
    <t>1385_ID01392_14.08_255.07_NEG_B-5</t>
  </si>
  <si>
    <t>IKTKYPPPGGENDQ</t>
  </si>
  <si>
    <t>InChI=1S/C15H12O4/c1-9-2-4-10(5-3-9)11-6-7-12(14(16)17)13(8-11)15(18)19/h2-8H,1H3,(H,16,17)(H,18,19)</t>
  </si>
  <si>
    <t>CC1=CC=C(C=C1)C2=CC(=C(C=C2)C(=O)O)C(=O)O</t>
  </si>
  <si>
    <t>PubChem:(23558322)</t>
  </si>
  <si>
    <t>NEG_255.1224_13.576_1393</t>
  </si>
  <si>
    <t>1386_ID01393_13.58_255.12_NEG_D-4</t>
  </si>
  <si>
    <t>DXDRHHKMWQZJHT</t>
  </si>
  <si>
    <t>InChI=1S/C15H12O4/c16-11-4-1-10(2-5-11)3-8-14(18)13-7-6-12(17)9-15(13)19/h1-9,16-17,19H</t>
  </si>
  <si>
    <t>Lopac-I-3766</t>
  </si>
  <si>
    <t>C1=CC(=CC=C1C=CC(=O)C2=C(C=C(C=C2)O)O)O</t>
  </si>
  <si>
    <t>425;638278;6603886;86289426</t>
  </si>
  <si>
    <t>PubChem:(425 638278 6603886 86289426);MeSH:(638278);HMDB:(37316);KNApSAcK:(35173);CHEBI:(310312 94010 77948);KEGG:(C08650);Biocyc:(CPD-3041 SMA-0000338 SMA-0000603 SMA-0000680);ZINC bio:(ZINC03869607 ZINC03869608);Natural Products:(UNPD102722 UNPD220284);Plantcyc:(CPD-3041);NORMAN:(NS00006266);SuperNatural:(SN00156804 SN00005728);COCONUT:(CNP0213801);DD;additional;PubMed;PubChem class - bio and metabolites;PubChem class - safety and toxic;Training Set</t>
  </si>
  <si>
    <t>NEG_255.1234_13.172_1396</t>
  </si>
  <si>
    <t>1389_ID01396_13.17_255.12_NEG_C-7</t>
  </si>
  <si>
    <t>VDYSHUXENHRSOO</t>
  </si>
  <si>
    <t>InChI=1S/C15H12O4/c16-12-5-1-10(2-6-12)14(18)8-4-11-3-7-13(17)9-15(11)19/h1-9,16-17,19H</t>
  </si>
  <si>
    <t>3-(2,4-dihydroxyphenyl)-1-(4-hydroxyphenyl)prop-2-en-1-one</t>
  </si>
  <si>
    <t>C1=CC(=CC=C1C(=O)C=CC2=C(C=C(C=C2)O)O)O</t>
  </si>
  <si>
    <t>5057077;5322052;32953864</t>
  </si>
  <si>
    <t>PubChem:(5057077 5322052 32953864);HMDB:(29462);ZINC bio:(ZINC05037499);Natural Products:(UNPD9037 UNPD217433 UNPD135691);SuperNatural:(SN00157376 SN00159684);COCONUT:(CNP0218769);DD;PubChem class - bio and metabolites;PubMed</t>
  </si>
  <si>
    <t>NEG_255.1583_14.544_1397</t>
  </si>
  <si>
    <t>1390_ID01397_14.54_255.16_NEG_A-12</t>
  </si>
  <si>
    <t>C12H22N3O3</t>
  </si>
  <si>
    <t>C14H24O4</t>
  </si>
  <si>
    <t>CEKNVYDPLZSEMU</t>
  </si>
  <si>
    <t>InChI=1S/C14H24O4/c1-12(15)8-6-4-2-3-5-7-9-13(16)10-11-14(17)18/h2-11H2,1H3,(H,17,18)</t>
  </si>
  <si>
    <t>CC(=O)CCCCCCCCC(=O)CCC(=O)O</t>
  </si>
  <si>
    <t>PubChem:(88465895)</t>
  </si>
  <si>
    <t>Organic compounds; Lipids and lipid-like molecules; Alcohols and polyols; Organic acids and derivatives; Carboxylic acids and derivatives; Primary alcohols; Organooxygen compounds; Monocarboxylic acids and derivatives; Carboxylic acids; Secondary alcohols; Carbonyl compounds; Fatty Acyls; Organic oxides; Hydrocarbon derivatives; Organic oxygen compounds; Chemical entities</t>
  </si>
  <si>
    <t>NEG_255.1593_16.221_1401</t>
  </si>
  <si>
    <t>1394_ID01401_16.22_255.16_NEG_A-10</t>
  </si>
  <si>
    <t>C6H23N7O2P</t>
  </si>
  <si>
    <t>Organic compounds; Organoheterocyclic compounds; Imidazoles; Organic acids and derivatives; Organonitrogen compounds; Organooxygen compounds; Organic phosphoric acids and derivatives; Phosphate esters; Organic phosphonic acids and derivatives; Azoles; Organic phosphonic acids; Imidazopyrimidines; Amines; Primary amines; Organic oxides; Azacyclic compounds; Heteroaromatic compounds; Hydrocarbon derivatives; Organopnictogen compounds; Organic oxygen compounds; Organic nitrogen compounds; Chemical entities</t>
  </si>
  <si>
    <t>NEG_256.0123_3.902_1402</t>
  </si>
  <si>
    <t>1395_ID01402_3.9_256.01_NEG_A-10</t>
  </si>
  <si>
    <t>C8H8N3O5P</t>
  </si>
  <si>
    <t>C6H11NO8S</t>
  </si>
  <si>
    <t>PNZLGSDXCXQSFM</t>
  </si>
  <si>
    <t>InChI=1S/C6H11NO8S/c7-1-2(8)3(9)4(10)5(11)6(1)15-16(12,13)14/h1-4,6,8-10H,7H2,(H,12,13,14)</t>
  </si>
  <si>
    <t>C1(C(C(C(C(=O)C1OS(=O)(=O)O)O)O)O)N</t>
  </si>
  <si>
    <t>Hexoses</t>
  </si>
  <si>
    <t>Organic compounds; Carbohydrates and carbohydrate conjugates; Alcohols and polyols; Organic acids and derivatives; Organonitrogen compounds; Organooxygen compounds; Organic sulfuric acids and derivatives; Monoalkylamines; Sulfuric acid monoesters; Hexoses; Monosaccharides; Secondary alcohols; Polyols; Amines; Primary amines; Monosaccharide sulfates; Sulfuric acid esters; Alkyl sulfates; Organic oxides; Hydrocarbon derivatives; Organopnictogen compounds; Organic oxygen compounds; Organic nitrogen compounds; Chemical entities</t>
  </si>
  <si>
    <t>NEG_256.0206_14.362_1403</t>
  </si>
  <si>
    <t>1396_ID01403_14.36_256.02_NEG_A-30</t>
  </si>
  <si>
    <t>C8H7N3O7</t>
  </si>
  <si>
    <t>SISQNFKEXIUIMU</t>
  </si>
  <si>
    <t>InChI=1S/C8H7N3O7/c1-3-4(2)8(12)7(11(17)18)6(10(15)16)5(3)9(13)14/h12H,1-2H3</t>
  </si>
  <si>
    <t>2,3-dimethyl-4,5,6-trinitrophenol</t>
  </si>
  <si>
    <t>CC1=C(C(=C(C(=C1[N+](=O)[O-])[N+](=O)[O-])[N+](=O)[O-])O)C</t>
  </si>
  <si>
    <t>PubChem:(23333437)</t>
  </si>
  <si>
    <t>Organic compounds; Amino acids, peptides, and analogues; Nitrobenzenes; Alpha amino acids and derivatives; Nitrophenols; Organic acids and derivatives; Carboxylic acids and derivatives; Organonitrogen compounds; Aniline and substituted anilines; Organooxygen compounds; Amino acids and derivatives; Monocarboxylic acids and derivatives; Organic nitro compounds; Carboxylic acids; Organic oxoazanium compounds; Carbonyl compounds; Benzene and substituted derivatives; Alpha amino acids; Benzenoids; Amines; Primary amines; Organic zwitterions; Organic 1,3-dipolar compounds; Allyl-type 1,3-dipolar organic compounds; Propargyl-type 1,3-dipolar organic compounds; Organic oxides; Dinitroanilines; C-nitro compounds; Hydrocarbon derivatives; Amino acids; Dinitrophenols; Organopnictogen compounds; Organic oxygen compounds; Nitroaromatic compounds; Organic nitrogen compounds; Chemical entities</t>
  </si>
  <si>
    <t>NEG_256.0209_13.81_1404</t>
  </si>
  <si>
    <t>1397_ID01404_13.81_256.02_NEG_A-12</t>
  </si>
  <si>
    <t>WPBZFHFFNMQCQB</t>
  </si>
  <si>
    <t>InChI=1S/C8H7N3O7/c9-5-1-4(10(14)15)2-6(11(16)17)8(5)18-3-7(12)13/h1-2H,3,9H2,(H,12,13)</t>
  </si>
  <si>
    <t>2-(2-amino-4,6-dinitrophenoxy)acetic acid</t>
  </si>
  <si>
    <t>C1=C(C=C(C(=C1N)OCC(=O)O)[N+](=O)[O-])[N+](=O)[O-]</t>
  </si>
  <si>
    <t>PubChem:(23009626)</t>
  </si>
  <si>
    <t>Organic compounds; Organoheterocyclic compounds; Organic acids and derivatives; Carboxylic acids and derivatives; Organonitrogen compounds; Organooxygen compounds; Monocarboxylic acids and derivatives; Organic nitro compounds; Carboxylic acids; Organic oxoazanium compounds; Carbonyl compounds; Organic zwitterions; Organic 1,3-dipolar compounds; Allyl-type 1,3-dipolar organic compounds; Propargyl-type 1,3-dipolar organic compounds; Organic oxides; C-nitro compounds; Azacyclic compounds; Heteroaromatic compounds; Hydrocarbon derivatives; Organopnictogen compounds; Organic oxygen compounds; Nitroaromatic compounds; Organic nitrogen compounds; Chemical entities</t>
  </si>
  <si>
    <t>NEG_256.024_14.848_1405</t>
  </si>
  <si>
    <t>1398_ID01405_14.85_256.02_NEG_A-24</t>
  </si>
  <si>
    <t>C10H11NO5S</t>
  </si>
  <si>
    <t>FUWXCWSKMDRQSV</t>
  </si>
  <si>
    <t>InChI=1S/C10H11NO5S/c1-16-4-5-17-9-3-2-7(11(14)15)6-8(9)10(12)13/h2-3,6H,4-5H2,1H3,(H,12,13)</t>
  </si>
  <si>
    <t>2-[(2-methoxyethyl)sulfanyl]-5-nitrobenzoic acid</t>
  </si>
  <si>
    <t>COCCSC1=C(C=C(C=C1)[N+](=O)[O-])C(=O)O</t>
  </si>
  <si>
    <t>PubChem:(43445974)</t>
  </si>
  <si>
    <t>Organic compounds; Organosulfur compounds; Alkyl aryl ethers; Ethers; Organic acids and derivatives; Carboxylic acids and derivatives; Organonitrogen compounds; Organooxygen compounds; Monocarboxylic acids and derivatives; Sulfonyls; Carboxylic acids; Carbonyl compounds; Benzene and substituted derivatives; Benzenoids; Organic oxides; Hydrocarbon derivatives; Benzenesulfonyl compounds; Organopnictogen compounds; Organic oxygen compounds; Organic nitrogen compounds; Chemical entities</t>
  </si>
  <si>
    <t>NEG_256.0605_17.898_1406</t>
  </si>
  <si>
    <t>1399_ID01406_17.9_256.06_NEH_E-24</t>
  </si>
  <si>
    <t>C8H12N5O3P</t>
  </si>
  <si>
    <t>NEG_256.0607_15.648_1407</t>
  </si>
  <si>
    <t>1400_ID01407_15.65_256.06_NEG_B-25</t>
  </si>
  <si>
    <t>C11H15NO4S</t>
  </si>
  <si>
    <t>BEMHETJHDDZVFO</t>
  </si>
  <si>
    <t>InChI=1S/C11H15NO4S/c1-15-10-6-5-9(7-11(10)16-2)17(13,14)12-8-3-4-8/h5-8,12H,3-4H2,1-2H3</t>
  </si>
  <si>
    <t>N-cyclopropyl-3,4-dimethoxybenzenesulfonamide</t>
  </si>
  <si>
    <t>COC1=C(C=C(C=C1)S(=O)(=O)NC2CC2)OC</t>
  </si>
  <si>
    <t>PubChem:(2264238);PubMed</t>
  </si>
  <si>
    <t>Organic compounds; Organosulfur compounds; Alkyl aryl ethers; Anisoles; Ethers; Organic acids and derivatives; Organonitrogen compounds; Organooxygen compounds; Organic sulfuric acids and derivatives; Monoalkylamines; Sulfonyls; Benzene and substituted derivatives; Phenol ethers; Benzenoids; Amines; Primary amines; Organic oxides; Methoxybenzenes; Hydrocarbon derivatives; Benzenesulfonyl compounds; Organopnictogen compounds; Organic oxygen compounds; Organic nitrogen compounds; Phenoxy compounds; Chemical entities</t>
  </si>
  <si>
    <t>NEG_256.1912_18.18_1408</t>
  </si>
  <si>
    <t>1401_ID01408_18.18_256.19_NEG_A-1</t>
  </si>
  <si>
    <t>C14H27NO3</t>
  </si>
  <si>
    <t>QWSYASVHRHVALQ</t>
  </si>
  <si>
    <t>InChI=1S/C14H27NO3/c1-2-3-4-5-6-7-8-9-10-11-12-14(16)13-15(17)18/h2-13H2,1H3</t>
  </si>
  <si>
    <t>CCCCCCCCCCCCC(=O)C[N+](=O)[O-]</t>
  </si>
  <si>
    <t>PubChem:(20388360)</t>
  </si>
  <si>
    <t>Carboxylic acid amides</t>
  </si>
  <si>
    <t>Organic compounds; Organic acids and derivatives; Carboxylic acids and derivatives; Organonitrogen compounds; Organooxygen compounds; Carboxylic acid amides; Carboxylic acid derivatives; Carbonyl compounds; Organic oxides; Hydrocarbon derivatives; Organopnictogen compounds; Organic oxygen compounds; Organic nitrogen compounds; Chemical entities</t>
  </si>
  <si>
    <t>NEG_257.0035_14.612_1410</t>
  </si>
  <si>
    <t>1402_ID01410_14.61_257_NEG_B-2</t>
  </si>
  <si>
    <t>C6H5F7O3</t>
  </si>
  <si>
    <t>RNKVRXPFNPPBHP</t>
  </si>
  <si>
    <t>InChI=1S/C6H5F7O3/c7-4(5(8,9)10,2-1-3(14)15)16-6(11,12)13/h1-2H2,(H,14,15)</t>
  </si>
  <si>
    <t>4,5,5,5-Tetrafluoro-4-(trifluoromethoxy)valeric acid</t>
  </si>
  <si>
    <t>C(CC(C(F)(F)F)(OC(F)(F)F)F)C(=O)O</t>
  </si>
  <si>
    <t>2776779;26985951;26985954</t>
  </si>
  <si>
    <t>PubChem:(2776779 26985951 26985954)</t>
  </si>
  <si>
    <t>Alpha-halocarboxylic acids and derivatives</t>
  </si>
  <si>
    <t>Organic compounds; Organic acids and derivatives; Carboxylic acids and derivatives; Organohalogen compounds; Organooxygen compounds; Alkyl fluorides; Monocarboxylic acids and derivatives; Carboxylic acids; Organofluorides; Alpha-halocarboxylic acids and derivatives; Carbonyl compounds; Alkyl halides; Organic oxides; Hydrocarbon derivatives; Organic oxygen compounds; Chemical entities</t>
  </si>
  <si>
    <t>NEG_257.0085_11.881_1411</t>
  </si>
  <si>
    <t>1403_ID01411_11.88_257.01_NEG_C-34</t>
  </si>
  <si>
    <t>NEG_257.009_8.755_1412</t>
  </si>
  <si>
    <t>1404_ID01412_8.75_257.01_NEH_E-6</t>
  </si>
  <si>
    <t>NEG_257.0121_3.212_1413</t>
  </si>
  <si>
    <t>1405_ID01413_3.21_257.01_NEG_C-34</t>
  </si>
  <si>
    <t>C12H7N2O3P</t>
  </si>
  <si>
    <t>XOFZEVMDYAVUGS</t>
  </si>
  <si>
    <t>InChI=1S/C12H8N2O3P/c15-14(16)9-5-3-7-11-12(9)13-8-4-1-2-6-10(8)18(11)17/h1-7H,(H,13,17)/q+1</t>
  </si>
  <si>
    <t>C1=CC=C2C(=C1)NC3=C(C=CC=C3[P+]2=O)[N+](=O)[O-]</t>
  </si>
  <si>
    <t>PubChem:(122487091)</t>
  </si>
  <si>
    <t>Organic compounds; Organoheterocyclic compounds; Pyridines and derivatives; Organic acids and derivatives; Organonitrogen compounds; Organooxygen compounds; Organic phosphoric acids and derivatives; Phosphate esters; Benzenoids; Organic oxides; Azacyclic compounds; Heteroaromatic compounds; Hydrocarbon derivatives; Organopnictogen compounds; Organic oxygen compounds; Aryl phosphates; Organic nitrogen compounds; Chemical entities</t>
  </si>
  <si>
    <t>NEG_257.0272_0.924_1414</t>
  </si>
  <si>
    <t>1406_ID01414_0.92_257.03_NEH_E-14</t>
  </si>
  <si>
    <t>C11H11ClO5</t>
  </si>
  <si>
    <t>JLQOVWZTHILJRM</t>
  </si>
  <si>
    <t>InChI=1S/C11H11ClO5/c1-16-10(13)4-5-17-9-3-2-7(12)6-8(9)11(14)15/h2-3,6H,4-5H2,1H3,(H,14,15)</t>
  </si>
  <si>
    <t>COC(=O)CCOC1=C(C=C(C=C1)Cl)C(=O)O</t>
  </si>
  <si>
    <t>PubChem:(63950125)</t>
  </si>
  <si>
    <t>Gamma-keto acids and derivatives</t>
  </si>
  <si>
    <t>Organic compounds; Halobenzenes; Ketones; Organic acids and derivatives; Carboxylic acids and derivatives; Organohalogen compounds; Organooxygen compounds; Keto acids and derivatives; Alkyl chlorides; Aryl chlorides; Carboxylic acid derivatives; Chlorobenzenes; Gamma-keto acids and derivatives; Monocarboxylic acids and derivatives; Carboxylic acids; Carboxylic acid esters; Organochlorides; Carbonyl compounds; Benzene and substituted derivatives; Benzenoids; Aryl halides; Organic oxides; Hydrocarbon derivatives; Organic oxygen compounds; Chemical entities</t>
  </si>
  <si>
    <t>NEG_257.0442_12.277_1415</t>
  </si>
  <si>
    <t>1407_ID01415_12.28_257.04_NEH_E-6</t>
  </si>
  <si>
    <t>C14H10O5</t>
  </si>
  <si>
    <t>FKDITAXSGNKBOZ</t>
  </si>
  <si>
    <t>InChI=1S/C14H10O5/c15-13(16)11-7-6-10(8-12(11)14(17)18)19-9-4-2-1-3-5-9/h1-8H,(H,15,16)(H,17,18)</t>
  </si>
  <si>
    <t>1,2-Benzenedicarboxylic acid, 4-phenoxy-</t>
  </si>
  <si>
    <t>C1=CC=C(C=C1)OC2=CC(=C(C=C2)C(=O)O)C(=O)O</t>
  </si>
  <si>
    <t>PubChem:(22987596)</t>
  </si>
  <si>
    <t>Organic compounds; Phenols; Benzoic acids and derivatives; Organic acids and derivatives; Carboxylic acids and derivatives; Organooxygen compounds; Carboxylic acids; Carbonyl compounds; Benzene and substituted derivatives; Benzenoids; Organic oxides; Hydrocarbon derivatives; Organic oxygen compounds; 1-hydroxy-2-unsubstituted benzenoids; Chemical entities</t>
  </si>
  <si>
    <t>NEG_257.0446_0.742_1416</t>
  </si>
  <si>
    <t>1408_ID01416_0.74_257.04_NEG_B-14</t>
  </si>
  <si>
    <t>GNOVCDXMJXLKFI</t>
  </si>
  <si>
    <t>InChI=1S/C14H10O5/c1-6-8(16)2-3-10-12(6)14(18)13-9(17)4-7(15)5-11(13)19-10/h2-5,15-17H,1H3</t>
  </si>
  <si>
    <t>CC1=C(C=CC2=C1C(=O)C3=C(C=C(C=C3O2)O)O)O</t>
  </si>
  <si>
    <t>Chromones</t>
  </si>
  <si>
    <t>Organic compounds; Alcohols and polyols; Phenols; Chromones; Organic acids and derivatives; Organooxygen compounds; Benzenoids; 1-benzopyrans; Organic oxides; Oxacyclic compounds; Hydrocarbon derivatives; Organic oxygen compounds; 1-hydroxy-2-unsubstituted benzenoids; 1-hydroxy-4-unsubstituted benzenoids; Chemical entities</t>
  </si>
  <si>
    <t>NEG_257.0822_1.211_1417</t>
  </si>
  <si>
    <t>1409_ID01417_1.21_257.08_NEG_D-4</t>
  </si>
  <si>
    <t>C15H14O4</t>
  </si>
  <si>
    <t>BDACRXKSBPLSJG</t>
  </si>
  <si>
    <t>InChI=1S/C15H14O4/c1-18-11-5-3-10(4-6-11)15(17)13-8-7-12(19-2)9-14(13)16/h3-9,16H,1-2H3</t>
  </si>
  <si>
    <t>4-08-00-03164 (Beilstein Handbook Reference)</t>
  </si>
  <si>
    <t>COC1=CC=C(C=C1)C(=O)C2=C(C=C(C=C2)OC)O</t>
  </si>
  <si>
    <t>PubChem:(96154)</t>
  </si>
  <si>
    <t>Organic compounds; Organoheterocyclic compounds; Lactones; Pyrans; Benzopyrans; Alkyl aryl ethers; Phenols; Ethers; Phenylpropanoids and polyketides; Organic acids and derivatives; Organooxygen compounds; Pyranones and derivatives; Benzene and substituted derivatives; Benzenoids; 1-benzopyrans; Vinylogous acids; Organic oxides; Oxacyclic compounds; Heteroaromatic compounds; Hydrocarbon derivatives; Organic oxygen compounds; 1-hydroxy-2-unsubstituted benzenoids; Chemical entities</t>
  </si>
  <si>
    <t>NEG_257.1381_13.643_1418</t>
  </si>
  <si>
    <t>1410_ID01418_13.64_257.14_NEG_A-12</t>
  </si>
  <si>
    <t>C9H18N6O3</t>
  </si>
  <si>
    <t>MNGSQDSFUODZAR</t>
  </si>
  <si>
    <t>InChI=1S/C9H18N6O3/c16-4-1-10-7-13-8(11-2-5-17)15-9(14-7)12-3-6-18/h16-18H,1-6H2,(H3,10,11,12,13,14,15)</t>
  </si>
  <si>
    <t>2,2'',2''''-(1,3,5-triazine-2,4,6-triyltriimino)triethanol</t>
  </si>
  <si>
    <t>C(CO)NC1=NC(=NC(=N1)NCCO)NCCO</t>
  </si>
  <si>
    <t>PubChem:(78114);NORMAN:(NS00031383);PubChem class - safety and toxic</t>
  </si>
  <si>
    <t>NEG_257.1388_13.438_1420</t>
  </si>
  <si>
    <t>1412_ID01420_13.44_257.14_NEG_A-10</t>
  </si>
  <si>
    <t>C11H20N3O4</t>
  </si>
  <si>
    <t>NFGYHIZWPXMTPH</t>
  </si>
  <si>
    <t>InChI=1S/C9H18N6O3/c1-13(16-4)7-8(14(2)17-5)10-12-11-9(7)15(3)18-6/h1-6H3</t>
  </si>
  <si>
    <t>CN(C1=C(N=NN=C1N(C)OC)N(C)OC)OC</t>
  </si>
  <si>
    <t>PubChem:(87724085)</t>
  </si>
  <si>
    <t>Organic compounds; Organoheterocyclic compounds; Pyrimidines and pyrimidine derivatives; Purines and purine derivatives; Organic acids and derivatives; Organonitrogen compounds; Alkaloids and derivatives; Pyrimidones; Organooxygen compounds; Organic carbonic acids and derivatives; Azoles; Organic nitro compounds; Diazines; Imidazopyrimidines; Amines; Organic zwitterions; Organic 1,3-dipolar compounds; Allyl-type 1,3-dipolar organic compounds; Propargyl-type 1,3-dipolar organic compounds; Vinylogous amides; Organic oxides; Azacyclic compounds; Heteroaromatic compounds; Hydrocarbon derivatives; Organopnictogen compounds; Organic oxygen compounds; Organic nitrogen compounds; Chemical entities</t>
  </si>
  <si>
    <t>NEG_257.1389_13.99_1421</t>
  </si>
  <si>
    <t>1413_ID01421_13.99_257.14_NEG_A-10</t>
  </si>
  <si>
    <t>Organic compounds; Organoheterocyclic compounds; Amino acids, peptides, and analogues; Pyrrolidines; Organic acids and derivatives; Carboxylic acids and derivatives; Organonitrogen compounds; Organooxygen compounds; Amino acids and derivatives; Carboxylic acid derivatives; Carbonyl compounds; Amines; Organic oxides; Azacyclic compounds; Hydrocarbon derivatives; Organopnictogen compounds; Organic oxygen compounds; Organic nitrogen compounds; Chemical entities</t>
  </si>
  <si>
    <t>NEG_257.1744_14.917_1422</t>
  </si>
  <si>
    <t>1414_ID01422_14.92_257.17_NEG_A-10</t>
  </si>
  <si>
    <t>C14H26O4</t>
  </si>
  <si>
    <t>C10H22N6O2</t>
  </si>
  <si>
    <t>YZVCYMAGEJZUJN</t>
  </si>
  <si>
    <t>InChI=1S/C10H22N6O2/c1-6(14-2)9(18)16-7(8(11)17)4-3-5-15-10(12)13/h6-7,14H,3-5H2,1-2H3,(H2,11,17)(H,16,18)(H4,12,13,15)</t>
  </si>
  <si>
    <t>CC(C(=O)NC(CCCN=C(N)N)C(=O)N)NC</t>
  </si>
  <si>
    <t>PubChem:(87141159)</t>
  </si>
  <si>
    <t>Organic compounds; Organoheterocyclic compounds; Amino acids, peptides, and analogues; Imidazoles; Organic acids and derivatives; Carboxylic acids and derivatives; Organonitrogen compounds; Organooxygen compounds; Amino acids and derivatives; Guanidines; Azoles; Monoalkylamines; Monocarboxylic acids and derivatives; Diazines; Amines; Primary amines; Carboximidamides; Organic 1,3-dipolar compounds; Propargyl-type 1,3-dipolar organic compounds; Organic oxides; Azacyclic compounds; Heteroaromatic compounds; Hydrocarbon derivatives; Organopnictogen compounds; Organic oxygen compounds; Organic nitrogen compounds; Chemical entities</t>
  </si>
  <si>
    <t>NEG_257.1751_17.022_1424</t>
  </si>
  <si>
    <t>1416_ID01424_17.02_257.18_NEG_A-1</t>
  </si>
  <si>
    <t>C12H24N3O3</t>
  </si>
  <si>
    <t>HQHCYKULIHKCEB</t>
  </si>
  <si>
    <t>InChI=1S/C14H26O4/c15-13(16)11-9-7-5-3-1-2-4-6-8-10-12-14(17)18/h1-12H2,(H,15,16)(H,17,18)</t>
  </si>
  <si>
    <t>tetradecanedioate</t>
  </si>
  <si>
    <t>C(CCCCCCC(=O)O)CCCCCC(=O)O</t>
  </si>
  <si>
    <t>13185;7057923;102602254</t>
  </si>
  <si>
    <t>PubChem:(13185 7057923 102602254);MeSH:(13185);HMDB:(872);CHEBI:(76281 76308);ZINC bio:(ZINC03860440);Natural Products:(UNPD157587);NORMAN:(NS00007914);SuperNatural:(SN00005653);COCONUT:(CNP0118313 CNP0288337);DD;additional;PubMed;PubChem class - bio and metabolites;PubChem class - safety and toxic;Training Set</t>
  </si>
  <si>
    <t>NEG_258.004_10.776_1425</t>
  </si>
  <si>
    <t>1417_ID01425_10.78_258_NEG_A-5</t>
  </si>
  <si>
    <t>C12H5NO6</t>
  </si>
  <si>
    <t>CFIBSUGMQQSVHS</t>
  </si>
  <si>
    <t>InChI=1S/C12H5NO6/c14-10-5-2-1-3-6-9(5)7(4-8(10)13(17)18)12(16)19-11(6)15/h1-4,14H</t>
  </si>
  <si>
    <t>C1=CC2=C3C(=C1)C(=O)OC(=O)C3=CC(=C2O)[N+](=O)[O-]</t>
  </si>
  <si>
    <t>PubChem:(14746005)</t>
  </si>
  <si>
    <t>Organic compounds; Organoheterocyclic compounds; Naphthalenes; Lactones; Pyrans; Benzopyrans; Phenols; Coumarins and derivatives; Phenylpropanoids and polyketides; Organonitrogen compounds; Organooxygen compounds; Pyranones and derivatives; Organic nitro compounds; Organic oxoazanium compounds; Nitronaphthalenes; Benzenoids; 1-benzopyrans; Organic 1,3-dipolar compounds; Allyl-type 1,3-dipolar organic compounds; Propargyl-type 1,3-dipolar organic compounds; Organic salts; Organic oxides; C-nitro compounds; Oxacyclic compounds; Heteroaromatic compounds; Hydrocarbon derivatives; Organopnictogen compounds; Organic oxygen compounds; Nitroaromatic compounds; 1-hydroxy-2-unsubstituted benzenoids; Organic nitrogen compounds; Chemical entities</t>
  </si>
  <si>
    <t>NEG_258.0267_2.716_1426</t>
  </si>
  <si>
    <t>1418_ID01426_2.72_258.03_NEG_C-12</t>
  </si>
  <si>
    <t>C6H13NO8S</t>
  </si>
  <si>
    <t>MTDHILKWIRSIHB</t>
  </si>
  <si>
    <t>InChI=1S/C6H13NO8S/c7-3-5(9)4(8)2(15-6(3)10)1-14-16(11,12)13/h2-6,8-10H,1,7H2,(H,11,12,13)</t>
  </si>
  <si>
    <t>glucosamine 6-sulfate</t>
  </si>
  <si>
    <t>C(C1C(C(C(C(O1)O)N)O)O)OS(=O)(=O)O</t>
  </si>
  <si>
    <t>72361;453620;9881612;46186719;46186721;46926129;46926130;53393574;90659837;92450237;94001691;91746277</t>
  </si>
  <si>
    <t>PubChem:(72361 453620 9881612 46186719 46186721 46926129 46926130 53393574 90659837 92450237 94001691 91746277);MeSH:(72361);HMDB:(592);CHEBI:(84777 133343 84776);Biocyc:(CPD-12544);ZINC bio:(ZINC05178949 ZINC13543969);NORMAN:(NS00014993);SuperNatural:(SN00215799);COCONUT:(CNP0081890);DD;additional;PubMed;PubChem class - bio and metabolites;Training Set;KEGG Mine</t>
  </si>
  <si>
    <t>Organic compounds; Organoheterocyclic compounds; Carbohydrates and carbohydrate conjugates; Alcohols and polyols; Ethers; Organic acids and derivatives; Organonitrogen compounds; Organooxygen compounds; Organic sulfuric acids and derivatives; Monoalkylamines; Hemiacetals; Sulfuric acid monoesters; Hexoses; Monosaccharides; Secondary alcohols; 1,2-aminoalcohols; Oxanes; Polyols; Amines; Primary amines; Alkanolamines; Aminosaccharides; Monosaccharide sulfates; Sulfuric acid esters; Alkyl sulfates; Organic oxides; Oxacyclic compounds; Hydrocarbon derivatives; Organopnictogen compounds; Organic oxygen compounds; Organic nitrogen compounds; Chemical entities</t>
  </si>
  <si>
    <t>NEG_258.0275_3.743_1427</t>
  </si>
  <si>
    <t>1419_ID01427_3.74_258.03_NEG_C-34</t>
  </si>
  <si>
    <t>NEG_258.0283_5.051_1428</t>
  </si>
  <si>
    <t>1420_ID01428_5.05_258.03_NEG_C-7</t>
  </si>
  <si>
    <t>Organic compounds; Carbohydrates and carbohydrate conjugates; Alcohols and polyols; Organic acids and derivatives; Organonitrogen compounds; Organooxygen compounds; Organic sulfuric acids and derivatives; Monoalkylamines; Sulfuric acid monoesters; Hexoses; Monosaccharides; Secondary alcohols; 1,2-aminoalcohols; Oxanes; Amines; Primary amines; Alkanolamines; Aminosaccharides; Monosaccharide sulfates; Sulfuric acid esters; Alkyl sulfates; Organic oxides; Oxacyclic compounds; Hydrocarbon derivatives; Organopnictogen compounds; Organic oxygen compounds; Organic nitrogen compounds; Chemical entities</t>
  </si>
  <si>
    <t>NEG_258.0284_2.931_1429</t>
  </si>
  <si>
    <t>1421_ID01429_2.93_258.03_NEG_C-7</t>
  </si>
  <si>
    <t>Organic compounds; Carbohydrates and carbohydrate conjugates; Alcohols and polyols; Organic acids and derivatives; Organonitrogen compounds; Organooxygen compounds; Organic sulfuric acids and derivatives; Monoalkylamines; Sulfuric acid monoesters; Hexoses; Monosaccharides; Secondary alcohols; 1,2-aminoalcohols; Oxanes; Polyols; Amines; Primary amines; Alkanolamines; Aminosaccharides; Monosaccharide sulfates; Sulfuric acid esters; Alkyl sulfates; Organic oxides; Oxacyclic compounds; Hydrocarbon derivatives; Organopnictogen compounds; Organic oxygen compounds; Organic nitrogen compounds; Chemical entities</t>
  </si>
  <si>
    <t>NEG_258.0398_14.457_1430</t>
  </si>
  <si>
    <t>1422_ID01430_14.46_258.04_NEG_A-3</t>
  </si>
  <si>
    <t>C6H14NO8P</t>
  </si>
  <si>
    <t>AEJSSXDYDSUOOZ</t>
  </si>
  <si>
    <t>InChI=1S/C6H14NO8P/c7-3(1-8)5(10)6(11)4(9)2-15-16(12,13)14/h1,3-6,9-11H,2,7H2,(H2,12,13,14)</t>
  </si>
  <si>
    <t>D-glucosamine-6-phosphate</t>
  </si>
  <si>
    <t>C(C(C(C(C(C=O)N)O)O)O)OP(=O)(O)O</t>
  </si>
  <si>
    <t>121988;4201865;21120118;24998796;45109785;71777454;87073466;87445098;99940435;99940436;124524672;124928931;124928932;124224939;124224940</t>
  </si>
  <si>
    <t>PubChem:(121988 4201865 21120118 24998796 45109785 71777454 87073466 87445098 99940435 99940436 124524672 124928931 124928932 124224939 124224940);MeSH:(4201865);CHEBI:(20995);Natural Products:(UNPD130531);SuperNatural:(SN00279954);COCONUT:(CNP0161560);DD;YMDB Mine;EcoCyc Mine;PubMed;KEGG Mine</t>
  </si>
  <si>
    <t>L-alpha-amino acids</t>
  </si>
  <si>
    <t>Organic compounds; Organoheterocyclic compounds; Carbohydrates and carbohydrate conjugates; Amino acids, peptides, and analogues; Alpha amino acids and derivatives; Pyridines and derivatives; Organic acids and derivatives; Carboxylic acids and derivatives; Organonitrogen compounds; Organooxygen compounds; Amino acids and derivatives; Organic phosphoric acids and derivatives; Phosphate esters; Monoalkylamines; Monocarboxylic acids and derivatives; Carboxylic acids; Carbonyl compounds; Alpha amino acids; Amines; Primary amines; Alkyl phosphates; Monoalkyl phosphates; Organic oxides; Azacyclic compounds; L-alpha-amino acids; Hydrocarbon derivatives; Methylpyridines; Amino acids; Organopnictogen compounds; Organic oxygen compounds; Organic nitrogen compounds; Chemical entities</t>
  </si>
  <si>
    <t>NEG_258.0402_15.521_1431</t>
  </si>
  <si>
    <t>1423_ID01431_15.52_258.04_NEG_A-10</t>
  </si>
  <si>
    <t>FNLHPZUNSZDBLN</t>
  </si>
  <si>
    <t>InChI=1S/C6H14NO8P/c7-3-4(8)2(1-14-16(11,12)13)15-6(10)5(3)9/h2-6,8-10H,1,7H2,(H2,11,12,13)</t>
  </si>
  <si>
    <t>kanosamine-6-phosphate</t>
  </si>
  <si>
    <t>C(C1C(C(C(C(O1)O)O)N)O)OP(=O)(O)O</t>
  </si>
  <si>
    <t>443710;10912218;25246240</t>
  </si>
  <si>
    <t>PubChem:(443710 10912218 25246240);CHEBI:(31748 72748);KEGG:(C12213);Biocyc:(CPD-10225);PubChem class - bio and metabolites</t>
  </si>
  <si>
    <t>Monosaccharide phosphates</t>
  </si>
  <si>
    <t>Organic compounds; Carbohydrates and carbohydrate conjugates; Alcohols and polyols; Organic acids and derivatives; Organonitrogen compounds; Organooxygen compounds; Organic phosphoric acids and derivatives; Phosphate esters; Monoalkylamines; Monosaccharides; Monosaccharide phosphates; Secondary alcohols; Polyols; Alkyl phosphates; Monoalkyl phosphates; Organic oxides; Hydrocarbon derivatives; Organopnictogen compounds; Organic oxygen compounds; Organic nitrogen compounds; Chemical entities</t>
  </si>
  <si>
    <t>NEG_259.0353_16.365_1433</t>
  </si>
  <si>
    <t>1425_ID01433_16.36_259.04_NEG_D-4</t>
  </si>
  <si>
    <t>C9H12N2O5S</t>
  </si>
  <si>
    <t>CFXATVLRPSIXJB</t>
  </si>
  <si>
    <t>InChI=1S/C9H12N2O5S/c1-16-8-3-2-6(4-7(8)10)11-17(14,15)5-9(12)13/h2-4,11H,5,10H2,1H3,(H,12,13)</t>
  </si>
  <si>
    <t>COC1=C(C=C(C=C1)NS(=O)(=O)CC(=O)O)N</t>
  </si>
  <si>
    <t>PubChem:(61357410)</t>
  </si>
  <si>
    <t>Organic compounds; Organosulfur compounds; Amino acids, peptides, and analogues; Benzenesulfonamides; Alpha amino acids and derivatives; Alkyl aryl ethers; Anisoles; Ethers; Organic acids and derivatives; Carboxylic acids and derivatives; Organosulfonic acids and derivatives; Organonitrogen compounds; Organooxygen compounds; Amino acids and derivatives; Monocarboxylic acids and derivatives; Sulfonyls; Carboxylic acids; Carbonyl compounds; Benzene and substituted derivatives; Phenol ethers; Benzenoids; Primary amines; Aminosulfonyl compounds; Organic oxides; Methoxybenzenes; Hydrocarbon derivatives; Amino acids; Benzenesulfonyl compounds; Organic sulfonic acids and derivatives; Organopnictogen compounds; Organic oxygen compounds; Organic nitrogen compounds; Phenoxy compounds; Chemical entities</t>
  </si>
  <si>
    <t>NEG_259.0353_16.741_1432</t>
  </si>
  <si>
    <t>1424_ID01432_16.74_259.04_NEG_A-32</t>
  </si>
  <si>
    <t>ZLOIGESWDJYCTF</t>
  </si>
  <si>
    <t>InChI=1S/C9H12N2O5S/c12-3-4-6(13)7(14)8(16-4)11-2-1-5(17)10-9(11)15/h1-2,4,6-8,12-14H,3H2,(H,10,15,17)</t>
  </si>
  <si>
    <t>zlchem 1221</t>
  </si>
  <si>
    <t>C1=CN(C(=O)NC1=S)C2C(C(C(O2)CO)O)O</t>
  </si>
  <si>
    <t>688101;3032615;3034627;3954028;12517386;22865605;40628202;40628205;57084026;58852861;70809304;71199448;88406514;92301704;96367853;117959856;139543024</t>
  </si>
  <si>
    <t>PubChem:(688101 3032615 3034627 3954028 12517386 22865605 40628202 40628205 57084026 58852861 70809304 71199448 88406514 92301704 96367853 117959856 139543024);MeSH:(3032615 3034627 3954028);KNApSAcK:(16743);CHEBI:(20480);Biocyc:(CPD-20747);ZINC bio:(ZINC06591380 ZINC06591382 ZINC06591389 ZINC06591390 ZINC13518039);Natural Products:(UNPD177720);NORMAN:(NS00051695);SuperNatural:(SN00014157 SN00014159 SN00014156 SN00014158);COCONUT:(CNP0048496 CNP0189362);additional;PubMed;Training Set</t>
  </si>
  <si>
    <t>Organic compounds; Organoheterocyclic compounds; Organosulfur compounds; Amino acids, peptides, and analogues; Alpha amino acids and derivatives; Alcohols and polyols; Organic acids and derivatives; Carboxylic acids and derivatives; Organonitrogen compounds; Primary alcohols; Organooxygen compounds; Amino acids and derivatives; Carboxylic acids; Alkylthiols; Secondary alcohols; Carbonyl compounds; Alpha amino acids; Amines; Primary amines; Thiols; Organic oxides; Hydrocarbon derivatives; Amino acids; Organopnictogen compounds; Organic oxygen compounds; Organic nitrogen compounds; Chemical entities</t>
  </si>
  <si>
    <t>NEG_259.0354_17.468_1434</t>
  </si>
  <si>
    <t>1426_ID01434_17.47_259.04_NEG_A-32</t>
  </si>
  <si>
    <t>NEG_259.1538_14.189_1435</t>
  </si>
  <si>
    <t>1427_ID01435_14.19_259.15_NEG_D-4</t>
  </si>
  <si>
    <t>C13H24O5</t>
  </si>
  <si>
    <t>HMIKZWQFAPJWJC</t>
  </si>
  <si>
    <t>InChI=1S/C13H24O5/c14-11(7-3-1-5-9-12(15)16)8-4-2-6-10-13(17)18/h11,14H,1-10H2,(H,15,16)(H,17,18)</t>
  </si>
  <si>
    <t>C(CCC(CCCCCC(=O)O)O)CCC(=O)O</t>
  </si>
  <si>
    <t>PubChem:(57324283)</t>
  </si>
  <si>
    <t>Organic compounds; Alcohols and polyols; Organic acids and derivatives; Carboxylic acids and derivatives; Organooxygen compounds; Carboxylic acid derivatives; Monocarboxylic acids and derivatives; Carbonyl compounds; Vinylogous acids; Organic oxides; Hydrocarbon derivatives; Organic oxygen compounds; Chemical entities</t>
  </si>
  <si>
    <t>NEG_259.919_11.563_1436</t>
  </si>
  <si>
    <t>1428_ID01436_11.56_259.92_NEG_A-10</t>
  </si>
  <si>
    <t>C3H3NO9S2</t>
  </si>
  <si>
    <t>Organic compounds; Amino acids, peptides, and analogues; Alpha amino acids and derivatives; Organic acids and derivatives; Carboxylic acids and derivatives; Organonitrogen compounds; Organooxygen compounds; Amino acids and derivatives; Organic phosphoric acids and derivatives; Organic sulfuric acids and derivatives; Phosphate esters; Monoalkylamines; Monocarboxylic acids and derivatives; Carboxylic acids; Phosphoethanolamines; Carbonyl compounds; Alpha amino acids; Amines; Primary amines; Alkyl phosphates; Monoalkyl phosphates; Organic oxides; Hydrocarbon derivatives; Amino acids; Organopnictogen compounds; Organic oxygen compounds; Organic nitrogen compounds; Chemical entities</t>
  </si>
  <si>
    <t>NEG_259.9862_5.346_1437</t>
  </si>
  <si>
    <t>1429_ID01437_5.35_259.99_NEG_A-10</t>
  </si>
  <si>
    <t>C8H7NO7S</t>
  </si>
  <si>
    <t>RKFOZMFIHPCRPZ</t>
  </si>
  <si>
    <t>InChI=1S/C8H7NO7S/c1-16-8(10)5-2-6(9(11)12)4-7(3-5)17(13,14)15/h2-4H,1H3,(H,13,14,15)</t>
  </si>
  <si>
    <t>3-methoxycarbonyl-5-nitrobenzenesulfonate</t>
  </si>
  <si>
    <t>COC(=O)C1=CC(=CC(=C1)S(=O)(=O)O)[N+](=O)[O-]</t>
  </si>
  <si>
    <t>1822494;1822495</t>
  </si>
  <si>
    <t>PubChem:(1822494 1822495)</t>
  </si>
  <si>
    <t>NEG_260.007_0.982_1438</t>
  </si>
  <si>
    <t>1430_ID01438_0.98_260.01_NEG_C-7</t>
  </si>
  <si>
    <t>C9H10O7S</t>
  </si>
  <si>
    <t>NEG_260.0587_4.734_1439</t>
  </si>
  <si>
    <t>1431_ID01439_4.73_260.06_NEG_A-10</t>
  </si>
  <si>
    <t>C10H15NO5S</t>
  </si>
  <si>
    <t>GQOXZSKWCSAISE</t>
  </si>
  <si>
    <t>InChI=1S/C10H15NO5S/c1-2-15-5-6-16-9-4-3-8(11)7-10(9)17(12,13)14/h3-4,7H,2,5-6,11H2,1H3,(H,12,13,14)</t>
  </si>
  <si>
    <t>5-amino-2-(2-ethoxyethoxy)benzenesulfonic acid</t>
  </si>
  <si>
    <t>CCOCCOC1=C(C=C(C=C1)N)S(=O)(=O)O</t>
  </si>
  <si>
    <t>PubChem:(19940322)</t>
  </si>
  <si>
    <t>Organic compounds; Organic acids and derivatives; Carboxylic acids and derivatives; Organonitrogen compounds; Organooxygen compounds; Organic sulfuric acids and derivatives; Carboxylic acid derivatives; Monocarboxylic acids and derivatives; Sulfuric acid monoesters; Carbonyl compounds; Benzene and substituted derivatives; Benzenoids; Sulfuric acid esters; Organic oxides; Hydrocarbon derivatives; Organopnictogen compounds; Organic oxygen compounds; Organic nitrogen compounds; Chemical entities</t>
  </si>
  <si>
    <t>NEG_261.0401_6.749_1440</t>
  </si>
  <si>
    <t>1432_ID01440_6.75_261.04_NEG_D-33</t>
  </si>
  <si>
    <t>C13H10O6</t>
  </si>
  <si>
    <t>NEG_261.043_7.572_1441</t>
  </si>
  <si>
    <t>1433_ID01441_7.57_261.04_NEG_A-10</t>
  </si>
  <si>
    <t>GXWGJPNQOUPLQS</t>
  </si>
  <si>
    <t>InChI=1S/C13H10O6/c14-9-5-8(10(15)12(17)11(9)16)6-3-1-2-4-7(6)13(18)19/h1-5,14-17H,(H,18,19)</t>
  </si>
  <si>
    <t>C1=CC=C(C(=C1)C2=CC(=C(C(=C2O)O)O)O)C(=O)O</t>
  </si>
  <si>
    <t>PubChem:(91211172)</t>
  </si>
  <si>
    <t>3-hydroxyflavonoids</t>
  </si>
  <si>
    <t>Hydroxyflavonoids</t>
  </si>
  <si>
    <t>Organic compounds; Organoheterocyclic compounds; Benzopyrans; Alcohols and polyols; Phenols; Chromones; Phenylpropanoids and polyketides; Organic acids and derivatives; Organooxygen compounds; Flavonoids; Pyranones and derivatives; Benzene and substituted derivatives; Polyols; Benzenoids; 3-hydroxyflavonoids; 4'-hydroxyflavonoids; Hydroxyflavonoids; 5-hydroxyflavonoids; 7-hydroxyflavonoids; 1-benzopyrans; Vinylogous acids; Organic oxides; Oxacyclic compounds; Hydrocarbon derivatives; Organic oxygen compounds; 1-hydroxy-2-unsubstituted benzenoids; 1-hydroxy-4-unsubstituted benzenoids; Chemical entities</t>
  </si>
  <si>
    <t>NEG_261.0509_18.1_1442</t>
  </si>
  <si>
    <t>1434_ID01442_18.1_261.05_NEG_A-30</t>
  </si>
  <si>
    <t>NEG_261.1337_10.363_1443</t>
  </si>
  <si>
    <t>1435_ID01443_10.36_261.13_NEG_D-4</t>
  </si>
  <si>
    <t>C12H22O6</t>
  </si>
  <si>
    <t>BQRISQXLSXCXSC</t>
  </si>
  <si>
    <t>InChI=1S/C12H22O6/c13-8-10(14)9-18-12(17)7-5-3-1-2-4-6-11(15)16/h10,13-14H,1-9H2,(H,15,16)</t>
  </si>
  <si>
    <t>C(CCCC(=O)O)CCCC(=O)OCC(CO)O</t>
  </si>
  <si>
    <t>45783154;51694371;51694373</t>
  </si>
  <si>
    <t>PubChem:(45783154 51694371 51694373);ZINC bio:(ZINC35465469 ZINC35465472);SuperNatural:(SN00034248 SN00034247);COCONUT:(CNP0245107 CNP0254850);additional;Training Set</t>
  </si>
  <si>
    <t>1-monoacylglycerols</t>
  </si>
  <si>
    <t>Monoacylglycerols</t>
  </si>
  <si>
    <t>Monoradylglycerols</t>
  </si>
  <si>
    <t>Glycerolipids</t>
  </si>
  <si>
    <t>Organic compounds; Lipids and lipid-like molecules; Alcohols and polyols; Glycerolipids; Organic acids and derivatives; Carboxylic acids and derivatives; Primary alcohols; Organooxygen compounds; Fatty acid esters; Hydroxy acids and derivatives; Carboxylic acid derivatives; Monoacylglycerols; Monocarboxylic acids and derivatives; Carboxylic acid esters; 1-monoacylglycerols; Secondary alcohols; Beta hydroxy acids and derivatives; Carbonyl compounds; Polyols; 1,2-diols; Monoradylglycerols; Fatty Acyls; Organic oxides; Hydrocarbon derivatives; Organic oxygen compounds; Chemical entities</t>
  </si>
  <si>
    <t>NEG_261.1342_10.97_1444</t>
  </si>
  <si>
    <t>BQRISQXLSXCXSC-UHFFFAOYSA-N </t>
  </si>
  <si>
    <t>C(CCCC(=O)O)CCCC(=O)OCC(CO)O  </t>
  </si>
  <si>
    <t>InChI=1S/C12H22O6/c13-8-10(14)9-18-12(17)7-5-3-1-2-4-6-11(15)16/h10,13-14H,1-9H2,(H,15,16)  </t>
  </si>
  <si>
    <t>1436_ID01444_10.97_261.13_9-23-dihydroxypropoxy-9-oxononanoicacid</t>
  </si>
  <si>
    <t>Organic compounds; Lipids and lipid-like molecules; Alcohols and polyols; Glycerolipids; Organic acids and derivatives; Carboxylic acids and derivatives; Primary alcohols; Organooxygen compounds; Fatty acid esters; Carboxylic acid derivatives; Monoacylglycerols; Monocarboxylic acids and derivatives; Carboxylic acid esters; 1-monoacylglycerols; Secondary alcohols; Carbonyl compounds; Polyols; 1,2-diols; Monoradylglycerols; Fatty Acyls; Organic oxides; Hydrocarbon derivatives; Organic oxygen compounds; Chemical entities</t>
  </si>
  <si>
    <t>NEG_262.0023_9.317_1445</t>
  </si>
  <si>
    <t>1437_ID01445_9.32_262_NEG_A-10</t>
  </si>
  <si>
    <t>C8H9NO7S</t>
  </si>
  <si>
    <t>MMACWNNKGQGHBN</t>
  </si>
  <si>
    <t>InChI=1S/C8H9NO7S/c10-9(11)7-1-3-8(4-2-7)15-5-6-16-17(12,13)14/h1-4H,5-6H2,(H,12,13,14)</t>
  </si>
  <si>
    <t>C1=CC(=CC=C1[N+](=O)[O-])OCCOS(=O)(=O)O</t>
  </si>
  <si>
    <t>PubChem:(101261819)</t>
  </si>
  <si>
    <t>Organic compounds; Benzenesulfonic acids and derivatives; Nitrobenzenes; Organic acids and derivatives; Organonitrogen compounds; Organooxygen compounds; Organic sulfuric acids and derivatives; Organic nitro compounds; Sulfonyls; Organosulfonic acids; Sulfuric acid monoesters; Organic oxoazanium compounds; Arylsulfonic acids and derivatives; Benzene and substituted derivatives; Benzenoids; Arylsufonic acids; 1-sulfo,2-unsubstituted aromatic compounds; Sulfuric acid esters; Alkyl sulfates; Organic oxides; C-nitro compounds; Hydrocarbon derivatives; Benzenesulfonyl compounds; Arylsulfates; Organopnictogen compounds; Organic oxygen compounds; Nitroaromatic compounds; Organic nitrogen compounds; Phenoxy compounds; Chemical entities</t>
  </si>
  <si>
    <t>NEG_262.0824_16.355_1446</t>
  </si>
  <si>
    <t>1438_ID01446_16.35_262.08_NEG_A-10</t>
  </si>
  <si>
    <t>C7H13N5O6</t>
  </si>
  <si>
    <t>C8H9N9O2</t>
  </si>
  <si>
    <t>MGHABPBWUALZRM</t>
  </si>
  <si>
    <t>InChI=1S/C8H9N9O2/c9-4-2(5(10)18)14-8(15-4)17-16-7-3(6(11)19)12-1-13-7/h1H,9H2,(H2,10,18)(H2,11,19)(H,12,13)(H,14,15)</t>
  </si>
  <si>
    <t>C1=NC(=C(N1)C(=O)N)N=NC2=NC(=C(N2)C(=O)N)N</t>
  </si>
  <si>
    <t>327401;135488860</t>
  </si>
  <si>
    <t>PubChem:(327401 135488860)</t>
  </si>
  <si>
    <t>Organic compounds; Organoheterocyclic compounds; Pyrimidines and pyrimidine derivatives; Imidazoles; Purines and purine derivatives; Organonitrogen compounds; Organooxygen compounds; Azoles; Aminopyrimidines and derivatives; Diazines; Imidazopyrimidines; Amines; Imidolactams; Organic oxides; Azacyclic compounds; Heteroaromatic compounds; Hydrocarbon derivatives; Organopnictogen compounds; Organic oxygen compounds; Organic nitrogen compounds; Chemical entities</t>
  </si>
  <si>
    <t>NEG_263.0569_8.489_1447</t>
  </si>
  <si>
    <t>1439_ID01447_8.49_263.06_NEH_E-34</t>
  </si>
  <si>
    <t>C13H12O6</t>
  </si>
  <si>
    <t>NEG_263.1284_16.161_1449</t>
  </si>
  <si>
    <t>(5Z)-4,9-dihydroxy-6-methyl-3,10-dimethylidene-4,7,8,9,11,11a-hexahydro-3aH-cyclodeca[b]furan-2-one  </t>
  </si>
  <si>
    <t>C15H20O4</t>
  </si>
  <si>
    <t>Terpene lactones</t>
  </si>
  <si>
    <t>1441_ID01449_16.16_263.13_5E-49-dihydroxy-6-methyl-310-dimethylidene-4</t>
  </si>
  <si>
    <t>NEG_263.1645_17.408_1450</t>
  </si>
  <si>
    <t>1442_ID01450_17.41_263.16_NEG_A-1</t>
  </si>
  <si>
    <t>C11H24N2O5</t>
  </si>
  <si>
    <t>C16H24O3</t>
  </si>
  <si>
    <t>NDYZTTKZRSDALL</t>
  </si>
  <si>
    <t>InChI=1S/C16H24O3/c1-2-14-9-11-15(12-10-14)19-13-7-5-3-4-6-8-16(17)18/h9-12H,2-8,13H2,1H3,(H,17,18)</t>
  </si>
  <si>
    <t>8-(4-ethylphenoxy)octanoic acid</t>
  </si>
  <si>
    <t>CCC1=CC=C(C=C1)OCCCCCCCC(=O)O</t>
  </si>
  <si>
    <t>PubChem:(18795079)</t>
  </si>
  <si>
    <t>Organic compounds; Organic acids and derivatives; Carboxylic acids and derivatives; Organooxygen compounds; Monocarboxylic acids and derivatives; Carboxylic acids; Carbonyl compounds; Benzenoids; Organic oxides; Hydrocarbon derivatives; Organic oxygen compounds; Chemical entities</t>
  </si>
  <si>
    <t>NEG_263.9578_1.433_1452</t>
  </si>
  <si>
    <t>1444_ID01452_1.43_263.96_NEG_A-10</t>
  </si>
  <si>
    <t>C3H8NO9PS</t>
  </si>
  <si>
    <t>DGMVXFKOKYCPHQ</t>
  </si>
  <si>
    <t>InChI=1S/C3H8NO9PS/c4-2(1-12-15(9,10)11)3(5)13-14(6,7)8/h2H,1,4H2,(H2,6,7,8)(H,9,10,11)</t>
  </si>
  <si>
    <t>C(C(C(=O)OP(=O)(O)O)N)OS(=O)(=O)O</t>
  </si>
  <si>
    <t>Organic compounds; Amino acids, peptides, and analogues; Alpha amino acids and derivatives; Organic acids and derivatives; Organonitrogen compounds; Organooxygen compounds; Amino acids and derivatives; Organic phosphoric acids and derivatives; Organic sulfuric acids and derivatives; Phosphate esters; Monoalkylamines; Sulfuric acid monoesters; Carboxylic acids; Phosphoethanolamines; Carbonyl compounds; Alpha amino acids; Amines; Primary amines; Sulfuric acid esters; Alkyl sulfates; Alkyl phosphates; Monoalkyl phosphates; Organic oxides; Hydrocarbon derivatives; Amino acids; Organopnictogen compounds; Organic oxygen compounds; Organic nitrogen compounds; Chemical entities</t>
  </si>
  <si>
    <t>NEG_263.9578_1.725_1451</t>
  </si>
  <si>
    <t>1443_ID01451_1.72_263.96_NEG_A-10</t>
  </si>
  <si>
    <t>NEG_264.0133_13.744_1453</t>
  </si>
  <si>
    <t>1445_ID01453_13.74_264.01_NEG_A-10</t>
  </si>
  <si>
    <t>C11H7NO7</t>
  </si>
  <si>
    <t>JBFYJTUTWMLOKL</t>
  </si>
  <si>
    <t>InChI=1S/C11H7NO7/c1-18-9-4-8-5(3-7(9)12(16)17)2-6(10(13)14)11(15)19-8/h2-4H,1H3,(H,13,14)</t>
  </si>
  <si>
    <t>7-methoxy-6-nitro-2-oxochromene-3-carboxylic acid</t>
  </si>
  <si>
    <t>COC1=C(C=C2C=C(C(=O)OC2=C1)C(=O)O)[N+](=O)[O-]</t>
  </si>
  <si>
    <t>PubChem:(23085560)</t>
  </si>
  <si>
    <t>Organic compounds; Organoheterocyclic compounds; Phenols; Phenylpropanoids and polyketides; Organonitrogen compounds; Organooxygen compounds; Organic nitro compounds; Organic oxoazanium compounds; Benzene and substituted derivatives; Benzenoids; Hydroxycoumarins; Organic 1,3-dipolar compounds; Allyl-type 1,3-dipolar organic compounds; Propargyl-type 1,3-dipolar organic compounds; Organic oxides; C-nitro compounds; Oxacyclic compounds; Heteroaromatic compounds; Hydrocarbon derivatives; Organopnictogen compounds; Organic oxygen compounds; Nitroaromatic compounds; 1-hydroxy-2-unsubstituted benzenoids; 1-hydroxy-4-unsubstituted benzenoids; Organic nitrogen compounds; Chemical entities</t>
  </si>
  <si>
    <t>NEG_265.0382_0.84_1454</t>
  </si>
  <si>
    <t>1446_ID01454_0.84_265.04_NEG_A-10</t>
  </si>
  <si>
    <t>C9H14O7S</t>
  </si>
  <si>
    <t>FWNFGVCLROZJEH</t>
  </si>
  <si>
    <t>InChI=1S/C9H14O7S/c1-8(2)13-7-6-5(14-17(11)15-6)3-12-9(7,4-10)16-8/h5-7,10H,3-4H2,1-2H3</t>
  </si>
  <si>
    <t>CC1(OC2C3C(COC2(O1)CO)OS(=O)O3)C</t>
  </si>
  <si>
    <t>53822136;53822137;87965920</t>
  </si>
  <si>
    <t>PubChem:(53822136 53822137 87965920)</t>
  </si>
  <si>
    <t>Organic compounds; Organosulfur compounds; Carbohydrates and carbohydrate conjugates; Organic acids and derivatives; Organooxygen compounds; Organic sulfuric acids and derivatives; Sulfuric acid monoesters; Monosaccharides; Benzene and substituted derivatives; Benzenoids; Sulfuric acid esters; Alkyl sulfates; Organic oxides; Hydrocarbon derivatives; Organic oxygen compounds; Chemical entities</t>
  </si>
  <si>
    <t>NEG_265.0738_5.908_1456</t>
  </si>
  <si>
    <t>1447_ID01456_5.91_265.07_NEG_A-13</t>
  </si>
  <si>
    <t>C14H10N4O2</t>
  </si>
  <si>
    <t>NWNRBTLSPABRJQ</t>
  </si>
  <si>
    <t>InChI=1S/C14H10N4O2/c19-18(20)13-5-3-12(4-6-13)17-14(7-9-16-17)11-2-1-8-15-10-11/h1-10H</t>
  </si>
  <si>
    <t>3-(1-(4-nitrophenyl)-1H-pyrazol-5-yl)pyridine</t>
  </si>
  <si>
    <t>C1=CC(=CN=C1)C2=CC=NN2C3=CC=C(C=C3)[N+](=O)[O-]</t>
  </si>
  <si>
    <t>PubChem:(56956164)</t>
  </si>
  <si>
    <t>Pyridopyrimidines</t>
  </si>
  <si>
    <t>Organic compounds; Organoheterocyclic compounds; Pyrimidines and pyrimidine derivatives; Pyrazoles; Pyridines and derivatives; Lactams; Organonitrogen compounds; Pyrimidones; Pyrazolopyrimidines; Organooxygen compounds; Azoles; Diazines; Pyridopyrimidines; Benzenoids; Vinylogous amides; Organic oxides; Azacyclic compounds; Heteroaromatic compounds; Hydrocarbon derivatives; Pyrazolo[1,5-a]pyrimidines; Organopnictogen compounds; Organic oxygen compounds; Organic nitrogen compounds; Chemical entities</t>
  </si>
  <si>
    <t>NEG_265.0738_6.143_1457</t>
  </si>
  <si>
    <t>1448_ID01457_6.14_265.07_NEG_C-13</t>
  </si>
  <si>
    <t>RJVQWMMOTYKGAB</t>
  </si>
  <si>
    <t>InChI=1S/C14H10N4O2/c1-8-6-12(14(19)20)18-13(17-8)9-2-3-10-11(7-9)16-5-4-15-10/h2-7H,1H3,(H,19,20)</t>
  </si>
  <si>
    <t>CC1=CC(=NC(=N1)C2=CC3=NC=CN=C3C=C2)C(=O)O</t>
  </si>
  <si>
    <t>PubChem:(64170560)</t>
  </si>
  <si>
    <t>Organic compounds; Organoheterocyclic compounds; Pyridines and derivatives; Triazoles; Organonitrogen compounds; Organooxygen compounds; Azoles; Diazines; Benzenoids; Organic oxides; Azacyclic compounds; Heteroaromatic compounds; Hydrocarbon derivatives; Organopnictogen compounds; Organic oxygen compounds; Organic nitrogen compounds; Chemical entities</t>
  </si>
  <si>
    <t>NEG_265.0741_6.395_1458</t>
  </si>
  <si>
    <t>1449_ID01458_6.39_265.07_NEG_C-7</t>
  </si>
  <si>
    <t>BAYGYYLREWLJIT</t>
  </si>
  <si>
    <t>InChI=1S/C14H10N4O2/c19-13-7-10-17(11-5-1-3-8-15-11)14(20)18(13)12-6-2-4-9-16-12/h1-10H</t>
  </si>
  <si>
    <t>1,3-dipyridin-2-ylpyrimidine-2,4-dione</t>
  </si>
  <si>
    <t>C1=CC=NC(=C1)N2C=CC(=O)N(C2=O)C3=CC=CC=N3</t>
  </si>
  <si>
    <t>PubChem:(389072)</t>
  </si>
  <si>
    <t>Organic compounds; Organoheterocyclic compounds; Pyrazines; Pyrimidines and pyrimidine derivatives; Lactams; Organic acids and derivatives; Organonitrogen compounds; Pyrimidones; Organooxygen compounds; Quinoxalines; Diazines; Benzenoids; Vinylogous amides; Organic oxides; Azacyclic compounds; Heteroaromatic compounds; Hydrocarbon derivatives; Organopnictogen compounds; Organic oxygen compounds; Organic nitrogen compounds; Diazanaphthalenes; Benzodiazines; Chemical entities</t>
  </si>
  <si>
    <t>NEG_265.0743_5.399_1459</t>
  </si>
  <si>
    <t>1450_ID01459_5.4_265.07_NEG_C-12</t>
  </si>
  <si>
    <t>NEG_265.0745_7.995_1460</t>
  </si>
  <si>
    <t>1451_ID01460_7.99_265.07_NEG_C-12</t>
  </si>
  <si>
    <t>GOSPISXEOFUHNA</t>
  </si>
  <si>
    <t>InChI=1S/C14H10N4O2/c1-4-7-10-15-11-12(16-10)17(8-5-2)14(20)18(9-6-3)13(11)19/h1-3H,7-9H2,(H,15,16)</t>
  </si>
  <si>
    <t>C#CCC1=NC2=C(N1)C(=O)N(C(=O)N2CC#C)CC#C</t>
  </si>
  <si>
    <t>PubChem:(53849433)</t>
  </si>
  <si>
    <t>Organic compounds; Organoheterocyclic compounds; Pyrazines; Pyrimidines and pyrimidine derivatives; Pyridines and derivatives; Lactams; Organic acids and derivatives; Organonitrogen compounds; Pyrimidones; Organooxygen compounds; Azoles; Quinoxalines; Ureas; Diazines; Benzenoids; Vinylogous amides; Organic oxides; Azacyclic compounds; Heteroaromatic compounds; Hydrocarbon derivatives; Organopnictogen compounds; Organic oxygen compounds; Organic nitrogen compounds; Diazanaphthalenes; Benzodiazines; Chemical entities</t>
  </si>
  <si>
    <t>NEG_265.0829_13.952_1462</t>
  </si>
  <si>
    <t>1452_ID01462_13.95_265.08_NEG_A-3</t>
  </si>
  <si>
    <t>C12H14N2O5</t>
  </si>
  <si>
    <t>ZNQMSYOMGIQAFX</t>
  </si>
  <si>
    <t>InChI=1S/C12H14N2O5/c1-2-11(15)13(7-6-12(16)17)9-4-3-5-10(8-9)14(18)19/h3-5,8H,2,6-7H2,1H3,(H,16,17)</t>
  </si>
  <si>
    <t>CCC(=O)N(CCC(=O)O)C1=CC(=CC=C1)[N+](=O)[O-]</t>
  </si>
  <si>
    <t>PubChem:(82320633)</t>
  </si>
  <si>
    <t>Organic compounds; Organoheterocyclic compounds; Ketones; Lactams; Organic acids and derivatives; Carboxylic acids and derivatives; Organonitrogen compounds; Organooxygen compounds; Carboxylic acid amides; Carboxylic acid derivatives; Carbonyl compounds; Benzenoids; Vinylogous amides; Organic oxides; Azacyclic compounds; Hydrocarbon derivatives; Organopnictogen compounds; Organic oxygen compounds; Organic nitrogen compounds; Chemical entities</t>
  </si>
  <si>
    <t>NEG_265.1094_12.592_1463</t>
  </si>
  <si>
    <t>1453_ID01463_12.59_265.11_NEG_A-13</t>
  </si>
  <si>
    <t>C14H18O5</t>
  </si>
  <si>
    <t>GHOYZNDOVZASBN</t>
  </si>
  <si>
    <t>InChI=1S/C14H18O5/c1-7-12(17-4)10(8(2)15)14(19-6)11(9(3)16)13(7)18-5/h1-6H3</t>
  </si>
  <si>
    <t>CC1=C(C(=C(C(=C1OC)C(=O)C)OC)C(=O)C)OC</t>
  </si>
  <si>
    <t>PubChem:(88510380)</t>
  </si>
  <si>
    <t>Organic compounds; Organoheterocyclic compounds; Ketones; Benzopyrans; Alkyl aryl ethers; Alcohols and polyols; Phenols; Ethers; Organic acids and derivatives; Organooxygen compounds; Secondary alcohols; Carbonyl compounds; Benzenoids; Vinylogous acids; Organic oxides; Oxacyclic compounds; Hydrocarbon derivatives; Organic oxygen compounds; Chemical entities</t>
  </si>
  <si>
    <t>NEG_265.1104_13.099_1464</t>
  </si>
  <si>
    <t>1454_ID01464_13.1_265.11_NEH_E-34</t>
  </si>
  <si>
    <t>LFWFSBFVWJRVKW</t>
  </si>
  <si>
    <t>InChI=1S/C14H18O5/c1-6-7-9-11(16-2)8-10(14(15)19-5)13(18-4)12(9)17-3/h6,8H,1,7H2,2-5H3</t>
  </si>
  <si>
    <t>COC1=C(C(=C(C(=C1)C(=O)OC)OC)OC)CC=C</t>
  </si>
  <si>
    <t>PubChem:(87136383)</t>
  </si>
  <si>
    <t>Organic compounds; Alkyl aryl ethers; Phenols; Anisoles; Ethers; Organic acids and derivatives; Organooxygen compounds; Carbonyl compounds; Benzene and substituted derivatives; Phenol ethers; Benzenoids; Organic oxides; Hydrocarbon derivatives; Organic oxygen compounds; 1-hydroxy-2-unsubstituted benzenoids; Phenoxy compounds; Chemical entities</t>
  </si>
  <si>
    <t>NEG_265.1106_12.77_1465</t>
  </si>
  <si>
    <t>1455_ID01465_12.77_265.11_NEG_A-5</t>
  </si>
  <si>
    <t>GARBMEJSXPWEOM</t>
  </si>
  <si>
    <t>InChI=1S/C14H18O5/c1-5-19-14(15)7-6-10-8-12(17-3)13(18-4)9-11(10)16-2/h6-9H,5H2,1-4H3</t>
  </si>
  <si>
    <t>2-Propenoic acid, 3-(2,4,5-trimethoxyphenyl)-, ethyl ester</t>
  </si>
  <si>
    <t>CCOC(=O)C=CC1=CC(=C(C=C1OC)OC)OC</t>
  </si>
  <si>
    <t>11380103;72824459</t>
  </si>
  <si>
    <t>PubChem:(11380103 72824459)</t>
  </si>
  <si>
    <t>Tertiary alcohols</t>
  </si>
  <si>
    <t>Organic compounds; Organoheterocyclic compounds; Alcohols and polyols; Ethers; Organic acids and derivatives; Organooxygen compounds; Tertiary alcohols; Carbonyl compounds; Vinylogous esters; Organic oxides; Oxacyclic compounds; Hydrocarbon derivatives; Organic oxygen compounds; Chemical entities</t>
  </si>
  <si>
    <t>NEG_265.1108_13.432_1466</t>
  </si>
  <si>
    <t>1456_ID01466_13.43_265.11_NEG_D-5</t>
  </si>
  <si>
    <t>KHBIZIJBLRVGFU</t>
  </si>
  <si>
    <t>InChI=1S/C14H18O5/c15-10-7-8-11(13(17)9-10)12(16)5-3-1-2-4-6-14(18)19/h7-9,15,17H,1-6H2,(H,18,19)</t>
  </si>
  <si>
    <t>8-(2,4-dihydroxyphenyl)-8-oxooctanoic acid</t>
  </si>
  <si>
    <t>C1=CC(=C(C=C1O)O)C(=O)CCCCCCC(=O)O</t>
  </si>
  <si>
    <t>PubChem:(14844831)</t>
  </si>
  <si>
    <t>Organic compounds; Ketones; Alcohols and polyols; Organic acids and derivatives; Carboxylic acids and derivatives; Organooxygen compounds; Carboxylic acid derivatives; Monocarboxylic acids and derivatives; Carboxylic acid esters; Carbonyl compounds; Vinylogous acids; Organic oxides; Hydrocarbon derivatives; Organic oxygen compounds; Chemical entities</t>
  </si>
  <si>
    <t>NEG_265.1108_13.552_1467</t>
  </si>
  <si>
    <t>1457_ID01467_13.55_265.11_NEG_A-5</t>
  </si>
  <si>
    <t>FTKQAIHBOSYKDN</t>
  </si>
  <si>
    <t>InChI=1S/C14H18O5/c1-3-18-10-5-6-11(13(9-10)19-4-2)12(15)7-8-14(16)17/h5-6,9H,3-4,7-8H2,1-2H3,(H,16,17)</t>
  </si>
  <si>
    <t>CCOC1=CC(=C(C=C1)C(=O)CCC(=O)O)OCC</t>
  </si>
  <si>
    <t>PubChem:(12353603)</t>
  </si>
  <si>
    <t>Organic compounds; Ketones; Alcohols and polyols; Phenols; Organic acids and derivatives; Carboxylic acids and derivatives; Benzoyl derivatives; Organooxygen compounds; Monocarboxylic acids and derivatives; Carboxylic acids; Secondary alcohols; Carbonyl compounds; Benzene and substituted derivatives; Benzenoids; Vinylogous acids; Organic oxides; Hydrocarbon derivatives; Organic oxygen compounds; 1-hydroxy-2-unsubstituted benzenoids; 1-hydroxy-4-unsubstituted benzenoids; Chemical entities</t>
  </si>
  <si>
    <t>NEG_265.1109_13.744_1468</t>
  </si>
  <si>
    <t>1458_ID01468_13.74_265.11_NEG_A-5</t>
  </si>
  <si>
    <t>NEG_265.111_12.939_1470</t>
  </si>
  <si>
    <t>1460_ID01470_12.94_265.11_NEH_E-21</t>
  </si>
  <si>
    <t>QRMZWSVLQCXPOU</t>
  </si>
  <si>
    <t>InChI=1S/C14H18O5/c1-2-17-14(16)19-11-7-6-10-18-13(15)12-8-4-3-5-9-12/h3-5,8-9H,2,6-7,10-11H2,1H3</t>
  </si>
  <si>
    <t>CCOC(=O)OCCCCOC(=O)C1=CC=CC=C1</t>
  </si>
  <si>
    <t>PubChem:(89813975)</t>
  </si>
  <si>
    <t>Organic compounds; Phenols; Benzoic acids and derivatives; Ethers; Organic acids and derivatives; Carboxylic acids and derivatives; Benzoyl derivatives; Organooxygen compounds; Salicylic acid and derivatives; Monocarboxylic acids and derivatives; Carboxylic acids; Hydroxybenzoic acid derivatives; Benzene and substituted derivatives; Benzenoids; Benzoic acids; Vinylogous acids; Organic oxides; Hydrocarbon derivatives; Organic oxygen compounds; 1-hydroxy-2-unsubstituted benzenoids; 1-hydroxy-4-unsubstituted benzenoids; Chemical entities</t>
  </si>
  <si>
    <t>NEG_265.111_14.021_1469</t>
  </si>
  <si>
    <t>1459_ID01469_14.02_265.11_NEG_A-5</t>
  </si>
  <si>
    <t>Organic compounds; Alcohols and polyols; Phenols; Benzoic acids and derivatives; Organic acids and derivatives; Carboxylic acids and derivatives; Benzoyl derivatives; Organooxygen compounds; Salicylic acid and derivatives; Carboxylic acid derivatives; Monocarboxylic acids and derivatives; Carboxylic acid esters; Hydroxybenzoic acid derivatives; Benzoic acid esters; Benzene and substituted derivatives; Benzenoids; Vinylogous acids; Organic oxides; Hydrocarbon derivatives; Organic oxygen compounds; 1-hydroxy-2-unsubstituted benzenoids; 1-hydroxy-4-unsubstituted benzenoids; p-Hydroxybenzoic acid esters; p-Hydroxybenzoic acid alkyl esters; Chemical entities</t>
  </si>
  <si>
    <t>NEG_265.1113_13.608_1471</t>
  </si>
  <si>
    <t>(E)-5-(4-methoxy-5-methyl-6-oxopyran-2-yl)-3-methylhex-4-enoic acid  </t>
  </si>
  <si>
    <t>CC1=C(C=C(OC1=O)/C(=C/C(C)CC(=O)O)/C)OC </t>
  </si>
  <si>
    <t>InChI=1S/C14H18O5/c1-8(6-13(15)16)5-9(2)11-7-12(18-4)10(3)14(17)19-11/h5,7-8H,6H2,1-4H3,(H,15,16)/b9-5+  </t>
  </si>
  <si>
    <t>MPAYQRIVOSEDQH</t>
  </si>
  <si>
    <t>1461_ID01471_13.61_265.11_NEG_D-5</t>
  </si>
  <si>
    <t>VEGZDESFQVWPHB</t>
  </si>
  <si>
    <t>InChI=1S/C14H18O5/c1-10(15)18-8-4-5-12-6-7-13(19-11(2)16)14(9-12)17-3/h6-7,9H,4-5,8H2,1-3H3</t>
  </si>
  <si>
    <t>CC(=O)OCCCC1=CC(=C(C=C1)OC(=O)C)OC</t>
  </si>
  <si>
    <t>Natural Products:(UNPD23201);COCONUT:(CNP0116086);DD</t>
  </si>
  <si>
    <t>Organic compounds; Alkyl aryl ethers; Alcohols and polyols; Ethers; Organic acids and derivatives; Carboxylic acids and derivatives; Organooxygen compounds; Monocarboxylic acids and derivatives; Carboxylic acids; Carbonyl compounds; Benzene and substituted derivatives; Benzenoids; Organic oxides; Hydrocarbon derivatives; Organic oxygen compounds; Chemical entities</t>
  </si>
  <si>
    <t>NEG_265.1114_13.26_1472</t>
  </si>
  <si>
    <t>1462_ID01472_13.26_265.11_NEG_D-5</t>
  </si>
  <si>
    <t>QYLYDQPIVMXCCY</t>
  </si>
  <si>
    <t>InChI=1S/C14H18O5/c1-5-10(14(15)16)6-9-7-11(17-2)13(19-4)12(8-9)18-3/h6-8H,5H2,1-4H3,(H,15,16)</t>
  </si>
  <si>
    <t>CCC(=CC1=CC(=C(C(=C1)OC)OC)OC)C(=O)O</t>
  </si>
  <si>
    <t>PubChem:(24264845)</t>
  </si>
  <si>
    <t>Organic compounds; Alcohols and polyols; Phenols; Organooxygen compounds; Secondary alcohols; Benzenoids; Organic oxides; Oxacyclic compounds; Hydrocarbon derivatives; Organic oxygen compounds; Chemical entities</t>
  </si>
  <si>
    <t>NEG_265.1422_16.253_1473</t>
  </si>
  <si>
    <t>1463_ID01473_16.25_265.14_NEG_D-4</t>
  </si>
  <si>
    <t>C15H22O4</t>
  </si>
  <si>
    <t>FDJRGMDGVOYQMR</t>
  </si>
  <si>
    <t>InChI=1S/C15H22O4/c1-13(2)7-4-8-14(3)11(13)6-5-10(12(17)18)15(14,19)9-16/h5,9,11,19H,4,6-8H2,1-3H3,(H,17,18)</t>
  </si>
  <si>
    <t>CC1(CCCC2(C1CC=C(C2(C=O)O)C(=O)O)C)C</t>
  </si>
  <si>
    <t>Organic compounds; Lipids and lipid-like molecules; Alcohols and polyols; Prenol lipids; Organic acids and derivatives; Carboxylic acids and derivatives; Organooxygen compounds; Monocarboxylic acids and derivatives; Carboxylic acids; Cyclic alcohols and derivatives; Sesquiterpenoids; Secondary alcohols; Tertiary alcohols; Carbonyl compounds; Organic oxides; Hydrocarbon derivatives; Organic oxygen compounds; Chemical entities</t>
  </si>
  <si>
    <t>NEG_265.147_16.853_1474</t>
  </si>
  <si>
    <t>Lauryl sulfate</t>
  </si>
  <si>
    <t>C12H26O4S</t>
  </si>
  <si>
    <t>CCCCCCCCCCCCOS(O)(=O)=O</t>
  </si>
  <si>
    <t xml:space="preserve">InChI=1S/C12H26O4S/c1-2-3-4-5-6-7-8-9-10-11-12-16-17(13,14)15/h2-12H2,1H3,(H,13,14,15)
</t>
  </si>
  <si>
    <t>MOTZDAYCYVMXPC</t>
  </si>
  <si>
    <t>1464_ID01474_16.85_265.15_NEG_C-12</t>
  </si>
  <si>
    <t>InChI=1S/C12H26O4S/c1-2-3-4-5-6-7-8-9-10-11-12-16-17(13,14)15/h2-12H2,1H3,(H,13,14,15)</t>
  </si>
  <si>
    <t>syntapon</t>
  </si>
  <si>
    <t>CCCCCCCCCCCCOS(=O)(=O)O</t>
  </si>
  <si>
    <t>8778;4329331;16212949;57468502;71309009;102602045;112758521;129717800</t>
  </si>
  <si>
    <t>PubChem:(8778 4329331 16212949 57468502 71309009 102602045 112758521 129717800);MeSH:(8778);CHEBI:(23872 45599);HSDB:(151-41-7);Biocyc:(CPD-8876);ZINC bio:(ZINC01532179);NORMAN:(NS00010587);COCONUT:(CNP0020932 CNP0114180);DD;PubMed;PubChem class - bio and metabolites;PubChem class - safety and toxic;Training Set;PubChem class - drug</t>
  </si>
  <si>
    <t>NEG_265.1476_17.578_1475</t>
  </si>
  <si>
    <t>1465_ID01475_17.58_265.15_Laurylsulfate</t>
  </si>
  <si>
    <t>NEG_265.1569_16.044_1476</t>
  </si>
  <si>
    <t>1466_ID01476_16.04_265.16_NEG_D-4</t>
  </si>
  <si>
    <t>C14H22N2O3</t>
  </si>
  <si>
    <t>IAMTVGRYCCZRED</t>
  </si>
  <si>
    <t>InChI=1S/C14H22N2O3/c17-12(15-11-5-3-1-2-4-6-11)9-10-16-13(18)7-8-14(16)19/h11H,1-10H2,(H,15,17)</t>
  </si>
  <si>
    <t>C1CCCC(CC1)NC(=O)CCN2C(=O)CCC2=O</t>
  </si>
  <si>
    <t>PubChem:(25646108)</t>
  </si>
  <si>
    <t>Organic compounds; Organic acids and derivatives; Carboxylic acids and derivatives; Organonitrogen compounds; Organooxygen compounds; Carboxylic acid derivatives; Monocarboxylic acids and derivatives; Carboxylic acids; Carbonyl compounds; Organic oxides; Hydrocarbon derivatives; Organopnictogen compounds; Organic oxygen compounds; Organic nitrogen compounds; Chemical entities</t>
  </si>
  <si>
    <t>NEG_267.016_1.169_1479</t>
  </si>
  <si>
    <t>1468_ID01479_1.17_267.02_NEG_A-10</t>
  </si>
  <si>
    <t>C6H10N3O7S</t>
  </si>
  <si>
    <t>C8H12O8S</t>
  </si>
  <si>
    <t>YTQOMBNJRSIZDD</t>
  </si>
  <si>
    <t>InChI=1S/C8H12O8S/c1-17(11,12)16-7-5-2(9)4-3(10)6(7)15-8(13-4)14-5/h2-10H,1H3</t>
  </si>
  <si>
    <t>CS(=O)(=O)OC1C2C(C3C(C1OC(O3)O2)O)O</t>
  </si>
  <si>
    <t>10912511;101172948</t>
  </si>
  <si>
    <t>PubChem:(10912511 101172948)</t>
  </si>
  <si>
    <t>Organic compounds; Organoheterocyclic compounds; Organic acids and derivatives; Organooxygen compounds; Organic sulfuric acids and derivatives; Sulfuric acid monoesters; Carbonyl compounds; Sulfuric acid esters; Alkyl sulfates; Organic oxides; Oxacyclic compounds; Hydrocarbon derivatives; Organic oxygen compounds; Chemical entities</t>
  </si>
  <si>
    <t>NEG_267.0535_4.093_1483</t>
  </si>
  <si>
    <t>1472_ID01483_4.09_267.05_NEH_E-12</t>
  </si>
  <si>
    <t>C13H8N4O3</t>
  </si>
  <si>
    <t>KBBBWOVNPHYKNX</t>
  </si>
  <si>
    <t>InChI=1S/C13H8N4O3/c18-10(7-4-2-1-3-5-7)8-6-14-9-11(15-8)16-13(20)17-12(9)19/h1-6H,(H2,15,16,17,19,20)</t>
  </si>
  <si>
    <t>C1=CC=C(C=C1)C(=O)C2=CN=C3C(=N2)NC(=O)NC3=O</t>
  </si>
  <si>
    <t>PubChem:(69441989)</t>
  </si>
  <si>
    <t>Organic compounds; Organoheterocyclic compounds; Pyrazines; Pyrimidines and pyrimidine derivatives; Pteridines and derivatives; Lactams; Organic acids and derivatives; Organonitrogen compounds; Pyrimidones; Organooxygen compounds; Quinoxalines; Organic nitro compounds; Diazines; Organic oxoazanium compounds; Benzenoids; Organic zwitterions; Organic 1,3-dipolar compounds; Allyl-type 1,3-dipolar organic compounds; Propargyl-type 1,3-dipolar organic compounds; Vinylogous amides; Organic oxides; C-nitro compounds; Azacyclic compounds; Heteroaromatic compounds; Hydrocarbon derivatives; Organopnictogen compounds; Organic oxygen compounds; Nitroaromatic compounds; Organic nitrogen compounds; Diazanaphthalenes; Benzodiazines; Chemical entities</t>
  </si>
  <si>
    <t>NEG_267.0894_11.666_1486</t>
  </si>
  <si>
    <t>1475_ID01486_11.67_267.09_NEG_C-12</t>
  </si>
  <si>
    <t>C13H17ClN2O2</t>
  </si>
  <si>
    <t>MILSGEHDLRDUEF</t>
  </si>
  <si>
    <t>InChI=1S/C13H17ClN2O2/c1-3-17-13(18-4-2)9-16-11-6-5-10(8-15)12(14)7-11/h5-7,13,16H,3-4,9H2,1-2H3</t>
  </si>
  <si>
    <t>CCOC(CNC1=CC(=C(C=C1)C#N)Cl)OCC</t>
  </si>
  <si>
    <t>PubChem:(81093569)</t>
  </si>
  <si>
    <t>Aralkylamines</t>
  </si>
  <si>
    <t>Organic compounds; Organoheterocyclic compounds; Organohalogen compounds; Organonitrogen compounds; Organooxygen compounds; Aryl chlorides; Organochlorides; Benzenoids; Amines; Aryl halides; Aralkylamines; Azacyclic compounds; Hydrocarbon derivatives; Organopnictogen compounds; Organic oxygen compounds; Organic nitrogen compounds; Chemical entities</t>
  </si>
  <si>
    <t>NEG_267.0896_11.411_1487</t>
  </si>
  <si>
    <t>1476_ID01487_11.41_267.09_NEG_D-19</t>
  </si>
  <si>
    <t>C13H16O6</t>
  </si>
  <si>
    <t>CDDRWPMIBDHJPP</t>
  </si>
  <si>
    <t>InChI=1S/C13H16O6/c1-6(14)8-10(16)9(7(2)15)12(18-4)13(19-5)11(8)17-3/h16H,1-5H3</t>
  </si>
  <si>
    <t>Ethanone, 1,1''-(2-hydroxy-4,5,6-trimethoxy-1,3-phenylene)bis-</t>
  </si>
  <si>
    <t>CC(=O)C1=C(C(=C(C(=C1OC)OC)OC)C(=O)C)O</t>
  </si>
  <si>
    <t>PubChem:(11565233)</t>
  </si>
  <si>
    <t>Organic compounds; Alkyl aryl ethers; Phenols; Anisoles; Methoxyphenols; Ethers; Organic acids and derivatives; Benzoyl derivatives; Organooxygen compounds; Benzene and substituted derivatives; Phenol ethers; Benzenoids; Vinylogous acids; Organic oxides; Methoxybenzenes; Hydrocarbon derivatives; Organic oxygen compounds; Phenoxy compounds; Chemical entities</t>
  </si>
  <si>
    <t>NEG_267.0901_12.722_1488</t>
  </si>
  <si>
    <t>1477_ID01488_12.72_267.09_NEH_E-34</t>
  </si>
  <si>
    <t>C6H16N6O4S</t>
  </si>
  <si>
    <t>C10H20O6S</t>
  </si>
  <si>
    <t>CMYLIBZBVLADQY</t>
  </si>
  <si>
    <t>InChI=1S/C10H20O6S/c1-3-8(11)5-9(12)6-10-4-7(2)15-17(13,14)16-10/h7-12H,3-6H2,1-2H3</t>
  </si>
  <si>
    <t>CCC(CC(CC1CC(OS(=O)(=O)O1)C)O)O</t>
  </si>
  <si>
    <t>PubChem:(57952243)</t>
  </si>
  <si>
    <t>NEG_267.1584_15.034_1489</t>
  </si>
  <si>
    <t>1478_ID01489_15.03_267.16_NEH_E-6</t>
  </si>
  <si>
    <t>C15H24O4</t>
  </si>
  <si>
    <t>NEG_267.1592_16.193_1490</t>
  </si>
  <si>
    <t>1479_ID01490_16.19_267.16_NEG_A-29</t>
  </si>
  <si>
    <t>ADZLKZSEZQIOOJ</t>
  </si>
  <si>
    <t>InChI=1S/C15H24O4/c1-12(14(16)17)10-8-6-4-3-5-7-9-11-13(2)15(18)19/h1-11H2,(H,16,17)(H,18,19)</t>
  </si>
  <si>
    <t>2,12-dimethylidenetridecanedioic acid</t>
  </si>
  <si>
    <t>C=C(CCCCCCCCCC(=C)C(=O)O)C(=O)O</t>
  </si>
  <si>
    <t>PubChem:(20542357)</t>
  </si>
  <si>
    <t>Organic compounds; Lipids and lipid-like molecules; Alcohols and polyols; Fatty acids and conjugates; Organic acids and derivatives; Carboxylic acids and derivatives; Organooxygen compounds; Unsaturated fatty acids; Monocarboxylic acids and derivatives; Carboxylic acids; Carbonyl compounds; Fatty Acyls; Organic oxides; Hydrocarbon derivatives; Organic oxygen compounds; Chemical entities</t>
  </si>
  <si>
    <t>NEG_267.1597_14.674_1491</t>
  </si>
  <si>
    <t>1480_ID01491_14.67_267.16_NEG_A-3</t>
  </si>
  <si>
    <t>KYUIAINUBUCLQA</t>
  </si>
  <si>
    <t>InChI=1S/C15H24O4/c1-12(16)6-3-8-14(18)10-5-11-15(19)9-4-7-13(2)17/h3-11H2,1-2H3</t>
  </si>
  <si>
    <t>2,6,10,14-Pentadecanetetrone</t>
  </si>
  <si>
    <t>CC(=O)CCCC(=O)CCCC(=O)CCCC(=O)C</t>
  </si>
  <si>
    <t>PubChem:(539076)</t>
  </si>
  <si>
    <t>Organic compounds; Lipids and lipid-like molecules; Alcohols and polyols; Prenol lipids; Organic acids and derivatives; Carboxylic acids and derivatives; Organooxygen compounds; Monocarboxylic acids and derivatives; Secondary alcohols; Carbonyl compounds; Organic oxides; Hydrocarbon derivatives; Organic oxygen compounds; Chemical entities</t>
  </si>
  <si>
    <t>NEG_268.166_14.353_1495</t>
  </si>
  <si>
    <t>1484_ID01495_14.35_268.17_NEG_A-10</t>
  </si>
  <si>
    <t>C10H25N2O6</t>
  </si>
  <si>
    <t>Organic compounds; Amino acids, peptides, and analogues; Alpha amino acids and derivatives; Alcohols and polyols; Organic acids and derivatives; Carboxylic acids and derivatives; Organonitrogen compounds; Organooxygen compounds; Amino acids and derivatives; Carboxylic acid amides; Carboxylic acid derivatives; Carbonyl compounds; Amines; Organic oxides; Hydrocarbon derivatives; Organopnictogen compounds; Organic oxygen compounds; Organic nitrogen compounds; Chemical entities</t>
  </si>
  <si>
    <t>NEG_269.0401_15.155_1496</t>
  </si>
  <si>
    <t>1485_ID01496_15.15_269.04_NEG_B-2</t>
  </si>
  <si>
    <t>C15H10O5</t>
  </si>
  <si>
    <t>ZLNYYIOAMRCRGD</t>
  </si>
  <si>
    <t>InChI=1S/C15H10O5/c16-9-6-4-8(5-7-9)15-14(19)13(18)12-10(17)2-1-3-11(12)20-15/h1-7,16-17,19H</t>
  </si>
  <si>
    <t>3,5-dihydroxy-2-(4-hydroxyphenyl)chromen-4-one</t>
  </si>
  <si>
    <t>C1=CC(=C2C(=C1)OC(=C(C2=O)O)C3=CC=C(C=C3)O)O</t>
  </si>
  <si>
    <t>PubChem:(5393154);ZINC bio:(ZINC00057752);Natural Products:(UNPD42738);SuperNatural:(SN00000610);COCONUT:(CNP0222623);DD;additional;Training Set;PubMed</t>
  </si>
  <si>
    <t>Organic compounds; Organoheterocyclic compounds; Pyrans; Benzopyrans; Alcohols and polyols; Phenols; Chromones; Phenylpropanoids and polyketides; Organic acids and derivatives; Organooxygen compounds; Pyranones and derivatives; Polyols; Benzenoids; 1-benzopyrans; Vinylogous acids; Organic oxides; Oxacyclic compounds; Heteroaromatic compounds; Hydrocarbon derivatives; Organic oxygen compounds; 1-hydroxy-2-unsubstituted benzenoids; 1-hydroxy-4-unsubstituted benzenoids; Chemical entities</t>
  </si>
  <si>
    <t>NEG_269.0407_13.367_1498</t>
  </si>
  <si>
    <t>1486_ID01498_13.37_269.04_NEG_A-17</t>
  </si>
  <si>
    <t>KZNIFHPLKGYRTM</t>
  </si>
  <si>
    <t>InChI=1S/C15H10O5/c16-9-3-1-8(2-4-9)13-7-12(19)15-11(18)5-10(17)6-14(15)20-13/h1-7,16-18H</t>
  </si>
  <si>
    <t>apigenin</t>
  </si>
  <si>
    <t>C1=CC(=CC=C1C2=CC(=O)C3=C(C=C(C=C3O2)O)O)O</t>
  </si>
  <si>
    <t>5280443;12358401;12358402;25200950;101014859;101383057</t>
  </si>
  <si>
    <t>PubChem:(5280443 12358401 12358402 25200950 101014859 101383057);MeSH:(5280443);HMDB:(2124);KNApSAcK:(3817);CHEBI:(58470 18388);KEGG:(C01477);HSDB:(520-36-5);Biocyc:(CPD-431);ZINC bio:(ZINC03871576);Natural Products:(UNPD48910);Plantcyc:(A-DGAL-HEX-1:5_6:A CPD-431);NORMAN:(NS00007770);SuperNatural:(SN00005790);COCONUT:(CNP0094170 CNP0251015);DD;PubChem class - food;additional;PubMed;PubChem class - bio and metabolites;PubChem class - safety and toxic;Training Set;PubChem class - drug</t>
  </si>
  <si>
    <t>5-hydroxyflavonoids</t>
  </si>
  <si>
    <t>Organic compounds; Organoheterocyclic compounds; Pyrans; Benzopyrans; Phenols; Chromones; Phenylpropanoids and polyketides; Organic acids and derivatives; Organooxygen compounds; Flavonoids; Pyranones and derivatives; Flavones; Benzene and substituted derivatives; Benzenoids; Hydroxyflavonoids; 5-hydroxyflavonoids; 7-hydroxyflavonoids; 1-benzopyrans; Vinylogous acids; Organic oxides; Oxacyclic compounds; Heteroaromatic compounds; Hydrocarbon derivatives; Organic oxygen compounds; 1-hydroxy-2-unsubstituted benzenoids; 1-hydroxy-4-unsubstituted benzenoids; Chemical entities</t>
  </si>
  <si>
    <t>NEG_269.0409_14.461_1499</t>
  </si>
  <si>
    <t>1487_ID01499_14.46_269.04_NEG_B-2</t>
  </si>
  <si>
    <t>NEG_269.045_14.259_1500</t>
  </si>
  <si>
    <t>1488_ID01500_14.26_269.05_NEG_C-27</t>
  </si>
  <si>
    <t>NEG_269.0691_7.549_1501</t>
  </si>
  <si>
    <t>1489_ID01501_7.55_269.07_NEG_A-10</t>
  </si>
  <si>
    <t>C11H15N2O4P</t>
  </si>
  <si>
    <t>C13H10N4O3</t>
  </si>
  <si>
    <t>BDIPDGBKQLKZNG</t>
  </si>
  <si>
    <t>InChI=1S/C13H10N4O3/c18-13(10-4-3-6-12(8-10)17(19)20)16-15-9-11-5-1-2-7-14-11/h1-9H,(H,16,18)</t>
  </si>
  <si>
    <t>CBMicro_020972</t>
  </si>
  <si>
    <t>C1=CC=NC(=C1)C=NNC(=O)C2=CC(=CC=C2)[N+](=O)[O-]</t>
  </si>
  <si>
    <t>775111;5339648;5405168</t>
  </si>
  <si>
    <t>PubChem:(775111 5339648 5405168);CHEBI:(105473);PubMed</t>
  </si>
  <si>
    <t>Organic compounds; Organoheterocyclic compounds; Benzoic acids and derivatives; Organic acids and derivatives; Carboxylic acids and derivatives; Organonitrogen compounds; Benzoyl derivatives; Organooxygen compounds; Benzene and substituted derivatives; Benzenoids; Organic oxides; Azacyclic compounds; Heteroaromatic compounds; Hydrocarbon derivatives; Organopnictogen compounds; Organic oxygen compounds; Organic nitrogen compounds; Chemical entities</t>
  </si>
  <si>
    <t>NEG_269.1388_13.676_1503</t>
  </si>
  <si>
    <t>1491_ID01503_13.68_269.14_NEG_C-7</t>
  </si>
  <si>
    <t>C15H26O4</t>
  </si>
  <si>
    <t>NEG_269.1744_16.54_1504</t>
  </si>
  <si>
    <t>1492_ID01504_16.54_269.17_NEG_C-7</t>
  </si>
  <si>
    <t>SWSFDBITMZBAPL</t>
  </si>
  <si>
    <t>InChI=1S/C15H26O4/c16-11-14(7-8-14)5-1-3-12(17)4-2-6-15(9-10-15)13(18)19/h12,16-17H,1-11H2,(H,18,19)</t>
  </si>
  <si>
    <t>1-[4-hydroxy-7-[1-(hydroxymethyl)cyclopropyl]heptyl]cyclopropane-1-carboxylic acid</t>
  </si>
  <si>
    <t>C1CC1(CCCC(CCCC2(CC2)C(=O)O)O)CO</t>
  </si>
  <si>
    <t>PubChem:(21932087)</t>
  </si>
  <si>
    <t>Organic compounds; Lipids and lipid-like molecules; Alcohols and polyols; Prenol lipids; Organic acids and derivatives; Carboxylic acids and derivatives; Organooxygen compounds; Monocarboxylic acids and derivatives; Carboxylic acids; Cyclic alcohols and derivatives; Secondary alcohols; Tertiary alcohols; Carbonyl compounds; Organic oxides; Hydrocarbon derivatives; Organic oxygen compounds; Chemical entities</t>
  </si>
  <si>
    <t>NEG_269.1747_17.05_1505</t>
  </si>
  <si>
    <t>1493_ID01505_17.05_269.17_NEG_D-4</t>
  </si>
  <si>
    <t>WYXVKEBMXBFCBP</t>
  </si>
  <si>
    <t>InChI=1S/C15H26O4/c1-5-6-7-8-9-10-11-13(15(17)19-4)12(2)14(16)18-3/h5-11H2,1-4H3</t>
  </si>
  <si>
    <t>CCCCCCCCC(=C(C)C(=O)OC)C(=O)OC</t>
  </si>
  <si>
    <t>88550224;123497869</t>
  </si>
  <si>
    <t>PubChem:(88550224 123497869)</t>
  </si>
  <si>
    <t>Organic compounds; Lipids and lipid-like molecules; Alcohols and polyols; Prenol lipids; Fatty acids and conjugates; Organic acids and derivatives; Carboxylic acids and derivatives; Organooxygen compounds; Branched fatty acids; Monocarboxylic acids and derivatives; Carboxylic acids; Sesquiterpenoids; Tertiary alcohols; Carbonyl compounds; Medium-chain fatty acids; Methyl-branched fatty acids; Fatty Acyls; Organic oxides; Hydrocarbon derivatives; Organic oxygen compounds; Chemical entities</t>
  </si>
  <si>
    <t>NEG_269.1748_15.973_1506</t>
  </si>
  <si>
    <t>1494_ID01506_15.97_269.17_NEG_D-5</t>
  </si>
  <si>
    <t>PRDBHPGSMGDEGU</t>
  </si>
  <si>
    <t>InChI=1S/C15H26O4/c1-13(10-6-4-8-12-15(18)19)9-5-2-3-7-11-14(16)17/h9H,2-8,10-12H2,1H3,(H,16,17)(H,18,19)</t>
  </si>
  <si>
    <t>CC(=CCCCCCC(=O)O)CCCCCC(=O)O</t>
  </si>
  <si>
    <t>54203851;87484241</t>
  </si>
  <si>
    <t>PubChem:(54203851 87484241)</t>
  </si>
  <si>
    <t>Organic compounds; Lipids and lipid-like molecules; Alcohols and polyols; Prenol lipids; Organic acids and derivatives; Carboxylic acids and derivatives; Organooxygen compounds; Monocarboxylic acids and derivatives; Carboxylic acids; Sesquiterpenoids; Tertiary alcohols; Carbonyl compounds; Organic oxides; Hydrocarbon derivatives; Organic oxygen compounds; Chemical entities</t>
  </si>
  <si>
    <t>NEG_269.2112_18.21_1507</t>
  </si>
  <si>
    <t>1495_ID01507_18.21_269.21_NEG_C-30</t>
  </si>
  <si>
    <t>C16H30O3</t>
  </si>
  <si>
    <t>NEG_269.2114_18.321_1508</t>
  </si>
  <si>
    <t>1496_ID01508_18.32_269.21_NEG_C-30</t>
  </si>
  <si>
    <t>NEG_269.2115_19.144_1510</t>
  </si>
  <si>
    <t>1498_ID01510_19.14_269.21_NEG_D-4</t>
  </si>
  <si>
    <t>NEG_269.2115_19.427_1509</t>
  </si>
  <si>
    <t>1497_ID01509_19.43_269.21_NEG_D-4</t>
  </si>
  <si>
    <t>NEG_270.0354_15.006_1512</t>
  </si>
  <si>
    <t>1500_ID01512_15.01_270.04_NEG_A-17</t>
  </si>
  <si>
    <t>C9H9N3O7</t>
  </si>
  <si>
    <t>C7H14NO8P</t>
  </si>
  <si>
    <t>HEGRVMPYYGLQNX</t>
  </si>
  <si>
    <t>InChI=1S/C7H14NO8P/c8-4-3-14-7(6(11)5(4)10)16-17(12,13)15-2-1-9/h1,4-7,10-11H,2-3,8H2,(H,12,13)</t>
  </si>
  <si>
    <t>C1C(C(C(C(O1)OP(=O)(O)OCC=O)O)O)N</t>
  </si>
  <si>
    <t>Organic compounds; Organoheterocyclic compounds; Carbohydrates and carbohydrate conjugates; Amino acids, peptides, and analogues; Alpha amino acids and derivatives; Alcohols and polyols; Organic acids and derivatives; Carboxylic acids and derivatives; Organonitrogen compounds; Organooxygen compounds; Amino acids and derivatives; Organic phosphoric acids and derivatives; Phosphate esters; Monoalkylamines; Monocarboxylic acids and derivatives; Carboxylic acids; Monosaccharides; Secondary alcohols; Carbonyl compounds; Alpha amino acids; Amines; Primary amines; Alkyl phosphates; Monoalkyl phosphates; Organic oxides; L-alpha-amino acids; Hydrocarbon derivatives; Methylpyridines; Amino acids; Organopnictogen compounds; Organic oxygen compounds; Organic nitrogen compounds; Chemical entities</t>
  </si>
  <si>
    <t>NEG_270.0639_14.177_1513</t>
  </si>
  <si>
    <t>1501_ID01513_14.18_270.06_NEG_A-10</t>
  </si>
  <si>
    <t>C8H16ClN2O6</t>
  </si>
  <si>
    <t>C10H14N3O4P</t>
  </si>
  <si>
    <t>UQGSJGFBQCCINH</t>
  </si>
  <si>
    <t>InChI=1S/C10H14N3O4P/c11-8-2-1-3-9-10(8)12-6-13(9)4-5-17-7-18(14,15)16/h1-3,6H,4-5,7,11H2,(H2,14,15,16)</t>
  </si>
  <si>
    <t>4-Amino-1-[2-(phosphonomethoxy)ethyl]benzimidazole</t>
  </si>
  <si>
    <t>C1=CC(=C2C(=C1)N(C=N2)CCOCP(=O)(O)O)N</t>
  </si>
  <si>
    <t>PubChem:(472214);PubMed</t>
  </si>
  <si>
    <t>Organic compounds; Organoheterocyclic compounds; Imidazoles; Organic acids and derivatives; Organonitrogen compounds; Organooxygen compounds; Organic phosphoric acids and derivatives; Phosphate esters; Azoles; Organic nitro compounds; Aminopyrimidines and derivatives; Organic oxoazanium compounds; Benzenoids; Amines; Primary amines; Organic cations; Organic 1,3-dipolar compounds; Allyl-type 1,3-dipolar organic compounds; Imidolactams; Organic oxides; C-nitro compounds; Azacyclic compounds; Heteroaromatic compounds; Hydrocarbon derivatives; Organopnictogen compounds; Organic oxygen compounds; Nitroaromatic compounds; Organic nitrogen compounds; Chemical entities</t>
  </si>
  <si>
    <t>NEG_270.064_13.656_1514</t>
  </si>
  <si>
    <t>1502_ID01514_13.66_270.06_NEG_A-11</t>
  </si>
  <si>
    <t>C12H9N5O3</t>
  </si>
  <si>
    <t>AWOOIVCGPKFRJZ</t>
  </si>
  <si>
    <t>InChI=1S/C12H9N5O3/c18-12-10-11(13-6-14-12)16(7-15-10)5-8-1-3-9(4-2-8)17(19)20/h1-4,6-7H,5H2,(H,13,14,18)</t>
  </si>
  <si>
    <t>9-(4-nitrobenzyl)-9h-purin-6-ol</t>
  </si>
  <si>
    <t>C1=CC(=CC=C1CN2C=NC3=C2N=CNC3=O)[N+](=O)[O-]</t>
  </si>
  <si>
    <t>PubChem:(135438709);PubChem class - safety and toxic;PubMed</t>
  </si>
  <si>
    <t>Organic compounds; Organoheterocyclic compounds; Pyrimidines and pyrimidine derivatives; Imidazoles; Purines and purine derivatives; Organic acids and derivatives; Organonitrogen compounds; Organooxygen compounds; Azoles; Diazines; Organic oxoazanium compounds; Imidazopyrimidines; Benzenoids; Organic oxides; C-nitro compounds; Azacyclic compounds; Heteroaromatic compounds; Hydrocarbon derivatives; Organopnictogen compounds; Organic oxygen compounds; Nitroaromatic compounds; Organic nitrogen compounds; Chemical entities</t>
  </si>
  <si>
    <t>NEG_270.0643_13.39_1515</t>
  </si>
  <si>
    <t>1503_ID01515_13.39_270.06_NEG_A-12</t>
  </si>
  <si>
    <t>C8H17NO7S</t>
  </si>
  <si>
    <t>YTJISCMDAGSSBV</t>
  </si>
  <si>
    <t>InChI=1S/C8H17NO7S/c9-1-2-17(14,15)8-7(13)6(12)5(11)4(3-10)16-8/h4-8,10-13H,1-3,9H2</t>
  </si>
  <si>
    <t>C(CS(=O)(=O)C1C(C(C(C(O1)CO)O)O)O)N</t>
  </si>
  <si>
    <t>PubChem:(9549182);PubChem class - bio and metabolites</t>
  </si>
  <si>
    <t>Organic compounds; Carbohydrates and carbohydrate conjugates; Alcohols and polyols; Organic acids and derivatives; Organonitrogen compounds; Primary alcohols; Organooxygen compounds; Organic sulfuric acids and derivatives; Sulfuric acid monoesters; Hexoses; Monosaccharides; Sulfuric acid esters; Alkyl sulfates; Organic oxides; Hydrocarbon derivatives; Organopnictogen compounds; Organic oxygen compounds; Organic nitrogen compounds; Chemical entities</t>
  </si>
  <si>
    <t>NEG_270.2066_18.902_1516</t>
  </si>
  <si>
    <t>N-Dodecanoyl-N-methylglycine</t>
  </si>
  <si>
    <t>C15H29NO3</t>
  </si>
  <si>
    <t>CCCCCCCCCCCC(=O)N(C)CC(O)=O</t>
  </si>
  <si>
    <t xml:space="preserve">InChI=1S/C15H29NO3/c1-3-4-5-6-7-8-9-10-11-12-14(17)16(2)13-15(18)19/h3-13H2,1-2H3,(H,18,19)
</t>
  </si>
  <si>
    <t>BACYUWVYYTXETD</t>
  </si>
  <si>
    <t>1504_ID01516_18.9_270.21_N-Dodecanoyl-N-methylglycine</t>
  </si>
  <si>
    <t>InChI=1S/C15H29NO3/c1-3-4-5-6-7-8-9-10-11-12-14(17)16(2)13-15(18)19/h3-13H2,1-2H3,(H,18,19)</t>
  </si>
  <si>
    <t>Sarkosyl</t>
  </si>
  <si>
    <t>CCCCCCCCCCCC(=O)N(C)CC(=O)O</t>
  </si>
  <si>
    <t>7348;5078130</t>
  </si>
  <si>
    <t>PubChem:(7348 5078130);MeSH:(7348);ZINC bio:(ZINC38141468);NORMAN:(NS00011477);COCONUT:(CNP0155610);DD;PubChem class - food;additional;PubChem class - safety and toxic;Training Set;PubMed</t>
  </si>
  <si>
    <t>Organic compounds; Lipids and lipid-like molecules; Amino acids, peptides, and analogues; Alpha amino acids and derivatives; Organic acids and derivatives; Carboxylic acids and derivatives; Organonitrogen compounds; Organooxygen compounds; Fatty amides; Amino acids and derivatives; Carboxylic acid amides; Carboxylic acid derivatives; N-acyl amines; Monocarboxylic acids and derivatives; N-acyl-alpha amino acids and derivatives; Carboxylic acids; Tertiary carboxylic acid amides; Carbonyl compounds; N-acyl-alpha amino acids; Fatty Acyls; Organic oxides; Hydrocarbon derivatives; Organopnictogen compounds; Organic oxygen compounds; Organic nitrogen compounds; Chemical entities</t>
  </si>
  <si>
    <t>NEG_270_12.429_1511</t>
  </si>
  <si>
    <t>1499_ID01511_12.43_270_NEG_A-12</t>
  </si>
  <si>
    <t>C8H5N3O8</t>
  </si>
  <si>
    <t>HMMJAHNUHPZZIS</t>
  </si>
  <si>
    <t>InChI=1S/C8H5N3O8/c1-3-5(9(14)15)2-4(8(12)13)7(11(18)19)6(3)10(16)17/h2H,1H3,(H,12,13)</t>
  </si>
  <si>
    <t>CC1=C(C=C(C(=C1[N+](=O)[O-])[N+](=O)[O-])C(=O)O)[N+](=O)[O-]</t>
  </si>
  <si>
    <t>PubChem:(129607609)</t>
  </si>
  <si>
    <t>Organic compounds; Organoheterocyclic compounds; Nitrobenzenes; Organic acids and derivatives; Organonitrogen compounds; Organooxygen compounds; Organic nitro compounds; Organic oxoazanium compounds; Benzenoids; Organic 1,3-dipolar compounds; Allyl-type 1,3-dipolar organic compounds; Propargyl-type 1,3-dipolar organic compounds; Organic salts; Organic oxides; C-nitro compounds; Heteroaromatic compounds; Hydrocarbon derivatives; Organopnictogen compounds; Organic oxygen compounds; Nitroaromatic compounds; Organic nitrogen compounds; Chemical entities</t>
  </si>
  <si>
    <t>NEG_271.1177_9.078_1517</t>
  </si>
  <si>
    <t>1505_ID01517_9.08_271.12_NEG_C-7</t>
  </si>
  <si>
    <t>C12H20N2O3S</t>
  </si>
  <si>
    <t>SGYCSHUIWGIBFG</t>
  </si>
  <si>
    <t>InChI=1S/C12H20N2O3S/c1-3-17-11-5-7-12(8-6-11)18(15,16)14-10-4-9-13-2/h5-8,13-14H,3-4,9-10H2,1-2H3</t>
  </si>
  <si>
    <t>CCOC1=CC=C(C=C1)S(=O)(=O)NCCCNC</t>
  </si>
  <si>
    <t>PubChem:(43606018)</t>
  </si>
  <si>
    <t>Organic compounds; Organosulfur compounds; Alkyl aryl ethers; Ethers; Organonitrogen compounds; Organooxygen compounds; Sulfonyls; Benzene and substituted derivatives; Phenol ethers; Benzenoids; Organic oxides; Hydrocarbon derivatives; Organopnictogen compounds; Organic oxygen compounds; Organic nitrogen compounds; Phenoxy compounds; Chemical entities</t>
  </si>
  <si>
    <t>NEG_271.1532_14.173_1518</t>
  </si>
  <si>
    <t>1506_ID01518_14.17_271.15_NEG_A-10</t>
  </si>
  <si>
    <t>C14H24O5</t>
  </si>
  <si>
    <t>C12H22N3O4</t>
  </si>
  <si>
    <t>NXMUZTVQDQHKFU</t>
  </si>
  <si>
    <t>InChI=1S/C12H22N3O4/c1-14(6-4-2-3-5-13)7-8-15(9-11(16)17)10-12(18)19/h1,6H,2-5,7-10,13H2,(H,16,17)(H,18,19)</t>
  </si>
  <si>
    <t>[CH]N(CCN(CC(=O)O)CC(=O)O)[CH]CCCCN</t>
  </si>
  <si>
    <t>PubChem:(58262349)</t>
  </si>
  <si>
    <t>Carbamate esters</t>
  </si>
  <si>
    <t>Organic compounds; Organoheterocyclic compounds; Amino acids, peptides, and analogues; Organic acids and derivatives; Carboxylic acids and derivatives; Organonitrogen compounds; Carbamic acids and derivatives; Organooxygen compounds; Amino acids and derivatives; Carbamate esters; Carbonyl compounds; Benzenoids; Amines; Organic oxides; Azacyclic compounds; Hydrocarbon derivatives; Organopnictogen compounds; Organic oxygen compounds; Organic nitrogen compounds; Chemical entities</t>
  </si>
  <si>
    <t>NEG_271.1533_14.018_1519</t>
  </si>
  <si>
    <t>1507_ID01519_14.02_271.15_NEG_A-12</t>
  </si>
  <si>
    <t>MWOSPJVAPDFGTI</t>
  </si>
  <si>
    <t>InChI=1S/C14H24O5/c15-12(9-5-3-7-11-14(18)19)8-4-1-2-6-10-13(16)17/h1-11H2,(H,16,17)(H,18,19)</t>
  </si>
  <si>
    <t>7-oxotetradecanedioic Acid</t>
  </si>
  <si>
    <t>C(CCCC(=O)O)CCC(=O)CCCCCC(=O)O</t>
  </si>
  <si>
    <t>PubChem:(4173076)</t>
  </si>
  <si>
    <t>Organic compounds; Lipids and lipid-like molecules; Alcohols and polyols; Organic acids and derivatives; Carboxylic acids and derivatives; Primary alcohols; Organooxygen compounds; Secondary alcohols; Carbonyl compounds; Organic oxides; Hydrocarbon derivatives; Organic oxygen compounds; Chemical entities</t>
  </si>
  <si>
    <t>NEG_271.1541_14.484_1521</t>
  </si>
  <si>
    <t>1509_ID01521_14.48_271.15_NEG_A-11</t>
  </si>
  <si>
    <t>NEG_271.1541_14.943_1520</t>
  </si>
  <si>
    <t>1508_ID01520_14.94_271.15_NEG_A-10</t>
  </si>
  <si>
    <t>Organic compounds; Organoheterocyclic compounds; Lipids and lipid-like molecules; Alcohols and polyols; Organic acids and derivatives; Carboxylic acids and derivatives; Organooxygen compounds; Carboxylic acid derivatives; Monocarboxylic acids and derivatives; Carboxylic acids; Cyclic alcohols and derivatives; Secondary alcohols; Carbonyl compounds; Organic oxides; Oxacyclic compounds; Hydrocarbon derivatives; Organic oxygen compounds; Chemical entities</t>
  </si>
  <si>
    <t>NEG_271.1897_15.507_1522</t>
  </si>
  <si>
    <t>1510_ID01522_15.51_271.19_NEG_A-11</t>
  </si>
  <si>
    <t>C13H26N3O3</t>
  </si>
  <si>
    <t>Organic compounds; Organoheterocyclic compounds; Amino acids, peptides, and analogues; Organic acids and derivatives; Carboxylic acids and derivatives; Organonitrogen compounds; Organooxygen compounds; Amino acids and derivatives; Carboxylic acid amides; Carboxylic acid derivatives; Secondary carboxylic acid amides; Carbonyl compounds; Amines; Organic oxides; Azacyclic compounds; Hydrocarbon derivatives; Organopnictogen compounds; Organic oxygen compounds; Organic nitrogen compounds; Chemical entities</t>
  </si>
  <si>
    <t>NEG_271.1903_17.758_1523</t>
  </si>
  <si>
    <t>1511_ID01523_17.76_271.19_NEG_A-1</t>
  </si>
  <si>
    <t>C15H28O4</t>
  </si>
  <si>
    <t>BTZVDPWKGXMQFW</t>
  </si>
  <si>
    <t>InChI=1S/C15H28O4/c16-14(17)12-10-8-6-4-2-1-3-5-7-9-11-13-15(18)19/h1-13H2,(H,16,17)(H,18,19)</t>
  </si>
  <si>
    <t>pentadecanedioate</t>
  </si>
  <si>
    <t>C(CCCCCCC(=O)O)CCCCCCC(=O)O</t>
  </si>
  <si>
    <t>160576;7506720</t>
  </si>
  <si>
    <t>PubChem:(160576 7506720);ZINC bio:(ZINC05113062);Natural Products:(UNPD25805);SuperNatural:(SN00011484);COCONUT:(CNP0043838 CNP0367985);DD;PubChem class - safety and toxic;PubMed</t>
  </si>
  <si>
    <t>Long-chain fatty acids</t>
  </si>
  <si>
    <t>Organic compounds; Lipids and lipid-like molecules; Alcohols and polyols; Fatty acids and conjugates; Organic acids and derivatives; Carboxylic acids and derivatives; Organooxygen compounds; Unsaturated fatty acids; Hydroxy fatty acids; Monocarboxylic acids and derivatives; Carboxylic acids; Secondary alcohols; Carbonyl compounds; Long-chain fatty acids; Fatty Acyls; Organic oxides; Hydrocarbon derivatives; Organic oxygen compounds; Chemical entities</t>
  </si>
  <si>
    <t>NEG_271.1904_15.726_1524</t>
  </si>
  <si>
    <t>1512_ID01524_15.73_271.19_NEG_A-12</t>
  </si>
  <si>
    <t>Organic compounds; Lipids and lipid-like molecules; Alcohols and polyols; Fatty acids and conjugates; Organic acids and derivatives; Carboxylic acids and derivatives; Organooxygen compounds; Branched fatty acids; Hydroxy fatty acids; Monocarboxylic acids and derivatives; Carboxylic acids; Secondary alcohols; Carbonyl compounds; Methyl-branched fatty acids; Fatty Acyls; Organic oxides; Hydrocarbon derivatives; Organic oxygen compounds; Chemical entities</t>
  </si>
  <si>
    <t>NEG_271.2267_18.962_1525</t>
  </si>
  <si>
    <t>1513_ID01525_18.96_271.23_NEG_C-30</t>
  </si>
  <si>
    <t>C16H32O3</t>
  </si>
  <si>
    <t>NEG_271.2268_19.066_1526</t>
  </si>
  <si>
    <t>1514_ID01526_19.07_271.23_NEG_B-4</t>
  </si>
  <si>
    <t>UGAGPNKCDRTDHP</t>
  </si>
  <si>
    <t>InChI=1S/C16H32O3/c17-15-13-11-9-7-5-3-1-2-4-6-8-10-12-14-16(18)19/h17H,1-15H2,(H,18,19)</t>
  </si>
  <si>
    <t>bmse000700</t>
  </si>
  <si>
    <t>C(CCCCCCCC(=O)O)CCCCCCCO</t>
  </si>
  <si>
    <t>10466;7058075</t>
  </si>
  <si>
    <t>PubChem:(10466 7058075);MeSH:(10466 7058075);HMDB:(6294);KNApSAcK:(34997);CHEBI:(55329 55328);KEGG:(C18218);Biocyc:(16-HYDROXYPALMITATE SMA-0000200);ZINC bio:(ZINC03861297);Natural Products:(UNPD11873);Plantcyc:(16-HYDROXYPALMITATE);NORMAN:(NS00015517);SuperNatural:(SN00005683 SN00308056);COCONUT:(CNP0076852 CNP0148323);DD;additional;PubMed;YMDB Mine;PubChem class - bio and metabolites;EcoCyc Mine;Training Set</t>
  </si>
  <si>
    <t>Organic compounds; Lipids and lipid-like molecules; Alcohols and polyols; Fatty acids and conjugates; Organic acids and derivatives; Carboxylic acids and derivatives; Organooxygen compounds; Unsaturated fatty acids; Hydroxy fatty acids; Monocarboxylic acids and derivatives; Carboxylic acids; Carbonyl compounds; Long-chain fatty acids; Fatty Acyls; Organic oxides; Hydrocarbon derivatives; Organic oxygen compounds; Chemical entities</t>
  </si>
  <si>
    <t>NEG_271.2272_18.83_1527</t>
  </si>
  <si>
    <t>1515_ID01527_18.83_271.23_NEG_D-4</t>
  </si>
  <si>
    <t>Organic compounds; Lipids and lipid-like molecules; Alcohols and polyols; Fatty acids and conjugates; Organic acids and derivatives; Carboxylic acids and derivatives; Organooxygen compounds; Hydroxy fatty acids; Monocarboxylic acids and derivatives; Carboxylic acids; Secondary alcohols; Carbonyl compounds; Long-chain fatty acids; Medium-chain fatty acids; Fatty Acyls; Organic oxides; Hydrocarbon derivatives; Organic oxygen compounds; Chemical entities</t>
  </si>
  <si>
    <t>NEG_271.2273_19.309_1528</t>
  </si>
  <si>
    <t>1516_ID01528_19.31_271.23_NEH_E-4</t>
  </si>
  <si>
    <t>Organic compounds; Lipids and lipid-like molecules; Alcohols and polyols; Fatty acids and conjugates; Organic acids and derivatives; Carboxylic acids and derivatives; Organooxygen compounds; Hydroxy fatty acids; Hydroxy acids and derivatives; Monocarboxylic acids and derivatives; Carboxylic acids; Secondary alcohols; Carbonyl compounds; Long-chain fatty acids; Medium-chain fatty acids; Fatty Acyls; Organic oxides; Hydrocarbon derivatives; Organic oxygen compounds; Chemical entities</t>
  </si>
  <si>
    <t>NEG_272.0438_4.461_1529</t>
  </si>
  <si>
    <t>1517_ID01529_4.46_272.04_NEG_A-10</t>
  </si>
  <si>
    <t>C9H12N3O5P</t>
  </si>
  <si>
    <t>C7H15NO8S</t>
  </si>
  <si>
    <t>CHOPITGXYLHVSQ</t>
  </si>
  <si>
    <t>InChI=1S/C7H15NO8S/c1-14-7-4(8)6(10)5(9)3(16-7)2-15-17(11,12)13/h3-7,9-10H,2,8H2,1H3,(H,11,12,13)</t>
  </si>
  <si>
    <t>COC1C(C(C(C(O1)COS(=O)(=O)O)O)O)N</t>
  </si>
  <si>
    <t>PubChem:(14187906)</t>
  </si>
  <si>
    <t>Organic compounds; Organoheterocyclic compounds; Carbohydrates and carbohydrate conjugates; Alcohols and polyols; Ethers; Organic acids and derivatives; Organonitrogen compounds; Organooxygen compounds; Organic sulfuric acids and derivatives; Monoalkylamines; Sulfuric acid monoesters; Hexoses; Monosaccharides; Secondary alcohols; Oxanes; Polyols; Amines; Primary amines; Aminosaccharides; Monosaccharide sulfates; Sulfuric acid esters; Alkyl sulfates; Organic oxides; Oxacyclic compounds; Hydrocarbon derivatives; Organopnictogen compounds; Organic oxygen compounds; Organic nitrogen compounds; Chemical entities</t>
  </si>
  <si>
    <t>NEG_272.0441_4.938_1530</t>
  </si>
  <si>
    <t>1518_ID01530_4.94_272.04_NEG_A-10</t>
  </si>
  <si>
    <t>C10H11NO8</t>
  </si>
  <si>
    <t>C11H7N5O4</t>
  </si>
  <si>
    <t>XYSBRUMRMRDZKC</t>
  </si>
  <si>
    <t>InChI=1S/C11H7N5O4/c17-10-7-9(14-11(18)15-10)13-8(12-7)5-1-3-6(4-2-5)16(19)20/h1-4H,(H3,12,13,14,15,17,18)</t>
  </si>
  <si>
    <t>C1=CC(=CC=C1C2=NC3=C(N2)C(=O)NC(=O)N3)[N+](=O)[O-]</t>
  </si>
  <si>
    <t>PubChem:(12933243)</t>
  </si>
  <si>
    <t>Organic compounds; Organoheterocyclic compounds; Nitrobenzenes; Lactams; Organic acids and derivatives; Organonitrogen compounds; Organooxygen compounds; Azoles; Organic nitro compounds; Diazines; Organic oxoazanium compounds; Benzene and substituted derivatives; Benzenoids; Organic zwitterions; Organic 1,3-dipolar compounds; Allyl-type 1,3-dipolar organic compounds; Propargyl-type 1,3-dipolar organic compounds; Organic salts; Vinylogous amides; Organic oxides; C-nitro compounds; Azacyclic compounds; Heteroaromatic compounds; Hydrocarbon derivatives; Organopnictogen compounds; Organic oxygen compounds; Nitroaromatic compounds; Organic nitrogen compounds; Chemical entities</t>
  </si>
  <si>
    <t>NEG_272.0743_11.142_1531</t>
  </si>
  <si>
    <t>1519_ID01531_11.14_272.07_NEG_A-13</t>
  </si>
  <si>
    <t>C7H19N3O4S2</t>
  </si>
  <si>
    <t>HEOIZITVHFJVRT</t>
  </si>
  <si>
    <t>InChI=1S/C7H19N3O4S2/c1-3-7(6-8)16(13,14)10-4-5-15(11,12)9-2/h7,9-10H,3-6,8H2,1-2H3</t>
  </si>
  <si>
    <t>CCC(CN)S(=O)(=O)NCCS(=O)(=O)NC</t>
  </si>
  <si>
    <t>PubChem:(106335835)</t>
  </si>
  <si>
    <t>Organic compounds; Organosulfur compounds; Lipids and lipid-like molecules; Amino acids, peptides, and analogues; Alpha amino acids and derivatives; Fatty acids and conjugates; Organic acids and derivatives; Carboxylic acids and derivatives; Organonitrogen compounds; Organooxygen compounds; Amino acids and derivatives; Monoalkylamines; Carboxylic acids; Carbonyl compounds; Alpha amino acids; Amines; Primary amines; Organic disulfides; Sulfenyl compounds; Fatty Acyls; Organic oxides; Dialkyldisulfides; Hydrocarbon derivatives; Amino acids; Cysteine and derivatives; Organopnictogen compounds; Organic oxygen compounds; Organic nitrogen compounds; Chemical entities</t>
  </si>
  <si>
    <t>NEG_273.0125_15.738_1532</t>
  </si>
  <si>
    <t>1520_ID01532_15.74_273.01_NEG_D-25</t>
  </si>
  <si>
    <t>C12H6N2O6</t>
  </si>
  <si>
    <t>GQJJTIVERLUOSA</t>
  </si>
  <si>
    <t>InChI=1S/C12H6N2O6/c15-7-3-1-5(13(17)18)9-10-6(14(19)20)2-4-8(16)12(10)11(7)9/h1-4,15-16H</t>
  </si>
  <si>
    <t>C1=C(C2=C3C(=CC=C(C3=C2C(=C1)O)O)[N+](=O)[O-])[N+](=O)[O-]</t>
  </si>
  <si>
    <t>PubChem:(13780809)</t>
  </si>
  <si>
    <t>Organic compounds; Organoheterocyclic compounds; Phenols; Organonitrogen compounds; Organooxygen compounds; Organic nitro compounds; Organic oxoazanium compounds; Nitronaphthalenes; Benzenoids; Organic 1,3-dipolar compounds; Allyl-type 1,3-dipolar organic compounds; Propargyl-type 1,3-dipolar organic compounds; Organic salts; Organic oxides; C-nitro compounds; Hydrocarbon derivatives; Organopnictogen compounds; Organic oxygen compounds; Nitroaromatic compounds; Organic nitrogen compounds; Chemical entities</t>
  </si>
  <si>
    <t>NEG_273.0221_14.158_1533</t>
  </si>
  <si>
    <t>1521_ID01533_14.16_273.02_NEG_A-11</t>
  </si>
  <si>
    <t>C7H17O5P3</t>
  </si>
  <si>
    <t>Organic compounds; Organoheterocyclic compounds; Imidazoles; Organonitrogen compounds; Benzimidazoles; Azoles; Benzenoids; Organic oxides; Azacyclic compounds; Heteroaromatic compounds; Hydrocarbon derivatives; Organopnictogen compounds; Organic oxygen compounds; Organic nitrogen compounds; Chemical entities</t>
  </si>
  <si>
    <t>NEG_273.0506_17.285_1535</t>
  </si>
  <si>
    <t>1523_ID01535_17.28_273.05_NEG_C-30</t>
  </si>
  <si>
    <t>C10H14N2O5S</t>
  </si>
  <si>
    <t>NEG_273.0506_18.435_1534</t>
  </si>
  <si>
    <t>1522_ID01534_18.44_273.05_NEG_B-25</t>
  </si>
  <si>
    <t>NEG_273.0509_16.792_1537</t>
  </si>
  <si>
    <t>1525_ID01537_16.79_273.05_NEG_D-25</t>
  </si>
  <si>
    <t>NEG_273.0509_17.052_1536</t>
  </si>
  <si>
    <t>1524_ID01536_17.05_273.05_NEG_D-4</t>
  </si>
  <si>
    <t>LGSRCPAYMLSARY</t>
  </si>
  <si>
    <t>InChI=1S/C10H14N2O5S/c1-8(5-6-13)11-18(16,17)10-4-2-3-9(7-10)12(14)15/h2-4,7-8,11,13H,5-6H2,1H3</t>
  </si>
  <si>
    <t>CC(CCO)NS(=O)(=O)C1=CC=CC(=C1)[N+](=O)[O-]</t>
  </si>
  <si>
    <t>PubChem:(83186619)</t>
  </si>
  <si>
    <t>Azolines</t>
  </si>
  <si>
    <t>Organic compounds; Organoheterocyclic compounds; Organosulfur compounds; Organic acids and derivatives; Carboxylic acids and derivatives; Organonitrogen compounds; Organooxygen compounds; Monocarboxylic acids and derivatives; Carboxylic acids; Carbonyl compounds; Azolines; Organic oxides; Azacyclic compounds; Hydrocarbon derivatives; Organopnictogen compounds; Organic oxygen compounds; Organic nitrogen compounds; Chemical entities</t>
  </si>
  <si>
    <t>NEG_273.0761_14.497_1538</t>
  </si>
  <si>
    <t>1526_ID01538_14.5_273.08_NEH_E-20</t>
  </si>
  <si>
    <t>C15H14O5</t>
  </si>
  <si>
    <t>BKJYMZRGLINXRP</t>
  </si>
  <si>
    <t>InChI=1S/C15H14O5/c1-20-15-13(18)6-10(7-14(15)19)3-2-9-4-11(16)8-12(17)5-9/h2-8,16-19H,1H3</t>
  </si>
  <si>
    <t>5-[(E)-2-(3,5-dihydroxyphenyl)ethenyl]-2-methoxybenzene-1,3-diol</t>
  </si>
  <si>
    <t>COC1=C(C=C(C=C1O)C=CC2=CC(=CC(=C2)O)O)O</t>
  </si>
  <si>
    <t>13499470;13499471;69244670</t>
  </si>
  <si>
    <t>PubChem:(13499470 13499471 69244670);MeSH:(13499470);HMDB:(30377);KNApSAcK:(15561);ZINC bio:(ZINC31166745);Natural Products:(UNPD6288 UNPD168833);SuperNatural:(SN00387460 SN00029953);COCONUT:(CNP0295130);DD;additional;PubChem class - bio and metabolites;Training Set;PubMed</t>
  </si>
  <si>
    <t>Organic compounds; Styrenes; Alkyl aryl ethers; Phenols; Anisoles; Methoxyphenols; Ethers; Phenylpropanoids and polyketides; Organooxygen compounds; Benzene and substituted derivatives; Phenol ethers; Benzenoids; Organic oxides; Methoxybenzenes; Oxacyclic compounds; Hydrocarbon derivatives; Organic oxygen compounds; 1-hydroxy-2-unsubstituted benzenoids; 1-hydroxy-4-unsubstituted benzenoids; Phenoxy compounds; Chemical entities</t>
  </si>
  <si>
    <t>NEG_273.1127_15.461_1539</t>
  </si>
  <si>
    <t>1527_ID01539_15.46_273.11_NEG_A-13</t>
  </si>
  <si>
    <t>C16H18O4</t>
  </si>
  <si>
    <t>XJCTXKPKSDAPPC</t>
  </si>
  <si>
    <t>InChI=1S/C16H18O4/c1-11(15(17)18)10-14(12(2)16(19)20)9-8-13-6-4-3-5-7-13/h3-7,10H,8-9H2,1-2H3,(H,17,18)(H,19,20)</t>
  </si>
  <si>
    <t>CC(=CC(=C(C)C(=O)O)CCC1=CC=CC=C1)C(=O)O</t>
  </si>
  <si>
    <t>PubChem:(88362036)</t>
  </si>
  <si>
    <t>Organic compounds; Organoheterocyclic compounds; Ketones; Benzopyrans; Phenols; Organic acids and derivatives; Benzoyl derivatives; Organooxygen compounds; Carbonyl compounds; Benzene and substituted derivatives; Benzenoids; 1-benzopyrans; Aryl ketones; Aryl alkyl ketones; Vinylogous acids; Organic oxides; Oxacyclic compounds; Hydrocarbon derivatives; Organic oxygen compounds; 1-hydroxy-2-unsubstituted benzenoids; 1-hydroxy-4-unsubstituted benzenoids; Chemical entities</t>
  </si>
  <si>
    <t>NEG_274.0016_9.755_1543</t>
  </si>
  <si>
    <t>1531_ID01543_9.76_274_NEG_B-33</t>
  </si>
  <si>
    <t>C9H9NO7S</t>
  </si>
  <si>
    <t>OXBNYOGTOGTZNG</t>
  </si>
  <si>
    <t>InChI=1S/C9H9NO7S/c10-18(15,16)7-3-5(9(13)14)1-2-6(7)17-4-8(11)12/h1-3H,4H2,(H,11,12)(H,13,14)(H2,10,15,16)</t>
  </si>
  <si>
    <t>C1=CC(=C(C=C1C(=O)O)S(=O)(=O)N)OCC(=O)O</t>
  </si>
  <si>
    <t>PubChem:(43164379)</t>
  </si>
  <si>
    <t>Organic compounds; Organosulfur compounds; Amino acids, peptides, and analogues; Benzenesulfonic acids and derivatives; Sulfobenzoic acids; 2-sulfobenzoic acids; Phenols; Benzoic acids and derivatives; Organic acids and derivatives; Carboxylic acids and derivatives; Organosulfonic acids and derivatives; Organonitrogen compounds; Aminobenzoic acids and derivatives; Aniline and substituted anilines; Benzoyl derivatives; Organooxygen compounds; Amino acids and derivatives; Salicylic acid and derivatives; Sulfonyls; Organosulfonic acids; Carboxylic acids; Hydroxybenzoic acid derivatives; Arylsulfonic acids and derivatives; Benzene and substituted derivatives; Benzenoids; Amines; Primary amines; Salicylic acids; Sulfosalicylic acids and derivatives; Benzoic acids; 3-sulfobenzoic acids; 4-sulfobenzoic acids; Aminobenzoic acids; Arylsufonic acids; 1-sulfo,2-unsubstituted aromatic compounds; Organic oxides; Hydrocarbon derivatives; Amino acids; Benzenesulfonyl compounds; Organic sulfonic acids and derivatives; Organopnictogen compounds; Organic oxygen compounds; Organic nitrogen compounds; Chemical entities</t>
  </si>
  <si>
    <t>NEG_274.0018_11.106_1544</t>
  </si>
  <si>
    <t>1532_ID01544_11.11_274_NEH_E-6</t>
  </si>
  <si>
    <t>YJXZUBRUWBUWFM</t>
  </si>
  <si>
    <t>InChI=1S/C9H9NO7S/c10-6-3-5(18(15,16)17)1-4(2-7(11)12)8(6)9(13)14/h1,3H,2,10H2,(H,11,12)(H,13,14)(H,15,16,17)</t>
  </si>
  <si>
    <t>2-amino-6-(carboxymethyl)-4-sulfobenzoic acid</t>
  </si>
  <si>
    <t>C1=C(C=C(C(=C1CC(=O)O)C(=O)O)N)S(=O)(=O)O</t>
  </si>
  <si>
    <t>PubChem:(20314673)</t>
  </si>
  <si>
    <t>Organic compounds; Organosulfur compounds; Amino acids, peptides, and analogues; Benzenesulfonic acids and derivatives; Sulfobenzoic acids; 2-sulfobenzoic acids; Benzoic acids and derivatives; Organic acids and derivatives; Carboxylic acids and derivatives; Organosulfonic acids and derivatives; Organonitrogen compounds; Aminobenzoic acids and derivatives; Aniline and substituted anilines; Benzoyl derivatives; Organooxygen compounds; Amino acids and derivatives; Monocarboxylic acids and derivatives; Sulfonyls; Organosulfonic acids; Carboxylic acids; Arylsulfonic acids and derivatives; Benzene and substituted derivatives; Benzenoids; Amines; Primary amines; Benzoic acids; 3-sulfobenzoic acids; 4-sulfobenzoic acids; Aminobenzoic acids; Arylsufonic acids; 1-sulfo,2-unsubstituted aromatic compounds; Organic oxides; Hydrocarbon derivatives; Amino acids; Benzenesulfonyl compounds; Organic sulfonic acids and derivatives; Organopnictogen compounds; Organic oxygen compounds; Organic nitrogen compounds; Chemical entities</t>
  </si>
  <si>
    <t>NEG_274.002_7.398_1545</t>
  </si>
  <si>
    <t>1533_ID01545_7.4_274_NEG_B-26</t>
  </si>
  <si>
    <t>BDSHDAZYGZUZQM</t>
  </si>
  <si>
    <t>InChI=1S/C9H9NO7S/c1-16-9(11)7-5-6(10(12)13)3-4-8(7)17-18(2,14)15/h3-5H,1-2H3</t>
  </si>
  <si>
    <t>methyl 2-methylsulfonyloxy-5-nitrobenzoate</t>
  </si>
  <si>
    <t>COC(=O)C1=C(C=CC(=C1)[N+](=O)[O-])OS(=O)(=O)C</t>
  </si>
  <si>
    <t>PubChem:(3018937);NORMAN:(NS00060236)</t>
  </si>
  <si>
    <t>Organic compounds; Organosulfur compounds; Benzenesulfonic acids and derivatives; Sulfobenzoic acids; Nitrobenzenes; Benzoic acids and derivatives; Organic acids and derivatives; Carboxylic acids and derivatives; Organosulfonic acids and derivatives; Organonitrogen compounds; Benzoyl derivatives; Organooxygen compounds; Organic nitro compounds; Sulfonyls; Organosulfonic acids; Organic oxoazanium compounds; Nitrobenzoic acids and derivatives; Arylsulfonic acids and derivatives; Benzene and substituted derivatives; Benzenoids; Benzoic acids; Arylsufonic acids; 1-sulfo,2-unsubstituted aromatic compounds; Organic cations; Organic 1,3-dipolar compounds; Allyl-type 1,3-dipolar organic compounds; Propargyl-type 1,3-dipolar organic compounds; Organic salts; Organic oxides; C-nitro compounds; Hydrocarbon derivatives; Benzenesulfonyl compounds; Organic sulfonic acids and derivatives; Organic oxygen compounds; Nitroaromatic compounds; Nitrophenyl ethers; Organic nitrogen compounds; Phenoxy compounds; Chemical entities</t>
  </si>
  <si>
    <t>NEG_274.0099_14.582_1546</t>
  </si>
  <si>
    <t>1534_ID01546_14.58_274.01_NEG_A-24</t>
  </si>
  <si>
    <t>GZVSNUIBRSDYPJ</t>
  </si>
  <si>
    <t>InChI=1S/C9H9NO7S/c11-4-5-18(16,17)8-6(9(12)13)2-1-3-7(8)10(14)15/h1-3,11H,4-5H2,(H,12,13)</t>
  </si>
  <si>
    <t>2-(2-hydroxyethylsulfonyl)-3-nitrobenzoic acid</t>
  </si>
  <si>
    <t>C1=CC(=C(C(=C1)[N+](=O)[O-])S(=O)(=O)CCO)C(=O)O</t>
  </si>
  <si>
    <t>PubChem:(14439120)</t>
  </si>
  <si>
    <t>Organic compounds; Organosulfur compounds; Benzenesulfonic acids and derivatives; Nitrobenzenes; Benzoic acids and derivatives; Organic acids and derivatives; Carboxylic acids and derivatives; Organosulfonic acids and derivatives; Organonitrogen compounds; Benzoyl derivatives; Organooxygen compounds; Monocarboxylic acids and derivatives; Organic nitro compounds; Sulfonyls; Organosulfonic acids; Carboxylic acids; Organic oxoazanium compounds; Arylsulfonic acids and derivatives; Benzene and substituted derivatives; Benzenoids; Benzoic acids; Organic 1,3-dipolar compounds; Allyl-type 1,3-dipolar organic compounds; Organic oxides; C-nitro compounds; Hydrocarbon derivatives; Benzenesulfonyl compounds; Organic sulfonic acids and derivatives; Organopnictogen compounds; Organic oxygen compounds; Nitroaromatic compounds; Organic nitrogen compounds; Chemical entities</t>
  </si>
  <si>
    <t>NEG_274.0443_14.656_1547</t>
  </si>
  <si>
    <t>1535_ID01547_14.66_274.04_NEG_C-12</t>
  </si>
  <si>
    <t>C10H14NO6P</t>
  </si>
  <si>
    <t>ZJEOUZBRWYXLRW</t>
  </si>
  <si>
    <t>InChI=1S/C10H14NO6P/c1-3-15-18(14,16-4-2)17-10-8-6-5-7-9(10)11(12)13/h5-8H,3-4H2,1-2H3</t>
  </si>
  <si>
    <t>2-Nitrophenyl diethyl phosphate</t>
  </si>
  <si>
    <t>CCOP(=O)(OCC)OC1=CC=CC=C1[N+](=O)[O-]</t>
  </si>
  <si>
    <t>PubChem:(3014292)</t>
  </si>
  <si>
    <t>Organic compounds; Nitrobenzenes; Alcohols and polyols; Organic acids and derivatives; Organonitrogen compounds; Organooxygen compounds; Organic phosphoric acids and derivatives; Phosphate esters; Organic nitro compounds; Organic oxoazanium compounds; Secondary alcohols; Benzene and substituted derivatives; Phenol ethers; Benzenoids; Alkyl phosphates; Monoalkyl phosphates; Organic zwitterions; Organic 1,3-dipolar compounds; Allyl-type 1,3-dipolar organic compounds; Propargyl-type 1,3-dipolar organic compounds; Organic salts; Organic oxides; C-nitro compounds; Hydrocarbon derivatives; Organopnictogen compounds; Organic oxygen compounds; Nitroaromatic compounds; Nitrophenyl ethers; Organic nitrogen compounds; Phenoxy compounds; Chemical entities</t>
  </si>
  <si>
    <t>NEG_275.029_13.737_1549</t>
  </si>
  <si>
    <t>1536_ID01549_13.74_275.03_NEG_B-2</t>
  </si>
  <si>
    <t>C10H13ClN2O3S</t>
  </si>
  <si>
    <t>URXLZTBMGDVRBZ</t>
  </si>
  <si>
    <t>InChI=1S/C10H13ClN2O3S/c11-8-3-1-7(2-4-8)5-17(15,16)6-9(12)10(13)14/h1-4,9H,5-6,12H2,(H2,13,14)</t>
  </si>
  <si>
    <t>C1=CC(=CC=C1CS(=O)(=O)CC(C(=O)N)N)Cl</t>
  </si>
  <si>
    <t>PubChem:(114790052)</t>
  </si>
  <si>
    <t>Organic compounds; Organosulfur compounds; Amino acids, peptides, and analogues; Halobenzenes; Alpha amino acids and derivatives; Organic acids and derivatives; Carboxylic acids and derivatives; Organohalogen compounds; Organonitrogen compounds; Organooxygen compounds; Amino acids and derivatives; Monoalkylamines; Carboxylic acid amides; Aryl chlorides; Carboxylic acid derivatives; Chlorobenzenes; Sulfonyls; Organochlorides; Carbonyl compounds; Benzene and substituted derivatives; Alpha amino acid amides; Benzenoids; Aryl halides; Organic oxides; Hydrocarbon derivatives; Benzenesulfonyl compounds; Organopnictogen compounds; Organic oxygen compounds; Organic nitrogen compounds; Chemical entities</t>
  </si>
  <si>
    <t>NEG_275.0296_15.264_1550</t>
  </si>
  <si>
    <t>1537_ID01550_15.26_275.03_NEG_C-30</t>
  </si>
  <si>
    <t>NEG_275.0297_16.21_1551</t>
  </si>
  <si>
    <t>1538_ID01551_16.21_275.03_NEG_A-32</t>
  </si>
  <si>
    <t>NEG_275.139_9.201_1552</t>
  </si>
  <si>
    <t>1539_ID01552_9.2_275.14_NEG_A-17</t>
  </si>
  <si>
    <t>C15H20N2O3</t>
  </si>
  <si>
    <t>HWMIURYSSCCGTO</t>
  </si>
  <si>
    <t>InChI=1S/C15H20N2O3/c1-5-15(3,4)17-14(20)12-8-6-11(7-9-12)13(19)16-10(2)18/h6-9H,5H2,1-4H3,(H,17,20)(H,16,18,19)</t>
  </si>
  <si>
    <t>1-N-acetyl-4-N-(2-methylbutan-2-yl)benzene-1,4-dicarboxamide</t>
  </si>
  <si>
    <t>CCC(C)(C)NC(=O)C1=CC=C(C=C1)C(=O)NC(=O)C</t>
  </si>
  <si>
    <t>PubChem:(58747485)</t>
  </si>
  <si>
    <t>Organic compounds; Alkyl aryl ethers; Ethers; Organic acids and derivatives; Carboxylic acids and derivatives; Organonitrogen compounds; Organooxygen compounds; Organic carbonic acids and derivatives; Ureas; Carboxylic acid derivatives; Monocarboxylic acids and derivatives; Carbonyl compounds; Benzene and substituted derivatives; Phenol ethers; Benzenoids; Organic oxides; Hydrocarbon derivatives; Organopnictogen compounds; Organic oxygen compounds; Organic nitrogen compounds; Chemical entities</t>
  </si>
  <si>
    <t>NEG_275.1391_8.423_1553</t>
  </si>
  <si>
    <t>1540_ID01553_8.42_275.14_NEG_A-13</t>
  </si>
  <si>
    <t>C12H22NO6</t>
  </si>
  <si>
    <t>C10H20N4O5</t>
  </si>
  <si>
    <t>BAAULNXDBYLIIO</t>
  </si>
  <si>
    <t>InChI=1S/C10H20N4O5/c1-19-6-2-3-7(8(15)16)14-10(18)13-5-4-12-9(11)17/h7H,2-6H2,1H3,(H,15,16)(H3,11,12,17)(H2,13,14,18)</t>
  </si>
  <si>
    <t>COCCCC(C(=O)O)NC(=O)NCCNC(=O)N</t>
  </si>
  <si>
    <t>PubChem:(83112740)</t>
  </si>
  <si>
    <t>Organic compounds; Organoheterocyclic compounds; Amino acids, peptides, and analogues; Alpha amino acids and derivatives; Imidazoles; Alcohols and polyols; Organonitrogen compounds; Primary alcohols; Nucleosides, nucleotides, and analogues; Organooxygen compounds; Amino acids and derivatives; Monoalkylamines; Secondary alcohols; Substituted imidazoles; Amines; Primary amines; Tetrahydrofurans; Imidolactams; Organic oxides; Azacyclic compounds; Oxacyclic compounds; Heteroaromatic compounds; Hydrocarbon derivatives; Organopnictogen compounds; Organic oxygen compounds; Organic nitrogen compounds; Chemical entities</t>
  </si>
  <si>
    <t>NEG_275.1485_12.962_1554</t>
  </si>
  <si>
    <t>1541_ID01554_12.96_275.15_NEG_A-10</t>
  </si>
  <si>
    <t>C9H20N6O4</t>
  </si>
  <si>
    <t>UJQPTZAWJZUTSB</t>
  </si>
  <si>
    <t>InChI=1S/C9H20N6O4/c1-3-18-10-14(16)12(2)9-19-11-15(17)13-7-5-4-6-8-13/h3-9H2,1-2H3</t>
  </si>
  <si>
    <t>CCON=[N+](N(C)CON=[N+](N1CCCCC1)[O-])[O-]</t>
  </si>
  <si>
    <t>PubChem:(129879936)</t>
  </si>
  <si>
    <t>Organic compounds; Organoheterocyclic compounds; Pyrimidines and pyrimidine derivatives; Imidazoles; Alcohols and polyols; Purines and purine derivatives; Organonitrogen compounds; Primary alcohols; Organooxygen compounds; Azoles; Aminopyrimidines and derivatives; Diazines; Secondary alcohols; Imidazopyrimidines; Polyols; Substituted imidazoles; N-substituted imidazoles; Amines; Primary amines; 6-aminopurines; Imidolactams; Organic oxides; Azacyclic compounds; Heteroaromatic compounds; Hydrocarbon derivatives; Organopnictogen compounds; Organic oxygen compounds; Organic nitrogen compounds; Chemical entities</t>
  </si>
  <si>
    <t>NEG_275.1642_15.589_1555</t>
  </si>
  <si>
    <t>1542_ID01555_15.59_275.16_NEG_B-15</t>
  </si>
  <si>
    <t>C17H24O3</t>
  </si>
  <si>
    <t>NEG_276.0174_3.761_1556</t>
  </si>
  <si>
    <t>1543_ID01556_3.76_276.02_NEG_A-12</t>
  </si>
  <si>
    <t>C9H11NO7S</t>
  </si>
  <si>
    <t>ZVUGIMDWVUEXMW</t>
  </si>
  <si>
    <t>InChI=1S/C9H11NO7S/c11-7-3-1-6(2-4-7)5-8(9(12)13)10-17-18(14,15)16/h1-4,8,10-11H,5H2,(H,12,13)(H,14,15,16)</t>
  </si>
  <si>
    <t>C1=CC(=CC=C1CC(C(=O)O)NOS(=O)(=O)O)O</t>
  </si>
  <si>
    <t>PubChem:(88848110)</t>
  </si>
  <si>
    <t>Organic compounds; Benzoic acids and derivatives; Organic acids and derivatives; Carboxylic acids and derivatives; Organonitrogen compounds; Benzoyl derivatives; Organooxygen compounds; Organic sulfuric acids and derivatives; Monocarboxylic acids and derivatives; Sulfuric acid monoesters; Carboxylic acids; Benzene and substituted derivatives; Benzenoids; Amines; Primary amines; Benzoic acids; Phenylsulfates; Sulfuric acid esters; Organic oxides; Hydrocarbon derivatives; Benzenesulfonyl compounds; Arylsulfates; Organopnictogen compounds; Organic oxygen compounds; Organic nitrogen compounds; Phenoxy compounds; Chemical entities</t>
  </si>
  <si>
    <t>NEG_276.0188_12.472_1557</t>
  </si>
  <si>
    <t>1544_ID01557_12.47_276.02_NEG_A-10</t>
  </si>
  <si>
    <t>C10H7N5O3S</t>
  </si>
  <si>
    <t>XLLCZWFQAJNVLP</t>
  </si>
  <si>
    <t>InChI=1S/C10H7N5O3S/c16-9-8(5-11-10(19)12-9)14-13-6-2-1-3-7(4-6)15(17)18/h1-5H,(H2,11,12,16,19)</t>
  </si>
  <si>
    <t>C1=CC(=CC(=C1)[N+](=O)[O-])N=NC2=CNC(=S)NC2=O</t>
  </si>
  <si>
    <t>PubChem:(136791091)</t>
  </si>
  <si>
    <t>Organic compounds; Organoheterocyclic compounds; Organosulfur compounds; Organic acids and derivatives; Organonitrogen compounds; Organooxygen compounds; Azoles; Organic nitro compounds; Organic oxoazanium compounds; Benzenoids; Organic zwitterions; Organic 1,3-dipolar compounds; Allyl-type 1,3-dipolar organic compounds; Propargyl-type 1,3-dipolar organic compounds; Organic salts; Organic oxides; C-nitro compounds; Azacyclic compounds; Heteroaromatic compounds; Hydrocarbon derivatives; Organopnictogen compounds; Organic oxygen compounds; Nitroaromatic compounds; Organic nitrogen compounds; Chemical entities</t>
  </si>
  <si>
    <t>NEG_277.0275_16.071_1558</t>
  </si>
  <si>
    <t>1545_ID01558_16.07_277.03_NEG_A-10</t>
  </si>
  <si>
    <t>C14H11ClO4</t>
  </si>
  <si>
    <t>NEG_277.0658_11.142_1560</t>
  </si>
  <si>
    <t>1546_ID01560_11.14_277.07_NEG_D-4</t>
  </si>
  <si>
    <t>C14H14O6</t>
  </si>
  <si>
    <t>LKNQUAHXEKLABS</t>
  </si>
  <si>
    <t>InChI=1S/C14H14O6/c1-17-13(15)7-5-11-19-9-3-4-10-20-12-6-8-14(16)18-2/h9-12H2,1-2H3</t>
  </si>
  <si>
    <t>COC(=O)C#CCOCC#CCOCC#CC(=O)OC</t>
  </si>
  <si>
    <t>PubChem:(10967834)</t>
  </si>
  <si>
    <t>Organic compounds; Alcohols and polyols; Organic acids and derivatives; Carboxylic acids and derivatives; Organooxygen compounds; Dicarboxylic acids and derivatives; Carboxylic acid derivatives; Carboxylic acids; Carboxylic acid esters; Carbonyl compounds; Benzene and substituted derivatives; Benzenoids; Organic oxides; Hydrocarbon derivatives; Organic oxygen compounds; Chemical entities</t>
  </si>
  <si>
    <t>NEG_277.0722_14.206_1561</t>
  </si>
  <si>
    <t>1547_ID01561_14.21_277.07_NEG_A-32</t>
  </si>
  <si>
    <t>NEG_277.1093_13.404_1562</t>
  </si>
  <si>
    <t>1548_ID01562_13.4_277.11_NEG_D-5</t>
  </si>
  <si>
    <t>C15H18O5</t>
  </si>
  <si>
    <t>WQBCFKZENFRXMP</t>
  </si>
  <si>
    <t>InChI=1S/C15H18O5/c1-3-19-15(18)6-4-5-14(17)12-7-9-13(10-8-12)20-11(2)16/h7-10H,3-6H2,1-2H3</t>
  </si>
  <si>
    <t>CCOC(=O)CCCC(=O)C1=CC=C(C=C1)OC(=O)C</t>
  </si>
  <si>
    <t>PubChem:(24727621)</t>
  </si>
  <si>
    <t>Organic compounds; Organoheterocyclic compounds; Ketones; Benzopyrans; Alkyl aryl ethers; Alcohols and polyols; Phenols; Ethers; Organic acids and derivatives; Organooxygen compounds; Carbonyl compounds; Benzene and substituted derivatives; Benzenoids; Vinylogous acids; Organic oxides; Oxacyclic compounds; Hydrocarbon derivatives; Organic oxygen compounds; 1-hydroxy-2-unsubstituted benzenoids; 1-hydroxy-4-unsubstituted benzenoids; Chemical entities</t>
  </si>
  <si>
    <t>NEG_277.144_16.657_1563</t>
  </si>
  <si>
    <t>1549_ID01563_16.66_277.14_NEG_A-13</t>
  </si>
  <si>
    <t>C16H22O4</t>
  </si>
  <si>
    <t>AXODOWFEFKOVSH</t>
  </si>
  <si>
    <t>InChI=1S/C16H22O4/c1-9-10(2)15-12(11(3)14(9)19)5-7-16(4,20-15)8-6-13(17)18/h19H,5-8H2,1-4H3,(H,17,18)</t>
  </si>
  <si>
    <t>alpha-Cehc</t>
  </si>
  <si>
    <t>CC1=C(C2=C(CCC(O2)(C)CCC(=O)O)C(=C1O)C)C</t>
  </si>
  <si>
    <t>12073949;9943542;15556206;11254535</t>
  </si>
  <si>
    <t>PubChem:(12073949 9943542 15556206 11254535);MeSH:(9943542);HMDB:(1518);CHEBI:(88427);Biocyc:(CPD-11962);ZINC bio:(ZINC12495242);SuperNatural:(SN00216054);COCONUT:(CNP0084959);DD;additional;PubChem class - bio and metabolites;Training Set;PubMed</t>
  </si>
  <si>
    <t>Organic compounds; Organoheterocyclic compounds; Lipids and lipid-like molecules; Benzopyrans; Phenols; Organic acids and derivatives; Carboxylic acids and derivatives; Organooxygen compounds; Monocarboxylic acids and derivatives; Carboxylic acids; Carbonyl compounds; Benzenoids; 1-benzopyrans; Organic oxides; Oxacyclic compounds; Hydrocarbon derivatives; Organic oxygen compounds; Chemical entities</t>
  </si>
  <si>
    <t>NEG_277.1441_18.81_1564</t>
  </si>
  <si>
    <t>MEHP</t>
  </si>
  <si>
    <t>CCCCC(CC)COC(=O)C1=CC=CC=C1C(O)=O</t>
  </si>
  <si>
    <t xml:space="preserve">InChI=1/C16H22O4/c1-3-5-8-12(4-2)11-20-16(19)14-10-7-6-9-13(14)15(17)18/h6-7,9-10,12H,3-5,8,11H2,1-2H3,(H,17,18)
</t>
  </si>
  <si>
    <t>DJDSLBVSSOQSLW</t>
  </si>
  <si>
    <t>1550_ID01564_18.81_277.14_Di-n-butylphthalate</t>
  </si>
  <si>
    <t>PKIYFBICNICNGJ</t>
  </si>
  <si>
    <t>InChI=1S/C16H22O4/c1-2-3-4-5-6-9-12-20-16(19)14-11-8-7-10-13(14)15(17)18/h7-8,10-11H,2-6,9,12H2,1H3,(H,17,18)</t>
  </si>
  <si>
    <t>1, monooctyl ester</t>
  </si>
  <si>
    <t>CCCCCCCCOC(=O)C1=CC=CC=C1C(=O)O</t>
  </si>
  <si>
    <t>79362;21863390;131668111;131698664</t>
  </si>
  <si>
    <t>PubChem:(79362 21863390 131668111 131698664);MeSH:(79362);CHEBI:(132583);NORMAN:(NS00032880);COCONUT:(CNP0081929);DD;additional;PubMed;KEGG Mine</t>
  </si>
  <si>
    <t>Organic compounds; Organoheterocyclic compounds; Benzopyrans; Alkyl aryl ethers; Phenols; Ethers; Organic acids and derivatives; Carboxylic acids and derivatives; Organooxygen compounds; Monocarboxylic acids and derivatives; Carboxylic acids; Benzenoids; 1-benzopyrans; Organic oxides; Oxacyclic compounds; Hydrocarbon derivatives; Organic oxygen compounds; Chemical entities</t>
  </si>
  <si>
    <t>NEG_277.1802_18.537_1566</t>
  </si>
  <si>
    <t>1552_ID01566_18.54_277.18_NEG_D-29</t>
  </si>
  <si>
    <t>C15H24N3O2</t>
  </si>
  <si>
    <t>C13H22N6O</t>
  </si>
  <si>
    <t>YGDRIDDDQLUBSQ</t>
  </si>
  <si>
    <t>InChI=1S/C13H22N6O/c1-9(2)18(10(3)4)8-7-14-11-5-6-12-15-16-13(20)19(12)17-11/h5-6,9-10H,7-8H2,1-4H3,(H,14,17)(H,16,20)</t>
  </si>
  <si>
    <t>CC(C)N(CCNC1=NN2C(=NNC2=O)C=C1)C(C)C</t>
  </si>
  <si>
    <t>PubChem:(66282426)</t>
  </si>
  <si>
    <t>Organic compounds; Organoheterocyclic compounds; Organonitrogen compounds; Organooxygen compounds; Guanidines; Azoles; Amines; Carboximidamides; Organic 1,3-dipolar compounds; Propargyl-type 1,3-dipolar organic compounds; Organic oxides; Azacyclic compounds; Heteroaromatic compounds; Hydrocarbon derivatives; Organopnictogen compounds; Organic oxygen compounds; Organic nitrogen compounds; Chemical entities</t>
  </si>
  <si>
    <t>NEG_277.1802_19.244_1565</t>
  </si>
  <si>
    <t>1551_ID01565_19.24_277.18_NEH_E-30</t>
  </si>
  <si>
    <t>C17H26O3</t>
  </si>
  <si>
    <t>QDNRORYAGRTISD</t>
  </si>
  <si>
    <t>InChI=1S/C17H26O3/c18-16-13-11-15(12-14-16)9-7-5-3-1-2-4-6-8-10-17(19)20/h11-14,18H,1-10H2,(H,19,20)</t>
  </si>
  <si>
    <t>11-(4-hydroxyphenyl)undecanoic acid</t>
  </si>
  <si>
    <t>C1=CC(=CC=C1CCCCCCCCCCC(=O)O)O</t>
  </si>
  <si>
    <t>PubChem:(20264493)</t>
  </si>
  <si>
    <t>Organic compounds; Lipids and lipid-like molecules; Phenols; Fatty acids and conjugates; Organic acids and derivatives; Carboxylic acids and derivatives; Organooxygen compounds; Monocarboxylic acids and derivatives; Carboxylic acids; Carbonyl compounds; Benzene and substituted derivatives; Benzenoids; Fatty Acyls; Organic oxides; Hydrocarbon derivatives; Organic oxygen compounds; Chemical entities</t>
  </si>
  <si>
    <t>NEG_277.9731_2.202_1567</t>
  </si>
  <si>
    <t>1553_ID01567_2.2_277.97_NEG_A-10</t>
  </si>
  <si>
    <t>C4H10NO9PS</t>
  </si>
  <si>
    <t>C8H10NO4PS2</t>
  </si>
  <si>
    <t>WHOJFXZVYWMXRZ</t>
  </si>
  <si>
    <t>InChI=1S/C8H10NO4PS2/c10-14(11,12)5-7-1-3-8(4-2-7)9-16(13)6-15/h1-4,6,9H,5H2,(H2,10,11,12)</t>
  </si>
  <si>
    <t>C1=CC(=CC=C1CP(=O)(O)O)NS(=O)C=S</t>
  </si>
  <si>
    <t>PubChem:(89107896)</t>
  </si>
  <si>
    <t>Organic compounds; Organosulfur compounds; Organic acids and derivatives; Organonitrogen compounds; Organooxygen compounds; Organothiophosphorus compounds; Benzene and substituted derivatives; Benzenoids; Primary amines; Sulfenyl compounds; Organic oxides; Hydrocarbon derivatives; Organopnictogen compounds; Organic oxygen compounds; Organic nitrogen compounds; Chemical entities</t>
  </si>
  <si>
    <t>NEG_277.9738_3.289_1568</t>
  </si>
  <si>
    <t>1554_ID01568_3.29_277.97_NEG_A-10</t>
  </si>
  <si>
    <t>C8H12NO2P3S</t>
  </si>
  <si>
    <t>NEG_279.0534_4.054_1571</t>
  </si>
  <si>
    <t>1557_ID01571_4.05_279.05_NEG_A-10</t>
  </si>
  <si>
    <t>C6H12N6O5S</t>
  </si>
  <si>
    <t>C10H16O7S</t>
  </si>
  <si>
    <t>HJYNKVVBYUZGEX</t>
  </si>
  <si>
    <t>InChI=1S/C10H16O7S/c11-9(16-8-4-2-1-3-5-8)6-7-10(12)17-18(13,14)15/h8H,1-7H2,(H,13,14,15)</t>
  </si>
  <si>
    <t>C1CCC(CC1)OC(=O)CCC(=O)OS(=O)(=O)O</t>
  </si>
  <si>
    <t>PubChem:(89598015)</t>
  </si>
  <si>
    <t>Organic compounds; Organic acids and derivatives; Carboxylic acids and derivatives; Organooxygen compounds; Organic sulfuric acids and derivatives; Sulfuric acid monoesters; Sulfuric acid esters; Alkyl sulfates; Organic oxides; Hydrocarbon derivatives; Organic oxygen compounds; Chemical entities</t>
  </si>
  <si>
    <t>NEG_279.0534_4.165_1570</t>
  </si>
  <si>
    <t>1556_ID01570_4.16_279.05_NEG_A-10</t>
  </si>
  <si>
    <t>C14H8N4O3</t>
  </si>
  <si>
    <t>NEG_279.0535_5.622_1572</t>
  </si>
  <si>
    <t>1558_ID01572_5.62_279.05_NEG_A-10</t>
  </si>
  <si>
    <t>C11H12N4O3S</t>
  </si>
  <si>
    <t>GYAXOMJLDKJSGB</t>
  </si>
  <si>
    <t>InChI=1S/C11H12N4O3S/c1-18-10-6-7-13-11(14-10)15-19(16,17)9-4-2-8(12)3-5-9/h2-7H,12H2,1H3,(H,13,14,15)</t>
  </si>
  <si>
    <t>4-amino-N-(4-methoxypyrimidin-2-yl)benzenesulfonamide</t>
  </si>
  <si>
    <t>COC1=NC(=NC=C1)NS(=O)(=O)C2=CC=C(C=C2)N</t>
  </si>
  <si>
    <t>PubChem:(13515015)</t>
  </si>
  <si>
    <t>Aminobenzenesulfonamides</t>
  </si>
  <si>
    <t>Organic compounds; Organoheterocyclic compounds; Organosulfur compounds; Benzenesulfonamides; Pyrimidines and pyrimidine derivatives; Alkyl aryl ethers; Ethers; Organic acids and derivatives; Carboxylic acids and derivatives; Organosulfonic acids and derivatives; Organonitrogen compounds; Organooxygen compounds; Carboxylic acid derivatives; Sulfonyls; Diazines; Organosulfonamides; Secondary carboxylic acid amides; Aminobenzenesulfonamides; Benzene and substituted derivatives; Benzenoids; Aminosulfonyl compounds; Organic oxides; Azacyclic compounds; Heteroaromatic compounds; Hydrocarbon derivatives; Benzenesulfonyl compounds; Organic sulfonic acids and derivatives; Organopnictogen compounds; Organic oxygen compounds; Organic nitrogen compounds; Chemical entities</t>
  </si>
  <si>
    <t>NEG_279.0536_2.527_1573</t>
  </si>
  <si>
    <t>1559_ID01573_2.53_279.05_NEG_A-10</t>
  </si>
  <si>
    <t>C13H12O7</t>
  </si>
  <si>
    <t>NEG_279.0536_4.46_1574</t>
  </si>
  <si>
    <t>1560_ID01574_4.46_279.05_NEG_A-10</t>
  </si>
  <si>
    <t>ZZIBAZRUPDZOJY</t>
  </si>
  <si>
    <t>InChI=1S/C10H16O7S/c11-9(12)6-8(10(13)14)18(15,16)17-7-4-2-1-3-5-7/h7-8H,1-6H2,(H,11,12)(H,13,14)</t>
  </si>
  <si>
    <t>C1CCC(CC1)OS(=O)(=O)C(CC(=O)O)C(=O)O</t>
  </si>
  <si>
    <t>PubChem:(54574055)</t>
  </si>
  <si>
    <t>Organic compounds; Organoheterocyclic compounds; Organic acids and derivatives; Carboxylic acids and derivatives; Organooxygen compounds; Organic sulfuric acids and derivatives; Carboxylic acid derivatives; Sulfuric acid monoesters; Carboxylic acid esters; Carbonyl compounds; Sulfuric acid esters; Alkyl sulfates; Organic oxides; Oxacyclic compounds; Hydrocarbon derivatives; Organic oxygen compounds; Chemical entities</t>
  </si>
  <si>
    <t>NEG_279.0537_1.159_1576</t>
  </si>
  <si>
    <t>1562_ID01576_1.16_279.05_NEG_A-10</t>
  </si>
  <si>
    <t>Organic compounds; Organoheterocyclic compounds; Carbohydrates and carbohydrate conjugates; Alcohols and polyols; Organic acids and derivatives; Primary alcohols; Organooxygen compounds; Organic sulfuric acids and derivatives; Sulfuric acid monoesters; Monosaccharides; Oxanes; Sulfuric acid esters; Alkyl sulfates; Organic oxides; Oxacyclic compounds; Hydrocarbon derivatives; Organic oxygen compounds; Chemical entities</t>
  </si>
  <si>
    <t>NEG_279.0537_1.323_1577</t>
  </si>
  <si>
    <t>1563_ID01577_1.32_279.05_NEG_A-10</t>
  </si>
  <si>
    <t>Organic compounds; Organoheterocyclic compounds; Organic acids and derivatives; Carboxylic acids and derivatives; Organooxygen compounds; Organic sulfuric acids and derivatives; Sulfuric acid monoesters; Carboxylic acids; Carbonyl compounds; Sulfuric acid esters; Alkyl sulfates; Organic oxides; Oxacyclic compounds; Hydrocarbon derivatives; Organic oxygen compounds; Chemical entities</t>
  </si>
  <si>
    <t>NEG_279.0537_5.237_1575</t>
  </si>
  <si>
    <t>1561_ID01575_5.24_279.05_NEG_A-10</t>
  </si>
  <si>
    <t>SVQIGAXFRAJELM</t>
  </si>
  <si>
    <t>InChI=1S/C14H8N4O3/c1-9-2-4-11(8-16)14(17-9)21-13-5-3-10(7-15)6-12(13)18(19)20/h2-6H,1H3</t>
  </si>
  <si>
    <t>CC1=NC(=C(C=C1)C#N)OC2=C(C=C(C=C2)C#N)[N+](=O)[O-]</t>
  </si>
  <si>
    <t>PubChem:(61659982)</t>
  </si>
  <si>
    <t>Diphenylethers</t>
  </si>
  <si>
    <t>Organic compounds; Organoheterocyclic compounds; Nitrobenzenes; Ethers; Organonitrogen compounds; Organooxygen compounds; Organic nitro compounds; Organic oxoazanium compounds; Benzene and substituted derivatives; Phenol ethers; Benzenoids; Diarylethers; Organic zwitterions; Organic 1,3-dipolar compounds; Allyl-type 1,3-dipolar organic compounds; Propargyl-type 1,3-dipolar organic compounds; Organic salts; Organic oxides; C-nitro compounds; Azacyclic compounds; Heteroaromatic compounds; Hydrocarbon derivatives; Diphenylethers; Organopnictogen compounds; Organic oxygen compounds; Nitroaromatic compounds; Organic nitrogen compounds; Phenoxy compounds; Chemical entities</t>
  </si>
  <si>
    <t>NEG_279.0538_4.989_1578</t>
  </si>
  <si>
    <t>1564_ID01578_4.99_279.05_NEG_A-10</t>
  </si>
  <si>
    <t>Organic compounds; Lipids and lipid-like molecules; Organic acids and derivatives; Carboxylic acids and derivatives; Organooxygen compounds; Organic sulfuric acids and derivatives; Carboxylic acid derivatives; Sulfuric acid monoesters; Carbonyl compounds; Sulfuric acid esters; Alkyl sulfates; Organic oxides; Oxacyclic compounds; Hydrocarbon derivatives; Organic oxygen compounds; Chemical entities</t>
  </si>
  <si>
    <t>NEG_279.0895_11.68_1579</t>
  </si>
  <si>
    <t>1565_ID01579_11.68_279.09_NEG_C-18</t>
  </si>
  <si>
    <t>C7H16N6O4S</t>
  </si>
  <si>
    <t>C11H20O6S</t>
  </si>
  <si>
    <t>RMZJXRNSNXKXLZ</t>
  </si>
  <si>
    <t>InChI=1S/C11H20O6S/c1-11(2,3)17-10(13)8-9(12)6-5-7-16-18(4,14)15/h5-8H2,1-4H3</t>
  </si>
  <si>
    <t>CC(C)(C)OC(=O)CC(=O)CCCOS(=O)(=O)C</t>
  </si>
  <si>
    <t>PubChem:(11022302)</t>
  </si>
  <si>
    <t>Organic compounds; Organic acids and derivatives; Carboxylic acids and derivatives; Organosulfonic acids and derivatives; Organooxygen compounds; Organic sulfuric acids and derivatives; Carboxylic acid derivatives; Organosulfonic acids; Sulfuric acid monoesters; Carboxylic acid esters; Carbonyl compounds; Sulfuric acid esters; Alkyl sulfates; Organic oxides; Hydrocarbon derivatives; Organic sulfonic acids and derivatives; Organic oxygen compounds; Chemical entities</t>
  </si>
  <si>
    <t>NEG_279.0896_8.499_1580</t>
  </si>
  <si>
    <t>1566_ID01580_8.5_279.09_NEG_A-8</t>
  </si>
  <si>
    <t>C14H16O6</t>
  </si>
  <si>
    <t>KCYRWXPFIYVIRZ</t>
  </si>
  <si>
    <t>InChI=1S/C14H16O6/c1-7-6-12(18-9(3)15)14(20-11(5)17)13(8(7)2)19-10(4)16/h6H,1-5H3</t>
  </si>
  <si>
    <t>CC1=CC(=C(C(=C1C)OC(=O)C)OC(=O)C)OC(=O)C</t>
  </si>
  <si>
    <t>PubChem:(12294708)</t>
  </si>
  <si>
    <t>Organic compounds; Organoheterocyclic compounds; Benzopyrans; Alcohols and polyols; Phenols; Ethers; Organic acids and derivatives; Carboxylic acids and derivatives; Organooxygen compounds; Carboxylic acid derivatives; Secondary alcohols; Carbonyl compounds; Benzene and substituted derivatives; Benzenoids; Vinylogous acids; Organic oxides; Oxacyclic compounds; Hydrocarbon derivatives; Organic oxygen compounds; 1-hydroxy-2-unsubstituted benzenoids; 1-hydroxy-4-unsubstituted benzenoids; Chemical entities</t>
  </si>
  <si>
    <t>NEG_279.09_8.379_1581</t>
  </si>
  <si>
    <t>1567_ID01581_8.38_279.09_NEG_B-19</t>
  </si>
  <si>
    <t>BRSBUIKCFCJGSI</t>
  </si>
  <si>
    <t>InChI=1S/C11H20O6S/c1-4-17-10(13)11(3,9(2)12)7-5-6-8-18(14,15)16/h4-8H2,1-3H3,(H,14,15,16)</t>
  </si>
  <si>
    <t>5-ethoxycarbonyl-5-methyl-6-oxoheptane-1-sulfonate</t>
  </si>
  <si>
    <t>CCOC(=O)C(C)(CCCCS(=O)(=O)O)C(=O)C</t>
  </si>
  <si>
    <t>59422465;58084006</t>
  </si>
  <si>
    <t>PubChem:(59422465 58084006)</t>
  </si>
  <si>
    <t>Organic compounds; Lipids and lipid-like molecules; Organic acids and derivatives; Carboxylic acids and derivatives; Organooxygen compounds; Organic sulfuric acids and derivatives; Carboxylic acid derivatives; Monocarboxylic acids and derivatives; Sulfuric acid monoesters; Carboxylic acid esters; Carbonyl compounds; Sulfuric acid esters; Alkyl sulfates; Fatty Acyls; Organic oxides; Hydrocarbon derivatives; Organic oxygen compounds; Chemical entities</t>
  </si>
  <si>
    <t>NEG_279.1226_15.71_1582</t>
  </si>
  <si>
    <t>1568_ID01582_15.71_279.12_NEG_D-29</t>
  </si>
  <si>
    <t>C15H20O5</t>
  </si>
  <si>
    <t>HVRBDAXHRMIPTA</t>
  </si>
  <si>
    <t>InChI=1S/C15H20O5/c1-7-9-4-5-15(3,17)10-6-11(20-18)8(2)12(10)13(9)19-14(7)16/h9-11,13,17-18H,1,4-6H2,2-3H3</t>
  </si>
  <si>
    <t>CC1=C2C(CC1OO)C(CCC3C2OC(=O)C3=C)(C)O</t>
  </si>
  <si>
    <t>Natural Products:(UNPD30800);SuperNatural:(SN00342597);COCONUT:(CNP0263460);DD</t>
  </si>
  <si>
    <t>Organic compounds; Organoheterocyclic compounds; Lipids and lipid-like molecules; Lactones; Alcohols and polyols; Prenol lipids; Organic acids and derivatives; Carboxylic acids and derivatives; Organooxygen compounds; Dicarboxylic acids and derivatives; Carboxylic acid derivatives; Carboxylic acid esters; Gamma butyrolactones; Terpene lactones; Tertiary alcohols; Carbonyl compounds; Organic oxides; Oxacyclic compounds; Hydrocarbon derivatives; Organic oxygen compounds; Chemical entities</t>
  </si>
  <si>
    <t>NEG_279.1256_13.861_1583</t>
  </si>
  <si>
    <t>CC1=CC2[C@](C(C1=O)O)([C@]3(C(CC(C34CO4)O2)O)C)C </t>
  </si>
  <si>
    <t>InChI=1S/C15H20O5/c1-7-4-9-13(2,12(18)11(7)17)14(3)8(16)5-10(20-9)15(14)6-19-15/h4,8-10,12,16,18H,5-6H2,1-3H3/t8?,9?,10?,12?,13-,14-,15?/m1/s1  </t>
  </si>
  <si>
    <t>RSFFUWNYMOEBFP</t>
  </si>
  <si>
    <t>1569_ID01583_13.86_279.13_NEG_D-19</t>
  </si>
  <si>
    <t>DPYNIKWDGAULLI</t>
  </si>
  <si>
    <t>InChI=1S/C15H20O5/c1-6-8-4-11(17)15(3,19)9-5-10(16)7(2)12(9)13(8)20-14(6)18/h8-11,13,16-17,19H,1,4-5H2,2-3H3</t>
  </si>
  <si>
    <t>CC1=C2C(CC1O)C(C(CC3C2OC(=O)C3=C)O)(C)O</t>
  </si>
  <si>
    <t>PubChem:(102437443);KNApSAcK:(20851);Natural Products:(UNPD166700);SuperNatural:(SN00276038);COCONUT:(CNP0200006);DD</t>
  </si>
  <si>
    <t>Organic compounds; Organoheterocyclic compounds; Ketones; Alcohols and polyols; Phenols; Ethers; Organic acids and derivatives; Organooxygen compounds; Secondary alcohols; Tertiary alcohols; Carbonyl compounds; Polyols; Phenol ethers; Benzenoids; Organic oxides; Oxacyclic compounds; Hydrocarbon derivatives; Organic oxygen compounds; 1-hydroxy-2-unsubstituted benzenoids; Chemical entities</t>
  </si>
  <si>
    <t>NEG_279.1257_13.592_1584</t>
  </si>
  <si>
    <t>1570_ID01584_13.59_279.13_NEG_B-14</t>
  </si>
  <si>
    <t>ZVUAJIRXPNJFFX</t>
  </si>
  <si>
    <t>InChI=1S/C15H20O5/c1-7-6-10-11(8(2)14(18)19-10)12(17)13-15(3,20-13)5-4-9(7)16/h6,9-13,16-17H,2,4-5H2,1,3H3</t>
  </si>
  <si>
    <t>CC1=CC2C(C(C3C(O3)(CCC1O)C)O)C(=C)C(=O)O2</t>
  </si>
  <si>
    <t>Natural Products:(UNPD122441 UNPD60464 UNPD42053 UNPD199183 UNPD228777 UNPD118673 UNPD199387 UNPD226639);SuperNatural:(SN00275327 SN00379585 SN00247581 SN00331917);COCONUT:(CNP0169770);DD</t>
  </si>
  <si>
    <t>Organic compounds; Organoheterocyclic compounds; Lipids and lipid-like molecules; Ketones; Alcohols and polyols; Ethers; Organic acids and derivatives; Carboxylic acids and derivatives; Organooxygen compounds; Carbonyl compounds; Organic oxides; Oxacyclic compounds; Hydrocarbon derivatives; Cyclohexenones; Organic oxygen compounds; Chemical entities</t>
  </si>
  <si>
    <t>NEG_279.1263_14.119_1585</t>
  </si>
  <si>
    <t>1571_ID01585_14.12_279.13_NEG_D-19</t>
  </si>
  <si>
    <t>LQSRPJKNQQPZHM</t>
  </si>
  <si>
    <t>InChI=1S/C15H20O5/c1-7-9-4-5-15(3)11(16)6-10(20-18)8(2)12(15)13(9)19-14(7)17/h9-11,13,16,18H,1,4-6H2,2-3H3</t>
  </si>
  <si>
    <t>CC1=C2C3C(CCC2(C(CC1OO)O)C)C(=C)C(=O)O3</t>
  </si>
  <si>
    <t>PubChem:(71473708);Natural Products:(UNPD34472);SuperNatural:(SN00246323);COCONUT:(CNP0131090);DD</t>
  </si>
  <si>
    <t>Organic compounds; Organoheterocyclic compounds; Lactones; Alcohols and polyols; Prenol lipids; Organic acids and derivatives; Carboxylic acids and derivatives; Primary alcohols; Organooxygen compounds; Carboxylic acid derivatives; Monocarboxylic acids and derivatives; Carboxylic acid esters; Gamma butyrolactones; Terpene lactones; Cyclic alcohols and derivatives; Secondary alcohols; Carbonyl compounds; Enoate esters; Alpha,beta-unsaturated carboxylic esters; Organic oxides; Oxacyclic compounds; Hydrocarbon derivatives; Organic oxygen compounds; Chemical entities</t>
  </si>
  <si>
    <t>NEG_279.1263_15.064_1587</t>
  </si>
  <si>
    <t>1573_ID01587_15.06_279.13_NEG_A-5</t>
  </si>
  <si>
    <t>IWSHOSNLZMOQJS</t>
  </si>
  <si>
    <t>InChI=1S/C15H20O5/c16-11-1-2-12(17)5-6-14(19)9-10-15(20)8-7-13(18)4-3-11/h1-10H2</t>
  </si>
  <si>
    <t>cyclopentadecane-1,4,7,10,13-pentone</t>
  </si>
  <si>
    <t>C1CC(=O)CCC(=O)CCC(=O)CCC(=O)CCC1=O</t>
  </si>
  <si>
    <t>PubChem:(19362011)</t>
  </si>
  <si>
    <t>Organic compounds; Alcohols and polyols; Phenols; Organic acids and derivatives; Carboxylic acids and derivatives; Organooxygen compounds; Carboxylic acids; Secondary alcohols; Carbonyl compounds; Benzenoids; Vinylogous acids; Organic oxides; Hydrocarbon derivatives; Organic oxygen compounds; 1-hydroxy-2-unsubstituted benzenoids; Chemical entities</t>
  </si>
  <si>
    <t>NEG_279.1263_15.849_1586</t>
  </si>
  <si>
    <t>1572_ID01586_15.85_279.13_NEG_D-4</t>
  </si>
  <si>
    <t>SGMSRQKBWKXWRJ</t>
  </si>
  <si>
    <t>InChI=1S/C15H20O5/c1-5-15(19)8(2)6-7-10-9(3)12(16)20-11(10)14(15,4)13(17)18/h5,8,10-11,19H,1,3,6-7H2,2,4H3,(H,17,18)</t>
  </si>
  <si>
    <t>CC1CCC2C(C(C1(C=C)O)(C)C(=O)O)OC(=O)C2=C</t>
  </si>
  <si>
    <t>Organic compounds; Organoheterocyclic compounds; Alcohols and polyols; Organic acids and derivatives; Carboxylic acids and derivatives; Organooxygen compounds; Carbonyl compounds; Organic oxides; Oxacyclic compounds; Hydrocarbon derivatives; Organic oxygen compounds; Chemical entities</t>
  </si>
  <si>
    <t>NEG_279.1264_14.078_1588</t>
  </si>
  <si>
    <t>1574_ID01588_14.08_279.13_NEG_C-19</t>
  </si>
  <si>
    <t>SIULCJIZNUNMIG</t>
  </si>
  <si>
    <t>InChI=1S/C15H20O5/c1-8-4-5-12(20-18)9(2)7-11(16)14-10(3)15(17)19-13(14)6-8/h6,11-14,16,18H,2-5,7H2,1H3</t>
  </si>
  <si>
    <t>CC1=CC2C(C(CC(=C)C(CC1)OO)O)C(=C)C(=O)O2</t>
  </si>
  <si>
    <t>Natural Products:(UNPD96383);SuperNatural:(SN00362051);COCONUT:(CNP0320319);DD</t>
  </si>
  <si>
    <t>Butenolides</t>
  </si>
  <si>
    <t>Furanones</t>
  </si>
  <si>
    <t>Dihydrofurans</t>
  </si>
  <si>
    <t>Organic compounds; Organoheterocyclic compounds; Lipids and lipid-like molecules; Lactones; Alcohols and polyols; Prenol lipids; Organic acids and derivatives; Carboxylic acids and derivatives; Organooxygen compounds; Dicarboxylic acids and derivatives; Carboxylic acid derivatives; Monocarboxylic acids and derivatives; Carboxylic acid esters; Secondary alcohols; Carbonyl compounds; Butenolides; Enoate esters; Alpha,beta-unsaturated carboxylic esters; Organic oxides; Oxacyclic compounds; Hydrocarbon derivatives; Organic oxygen compounds; Chemical entities</t>
  </si>
  <si>
    <t>NEG_279.1265_14.618_1589</t>
  </si>
  <si>
    <t>1575_ID01589_14.62_279.13_NEH_E-7</t>
  </si>
  <si>
    <t>Organic compounds; Organoheterocyclic compounds; Alcohols and polyols; Phenols; Organic acids and derivatives; Carboxylic acids and derivatives; Organooxygen compounds; Secondary alcohols; Carbonyl compounds; Benzene and substituted derivatives; Organic oxides; Oxacyclic compounds; Hydrocarbon derivatives; Organic oxygen compounds; Chemical entities</t>
  </si>
  <si>
    <t>NEG_279.1266_14.507_1590</t>
  </si>
  <si>
    <t>1576_ID01590_14.51_279.13_NEG_A-5</t>
  </si>
  <si>
    <t>NEG_279.1268_14.347_1592</t>
  </si>
  <si>
    <t>1578_ID01592_14.35_279.13_NEG_D-5</t>
  </si>
  <si>
    <t>Organic compounds; Ketones; Alcohols and polyols; Enols; Phenols; Organic acids and derivatives; Benzoyl derivatives; Organooxygen compounds; Phloroglucinols and derivatives; Benzenetriols and derivatives; Carbonyl compounds; Benzene and substituted derivatives; Polyols; Benzenoids; Acylphloroglucinols and derivatives; Cyclic ketones; Aryl ketones; Aryl alkyl ketones; Vinylogous acids; Organic oxides; Hydrocarbon derivatives; Phenylketones; Alkyl-phenylketones; Cyclohexenones; Organic oxygen compounds; Chemical entities</t>
  </si>
  <si>
    <t>NEG_279.1268_14.751_1591</t>
  </si>
  <si>
    <t>1577_ID01591_14.75_279.13_NEH_E-5</t>
  </si>
  <si>
    <t>NEG_279.1269_14.227_1593</t>
  </si>
  <si>
    <t>1579_ID01593_14.23_279.13_NEG_D-5</t>
  </si>
  <si>
    <t>VMMMMWBFQIAINO</t>
  </si>
  <si>
    <t>InChI=1S/C15H20O5/c1-3-9-20-13-8-6-11(10-14(13)19-4-2)5-7-12(16)15(17)18/h6,8,10H,3-5,7,9H2,1-2H3,(H,17,18)</t>
  </si>
  <si>
    <t>CCCOC1=C(C=C(C=C1)CCC(=O)C(=O)O)OCC</t>
  </si>
  <si>
    <t>PubChem:(82185782)</t>
  </si>
  <si>
    <t>Organic compounds; Lipids and lipid-like molecules; Alkyl aryl ethers; Ethers; Fatty acids and conjugates; Organic acids and derivatives; Carboxylic acids and derivatives; Organooxygen compounds; Monocarboxylic acids and derivatives; Carboxylic acids; Carbonyl compounds; Benzene and substituted derivatives; Phenol ethers; Benzenoids; Medium-chain fatty acids; Fatty Acyls; Organic oxides; Hydrocarbon derivatives; Organic oxygen compounds; Phenoxy compounds; Chemical entities</t>
  </si>
  <si>
    <t>NEG_279.1329_8.847_1594</t>
  </si>
  <si>
    <t>1580_ID01594_8.85_279.13_NEG_A-11</t>
  </si>
  <si>
    <t>C14H20N2O4</t>
  </si>
  <si>
    <t>GMKXDUGJTXJRHW</t>
  </si>
  <si>
    <t>InChI=1S/C14H20N2O4/c17-13(9-15-11-3-1-2-4-11)10-20-14-7-5-12(6-8-14)16(18)19/h5-8,11,13,15,17H,1-4,9-10H2</t>
  </si>
  <si>
    <t>1-(cyclopentylamino)-3-(4-nitrophenoxy)propan-2-ol</t>
  </si>
  <si>
    <t>C1CCC(C1)NCC(COC2=CC=C(C=C2)[N+](=O)[O-])O</t>
  </si>
  <si>
    <t>1243280;1243281;2969905;7245056;7481028</t>
  </si>
  <si>
    <t>PubChem:(1243280 1243281 2969905 7245056 7481028)</t>
  </si>
  <si>
    <t>Organic compounds; Amino acids, peptides, and analogues; Nitrobenzenes; Alkyl aryl ethers; Alcohols and polyols; Ethers; Organic acids and derivatives; Carboxylic acids and derivatives; Organonitrogen compounds; Organooxygen compounds; Amino acids and derivatives; Carboxylic acid amides; Carboxylic acid derivatives; Organic nitro compounds; Organic oxoazanium compounds; Secondary alcohols; Secondary carboxylic acid amides; Carbonyl compounds; Benzene and substituted derivatives; Phenol ethers; Benzenoids; Amines; Organic zwitterions; Organic 1,3-dipolar compounds; Allyl-type 1,3-dipolar organic compounds; Propargyl-type 1,3-dipolar organic compounds; Organic salts; Organic oxides; C-nitro compounds; Hydrocarbon derivatives; Organopnictogen compounds; Organic oxygen compounds; Nitroaromatic compounds; Nitrophenyl ethers; Organic nitrogen compounds; Phenoxy compounds; Chemical entities</t>
  </si>
  <si>
    <t>NEG_279.1627_17.542_1595</t>
  </si>
  <si>
    <t>1581_ID01595_17.54_279.16_NEG_A-5</t>
  </si>
  <si>
    <t>C16H24O4</t>
  </si>
  <si>
    <t>NEG_280.0817_12.162_1596</t>
  </si>
  <si>
    <t>1582_ID01596_12.16_280.08_NEG_D-18</t>
  </si>
  <si>
    <t>C10H19NO6S</t>
  </si>
  <si>
    <t>MVZJKCSUGFIGJC</t>
  </si>
  <si>
    <t>InChI=1S/C10H19NO6S/c1-3-4-5-8(10(13)14)11-18(15,16)7-6-9(12)17-2/h8,11H,3-7H2,1-2H3,(H,13,14)</t>
  </si>
  <si>
    <t>CCCCC(C(=O)O)NS(=O)(=O)CCC(=O)OC</t>
  </si>
  <si>
    <t>60675317;113922797</t>
  </si>
  <si>
    <t>PubChem:(60675317 113922797)</t>
  </si>
  <si>
    <t>Organic compounds; Organic acids and derivatives; Carboxylic acids and derivatives; Organonitrogen compounds; Organooxygen compounds; Organic sulfuric acids and derivatives; Carboxylic acid amides; Carboxylic acid derivatives; Sulfuric acid monoesters; Carbonyl compounds; Sulfuric acid esters; Alkyl sulfates; Organic oxides; Hydrocarbon derivatives; Organopnictogen compounds; Organic oxygen compounds; Organic nitrogen compounds; Chemical entities</t>
  </si>
  <si>
    <t>NEG_281.0332_1.713_1597</t>
  </si>
  <si>
    <t>1583_ID01597_1.71_281.03_NEG_A-5</t>
  </si>
  <si>
    <t>C7H12N3O7S</t>
  </si>
  <si>
    <t>C12H10O8</t>
  </si>
  <si>
    <t>BXKLIYJNKTZBNS</t>
  </si>
  <si>
    <t>InChI=1S/C12H10O8/c1-19-11(17)7-5(9(13)14)3-4-6(10(15)16)8(7)12(18)20-2/h3-4H,1-2H3,(H,13,14)(H,15,16)</t>
  </si>
  <si>
    <t>COC(=O)C1=C(C=CC(=C1C(=O)OC)C(=O)O)C(=O)O</t>
  </si>
  <si>
    <t>PubChem:(90470370)</t>
  </si>
  <si>
    <t>Organic compounds; Alcohols and polyols; Phenols; Benzoic acids and derivatives; Organic acids and derivatives; Carboxylic acids and derivatives; Organooxygen compounds; Carboxylic acids; Hydroxybenzoic acid derivatives; Benzene and substituted derivatives; Polyols; Benzenoids; Organic oxides; Hydrocarbon derivatives; Organic oxygen compounds; 1-hydroxy-2-unsubstituted benzenoids; 1-hydroxy-4-unsubstituted benzenoids; Chemical entities</t>
  </si>
  <si>
    <t>NEG_281.069_6.027_1598</t>
  </si>
  <si>
    <t>1584_ID01598_6.03_281.07_NEG_C-12</t>
  </si>
  <si>
    <t>C13H14O7</t>
  </si>
  <si>
    <t>NISJVLNNLQJUHD</t>
  </si>
  <si>
    <t>InChI=1S/C13H14O7/c1-4-18-13(17)9-5-10(19-7(2)14)12(16)11(6-9)20-8(3)15/h5-6,16H,4H2,1-3H3</t>
  </si>
  <si>
    <t>CCOC(=O)C1=CC(=C(C(=C1)OC(=O)C)O)OC(=O)C</t>
  </si>
  <si>
    <t>PubChem:(85700617)</t>
  </si>
  <si>
    <t>Organic compounds; Phenols; Benzoic acids and derivatives; Organic acids and derivatives; Carboxylic acids and derivatives; Organooxygen compounds; Carboxylic acids; Carbonyl compounds; Benzene and substituted derivatives; Benzenoids; Organic oxides; Hydrocarbon derivatives; Organic oxygen compounds; 1-hydroxy-2-unsubstituted benzenoids; 1-hydroxy-4-unsubstituted benzenoids; Chemical entities</t>
  </si>
  <si>
    <t>NEG_281.0694_5.743_1599</t>
  </si>
  <si>
    <t>1585_ID01599_5.74_281.07_NEG_C-12</t>
  </si>
  <si>
    <t>DYUNSEANIBYZBB</t>
  </si>
  <si>
    <t>InChI=1S/C13H14O7/c14-10-4-2-1-3-9(10)13(18)20-8-7-19-12(17)6-5-11(15)16/h1-4,14H,5-8H2,(H,15,16)</t>
  </si>
  <si>
    <t>C1=CC=C(C(=C1)C(=O)OCCOC(=O)CCC(=O)O)O</t>
  </si>
  <si>
    <t>PubChem:(123671865)</t>
  </si>
  <si>
    <t>Organic compounds; Alcohols and polyols; Phenols; Catechols; Organic acids and derivatives; Carboxylic acids and derivatives; Organooxygen compounds; Carboxylic acid derivatives; Carboxylic acid esters; Benzenediols; Secondary alcohols; Benzene and substituted derivatives; Polyols; Benzenoids; Organic oxides; Hydrocarbon derivatives; Organic oxygen compounds; 1-hydroxy-2-unsubstituted benzenoids; 1-hydroxy-4-unsubstituted benzenoids; Chemical entities</t>
  </si>
  <si>
    <t>NEG_281.1053_13.43_1600</t>
  </si>
  <si>
    <t>1586_ID01600_13.43_281.11_NEH_E-34</t>
  </si>
  <si>
    <t>C14H18O6</t>
  </si>
  <si>
    <t>QBKABDNIBFMEIY</t>
  </si>
  <si>
    <t>InChI=1S/C14H18O6/c1-5-20-14(16)7-10(15)9-6-12(18-3)13(19-4)8-11(9)17-2/h6,8H,5,7H2,1-4H3</t>
  </si>
  <si>
    <t>CCOC(=O)CC(=O)C1=CC(=C(C=C1OC)OC)OC</t>
  </si>
  <si>
    <t>PubChem:(125503502)</t>
  </si>
  <si>
    <t>Organic compounds; Organoheterocyclic compounds; Lactones; Ketones; Alcohols and polyols; Ethers; Organic acids and derivatives; Carboxylic acids and derivatives; Organooxygen compounds; Secondary alcohols; Carbonyl compounds; Organic oxides; Oxacyclic compounds; Hydrocarbon derivatives; Organic oxygen compounds; Chemical entities</t>
  </si>
  <si>
    <t>NEG_281.1054_13.131_1601</t>
  </si>
  <si>
    <t>1587_ID01601_13.13_281.11_NEH_E-34</t>
  </si>
  <si>
    <t>PADLKIMOHAENEF</t>
  </si>
  <si>
    <t>InChI=1S/C14H18O6/c1-5-19-13(15)9-7-10(14(16)20-6-2)12(18-4)8-11(9)17-3/h7-8H,5-6H2,1-4H3</t>
  </si>
  <si>
    <t>CCOC(=O)C1=CC(=C(C=C1OC)OC)C(=O)OCC</t>
  </si>
  <si>
    <t>PubChem:(118998783)</t>
  </si>
  <si>
    <t>Organic compounds; Benzopyrans; Alkyl aryl ethers; Alcohols and polyols; Phenols; Anisoles; Ethers; Organic acids and derivatives; Organooxygen compounds; Benzene and substituted derivatives; Phenol ethers; Benzenoids; Vinylogous acids; Organic oxides; Methoxybenzenes; Hydrocarbon derivatives; Organic oxygen compounds; 1-hydroxy-4-unsubstituted benzenoids; Phenoxy compounds; Chemical entities</t>
  </si>
  <si>
    <t>NEG_281.142_14.927_1602</t>
  </si>
  <si>
    <t>C15H22O5</t>
  </si>
  <si>
    <t>1588_ID01602_14.93_281.14_Octylgallate</t>
  </si>
  <si>
    <t>HDQIRZIYTQKZGL</t>
  </si>
  <si>
    <t>InChI=1S/C15H22O5/c16-10-6-2-5-9-13(17)14(18)11-20-15(19)12-7-3-1-4-8-12/h1,3-4,7-8,13-14,16-18H,2,5-6,9-11H2</t>
  </si>
  <si>
    <t>C1=CC=C(C=C1)C(=O)OCC(C(CCCCCO)O)O</t>
  </si>
  <si>
    <t>PubChem:(101724208)</t>
  </si>
  <si>
    <t>Organic compounds; Organoheterocyclic compounds; Lipids and lipid-like molecules; Alcohols and polyols; Benzoic acids and derivatives; Prenol lipids; Organic acids and derivatives; Carboxylic acids and derivatives; Primary alcohols; Benzoyl derivatives; Organooxygen compounds; Carboxylic acid derivatives; Monocarboxylic acids and derivatives; Carboxylic acid esters; Hydroxybenzoic acid derivatives; Cyclic alcohols and derivatives; Sesquiterpenoids; Tertiary alcohols; Benzene and substituted derivatives; Benzenoids; Organic oxides; Oxacyclic compounds; Hydrocarbon derivatives; Organic oxygen compounds; Chemical entities</t>
  </si>
  <si>
    <t>NEG_281.1424_16.18_1603</t>
  </si>
  <si>
    <t>1589_ID01603_16.18_281.14_NEG_C-34</t>
  </si>
  <si>
    <t>NEG_281.1749_15.851_1604</t>
  </si>
  <si>
    <t>1590_ID01604_15.85_281.17_NEG_B-1</t>
  </si>
  <si>
    <t>C16H26O4</t>
  </si>
  <si>
    <t>C10H27N4O3P</t>
  </si>
  <si>
    <t>JNFIIEWVMVJGOG</t>
  </si>
  <si>
    <t>InChI=1S/C10H27N4O3P/c11-5-3-8-12-6-1-2-7-13-9-4-10-14-18(15,16)17/h12-13H,1-11H2,(H3,14,15,16,17)</t>
  </si>
  <si>
    <t>C(CCNCCCNP(=O)(O)O)CNCCCN</t>
  </si>
  <si>
    <t>PubChem:(123914570)</t>
  </si>
  <si>
    <t>Organic compounds; Organic acids and derivatives; Organonitrogen compounds; Organooxygen compounds; Organophosphorus compounds; Organic phosphonic acids and derivatives; Organic phosphonic acids; Organic oxides; Azacyclic compounds; Hydrocarbon derivatives; Organopnictogen compounds; Organic oxygen compounds; Organic nitrogen compounds; Chemical entities</t>
  </si>
  <si>
    <t>NEG_282.0642_14.457_1605</t>
  </si>
  <si>
    <t>1591_ID01605_14.46_282.06_NEG_A-10</t>
  </si>
  <si>
    <t>C12H13NO7</t>
  </si>
  <si>
    <t>HGZWNZXLNRFSND</t>
  </si>
  <si>
    <t>InChI=1S/C12H13NO7/c1-20-9(15)5-7(12(18)19)13-11(17)6-3-2-4-8(14)10(6)16/h2-4,7,14,16H,5H2,1H3,(H,13,17)(H,18,19)</t>
  </si>
  <si>
    <t>COC(=O)CC(C(=O)O)NC(=O)C1=C(C(=CC=C1)O)O</t>
  </si>
  <si>
    <t>PubChem:(104894004)</t>
  </si>
  <si>
    <t>Organic compounds; Alkyl aryl ethers; Benzoic acids and derivatives; Ethers; Organic acids and derivatives; Carboxylic acids and derivatives; Organonitrogen compounds; Aniline and substituted anilines; Anilides; Benzoyl derivatives; Organooxygen compounds; Carboxylic acid amides; Carboxylic acid derivatives; Monocarboxylic acids and derivatives; Carboxylic acids; Secondary carboxylic acid amides; Carbonyl compounds; Benzene and substituted derivatives; Phenol ethers; Benzenoids; Methyl esters; Organic oxides; Hydrocarbon derivatives; Organopnictogen compounds; Organic oxygen compounds; Organic nitrogen compounds; Phenoxy compounds; Chemical entities</t>
  </si>
  <si>
    <t>NEG_282.0645_13.432_1606</t>
  </si>
  <si>
    <t>1592_ID01606_13.43_282.06_NEG_A-10</t>
  </si>
  <si>
    <t>C13H9N5O3</t>
  </si>
  <si>
    <t>ZAECNLASRSOAQT</t>
  </si>
  <si>
    <t>InChI=1S/C13H9N5O3/c14-13-16-11-9(12(19)17-13)5-7(6-15-11)8-3-1-2-4-10(8)18(20)21/h1-6H,(H3,14,15,16,17,19)</t>
  </si>
  <si>
    <t>C1=CC=C(C(=C1)C2=CC3=C(N=C2)N=C(NC3=O)N)[N+](=O)[O-]</t>
  </si>
  <si>
    <t>PubChem:(136679437)</t>
  </si>
  <si>
    <t>Organic compounds; Organoheterocyclic compounds; Pyrimidines and pyrimidine derivatives; Imidazoles; Pyridines and derivatives; Alcohols and polyols; Lactams; Purines and purine derivatives; Organic acids and derivatives; Organonitrogen compounds; Alkaloids and derivatives; Primary alcohols; Pyrimidones; Organooxygen compounds; Organic carbonic acids and derivatives; Azoles; Ureas; Organic nitro compounds; Diazines; 6-oxopurines; Organic oxoazanium compounds; Benzenoids; Organic zwitterions; Organic 1,3-dipolar compounds; Allyl-type 1,3-dipolar organic compounds; Vinylogous amides; Organic oxides; C-nitro compounds; Azacyclic compounds; Heteroaromatic compounds; Hydrocarbon derivatives; Organopnictogen compounds; Organic oxygen compounds; Nitroaromatic compounds; Organic nitrogen compounds; Chemical entities</t>
  </si>
  <si>
    <t>NEG_282.0646_13.782_1607</t>
  </si>
  <si>
    <t>1593_ID01607_13.78_282.06_NEG_A-10</t>
  </si>
  <si>
    <t>C15H11N2O4</t>
  </si>
  <si>
    <t>JMPIKTOOVJMLQY</t>
  </si>
  <si>
    <t>InChI=1S/C13H9N5O3/c19-13(11-8-15-17-7-1-6-14-12(11)17)16-9-2-4-10(5-3-9)18(20)21/h1-8H,(H,16,19)</t>
  </si>
  <si>
    <t>N-(4-nitrophenyl)pyrazolo[1,5-a]pyrimidine-3-carboxamide</t>
  </si>
  <si>
    <t>C1=CN2C(=C(C=N2)C(=O)NC3=CC=C(C=C3)[N+](=O)[O-])N=C1</t>
  </si>
  <si>
    <t>PubChem:(19414445)</t>
  </si>
  <si>
    <t>Organic compounds; Organoheterocyclic compounds; Pyrazines; Lactams; Organonitrogen compounds; Organooxygen compounds; Quinoxalines; Organic nitro compounds; Diazines; Organic oxoazanium compounds; Benzenoids; Organic zwitterions; Organic 1,3-dipolar compounds; Allyl-type 1,3-dipolar organic compounds; Propargyl-type 1,3-dipolar organic compounds; Organic oxides; C-nitro compounds; Azacyclic compounds; Heteroaromatic compounds; Hydrocarbon derivatives; Organopnictogen compounds; Organic oxygen compounds; Nitroaromatic compounds; Organic nitrogen compounds; Diazanaphthalenes; Benzodiazines; Chemical entities</t>
  </si>
  <si>
    <t>NEG_282.0978_17.64_1608</t>
  </si>
  <si>
    <t>1594_ID01608_17.64_282.1_NEG_A-1</t>
  </si>
  <si>
    <t>C9H20N2O6P</t>
  </si>
  <si>
    <t>C9H21N3O3S2</t>
  </si>
  <si>
    <t>YYPFNANISBDNDE</t>
  </si>
  <si>
    <t>InChI=1S/C9H21N3O3S2/c1-10-4-3-5-11(2)17(14,15)12-6-8-16(13)9-7-12/h10H,3-9H2,1-2H3</t>
  </si>
  <si>
    <t>CNCCCN(C)S(=O)(=O)N1CCS(=O)CC1</t>
  </si>
  <si>
    <t>PubChem:(65790998)</t>
  </si>
  <si>
    <t>Organic compounds; Organoheterocyclic compounds; Organosulfur compounds; Organic acids and derivatives; Organosulfonic acids and derivatives; Organonitrogen compounds; Sulfonyls; Organosulfonamides; Amines; Aminosulfonyl compounds; Organic 1,3-dipolar compounds; Propargyl-type 1,3-dipolar organic compounds; Organic oxides; Azacyclic compounds; Hydrocarbon derivatives; Organic sulfonic acids and derivatives; Organopnictogen compounds; Organic oxygen compounds; Organic nitrogen compounds; Chemical entities</t>
  </si>
  <si>
    <t>NEG_282.0981_17.837_1609</t>
  </si>
  <si>
    <t>1595_ID01609_17.84_282.1_NEG_A-1</t>
  </si>
  <si>
    <t>C13H17NO6</t>
  </si>
  <si>
    <t>HKBASJKZEWVNHT</t>
  </si>
  <si>
    <t>InChI=1S/C13H17NO6/c1-18-7-8(13(16)17)14-12(15)11-9(19-2)5-4-6-10(11)20-3/h4-6,8H,7H2,1-3H3,(H,14,15)(H,16,17)</t>
  </si>
  <si>
    <t>COCC(C(=O)O)NC(=O)C1=C(C=CC=C1OC)OC</t>
  </si>
  <si>
    <t>PubChem:(81077549)</t>
  </si>
  <si>
    <t>Acylaminobenzoic acid and derivatives</t>
  </si>
  <si>
    <t>Organic compounds; Alkyl aryl ethers; Anisoles; Benzoic acids and derivatives; Ethers; Organic acids and derivatives; Carboxylic acids and derivatives; Organonitrogen compounds; Aniline and substituted anilines; Anilides; Benzoyl derivatives; Organooxygen compounds; Carboxylic acid amides; Carboxylic acid derivatives; Carboxylic acids; Secondary carboxylic acid amides; Carbonyl compounds; Benzene and substituted derivatives; Phenol ethers; Benzenoids; N-arylamides; Organic oxides; Methoxyanilines; Methoxybenzenes; Hydrocarbon derivatives; Acylaminobenzoic acid and derivatives; Organopnictogen compounds; Organic oxygen compounds; Organic nitrogen compounds; Phenoxy compounds; Chemical entities</t>
  </si>
  <si>
    <t>NEG_283.0486_3.881_1610</t>
  </si>
  <si>
    <t>1596_ID01610_3.88_283.05_NEG_B-14</t>
  </si>
  <si>
    <t>C7H13F5N2O2S</t>
  </si>
  <si>
    <t>GUGVRKWYXJXQGR</t>
  </si>
  <si>
    <t>InChI=1S/C7H13F5N2O2S/c1-2-3-4-13-17(15,16)14-5-6(8,9)7(10,11)12/h13-14H,2-5H2,1H3</t>
  </si>
  <si>
    <t>N-(2,2,3,3,3-pentafluoropropylsulfamoyl)butan-1-amine</t>
  </si>
  <si>
    <t>CCCCNS(=O)(=O)NCC(C(F)(F)F)(F)F</t>
  </si>
  <si>
    <t>PubChem:(22621391)</t>
  </si>
  <si>
    <t>Organic compounds; Organosulfur compounds; Organohalogen compounds; Organosulfonic acids and derivatives; Alkyl fluorides; Sulfonyls; Organofluorides; Alkyl halides; Organic oxides; Hydrocarbon derivatives; Organic sulfonic acids and derivatives; Organic oxygen compounds; Organic nitrogen compounds; Chemical entities</t>
  </si>
  <si>
    <t>NEG_283.0572_14.916_1611</t>
  </si>
  <si>
    <t>1597_ID01611_14.92_283.06_NEG_A-17</t>
  </si>
  <si>
    <t>C16H12O5</t>
  </si>
  <si>
    <t>ALLBANBMQOETIQ</t>
  </si>
  <si>
    <t>InChI=1S/C16H12O5/c17-14(11-6-2-1-3-7-11)10-21-16(20)13-9-5-4-8-12(13)15(18)19/h1-9H,10H2,(H,18,19)</t>
  </si>
  <si>
    <t>C1=CC=C(C=C1)C(=O)COC(=O)C2=CC=CC=C2C(=O)O</t>
  </si>
  <si>
    <t>PubChem:(86019271)</t>
  </si>
  <si>
    <t>Organic compounds; Ketones; Benzoic acids and derivatives; Organic acids and derivatives; Carboxylic acids and derivatives; Benzoyl derivatives; Organooxygen compounds; Dicarboxylic acids and derivatives; Carboxylic acid derivatives; Carboxylic acids; Carboxylic acid esters; Benzoic acid esters; Carbonyl compounds; Benzene and substituted derivatives; Benzenoids; Benzoic acids; Aryl ketones; Organic oxides; Hydrocarbon derivatives; Organic oxygen compounds; Chemical entities</t>
  </si>
  <si>
    <t>NEG_283.1542_15.451_1612</t>
  </si>
  <si>
    <t>1598_ID01612_15.45_283.15_NEG_B-6</t>
  </si>
  <si>
    <t>C15H24O5</t>
  </si>
  <si>
    <t>GTTYVSWOMXNJDO</t>
  </si>
  <si>
    <t>InChI=1S/C15H24O5/c16-13(11-12-15(19)20)9-7-5-3-1-2-4-6-8-10-14(17)18/h5,7H,1-4,6,8-12H2,(H,17,18)(H,19,20)</t>
  </si>
  <si>
    <t>(E)-4-oxopentadec-6-enedioic acid</t>
  </si>
  <si>
    <t>C(CCCC=CCC(=O)CCC(=O)O)CCCC(=O)O</t>
  </si>
  <si>
    <t>PubChem:(15034323)</t>
  </si>
  <si>
    <t>Organic compounds; Lipids and lipid-like molecules; Alcohols and polyols; Organic acids and derivatives; Carboxylic acids and derivatives; Organooxygen compounds; Unsaturated fatty acids; Monocarboxylic acids and derivatives; Carboxylic acids; Cyclic alcohols and derivatives; Secondary alcohols; Carbonyl compounds; Fatty Acyls; Organic oxides; Hydrocarbon derivatives; Organic oxygen compounds; Chemical entities</t>
  </si>
  <si>
    <t>NEG_283.1894_16.091_1613</t>
  </si>
  <si>
    <t>1599_ID01613_16.09_283.19_NEG_A-11</t>
  </si>
  <si>
    <t>C16H28O4</t>
  </si>
  <si>
    <t>NQYAGHOSVTYOIS</t>
  </si>
  <si>
    <t>InChI=1S/C16H28O4/c17-7-13-3-9-1-11-5-15(19)16(20)6-12(11)2-10(9)4-14(13)8-18/h9-20H,1-8H2</t>
  </si>
  <si>
    <t>C1C2CC(C(CC2CC3C1CC(C(C3)O)O)CO)CO</t>
  </si>
  <si>
    <t>100988266;100988267</t>
  </si>
  <si>
    <t>PubChem:(100988266 100988267)</t>
  </si>
  <si>
    <t>Organic compounds; Alcohols and polyols; Organic acids and derivatives; Organooxygen compounds; Carbonyl compounds; Organic oxides; Hydrocarbon derivatives; Organic oxygen compounds; Chemical entities</t>
  </si>
  <si>
    <t>NEG_283.1901_15.994_1614</t>
  </si>
  <si>
    <t>1600_ID01614_15.99_283.19_NEG_A-11</t>
  </si>
  <si>
    <t>TYMLFGZROCVJIT</t>
  </si>
  <si>
    <t>InChI=1S/C16H28O4/c1-3-4-5-6-7-8-9-10-11-13-14(15(17)18)12(2)16(19)20-13/h12-14H,3-11H2,1-2H3,(H,17,18)</t>
  </si>
  <si>
    <t>CCCCCCCCCCC1C(C(C(=O)O1)C)C(=O)O</t>
  </si>
  <si>
    <t>PubChem:(89564650)</t>
  </si>
  <si>
    <t>Organic compounds; Organoheterocyclic compounds; Lactones; Alcohols and polyols; Organic acids and derivatives; Carboxylic acids and derivatives; Organooxygen compounds; Carboxylic acid derivatives; Monocarboxylic acids and derivatives; Carboxylic acid esters; Secondary alcohols; Carbonyl compounds; Organic oxides; Oxacyclic compounds; Hydrocarbon derivatives; Organic oxygen compounds; Chemical entities</t>
  </si>
  <si>
    <t>NEG_283.1902_16.357_1615</t>
  </si>
  <si>
    <t>1601_ID01615_16.36_283.19_NEG_A-10</t>
  </si>
  <si>
    <t>C12H24N6O2</t>
  </si>
  <si>
    <t>NOOBPXKDSKMXIL</t>
  </si>
  <si>
    <t>InChI=1S/C12H24N6O2/c19-11(17-9-7-15-9)13-5-3-1-2-4-6-14-12(20)18-10-8-16-10/h9-10,15-16H,1-8H2,(H2,13,17,19)(H2,14,18,20)</t>
  </si>
  <si>
    <t>C1C(N1)NC(=O)NCCCCCCNC(=O)NC2CN2</t>
  </si>
  <si>
    <t>PubChem:(89372837)</t>
  </si>
  <si>
    <t>Organic compounds; Organoheterocyclic compounds; Pyrimidines and pyrimidine derivatives; Imidazoles; Lactams; Purines and purine derivatives; Xanthines; Organic acids and derivatives; Organonitrogen compounds; Alkaloids and derivatives; Pyrimidones; Organooxygen compounds; Organic carbonic acids and derivatives; Azoles; Ureas; Purinones; Aminoimidazoles; Diazines; 6-oxopurines; Imidazopyrimidines; Substituted imidazoles; Amines; Tertiary amines; Tertiary alkylarylamines; Vinylogous amides; Organic oxides; Azacyclic compounds; Heteroaromatic compounds; Hydrocarbon derivatives; Organopnictogen compounds; Organic oxygen compounds; Organic nitrogen compounds; Chemical entities</t>
  </si>
  <si>
    <t>NEG_283.1904_17.813_1616</t>
  </si>
  <si>
    <t>1602_ID01616_17.81_283.19_NEG_A-10</t>
  </si>
  <si>
    <t>C14H26N3O3</t>
  </si>
  <si>
    <t>BNCFBDSKIQLJIS</t>
  </si>
  <si>
    <t>InChI=1S/C14H26N3O3/c1-5-11(9(2)3)13(19)17-12(10(4)18)7-6-8-16-14(15)20/h5,9,11-12H,6-8H2,1-4H3,(H,17,19)(H3,15,16,20)</t>
  </si>
  <si>
    <t>C[CH]C(C(C)C)C(=O)NC(CCCNC(=O)N)C(=O)C</t>
  </si>
  <si>
    <t>57611141;59306018;57953650</t>
  </si>
  <si>
    <t>PubChem:(57611141 59306018 57953650)</t>
  </si>
  <si>
    <t>Organic compounds; Organoheterocyclic compounds; Organic acids and derivatives; Organonitrogen compounds; Organooxygen compounds; Benzenoids; Amines; Organic oxides; Azacyclic compounds; Heteroaromatic compounds; Hydrocarbon derivatives; Organopnictogen compounds; Organic oxygen compounds; Organic nitrogen compounds; Chemical entities</t>
  </si>
  <si>
    <t>NEG_283.1905_18.235_1617</t>
  </si>
  <si>
    <t>1603_ID01617_18.23_283.19_NEG_A-1</t>
  </si>
  <si>
    <t>HDOYUELBXNUMOR</t>
  </si>
  <si>
    <t>InChI=1S/C16H28O4/c1-2-14(16(19)20)12-10-8-6-4-3-5-7-9-11-13-15(17)18/h2,14H,1,3-13H2,(H,17,18)(H,19,20)</t>
  </si>
  <si>
    <t>C=CC(CCCCCCCCCCCC(=O)O)C(=O)O</t>
  </si>
  <si>
    <t>PubChem:(87751362)</t>
  </si>
  <si>
    <t>Organic compounds; Ketones; Organic acids and derivatives; Carboxylic acids and derivatives; Organooxygen compounds; Carbonyl compounds; Organic oxides; Hydrocarbon derivatives; Organic oxygen compounds; Chemical entities</t>
  </si>
  <si>
    <t>NEG_283.1906_16.89_1619</t>
  </si>
  <si>
    <t>1605_ID01619_16.89_283.19_NEG_A-10</t>
  </si>
  <si>
    <t>JDPFTDBPJMLYNK</t>
  </si>
  <si>
    <t>InChI=1S/C12H24N6O2/c13-6-2-1-4-8-10(19)18-9(11(20)17-8)5-3-7-16-12(14)15/h8-9H,1-7,13H2,(H,17,20)(H,18,19)(H4,14,15,16)</t>
  </si>
  <si>
    <t>Guanidine, [3-[5-(4-aminobutyl)-3,6-dioxo-2-piperazinyl]propyl]-</t>
  </si>
  <si>
    <t>C(CCN)CC1C(=O)NC(C(=O)N1)CCCN=C(N)N</t>
  </si>
  <si>
    <t>10401627;10401628</t>
  </si>
  <si>
    <t>PubChem:(10401627 10401628)</t>
  </si>
  <si>
    <t>Organic compounds; Organoheterocyclic compounds; Organic acids and derivatives; Organonitrogen compounds; Organooxygen compounds; Guanidines; Amines; Carboximidamides; Organic 1,3-dipolar compounds; Propargyl-type 1,3-dipolar organic compounds; Organic oxides; Hydrocarbon derivatives; Organopnictogen compounds; Organic oxygen compounds; Organic nitrogen compounds; Chemical entities</t>
  </si>
  <si>
    <t>NEG_283.1906_18.741_1618</t>
  </si>
  <si>
    <t>1604_ID01618_18.74_283.19_NEG_A-13</t>
  </si>
  <si>
    <t>Monocarboxylic acids and derivatives</t>
  </si>
  <si>
    <t>Organic compounds; Organic acids and derivatives; Carboxylic acids and derivatives; Organooxygen compounds; Monocarboxylic acids and derivatives; Carbonyl compounds; Organic oxides; Hydrocarbon derivatives; Organic oxygen compounds; Chemical entities</t>
  </si>
  <si>
    <t>NEG_283.1907_16.956_1621</t>
  </si>
  <si>
    <t>1607_ID01621_16.96_283.19_NEG_A-12</t>
  </si>
  <si>
    <t>Organic compounds; Organoheterocyclic compounds; Organic acids and derivatives; Carboxylic acids and derivatives; Organonitrogen compounds; Organooxygen compounds; Carboxylic acid derivatives; Carbonyl compounds; Benzenoids; Amines; Organic oxides; Azacyclic compounds; Hydrocarbon derivatives; Organopnictogen compounds; Organic oxygen compounds; Organic nitrogen compounds; Diazanaphthalenes; Chemical entities</t>
  </si>
  <si>
    <t>NEG_283.1907_17.241_1620</t>
  </si>
  <si>
    <t>1606_ID01620_17.24_283.19_NEG_A-10</t>
  </si>
  <si>
    <t>C8H27N7O2P</t>
  </si>
  <si>
    <t>Organic compounds; Organoheterocyclic compounds; Pyrimidines and pyrimidine derivatives; Imidazoles; Purines and purine derivatives; Organic acids and derivatives; Organonitrogen compounds; Organooxygen compounds; Organophosphorus compounds; Organic phosphonic acids and derivatives; Azoles; Aminopyrimidines and derivatives; Organic phosphonic acids; Diazines; Imidazopyrimidines; Substituted imidazoles; N-substituted imidazoles; Amines; Primary amines; 6-aminopurines; Imidolactams; Organic oxides; Azacyclic compounds; Heteroaromatic compounds; Hydrocarbon derivatives; Organopnictogen compounds; Organic oxygen compounds; Organic nitrogen compounds; Chemical entities</t>
  </si>
  <si>
    <t>NEG_283.1908_16.811_1622</t>
  </si>
  <si>
    <t>1608_ID01622_16.81_283.19_NEG_A-1</t>
  </si>
  <si>
    <t>ZPHNAEGQIWXWGS</t>
  </si>
  <si>
    <t>InChI=1S/C16H28O4/c1-14(2)6-5-7-15(3)13(14)12(20-4)8-11(9-17)16(15,19)10-18/h8,12-13,17-19H,5-7,9-10H2,1-4H3</t>
  </si>
  <si>
    <t>CC1(CCCC2(C1C(C=C(C2(CO)O)CO)OC)C)C</t>
  </si>
  <si>
    <t>44557563;75068992</t>
  </si>
  <si>
    <t>PubChem:(44557563 75068992);Natural Products:(UNPD159747);SuperNatural:(SN00254607);COCONUT:(CNP0114895);PubMed</t>
  </si>
  <si>
    <t>Organic compounds; Lipids and lipid-like molecules; Alcohols and polyols; Ethers; Primary alcohols; Organooxygen compounds; Secondary alcohols; Benzene and substituted derivatives; Benzenoids; Hydrocarbon derivatives; Organic oxygen compounds; Chemical entities</t>
  </si>
  <si>
    <t>NEG_283.1908_17.482_1623</t>
  </si>
  <si>
    <t>1609_ID01623_17.48_283.19_NEG_A-10</t>
  </si>
  <si>
    <t>OYFSMSULVDJWNM</t>
  </si>
  <si>
    <t>InChI=1S/C16H28O4/c17-10-13-3-1-12(2-4-13)9-16(15(19)20)7-5-14(11-18)6-8-16/h12-14,17-18H,1-11H2,(H,19,20)</t>
  </si>
  <si>
    <t>C1CC(CCC1CC2(CCC(CC2)CO)C(=O)O)CO</t>
  </si>
  <si>
    <t>PubChem:(117678620)</t>
  </si>
  <si>
    <t>Organic compounds; Organoheterocyclic compounds; Lipids and lipid-like molecules; Lactones; Alcohols and polyols; Organic acids and derivatives; Carboxylic acids and derivatives; Organooxygen compounds; Carboxylic acid derivatives; Monocarboxylic acids and derivatives; Carboxylic acid esters; Carbonyl compounds; Organic oxides; Oxacyclic compounds; Hydrocarbon derivatives; Organic oxygen compounds; Chemical entities</t>
  </si>
  <si>
    <t>NEG_284.0076_3.647_1624</t>
  </si>
  <si>
    <t>1610_ID01624_3.65_284.01_NEG_C-7</t>
  </si>
  <si>
    <t>C6H8F5NO4S</t>
  </si>
  <si>
    <t>MIJXSCVTDZJOSO</t>
  </si>
  <si>
    <t>InChI=1S/C6H8F5NO4S/c7-3-5(8,9)6(10,11)17(15,16)12-2-1-4(13)14/h12H,1-3H2,(H,13,14)</t>
  </si>
  <si>
    <t>C(CNS(=O)(=O)C(C(CF)(F)F)(F)F)C(=O)O</t>
  </si>
  <si>
    <t>PubChem:(130374949)</t>
  </si>
  <si>
    <t>Organic compounds; Organosulfur compounds; Alpha amino acids and derivatives; Organic acids and derivatives; Carboxylic acids and derivatives; Organohalogen compounds; Organosulfonic acids and derivatives; Organonitrogen compounds; Organooxygen compounds; Amino acids and derivatives; Alkyl fluorides; Monocarboxylic acids and derivatives; Sulfonyls; Carboxylic acids; Organofluorides; Carbonyl compounds; Alkyl halides; Alkanesulfonic acids and derivatives; Alkanesulfonic acids; Organic oxides; Hydrocarbon derivatives; Organic sulfonic acids and derivatives; Organopnictogen compounds; Organic oxygen compounds; Organic nitrogen compounds; Chemical entities</t>
  </si>
  <si>
    <t>NEG_284.0077_1.834_1625</t>
  </si>
  <si>
    <t>1611_ID01625_1.83_284.01_NEH_E-6</t>
  </si>
  <si>
    <t>Organic compounds; Organosulfur compounds; Amino acids, peptides, and analogues; Alpha amino acids and derivatives; Organic acids and derivatives; Carboxylic acids and derivatives; Organohalogen compounds; Organosulfonic acids and derivatives; Organooxygen compounds; Amino acids and derivatives; Monoalkylamines; Halogenated fatty acids; Alkyl fluorides; Monocarboxylic acids and derivatives; Sulfonyls; Carboxylic acids; Organofluorides; Carbonyl compounds; Alpha amino acids; Amines; Primary amines; Alkyl halides; Organic oxides; Hydrocarbon derivatives; Amino acids; Organic sulfonic acids and derivatives; Organopnictogen compounds; Organic oxygen compounds; Organic nitrogen compounds; Chemical entities</t>
  </si>
  <si>
    <t>NEG_284.0433_7.227_1626</t>
  </si>
  <si>
    <t>1612_ID01626_7.23_284.04_NEG_A-10</t>
  </si>
  <si>
    <t>C8H15NO8S</t>
  </si>
  <si>
    <t>YCRGAIIIPLSUQB</t>
  </si>
  <si>
    <t>InChI=1S/C8H15NO8S/c1-4(11)9-5-3-16-6(2-10)8(7(5)12)17-18(13,14)15/h5-8,10,12H,2-3H2,1H3,(H,9,11)(H,13,14,15)</t>
  </si>
  <si>
    <t>[5-acetamido-4-hydroxy-2-(hydroxymethyl)oxan-3-yl] sulfate</t>
  </si>
  <si>
    <t>CC(=O)NC1COC(C(C1O)OS(=O)(=O)O)CO</t>
  </si>
  <si>
    <t>21014619;21014620;58596071;58596072;91161550</t>
  </si>
  <si>
    <t>PubChem:(21014619 21014620 58596071 58596072 91161550)</t>
  </si>
  <si>
    <t>Organic compounds; Alcohols and polyols; Organic acids and derivatives; Carboxylic acids and derivatives; Organonitrogen compounds; Primary alcohols; Organooxygen compounds; Organic sulfuric acids and derivatives; Sulfuric acid monoesters; Benzene and substituted derivatives; Benzenoids; Amines; Primary amines; Sulfuric acid esters; Alkyl sulfates; Organic oxides; Hydrocarbon derivatives; Organopnictogen compounds; Organic oxygen compounds; Organic nitrogen compounds; Chemical entities</t>
  </si>
  <si>
    <t>NEG_284.0435_7.767_1627</t>
  </si>
  <si>
    <t>1613_ID01627_7.77_284.04_NEG_A-10</t>
  </si>
  <si>
    <t>C9H11N5O4S</t>
  </si>
  <si>
    <t>C11H11NO8</t>
  </si>
  <si>
    <t>IOAVVJPGTGAFES</t>
  </si>
  <si>
    <t>InChI=1S/C11H11NO8/c1-18-6-4-5(10(13)14)9(19-2)8(12(16)17)7(6)11(15)20-3/h4H,1-3H3,(H,13,14)</t>
  </si>
  <si>
    <t>COC1=C(C(=C(C(=C1)C(=O)O)OC)[N+](=O)[O-])C(=O)OC</t>
  </si>
  <si>
    <t>PubChem:(88379117)</t>
  </si>
  <si>
    <t>Organic compounds; Nitrobenzenes; Alkyl aryl ethers; Phenols; Anisoles; Nitrophenols; Benzoic acids and derivatives; Ethers; Organic acids and derivatives; Carboxylic acids and derivatives; Organonitrogen compounds; Benzoyl derivatives; Organooxygen compounds; Carboxylic acid derivatives; Organic nitro compounds; Carboxylic acids; Carboxylic acid esters; Organic oxoazanium compounds; Nitrobenzoic acids and derivatives; Benzene and substituted derivatives; Phenol ethers; Methoxybenzoic acids and derivatives; Benzenoids; Organic 1,3-dipolar compounds; Allyl-type 1,3-dipolar organic compounds; Propargyl-type 1,3-dipolar organic compounds; Organic salts; Organic oxides; Methoxybenzenes; C-nitro compounds; Hydrocarbon derivatives; Organopnictogen compounds; Organic oxygen compounds; Nitroaromatic compounds; Nitrophenyl ethers; Organic nitrogen compounds; Phenoxy compounds; Chemical entities</t>
  </si>
  <si>
    <t>NEG_284.0441_7.479_1628</t>
  </si>
  <si>
    <t>1614_ID01628_7.48_284.04_NEG_A-12</t>
  </si>
  <si>
    <t>C10H14BNO4PS</t>
  </si>
  <si>
    <t>C8H17NO6P2</t>
  </si>
  <si>
    <t>QPPMXRCBMIHUHL</t>
  </si>
  <si>
    <t>InChI=1S/C8H17NO6P2/c1-6-9(7-16(10,12-2)13-3)8-17(11,14-4)15-5/h1H,7-8H2,2-5H3</t>
  </si>
  <si>
    <t>COP(=O)(CN(CP(=O)(OC)OC)C#C)OC</t>
  </si>
  <si>
    <t>PubChem:(89425613)</t>
  </si>
  <si>
    <t>Organic compounds; Organic acids and derivatives; Organonitrogen compounds; Organooxygen compounds; Organophosphorus compounds; Organic phosphoric acids and derivatives; Phosphate esters; Monoalkylamines; Phosphoethanolamines; Amines; Primary amines; Alkyl phosphates; Monoalkyl phosphates; Organic oxides; Hydrocarbon derivatives; Organopnictogen compounds; Organic oxygen compounds; Organic nitrogen compounds; Chemical entities</t>
  </si>
  <si>
    <t>NEG_285.1691_15.057_1630</t>
  </si>
  <si>
    <t>1616_ID01630_15.06_285.17_NEG_A-10</t>
  </si>
  <si>
    <t>C11H22N6O3</t>
  </si>
  <si>
    <t>C13H24N3O4</t>
  </si>
  <si>
    <t>FHNAAXZHIKZJFW</t>
  </si>
  <si>
    <t>InChI=1S/C13H24N3O4/c1-11(2,3)16(19)8-13(7,20-12(4,5)6)9(17)15-10(18)14-8/h8H,1-7H3,(H2,14,15,17,18)</t>
  </si>
  <si>
    <t>CC1(C(NC(=O)NC1=O)N(C(C)(C)C)[O])OC(C)(C)C</t>
  </si>
  <si>
    <t>PubChem:(101922069)</t>
  </si>
  <si>
    <t>Organic compounds; Amino acids, peptides, and analogues; Alcohols and polyols; Organic acids and derivatives; Carboxylic acids and derivatives; Organonitrogen compounds; Primary alcohols; Organooxygen compounds; Amino acids and derivatives; Carboxylic acid derivatives; Carbonyl compounds; Benzenoids; Amines; Primary amines; Organic oxides; Hydrocarbon derivatives; Organopnictogen compounds; Organic oxygen compounds; Organic nitrogen compounds; Chemical entities</t>
  </si>
  <si>
    <t>NEG_285.1702_14.559_1631</t>
  </si>
  <si>
    <t>1617_ID01631_14.56_285.17_NEG_A-11</t>
  </si>
  <si>
    <t>C15H26O5</t>
  </si>
  <si>
    <t>FRCHVRFDCNBNKO</t>
  </si>
  <si>
    <t>InChI=1S/C11H22N6O3/c1-8(2)20-11-15-9(14-10(16-11)17-12)13-4-5-19-7-6-18-3/h8H,4-7,12H2,1-3H3,(H2,13,14,15,16,17)</t>
  </si>
  <si>
    <t>CC(C)OC1=NC(=NC(=N1)NN)NCCOCCOC</t>
  </si>
  <si>
    <t>PubChem:(80902498)</t>
  </si>
  <si>
    <t>Organic compounds; Organoheterocyclic compounds; Pyrimidines and pyrimidine derivatives; Imidazoles; Alcohols and polyols; Purines and purine derivatives; Organic acids and derivatives; Organonitrogen compounds; Primary alcohols; Pyrimidones; Organooxygen compounds; Azoles; Aminopyrimidines and derivatives; Diazines; Secondary alcohols; Imidazopyrimidines; Substituted imidazoles; N-substituted imidazoles; Amines; Primary amines; 6-aminopurines; Imidolactams; Organic oxides; Azacyclic compounds; Heteroaromatic compounds; Hydrocarbon derivatives; Organopnictogen compounds; Organic oxygen compounds; Organic nitrogen compounds; Chemical entities</t>
  </si>
  <si>
    <t>NEG_285.171_15.766_1632</t>
  </si>
  <si>
    <t>1618_ID01632_15.77_285.17_NEG_A-10</t>
  </si>
  <si>
    <t>C7H25N7O3P</t>
  </si>
  <si>
    <t>YNMWWBKOPMQMQM</t>
  </si>
  <si>
    <t>InChI=1S/C15H26O5/c16-13(9-5-1-3-7-11-14(17)18)10-6-2-4-8-12-15(19)20/h1-12H2,(H,17,18)(H,19,20)</t>
  </si>
  <si>
    <t>8-Oxo-pentadecanedioic acid</t>
  </si>
  <si>
    <t>C(CCCC(=O)O)CCC(=O)CCCCCCC(=O)O</t>
  </si>
  <si>
    <t>PubChem:(34179191)</t>
  </si>
  <si>
    <t>Organic compounds; Alcohols and polyols; Organic acids and derivatives; Carboxylic acids and derivatives; Primary alcohols; Organooxygen compounds; Secondary alcohols; Carbonyl compounds; Organic oxides; Oxacyclic compounds; Hydrocarbon derivatives; Organic oxygen compounds; Chemical entities</t>
  </si>
  <si>
    <t>NEG_285.2062_17.134_1633</t>
  </si>
  <si>
    <t>1619_ID01633_17.13_285.21_NEG_D-4</t>
  </si>
  <si>
    <t>C16H30O4</t>
  </si>
  <si>
    <t>QQHJDPROMQRDLA</t>
  </si>
  <si>
    <t>InChI=1S/C16H30O4/c17-15(18)13-11-9-7-5-3-1-2-4-6-8-10-12-14-16(19)20/h1-14H2,(H,17,18)(H,19,20)</t>
  </si>
  <si>
    <t>Thapsate</t>
  </si>
  <si>
    <t>C(CCCCCCCC(=O)O)CCCCCCC(=O)O</t>
  </si>
  <si>
    <t>10459;7058076;56845954</t>
  </si>
  <si>
    <t>PubChem:(10459 7058076 56845954);MeSH:(10459);HMDB:(672);KNApSAcK:(7429);CHEBI:(73722 76276);KEGG:(C19615);Biocyc:(CPD-10511);ZINC bio:(ZINC03861298);Natural Products:(UNPD38037);Plantcyc:(CPD-10511);NORMAN:(NS00015590);SuperNatural:(SN00393624 SN00005684);COCONUT:(CNP0176315 CNP0211094);DD;additional;PubMed;PubChem class - bio and metabolites;PubChem class - safety and toxic;Training Set</t>
  </si>
  <si>
    <t>Organic compounds; Lipids and lipid-like molecules; Alcohols and polyols; Organic acids and derivatives; Carboxylic acids and derivatives; Organooxygen compounds; Carbonyl compounds; Fatty Acyls; Organic oxides; Hydrocarbon derivatives; Organic oxygen compounds; Chemical entities</t>
  </si>
  <si>
    <t>NEG_285.2063_15.912_1634</t>
  </si>
  <si>
    <t>1620_ID01634_15.91_285.21_NEG_D-26</t>
  </si>
  <si>
    <t>C12H26N6O2</t>
  </si>
  <si>
    <t>XAFWTRINCXMNGR</t>
  </si>
  <si>
    <t>InChI=1S/C12H26N6O2/c13-11(19)9-17-5-1-15-2-6-18(10-12(14)20)8-4-16-3-7-17/h15-16H,1-10H2,(H2,13,19)(H2,14,20)</t>
  </si>
  <si>
    <t>C1CN(CCNCCN(CCN1)CC(=O)N)CC(=O)N</t>
  </si>
  <si>
    <t>PubChem:(71007244)</t>
  </si>
  <si>
    <t>Organic compounds; Organoheterocyclic compounds; Organonitrogen compounds; Guanidines; Azoles; Organic nitro compounds; Organic oxoazanium compounds; Benzene and substituted derivatives; Benzenoids; Amines; Tertiary amines; Organic zwitterions; Organic 1,3-dipolar compounds; Allyl-type 1,3-dipolar organic compounds; Propargyl-type 1,3-dipolar organic compounds; Organic oxides; C-nitro compounds; Azacyclic compounds; Heteroaromatic compounds; Hydrocarbon derivatives; Organopnictogen compounds; Organic oxygen compounds; Organic nitrogen compounds; Chemical entities</t>
  </si>
  <si>
    <t>NEG_285.2063_16.488_1636</t>
  </si>
  <si>
    <t>1622_ID01636_16.49_285.21_NEG_B-13</t>
  </si>
  <si>
    <t>Organic compounds; Lipids and lipid-like molecules; Alcohols and polyols; Prenol lipids; Fatty acids and conjugates; Organic acids and derivatives; Carboxylic acids and derivatives; Primary alcohols; Organooxygen compounds; Hydroxy fatty acids; Monocarboxylic acids and derivatives; Carboxylic acids; Cyclic alcohols and derivatives; Secondary alcohols; Tertiary alcohols; Carbonyl compounds; Methyl-branched fatty acids; Fatty Acyls; Organic oxides; Hydrocarbon derivatives; Organic oxygen compounds; Chemical entities</t>
  </si>
  <si>
    <t>NEG_285.2063_18.01_1635</t>
  </si>
  <si>
    <t>1621_ID01635_18.01_285.21_NEG_D-4</t>
  </si>
  <si>
    <t>Organic compounds; Lipids and lipid-like molecules; Alcohols and polyols; Fatty acids and conjugates; Organic acids and derivatives; Carboxylic acids and derivatives; Primary alcohols; Organooxygen compounds; Hydroxy fatty acids; Monocarboxylic acids and derivatives; Carboxylic acids; Secondary alcohols; Carbonyl compounds; Long-chain fatty acids; Fatty Acyls; Organic oxides; Hydrocarbon derivatives; Organic oxygen compounds; Chemical entities</t>
  </si>
  <si>
    <t>NEG_285.2067_16.31_1639</t>
  </si>
  <si>
    <t>1625_ID01639_16.31_285.21_NEG_C-13</t>
  </si>
  <si>
    <t>NEG_285.2067_18.468_1638</t>
  </si>
  <si>
    <t>1624_ID01638_18.47_285.21_NEH_E-26</t>
  </si>
  <si>
    <t>NEG_286.0598_7.865_1640</t>
  </si>
  <si>
    <t>1626_ID01640_7.87_286.06_NEG_A-10</t>
  </si>
  <si>
    <t>C11H13NO8</t>
  </si>
  <si>
    <t>C12H9N5O4</t>
  </si>
  <si>
    <t>DFFBEXCAIRBDOB</t>
  </si>
  <si>
    <t>InChI=1S/C12H9N5O4/c1-7-12(17(20)21)8(2)15(14-7)11-4-3-10(16(18)19)5-9(11)6-13/h3-5H,1-2H3</t>
  </si>
  <si>
    <t>CC1=C(C(=NN1C2=C(C=C(C=C2)[N+](=O)[O-])C#N)C)[N+](=O)[O-]</t>
  </si>
  <si>
    <t>PubChem:(78909497)</t>
  </si>
  <si>
    <t>Organic compounds; Organoheterocyclic compounds; Nitrobenzenes; Organic acids and derivatives; Organonitrogen compounds; Organooxygen compounds; Azoles; Organic nitro compounds; Diazines; Organic oxoazanium compounds; Benzene and substituted derivatives; Benzenoids; Organic zwitterions; Organic 1,3-dipolar compounds; Allyl-type 1,3-dipolar organic compounds; Propargyl-type 1,3-dipolar organic compounds; Organic salts; Vinylogous amides; Organic oxides; C-nitro compounds; Azacyclic compounds; Heteroaromatic compounds; Hydrocarbon derivatives; Organopnictogen compounds; Organic oxygen compounds; Nitroaromatic compounds; Organic nitrogen compounds; Chemical entities</t>
  </si>
  <si>
    <t>NEG_286.2383_16.588_1641</t>
  </si>
  <si>
    <t>1627_ID01641_16.59_286.24_NEG_A-1</t>
  </si>
  <si>
    <t>C16H33NO3</t>
  </si>
  <si>
    <t>ZKBWSSFZRZQHFL</t>
  </si>
  <si>
    <t>InChI=1S/C16H33NO3/c1-3-4-5-6-7-8-9-10-11-16(20)12-15(13-18)17-14(2)19/h15-16,18,20H,3-13H2,1-2H3,(H,17,19)</t>
  </si>
  <si>
    <t>N-(1,4-dihydroxytetradecan-2-yl)acetamide</t>
  </si>
  <si>
    <t>CCCCCCCCCCC(CC(CO)NC(=O)C)O</t>
  </si>
  <si>
    <t>PubChem:(59889512)</t>
  </si>
  <si>
    <t>Organic compounds; Alcohols and polyols; Organic acids and derivatives; Carboxylic acids and derivatives; Organonitrogen compounds; Organooxygen compounds; Carboxylic acid derivatives; Secondary alcohols; Carbonyl compounds; Amines; Organic oxides; Hydrocarbon derivatives; Organopnictogen compounds; Organic oxygen compounds; Organic nitrogen compounds; Chemical entities</t>
  </si>
  <si>
    <t>NEG_287.1472_14.474_1642</t>
  </si>
  <si>
    <t>1628_ID01642_14.47_287.15_NEG_A-13</t>
  </si>
  <si>
    <t>C14H24O6</t>
  </si>
  <si>
    <t>LKPNWMVELYVPMH</t>
  </si>
  <si>
    <t>InChI=1S/C14H24O6/c15-12(16)10-8-6-4-2-1-3-5-7-9-11(13(17)18)14(19)20/h11H,1-10H2,(H,15,16)(H,17,18)(H,19,20)</t>
  </si>
  <si>
    <t>undecane-1,1,11-tricarboxylic acid</t>
  </si>
  <si>
    <t>C(CCCCCC(=O)O)CCCCC(C(=O)O)C(=O)O</t>
  </si>
  <si>
    <t>PubChem:(22024010)</t>
  </si>
  <si>
    <t>Organic compounds; Lipids and lipid-like molecules; Alcohols and polyols; Fatty acids and conjugates; Organic acids and derivatives; Carboxylic acids and derivatives; Organooxygen compounds; Branched fatty acids; Unsaturated fatty acids; Hydroxy fatty acids; Dicarboxylic acids and derivatives; Carboxylic acid derivatives; Carboxylic acids; Carboxylic acid esters; Secondary alcohols; Carbonyl compounds; Medium-chain fatty acids; Methyl-branched fatty acids; Fatty Acyls; Organic oxides; Hydrocarbon derivatives; Organic oxygen compounds; Chemical entities</t>
  </si>
  <si>
    <t>NEG_287.149_14.633_1643</t>
  </si>
  <si>
    <t>1629_ID01643_14.63_287.15_NEG_D-4</t>
  </si>
  <si>
    <t>FIDISSFBBFUTOK</t>
  </si>
  <si>
    <t>InChI=1S/C14H24O6/c1-9(11(15)7-13(17)18)5-3-4-6-10(2)12(16)8-14(19)20/h3-4,9-12,15-16H,5-8H2,1-2H3,(H,17,18)(H,19,20)</t>
  </si>
  <si>
    <t>CC(CC=CCC(C)C(CC(=O)O)O)C(CC(=O)O)O</t>
  </si>
  <si>
    <t>125416630;125416631;125416632;125416633;129008872</t>
  </si>
  <si>
    <t>PubChem:(125416630 125416631 125416632 125416633 129008872);COCONUT:(CNP0108482);Training Set</t>
  </si>
  <si>
    <t>Organic compounds; Lipids and lipid-like molecules; Alcohols and polyols; Fatty acids and conjugates; Organic acids and derivatives; Carboxylic acids and derivatives; Primary alcohols; Organooxygen compounds; Branched fatty acids; Unsaturated fatty acids; Hydroxy fatty acids; Dicarboxylic acids and derivatives; Carboxylic acid derivatives; Monocarboxylic acids and derivatives; Carboxylic acids; Carboxylic acid esters; Secondary alcohols; Carbonyl compounds; Fatty Acyls; Organic oxides; Hydrocarbon derivatives; Organic oxygen compounds; Chemical entities</t>
  </si>
  <si>
    <t>NEG_287.1853_14.778_1644</t>
  </si>
  <si>
    <t>1630_ID01644_14.78_287.19_NEG_B-14</t>
  </si>
  <si>
    <t>C15H28O5</t>
  </si>
  <si>
    <t>PNEJUHLZEPRMHF</t>
  </si>
  <si>
    <t>InChI=1S/C15H28O5/c16-13(10-7-8-12-15(19)20)9-5-3-1-2-4-6-11-14(17)18/h13,16H,1-12H2,(H,17,18)(H,19,20)</t>
  </si>
  <si>
    <t>C(CCCCC(=O)O)CCCC(CCCCC(=O)O)O</t>
  </si>
  <si>
    <t>PubChem:(131751198);HMDB:(31885);COCONUT:(CNP0136036);DD;PubChem class - bio and metabolites</t>
  </si>
  <si>
    <t>Organic compounds; Lipids and lipid-like molecules; Alcohols and polyols; Fatty acids and conjugates; Organic acids and derivatives; Carboxylic acids and derivatives; Medium-chain hydroxy acids and derivatives; Organooxygen compounds; Branched fatty acids; Unsaturated fatty acids; Hydroxy fatty acids; Hydroxy acids and derivatives; Monocarboxylic acids and derivatives; Carboxylic acids; Secondary alcohols; Tertiary alcohols; Beta hydroxy acids and derivatives; Carbonyl compounds; Long-chain fatty acids; Medium-chain fatty acids; Methyl-branched fatty acids; Fatty Acyls; Organic oxides; Hydrocarbon derivatives; Organic oxygen compounds; Chemical entities</t>
  </si>
  <si>
    <t>NEG_287.2215_17.064_1645</t>
  </si>
  <si>
    <t>1631_ID01645_17.06_287.22_NEG_D-4</t>
  </si>
  <si>
    <t>C16H32O4</t>
  </si>
  <si>
    <t>UHZUATRHLNKCFG</t>
  </si>
  <si>
    <t>InChI=1S/C16H32O4/c17-14-13-15(18)11-9-7-5-3-1-2-4-6-8-10-12-16(19)20/h15,17-18H,1-14H2,(H,19,20)</t>
  </si>
  <si>
    <t>C(CCCCCCC(=O)O)CCCCCC(CCO)O</t>
  </si>
  <si>
    <t>Organic compounds; Lipids and lipid-like molecules; Alcohols and polyols; Organic acids and derivatives; Carboxylic acids and derivatives; Organooxygen compounds; Fatty acid esters; Carboxylic acid derivatives; Monocarboxylic acids and derivatives; Carboxylic acid esters; Secondary alcohols; Carbonyl compounds; Fatty Acyls; Organic oxides; Hydrocarbon derivatives; Organic oxygen compounds; Chemical entities</t>
  </si>
  <si>
    <t>NEG_287.2216_16.98_1646</t>
  </si>
  <si>
    <t>1632_ID01646_16.98_287.22_NEG_D-4</t>
  </si>
  <si>
    <t>OIQQJPBNFSTNAE</t>
  </si>
  <si>
    <t>InChI=1S/C16H32O4/c17-13-9-5-1-2-6-10-14-20-15-11-7-3-4-8-12-16(18)19/h17H,1-15H2,(H,18,19)</t>
  </si>
  <si>
    <t>C(CCCCOCCCCCCCC(=O)O)CCCO</t>
  </si>
  <si>
    <t>Organic compounds; Lipids and lipid-like molecules; Alcohols and polyols; Fatty acids and conjugates; Organic acids and derivatives; Carboxylic acids and derivatives; Organooxygen compounds; Branched fatty acids; Hydroxy fatty acids; Monocarboxylic acids and derivatives; Carboxylic acids; Tertiary alcohols; Carbonyl compounds; Medium-chain fatty acids; Methyl-branched fatty acids; Fatty Acyls; Organic oxides; Hydrocarbon derivatives; Organic oxygen compounds; Chemical entities</t>
  </si>
  <si>
    <t>NEG_287.2217_16.726_1647</t>
  </si>
  <si>
    <t>1633_ID01647_16.73_287.22_NEG_D-4</t>
  </si>
  <si>
    <t>HGIHBYDBPWCAMQ</t>
  </si>
  <si>
    <t>InChI=1S/C16H32O4/c1-2-3-7-10-14(17)11-8-5-4-6-9-12-15(18)13-16(19)20/h14-15,17-18H,2-13H2,1H3,(H,19,20)</t>
  </si>
  <si>
    <t>3,11-Dihydroxypalmitic acid</t>
  </si>
  <si>
    <t>CCCCCC(CCCCCCCC(CC(=O)O)O)O</t>
  </si>
  <si>
    <t>PubChem:(170969);MeSH:(170969);PubMed</t>
  </si>
  <si>
    <t>NEG_287.222_15.958_1648</t>
  </si>
  <si>
    <t>1634_ID01648_15.96_287.22_NEG_C-13</t>
  </si>
  <si>
    <t>YPLOJOUWZBHXLC</t>
  </si>
  <si>
    <t>InChI=1S/C16H32O4/c1-2-15(19)16(20)12-10-8-6-4-3-5-7-9-11-14(18)13-17/h2,14-20H,1,3-13H2</t>
  </si>
  <si>
    <t>C=CC(C(CCCCCCCCCCC(CO)O)O)O</t>
  </si>
  <si>
    <t>PubChem:(10108188)</t>
  </si>
  <si>
    <t>Organic compounds; Lipids and lipid-like molecules; Alcohols and polyols; Primary alcohols; Organooxygen compounds; Cyclic alcohols and derivatives; Secondary alcohols; Polyols; Fatty Acyls; Hydrocarbon derivatives; Organic oxygen compounds; Chemical entities</t>
  </si>
  <si>
    <t>NEG_287.2224_15.643_1649</t>
  </si>
  <si>
    <t>1635_ID01649_15.64_287.22_NEG_C-30</t>
  </si>
  <si>
    <t>CRKBINMSBPVOER</t>
  </si>
  <si>
    <t>InChI=1S/C16H32O4/c17-14-10-9-12-15(18)11-7-5-3-1-2-4-6-8-13-16(19)20/h15,17-18H,1-14H2,(H,19,20)</t>
  </si>
  <si>
    <t>C(CCCCCC(=O)O)CCCCC(CCCCO)O</t>
  </si>
  <si>
    <t>Organic compounds; Lipids and lipid-like molecules; Phenols; Fatty acids and conjugates; Organic acids and derivatives; Carboxylic acids and derivatives; Organooxygen compounds; Hydroxy fatty acids; Monocarboxylic acids and derivatives; Carboxylic acids; Carbonyl compounds; Benzene and substituted derivatives; Benzenoids; Medium-chain fatty acids; Fatty Acyls; Organic oxides; Hydrocarbon derivatives; Organic oxygen compounds; 1-hydroxy-2-unsubstituted benzenoids; Chemical entities</t>
  </si>
  <si>
    <t>NEG_289.0457_16.588_1650</t>
  </si>
  <si>
    <t>1636_ID01650_16.59_289.05_NEG_A-2</t>
  </si>
  <si>
    <t>C13H10N2O6</t>
  </si>
  <si>
    <t>PBGWIQIHDTULRC</t>
  </si>
  <si>
    <t>InChI=1S/C13H10N2O6/c16-12-6-8(1-3-10(12)14(18)19)5-9-2-4-11(15(20)21)13(17)7-9/h1-4,6-7,16-17H,5H2</t>
  </si>
  <si>
    <t>5-[(3-hydroxy-4-nitrophenyl)methyl]-2-nitrophenol</t>
  </si>
  <si>
    <t>C1=CC(=C(C=C1CC2=CC(=C(C=C2)[N+](=O)[O-])O)O)[N+](=O)[O-]</t>
  </si>
  <si>
    <t>PubChem:(19107229)</t>
  </si>
  <si>
    <t>Organic compounds; Nitrobenzenes; Phenols; Nitrophenols; Phenylpropanoids and polyketides; Organic acids and derivatives; Carboxylic acids and derivatives; Organonitrogen compounds; Organooxygen compounds; Carboxylic acid derivatives; Monocarboxylic acids and derivatives; Organic nitro compounds; Carboxylic acids; Organic oxoazanium compounds; Carbonyl compounds; Benzene and substituted derivatives; Benzenoids; Phenylpropanoic acids; Organic 1,3-dipolar compounds; Allyl-type 1,3-dipolar organic compounds; Propargyl-type 1,3-dipolar organic compounds; Organic oxides; C-nitro compounds; Hydrocarbon derivatives; Organopnictogen compounds; Organic oxygen compounds; Nitroaromatic compounds; Organic nitrogen compounds; Chemical entities</t>
  </si>
  <si>
    <t>NEG_289.0685_15.256_1651</t>
  </si>
  <si>
    <t>1637_ID01651_15.26_289.07_NEG_A-13</t>
  </si>
  <si>
    <t>C15H14O6</t>
  </si>
  <si>
    <t>PFTAWBLQPZVEMU</t>
  </si>
  <si>
    <t>InChI=1S/C15H14O6/c16-8-4-11(18)9-6-13(20)15(21-14(9)5-8)7-1-2-10(17)12(19)3-7/h1-5,13,15-20H,6H2</t>
  </si>
  <si>
    <t>Catergen</t>
  </si>
  <si>
    <t>C1C(C(OC2=CC(=CC(=C21)O)O)C3=CC(=C(C=C3)O)O)O</t>
  </si>
  <si>
    <t>1203;9064;72276;73160;182232;255538;10517669;12015783;12309507;12309508;12309509;11087562;44224836;49787818;49787895;66995311;71310842;71310843;71314581;86271441;86271442;86271443;118886880;118886881;118886882;118886930;131871365</t>
  </si>
  <si>
    <t>PubChem:(1203 9064 72276 73160 182232 255538 10517669 12015783 12309507 12309508 12309509 11087562 44224836 49787818 49787895 66995311 71310842 71310843 71314581 86271441 86271442 86271443 118886880 118886881 118886882 118886930 131871365);MeSH:(9064 72276);HMDB:(1871 2780 37953 37954 127721);KNApSAcK:(947);CHEBI:(90 23053 76125 33992 15600);KEGG:(C14079 C09728 C06562 C17590 C09727);Biocyc:(CPD-19100 CPD-1961 CPD-7630 CPD-19097);ZINC bio:(ZINC00119978 ZINC00119983 ZINC00119985 ZINC00119988);Natural Products:(UNPD107895 UNPD80387 UNPD57689 UNPD108574);YMDB:(1653);Plantcyc:(CPD-1961 CPD-7630);NORMAN:(NS00004541);SuperNatural:(SN00001082 SN00001083 SN00001085 SN00001084);COCONUT:(CNP0293352);DD;additional;PubMed;PubChem class - bio and metabolites;PubChem class - safety and toxic;Training Set;PubChem class - drug</t>
  </si>
  <si>
    <t>Organic compounds; Organoheterocyclic compounds; Benzopyrans; Alkyl aryl ethers; Phenols; Benzoic acids and derivatives; Ethers; Organic acids and derivatives; Carboxylic acids and derivatives; Benzoyl derivatives; Organooxygen compounds; Carboxylic acids; Hydroxybenzoic acid derivatives; Benzenediols; Benzene and substituted derivatives; Benzenoids; Benzoic acids; Vinylogous acids; Organic oxides; Oxacyclic compounds; Hydrocarbon derivatives; Organic oxygen compounds; 1-hydroxy-2-unsubstituted benzenoids; 1-hydroxy-4-unsubstituted benzenoids; Chemical entities</t>
  </si>
  <si>
    <t>NEG_289.1089_5.023_1652</t>
  </si>
  <si>
    <t>1638_ID01652_5.02_289.11_NEG_C-13</t>
  </si>
  <si>
    <t>C16H18O5</t>
  </si>
  <si>
    <t>UCODBAHHYFQYIM</t>
  </si>
  <si>
    <t>InChI=1S/C16H18O5/c1-17-11-5-12(18-2)8-15(7-11)21-16-9-13(19-3)6-14(10-16)20-4/h5-10H,1-4H3</t>
  </si>
  <si>
    <t>1-(3,5-dimethoxyphenoxy)-3,5-dimethoxybenzene</t>
  </si>
  <si>
    <t>COC1=CC(=CC(=C1)OC2=CC(=CC(=C2)OC)OC)OC</t>
  </si>
  <si>
    <t>PubChem:(19792435)</t>
  </si>
  <si>
    <t>Organic compounds; Organoheterocyclic compounds; Lactones; Ethers; Organic acids and derivatives; Carboxylic acids and derivatives; Organooxygen compounds; Monocarboxylic acids and derivatives; Carboxylic acid esters; Carbonyl compounds; Benzene and substituted derivatives; Benzenoids; Vinylogous acids; Organic oxides; Oxacyclic compounds; Hydrocarbon derivatives; Organic oxygen compounds; Chemical entities</t>
  </si>
  <si>
    <t>NEG_289.1436_14.973_1653</t>
  </si>
  <si>
    <t>1639_ID01653_14.97_289.14_NEG_B-6</t>
  </si>
  <si>
    <t>C17H22O4</t>
  </si>
  <si>
    <t>WOKPHQWITPNKIN</t>
  </si>
  <si>
    <t>InChI=1S/C17H22O4/c1-3-5-7-13-21-17(19)15-10-8-14(9-11-15)16(18)20-12-6-4-2/h4,6,8-11H,3,5,7,12-13H2,1-2H3</t>
  </si>
  <si>
    <t>CCCCCOC(=O)C1=CC=C(C=C1)C(=O)OCC=CC</t>
  </si>
  <si>
    <t>PubChem:(91735498)</t>
  </si>
  <si>
    <t>Organic compounds; Phenols; Organic acids and derivatives; Organooxygen compounds; Carbonyl compounds; Benzene and substituted derivatives; Benzenoids; Vinylogous acids; Organic oxides; Hydrocarbon derivatives; Organic oxygen compounds; 1-hydroxy-2-unsubstituted benzenoids; 1-hydroxy-4-unsubstituted benzenoids; Chemical entities</t>
  </si>
  <si>
    <t>NEG_289.1642_14.068_1654</t>
  </si>
  <si>
    <t>1640_ID01654_14.07_289.16_NEG_A-10</t>
  </si>
  <si>
    <t>C12H24N3O5</t>
  </si>
  <si>
    <t>C10H22N6O4</t>
  </si>
  <si>
    <t>MOXUOSAQOKKUMH</t>
  </si>
  <si>
    <t>InChI=1S/C10H22N6O4/c17-15(18)10(16(19)20)8-13-6-4-11-2-1-3-12-5-7-14-9-10/h11-14H,1-9H2</t>
  </si>
  <si>
    <t>C1CNCCNCC(CNCCNC1)([N+](=O)[O-])[N+](=O)[O-]</t>
  </si>
  <si>
    <t>PubChem:(91544435);PubMed</t>
  </si>
  <si>
    <t>Organic compounds; Organoheterocyclic compounds; Pyrimidines and pyrimidine derivatives; Imidazoles; Purines and purine derivatives; Organic acids and derivatives; Organonitrogen compounds; Alkaloids and derivatives; Pyrimidones; Organooxygen compounds; Organic carbonic acids and derivatives; Azoles; Ureas; Purinones; Organic nitro compounds; Diazines; 6-oxopurines; Organic oxoazanium compounds; Imidazopyrimidines; Substituted imidazoles; N-substituted imidazoles; Amines; Tertiary amines; Organic zwitterions; Organic 1,3-dipolar compounds; Allyl-type 1,3-dipolar organic compounds; Propargyl-type 1,3-dipolar organic compounds; Vinylogous amides; Organic oxides; C-nitro compounds; Azacyclic compounds; Heteroaromatic compounds; Hydrocarbon derivatives; Organopnictogen compounds; Organic oxygen compounds; Organic nitrogen compounds; Chemical entities</t>
  </si>
  <si>
    <t>NEG_290.9767_2.161_1655</t>
  </si>
  <si>
    <t>1641_ID01655_2.16_290.98_NEG_C-34</t>
  </si>
  <si>
    <t>C6HF9O3</t>
  </si>
  <si>
    <t>NEG_290.977_1.931_1656</t>
  </si>
  <si>
    <t>1642_ID01656_1.93_290.98_NEG_B-34</t>
  </si>
  <si>
    <t>NEG_291.0901_14.623_1658</t>
  </si>
  <si>
    <t>1644_ID01658_14.62_291.09_NEG_B-26</t>
  </si>
  <si>
    <t>C15H16O6</t>
  </si>
  <si>
    <t>KFLHCUIMGONJPS</t>
  </si>
  <si>
    <t>InChI=1S/C15H16O6/c1-19-12-6-9(7-13(20-2)15(12)18)8-21-11-5-3-4-10(16)14(11)17/h3-7,16-18H,8H2,1-2H3</t>
  </si>
  <si>
    <t>COC1=CC(=CC(=C1O)OC)COC2=CC=CC(=C2O)O</t>
  </si>
  <si>
    <t>PubChem:(69988307)</t>
  </si>
  <si>
    <t>Aryl ketones</t>
  </si>
  <si>
    <t>Organic compounds; Organoheterocyclic compounds; Ketones; Alkyl aryl ethers; Alcohols and polyols; Phenols; Ethers; Primary alcohols; Organooxygen compounds; Dialkyl ethers; Secondary alcohols; Carbonyl compounds; Benzenoids; Aryl ketones; Vinylogous acids; Organic oxides; Oxacyclic compounds; Hydrocarbon derivatives; Organic oxygen compounds; 1-hydroxy-2-unsubstituted benzenoids; 1-hydroxy-4-unsubstituted benzenoids; Chemical entities</t>
  </si>
  <si>
    <t>NEG_291.1231_15.787_1659</t>
  </si>
  <si>
    <t>1645_ID01659_15.79_291.12_NEG_D-5</t>
  </si>
  <si>
    <t>C16H20O5</t>
  </si>
  <si>
    <t>VHFCNYBIVUCLAY</t>
  </si>
  <si>
    <t>InChI=1S/C16H20O5/c1-3-20-16(19)7-5-4-6-15(18)13-8-10-14(11-9-13)21-12(2)17/h8-11H,3-7H2,1-2H3</t>
  </si>
  <si>
    <t>CCOC(=O)CCCCC(=O)C1=CC=C(C=C1)OC(=O)C</t>
  </si>
  <si>
    <t>PubChem:(24727622)</t>
  </si>
  <si>
    <t>Organic compounds; Phenols; Benzoic acids and derivatives; Organic acids and derivatives; Carboxylic acids and derivatives; Benzoyl derivatives; Organooxygen compounds; Carboxylic acid derivatives; Monocarboxylic acids and derivatives; Carboxylic acid esters; Hydroxybenzoic acid derivatives; Benzoic acid esters; Benzene and substituted derivatives; Benzenoids; Vinylogous acids; Organic oxides; Hydrocarbon derivatives; Organic oxygen compounds; 1-hydroxy-2-unsubstituted benzenoids; 1-hydroxy-4-unsubstituted benzenoids; Chemical entities</t>
  </si>
  <si>
    <t>NEG_291.1232_15.42_1660</t>
  </si>
  <si>
    <t>1646_ID01660_15.42_291.12_NEG_B-13</t>
  </si>
  <si>
    <t>PSICOQVXYUXPFH</t>
  </si>
  <si>
    <t>InChI=1S/C16H20O5/c1-4-15(17)20-10-6-7-12-8-9-13(14(11-12)19-3)21-16(18)5-2/h6-9,11H,4-5,10H2,1-3H3</t>
  </si>
  <si>
    <t>CCC(=O)OCC=CC1=CC(=C(C=C1)OC(=O)CC)OC</t>
  </si>
  <si>
    <t>PubChem:(86574371);PubMed</t>
  </si>
  <si>
    <t>Organic compounds; Benzoic acids and derivatives; Organic acids and derivatives; Carboxylic acids and derivatives; Benzoyl derivatives; Organooxygen compounds; Dicarboxylic acids and derivatives; Carboxylic acid derivatives; Carboxylic acids; Carboxylic acid esters; Benzoic acid esters; Benzene and substituted derivatives; Benzenoids; Organic oxides; Hydrocarbon derivatives; Organic oxygen compounds; Chemical entities</t>
  </si>
  <si>
    <t>NEG_291.1596_17.576_1663</t>
  </si>
  <si>
    <t>1649_ID01663_17.58_291.16_NEG_A-17</t>
  </si>
  <si>
    <t>C14H27ClNO3</t>
  </si>
  <si>
    <t>C14H28O4S</t>
  </si>
  <si>
    <t>FPNNGKFQATZGIG</t>
  </si>
  <si>
    <t>InChI=1S/C14H28O4S/c1-2-3-4-5-6-7-8-9-10-11-14(15)12-13-19(16,17)18/h12,15H,2-11,13H2,1H3,(H,16,17,18)</t>
  </si>
  <si>
    <t>3-hydroxytetradec-2-ene-1-sulfonic acid</t>
  </si>
  <si>
    <t>CCCCCCCCCCCC(=CCS(=O)(=O)O)O</t>
  </si>
  <si>
    <t>PubChem:(58764728)</t>
  </si>
  <si>
    <t>Organic compounds; Organic acids and derivatives; Organosulfonic acids and derivatives; Organooxygen compounds; Organic sulfuric acids and derivatives; Sulfuric acid monoesters; Sulfuric acid esters; Alkyl sulfates; Organic oxides; Hydrocarbon derivatives; Organic sulfonic acids and derivatives; Organic oxygen compounds; Chemical entities</t>
  </si>
  <si>
    <t>NEG_291.1601_17.065_1665</t>
  </si>
  <si>
    <t>1651_ID01665_17.07_291.16_NEG_C-30</t>
  </si>
  <si>
    <t>C17H24O4</t>
  </si>
  <si>
    <t>GXYYBDMYLBELNJ</t>
  </si>
  <si>
    <t>InChI=1S/C17H24O4/c1-10(8-6-5-7-9-14(18)19)15-13(4)16(20)11(2)12(3)17(15)21/h10H,5-9H2,1-4H3,(H,18,19)</t>
  </si>
  <si>
    <t>7-(2,4,5-trimethyl-3,6-dioxocyclohexa-1,4-dien-1-yl)octanoic acid</t>
  </si>
  <si>
    <t>CC1=C(C(=O)C(=C(C1=O)C)C(C)CCCCCC(=O)O)C</t>
  </si>
  <si>
    <t>PubChem:(19088066);PubMed</t>
  </si>
  <si>
    <t>Organic compounds; Lipids and lipid-like molecules; Organic acids and derivatives; Carboxylic acids and derivatives; Organooxygen compounds; Monocarboxylic acids and derivatives; Carboxylic acids; Carbonyl compounds; Benzene and substituted derivatives; Benzenoids; Organic oxides; Hydrocarbon derivatives; Organic oxygen compounds; Chemical entities</t>
  </si>
  <si>
    <t>NEG_293.1052_12.896_1666</t>
  </si>
  <si>
    <t>1652_ID01666_12.9_293.11_NEH_E-34</t>
  </si>
  <si>
    <t>C15H18O6</t>
  </si>
  <si>
    <t>GZIBXTHGSFCRFF</t>
  </si>
  <si>
    <t>InChI=1S/C15H18O6/c1-3-19-13(16)12(14(17)20-4-2)15(18)21-10-11-8-6-5-7-9-11/h5-9,12H,3-4,10H2,1-2H3</t>
  </si>
  <si>
    <t>CCOC(=O)C(C(=O)OCC)C(=O)OCC1=CC=CC=C1</t>
  </si>
  <si>
    <t>PubChem:(68347112)</t>
  </si>
  <si>
    <t>Organic compounds; Organoheterocyclic compounds; Lactones; Alcohols and polyols; Ethers; Primary alcohols; Organooxygen compounds; Secondary alcohols; Carbonyl compounds; Organic oxides; Oxacyclic compounds; Hydrocarbon derivatives; Organic oxygen compounds; Chemical entities</t>
  </si>
  <si>
    <t>NEG_293.1382_18.562_1667</t>
  </si>
  <si>
    <t>1653_ID01667_18.56_293.14_NEG_A-21</t>
  </si>
  <si>
    <t>C11H22N2O7</t>
  </si>
  <si>
    <t>C10H23N4O4P</t>
  </si>
  <si>
    <t>ABBOVEBSTOEOAF</t>
  </si>
  <si>
    <t>InChI=1S/C10H23N4O4P/c1-19(2,15)13-4-6-17-8-10-18-9-7-16-5-3-12-14-11/h3-10H2,1-2H3,(H,13,15)</t>
  </si>
  <si>
    <t>CP(=O)(C)NCCOCCOCCOCCN=[N+]=[N-]</t>
  </si>
  <si>
    <t>PubChem:(89678786)</t>
  </si>
  <si>
    <t>Organic compounds; Organoheterocyclic compounds; Pyrimidines and pyrimidine derivatives; Imidazoles; Purines and purine derivatives; Organic acids and derivatives; Organonitrogen compounds; Organooxygen compounds; Organic phosphoric acids and derivatives; Organic phosphonic acids and derivatives; Azoles; Aminopyrimidines and derivatives; Diazines; Imidazopyrimidines; Substituted imidazoles; N-substituted imidazoles; Amines; Primary amines; 6-aminopurines; Imidolactams; Organic oxides; Azacyclic compounds; Heteroaromatic compounds; Hydrocarbon derivatives; Organopnictogen compounds; Organic oxygen compounds; Organic nitrogen compounds; Chemical entities</t>
  </si>
  <si>
    <t>NEG_293.139_16.098_1668</t>
  </si>
  <si>
    <t>1654_ID01668_16.1_293.14_NEG_B-2</t>
  </si>
  <si>
    <t>C13H27O3PS</t>
  </si>
  <si>
    <t>NQIBQHJFTSUTEC</t>
  </si>
  <si>
    <t>InChI=1S/C13H27O3PS/c1-4-7-9-12-15-17(18,14-11-6-3)16-13-10-8-5-2/h6H,3-5,7-13H2,1-2H3</t>
  </si>
  <si>
    <t>CCCCCOP(=S)(OCCCCC)OCC=C</t>
  </si>
  <si>
    <t>PubChem:(88247353)</t>
  </si>
  <si>
    <t>Thiophenol ethers</t>
  </si>
  <si>
    <t>Organic compounds; Organosulfur compounds; Organic acids and derivatives; Organooxygen compounds; Organophosphorus compounds; Thioethers; Organothiophosphorus compounds; Benzene and substituted derivatives; Thiophenol ethers; Benzenoids; Sulfenyl compounds; Alkylarylthioethers; Organic oxides; Hydrocarbon derivatives; Organic oxygen compounds; Aryl thioethers; Phenoxy compounds; Chemical entities</t>
  </si>
  <si>
    <t>NEG_293.1417_14.974_1669</t>
  </si>
  <si>
    <t>1655_ID01669_14.97_293.14_NEG_D-5</t>
  </si>
  <si>
    <t>JRWRTAQGXCUEGJ</t>
  </si>
  <si>
    <t>InChI=1S/C15H18O6/c1-12(17)19-9-7-14(15(18)20-10-8-16)21-11-13-5-3-2-4-6-13/h2-6,8,14H,7,9-11H2,1H3</t>
  </si>
  <si>
    <t>CC(=O)OCCC(C(=O)OCC=O)OCC1=CC=CC=C1</t>
  </si>
  <si>
    <t>PubChem:(88921881)</t>
  </si>
  <si>
    <t>NEG_293.1422_15.927_1673</t>
  </si>
  <si>
    <t>1659_ID01673_15.93_293.14_NEG_D-5</t>
  </si>
  <si>
    <t>NEG_293.1746_15.955_1676</t>
  </si>
  <si>
    <t>1662_ID01676_15.95_293.17_NEG_C-3</t>
  </si>
  <si>
    <t>C17H26O4</t>
  </si>
  <si>
    <t>NLDDIKRKFXEWBK</t>
  </si>
  <si>
    <t>InChI=1S/C17H26O4/c1-3-4-5-6-14(18)12-15(19)9-7-13-8-10-16(20)17(11-13)21-2/h8,10-11,14,18,20H,3-7,9,12H2,1-2H3</t>
  </si>
  <si>
    <t>gingerol</t>
  </si>
  <si>
    <t>CCCCCC(CC(=O)CCC1=CC(=C(C=C1)O)OC)O</t>
  </si>
  <si>
    <t>3473;442793;12310197;101793196</t>
  </si>
  <si>
    <t>PubChem:(3473 442793 12310197 101793196);MeSH:(442793);HMDB:(5783);CHEBI:(10136);KEGG:(C10462);Biocyc:(CPD-13494);ZINC bio:(ZINC01531846 ZINC03872686);Natural Products:(UNPD73001);Plantcyc:(CPD-13494);NORMAN:(NS00027445);SuperNatural:(SN00002187 SN00005872);COCONUT:(CNP0314204);DD;additional;PubMed;PubChem class - bio and metabolites;PubChem class - safety and toxic;Training Set</t>
  </si>
  <si>
    <t>Organic compounds; Lipids and lipid-like molecules; Ketones; Alkyl aryl ethers; Alcohols and polyols; Anisoles; Methoxyphenols; Ethers; Fatty acids and conjugates; Organic acids and derivatives; Carboxylic acids and derivatives; Organooxygen compounds; Hydroxy fatty acids; Monocarboxylic acids and derivatives; Carboxylic acids; Secondary alcohols; Carbonyl compounds; Benzene and substituted derivatives; Phenol ethers; Benzenoids; Long-chain fatty acids; Fatty Acyls; Organic oxides; Methoxybenzenes; Hydrocarbon derivatives; Organic oxygen compounds; Phenoxy compounds; Chemical entities</t>
  </si>
  <si>
    <t>NEG_293.175_17.013_1677</t>
  </si>
  <si>
    <t>1663_ID01677_17.01_293.18_NEH_E-13</t>
  </si>
  <si>
    <t>SQJGUPCGIJZKJV</t>
  </si>
  <si>
    <t>InChI=1S/C17H26O4/c1-13(18)9-10-14-11-12-16(19)15(14)7-5-3-2-4-6-8-17(20)21/h9-15,18H,2-8H2,1H3,(H,20,21)</t>
  </si>
  <si>
    <t>CC(C=CC1C=CC(=O)C1CCCCCCCC(=O)O)O</t>
  </si>
  <si>
    <t>PubChem:(131865747)</t>
  </si>
  <si>
    <t>Fatty alcohols</t>
  </si>
  <si>
    <t>Organic compounds; Lipids and lipid-like molecules; Ketones; Alcohols and polyols; Organic acids and derivatives; Carboxylic acids and derivatives; Organooxygen compounds; Monocarboxylic acids and derivatives; Fatty alcohols; Secondary alcohols; Carbonyl compounds; Cyclic ketones; Fatty Acyls; Organic oxides; Hydrocarbon derivatives; Organic oxygen compounds; Chemical entities</t>
  </si>
  <si>
    <t>NEG_293.1751_18.192_1678</t>
  </si>
  <si>
    <t>1664_ID01678_18.19_293.18_NEH_E-9</t>
  </si>
  <si>
    <t>NEG_293.1752_16.652_1679</t>
  </si>
  <si>
    <t>1665_ID01679_16.65_293.18_NEG_D-28</t>
  </si>
  <si>
    <t>LWBQXBIVIXJLDI</t>
  </si>
  <si>
    <t>InChI=1S/C17H26O4/c1-5-7-10-17(6-2,16(18)19)12-13-8-9-14(20-3)15(11-13)21-4/h8-9,11H,5-7,10,12H2,1-4H3,(H,18,19)</t>
  </si>
  <si>
    <t>CCCCC(CC)(CC1=CC(=C(C=C1)OC)OC)C(=O)O</t>
  </si>
  <si>
    <t>PubChem:(79422661)</t>
  </si>
  <si>
    <t>Organic compounds; Alkyl aryl ethers; Alcohols and polyols; Anisoles; Ethers; Organic acids and derivatives; Carboxylic acids and derivatives; Organooxygen compounds; Monocarboxylic acids and derivatives; Carboxylic acids; Carbonyl compounds; Benzene and substituted derivatives; Phenol ethers; Benzenoids; Organic oxides; Hydrocarbon derivatives; Organic oxygen compounds; Chemical entities</t>
  </si>
  <si>
    <t>NEG_293.1756_17.759_1680</t>
  </si>
  <si>
    <t>1666_ID01680_17.76_293.18_NEH_E-3</t>
  </si>
  <si>
    <t>C14H30O4S</t>
  </si>
  <si>
    <t>FGUHHEKZTJFWKE</t>
  </si>
  <si>
    <t>InChI=1S/C14H30O4S/c15-13-11-9-7-5-3-1-2-4-6-8-10-12-14-19(16,17)18/h15H,1-14H2,(H,16,17,18)</t>
  </si>
  <si>
    <t>C(CCCCCCCS(=O)(=O)O)CCCCCCO</t>
  </si>
  <si>
    <t>PubChem:(53798589)</t>
  </si>
  <si>
    <t>Organic compounds; Organosulfur compounds; Lipids and lipid-like molecules; Fatty acids and conjugates; Organic acids and derivatives; Carboxylic acids and derivatives; Organooxygen compounds; Dicarboxylic acids and derivatives; Carboxylic acids; Thia fatty acids; Carbonyl compounds; Long-chain fatty acids; Sulfenyl compounds; Fatty Acyls; Organic oxides; Hydrocarbon derivatives; Organic oxygen compounds; Chemical entities</t>
  </si>
  <si>
    <t>NEG_293.177_16.837_1681</t>
  </si>
  <si>
    <t>1667_ID01681_16.84_293.18_NEH_E-8</t>
  </si>
  <si>
    <t>ZYRSHGMIYGIVNU</t>
  </si>
  <si>
    <t>InChI=1S/C17H26O4/c1-2-14(18)11-9-13-10-12-16(19)15(13)7-5-3-4-6-8-17(20)21/h9,11,13,15H,2-8,10,12H2,1H3,(H,20,21)</t>
  </si>
  <si>
    <t>7-[2-oxo-5-[(E)-3-oxopent-1-enyl]cyclopentyl]heptanoic acid</t>
  </si>
  <si>
    <t>CCC(=O)C=CC1CCC(=O)C1CCCCCCC(=O)O</t>
  </si>
  <si>
    <t>21403781;57272440</t>
  </si>
  <si>
    <t>PubChem:(21403781 57272440)</t>
  </si>
  <si>
    <t>Organic compounds; Lactones; Ketones; Enols; Organic acids and derivatives; Carboxylic acids and derivatives; Organooxygen compounds; Carboxylic acid derivatives; Monocarboxylic acids and derivatives; Carboxylic acids; Carbonyl compounds; Cyclic ketones; Vinylogous acids; Organic oxides; Oxacyclic compounds; Hydrocarbon derivatives; Organic oxygen compounds; Chemical entities</t>
  </si>
  <si>
    <t>NEG_293.1773_17.576_1682</t>
  </si>
  <si>
    <t>1668_ID01682_17.58_293.18_NEH_E-2</t>
  </si>
  <si>
    <t>YIRKFCMQPFSCSI</t>
  </si>
  <si>
    <t>InChI=1S/C17H26O4/c18-16(19)14-12-10-8-6-4-2-1-3-5-7-9-11-13-15-17(20)21/h4,6,8,10,12,14H,1-3,5,7,9,11,13,15H2,(H,18,19)(H,20,21)</t>
  </si>
  <si>
    <t>C(CCCCC=CC=CC=CC(=O)O)CCCCC(=O)O</t>
  </si>
  <si>
    <t>87404781;123690654</t>
  </si>
  <si>
    <t>PubChem:(87404781 123690654)</t>
  </si>
  <si>
    <t>Organic compounds; Lipids and lipid-like molecules; Ketones; Fatty acids and conjugates; Organic acids and derivatives; Carboxylic acids and derivatives; Organooxygen compounds; Unsaturated fatty acids; Hydroxy fatty acids; Monocarboxylic acids and derivatives; Carboxylic acids; Secondary alcohols; Carbonyl compounds; Benzene and substituted derivatives; Long-chain fatty acids; Fatty Acyls; Organic oxides; Hydrocarbon derivatives; Organic oxygen compounds; Chemical entities</t>
  </si>
  <si>
    <t>NEG_293.1787_18.968_1683</t>
  </si>
  <si>
    <t>1669_ID01683_18.97_293.18_NEG_C-6</t>
  </si>
  <si>
    <t>NEG_294.0631_13.275_1686</t>
  </si>
  <si>
    <t>1672_ID01686_13.27_294.06_NEG_A-10</t>
  </si>
  <si>
    <t>C6H13N7O5S</t>
  </si>
  <si>
    <t>C14H9N5O3</t>
  </si>
  <si>
    <t>RHBSCCVJCASAIP</t>
  </si>
  <si>
    <t>InChI=1S/C14H9N5O3/c20-12-7(5-6-3-1-2-4-8(6)15-12)10-16-9-11(17-10)18-14(22)19-13(9)21/h1-5H,(H,15,20)(H3,16,17,18,19,21,22)</t>
  </si>
  <si>
    <t>C1=CC=C2C(=C1)C=C(C(=O)N2)C3=NC4=C(N3)C(=O)NC(=O)N4</t>
  </si>
  <si>
    <t>PubChem:(46186590)</t>
  </si>
  <si>
    <t>Organic compounds; Organoheterocyclic compounds; Pyrazines; Lactams; Organic acids and derivatives; Organonitrogen compounds; Organooxygen compounds; Quinoxalines; Organic nitro compounds; Diazines; Organic oxoazanium compounds; Benzenoids; Organic 1,3-dipolar compounds; Allyl-type 1,3-dipolar organic compounds; Propargyl-type 1,3-dipolar organic compounds; Organic oxides; C-nitro compounds; Azacyclic compounds; Heteroaromatic compounds; Hydrocarbon derivatives; Organopnictogen compounds; Organic oxygen compounds; Nitroaromatic compounds; Organic nitrogen compounds; Diazanaphthalenes; Benzodiazines; Chemical entities</t>
  </si>
  <si>
    <t>NEG_294.0645_12.541_1687</t>
  </si>
  <si>
    <t>1673_ID01687_12.54_294.06_NEG_A-28</t>
  </si>
  <si>
    <t>C10H17NO7S</t>
  </si>
  <si>
    <t>KLMGSNPMRRHFFL</t>
  </si>
  <si>
    <t>InChI=1S/C10H17NO7S/c1-9(2)6-4-7(9)10(3,18-11(12)13)8(5-6)17-19(14,15)16/h6-8H,4-5H2,1-3H3,(H-,12,13,14,15,16)/p+1</t>
  </si>
  <si>
    <t>CC1(C2CC1C(C(C2)OS(=O)(=O)O)(C)O[N+](=O)O)C</t>
  </si>
  <si>
    <t>PubChem:(102575033)</t>
  </si>
  <si>
    <t>Organic compounds; Alcohols and polyols; Ethers; Organic acids and derivatives; Organonitrogen compounds; Primary alcohols; Organooxygen compounds; Organic sulfuric acids and derivatives; Sulfuric acid monoesters; Secondary alcohols; Benzene and substituted derivatives; Phenol ethers; Benzenoids; Sulfuric acid esters; Organic oxides; Hydrocarbon derivatives; Organopnictogen compounds; Organic oxygen compounds; Organic nitrogen compounds; Phenoxy compounds; Chemical entities</t>
  </si>
  <si>
    <t>NEG_294.0645_13.475_1688</t>
  </si>
  <si>
    <t>1674_ID01688_13.47_294.06_NEG_A-10</t>
  </si>
  <si>
    <t>C9H16N2O7P</t>
  </si>
  <si>
    <t>JPEOHTSPTONJLJ</t>
  </si>
  <si>
    <t>InChI=1S/C14H9N5O3/c20-14-12(9-4-6-10(7-5-9)19(21)22)17-18-13(16-14)11-3-1-2-8-15-11/h1-8H,(H,16,18,20)</t>
  </si>
  <si>
    <t>C1=CC=NC(=C1)C2=NN=C(C(=O)N2)C3=CC=C(C=C3)[N+](=O)[O-]</t>
  </si>
  <si>
    <t>PubChem:(135727093)</t>
  </si>
  <si>
    <t>Organic compounds; Organoheterocyclic compounds; Nitrobenzenes; Pyrazines; Lactams; Organonitrogen compounds; Organooxygen compounds; Quinoxalines; Organic nitro compounds; Diazines; Organic oxoazanium compounds; Benzene and substituted derivatives; Benzenoids; Organic zwitterions; Organic 1,3-dipolar compounds; Allyl-type 1,3-dipolar organic compounds; Propargyl-type 1,3-dipolar organic compounds; Organic salts; Organic oxides; C-nitro compounds; Azacyclic compounds; Heteroaromatic compounds; Hydrocarbon derivatives; Organopnictogen compounds; Organic oxygen compounds; Nitroaromatic compounds; Organic nitrogen compounds; Chemical entities</t>
  </si>
  <si>
    <t>NEG_294.0645_14.464_1689</t>
  </si>
  <si>
    <t>1675_ID01689_14.46_294.06_NEG_A-1</t>
  </si>
  <si>
    <t>C8H15N4O6S</t>
  </si>
  <si>
    <t>C11H13N5O3S</t>
  </si>
  <si>
    <t>KRQONNTVXBFDHK</t>
  </si>
  <si>
    <t>InChI=1S/C11H13N5O3S/c1-17-8-7(9(18-2)16-10(15-8)19-3)20-11-13-5-4-6(12)14-11/h4-5H,1-3H3,(H2,12,13,14)</t>
  </si>
  <si>
    <t>COC1=C(C(=NC(=N1)OC)OC)SC2=NC=CC(=N2)N</t>
  </si>
  <si>
    <t>PubChem:(121224759)</t>
  </si>
  <si>
    <t>Organic compounds; Organoheterocyclic compounds; Organosulfur compounds; Imidazoles; Organic acids and derivatives; Organonitrogen compounds; Organooxygen compounds; Organic carbonic acids and derivatives; Azoles; Thioethers; Sulfenyl compounds; Alkylarylthioethers; Organic oxides; Azacyclic compounds; Heteroaromatic compounds; Hydrocarbon derivatives; Organopnictogen compounds; Organic oxygen compounds; Aryl thioethers; Organic nitrogen compounds; Chemical entities</t>
  </si>
  <si>
    <t>NEG_294.0647_13.579_1690</t>
  </si>
  <si>
    <t>1676_ID01690_13.58_294.06_NEG_C-29</t>
  </si>
  <si>
    <t>C12H14N3O4P</t>
  </si>
  <si>
    <t>Alloxazines and isoalloxazines</t>
  </si>
  <si>
    <t>Organic compounds; Organoheterocyclic compounds; Pyrazines; Pyrimidines and pyrimidine derivatives; Pteridines and derivatives; Lactams; Organic acids and derivatives; Organonitrogen compounds; Pyrimidones; Organooxygen compounds; Alloxazines and isoalloxazines; Quinoxalines; Diazines; Benzenoids; Vinylogous amides; Organic oxides; Azacyclic compounds; Heteroaromatic compounds; Hydrocarbon derivatives; Organopnictogen compounds; Organic oxygen compounds; Organic nitrogen compounds; Diazanaphthalenes; Benzodiazines; Chemical entities</t>
  </si>
  <si>
    <t>NEG_294.0647_13.74_1691</t>
  </si>
  <si>
    <t>1677_ID01691_13.74_294.06_NEG_A-10</t>
  </si>
  <si>
    <t>C13H13NO7</t>
  </si>
  <si>
    <t>NFBUIDPTIVGAGH</t>
  </si>
  <si>
    <t>InChI=1S/C13H13NO7/c1-8(13(16)17)3-4-21-12-6-10(14(18)19)9(7-15)5-11(12)20-2/h3,5-7H,4H2,1-2H3,(H,16,17)</t>
  </si>
  <si>
    <t>CC(=CCOC1=C(C=C(C(=C1)[N+](=O)[O-])C=O)OC)C(=O)O</t>
  </si>
  <si>
    <t>PubChem:(77076126)</t>
  </si>
  <si>
    <t>Organic compounds; Nitrobenzenes; Alkyl aryl ethers; Phenols; Anisoles; Nitrophenols; Benzoic acids and derivatives; Ethers; Organic acids and derivatives; Carboxylic acids and derivatives; Organonitrogen compounds; Aniline and substituted anilines; Benzoyl derivatives; Organooxygen compounds; Carboxylic acid derivatives; Monocarboxylic acids and derivatives; Organic nitro compounds; Carboxylic acids; Hydroxybenzoic acid derivatives; Organic oxoazanium compounds; Nitrobenzoic acids and derivatives; Benzene and substituted derivatives; Phenol ethers; Methoxybenzoic acids and derivatives; M-methoxybenzoic acids and derivatives; Benzenoids; Organic 1,3-dipolar compounds; Allyl-type 1,3-dipolar organic compounds; Propargyl-type 1,3-dipolar organic compounds; Organic salts; Organic oxides; Methoxyanilines; Methoxybenzenes; C-nitro compounds; Hydrocarbon derivatives; Organopnictogen compounds; Organic oxygen compounds; Nitroaromatic compounds; Nitrophenyl ethers; Organic nitrogen compounds; Phenoxy compounds; Chemical entities</t>
  </si>
  <si>
    <t>NEG_294.0648_14.201_1692</t>
  </si>
  <si>
    <t>1678_ID01692_14.2_294.06_NEG_A-10</t>
  </si>
  <si>
    <t>C5H14N9O2PS</t>
  </si>
  <si>
    <t>C14H17NO2S2</t>
  </si>
  <si>
    <t>RCHVLTWNWVGIKA</t>
  </si>
  <si>
    <t>InChI=1S/C14H17NO2S2/c1-3-13-9-10-14(18-13)19(16,17)15(2)11-12-7-5-4-6-8-12/h4-10H,3,11H2,1-2H3</t>
  </si>
  <si>
    <t>CCC1=CC=C(S1)S(=O)(=O)N(C)CC2=CC=CC=C2</t>
  </si>
  <si>
    <t>PubChem:(113098108)</t>
  </si>
  <si>
    <t>Alkyldiarylamines</t>
  </si>
  <si>
    <t>Tertiary amines</t>
  </si>
  <si>
    <t>Organic compounds; Organoheterocyclic compounds; Organosulfur compounds; Organonitrogen compounds; Sulfonyls; Thioethers; Benzenoids; Amines; Tertiary amines; Tertiary alkylarylamines; Diarylthioethers; Dialkylarylamines; Alkyldiarylamines; Organic oxides; Hydrocarbon derivatives; Organopnictogen compounds; Organic oxygen compounds; Aryl thioethers; Organic nitrogen compounds; Chemical entities</t>
  </si>
  <si>
    <t>NEG_294.0649_13.897_1693</t>
  </si>
  <si>
    <t>1679_ID01693_13.9_294.06_NEH_E-22</t>
  </si>
  <si>
    <t>NEG_294.065_13.818_1694</t>
  </si>
  <si>
    <t>1680_ID01694_13.82_294.06_NEG_A-15</t>
  </si>
  <si>
    <t>C10H19NO5P2</t>
  </si>
  <si>
    <t>YJBNRDXNWJQDNG</t>
  </si>
  <si>
    <t>InChI=1S/C12H14N3O4P/c1-17-10-13-11(18-2)15-12(14-10)20(16,19-3)9-7-5-4-6-8-9/h4-8H,1-3H3</t>
  </si>
  <si>
    <t>COC1=NC(=NC(=N1)P(=O)(C2=CC=CC=C2)OC)OC</t>
  </si>
  <si>
    <t>125474405;125474407</t>
  </si>
  <si>
    <t>PubChem:(125474405 125474407)</t>
  </si>
  <si>
    <t>Organic compounds; Organoheterocyclic compounds; Organic acids and derivatives; Organonitrogen compounds; Organooxygen compounds; Organophosphorus compounds; Organic phosphoric acids and derivatives; Phosphate esters; Organic phosphoramides; Benzene and substituted derivatives; Benzenoids; Amines; Organic 1,3-dipolar compounds; Organic oxides; Azacyclic compounds; Hydrocarbon derivatives; Organopnictogen compounds; Organic oxygen compounds; Organic nitrogen compounds; Phenoxy compounds; Chemical entities</t>
  </si>
  <si>
    <t>NEG_294.0652_14.016_1695</t>
  </si>
  <si>
    <t>1681_ID01695_14.02_294.07_NEG_A-2</t>
  </si>
  <si>
    <t>NEG_295.0835_7.899_1699</t>
  </si>
  <si>
    <t>1685_ID01699_7.9_295.08_NEG_C-7</t>
  </si>
  <si>
    <t>C14H16O7</t>
  </si>
  <si>
    <t>SKZVNIXNUZMACR</t>
  </si>
  <si>
    <t>InChI=1S/C14H16O7/c1-19-10-7-9(8-11(20-2)14(10)18)3-4-13(17)21-6-5-12(15)16/h3-4,7-8,18H,5-6H2,1-2H3,(H,15,16)</t>
  </si>
  <si>
    <t>COC1=CC(=CC(=C1O)OC)C=CC(=O)OCCC(=O)O</t>
  </si>
  <si>
    <t>Organic compounds; Organoheterocyclic compounds; Lipids and lipid-like molecules; Styrenes; Coumaric acids and derivatives; Benzopyrans; Alkyl aryl ethers; Alcohols and polyols; Phenols; Anisoles; Benzoic acids and derivatives; Ethers; Organic acids and derivatives; Carboxylic acids and derivatives; Organooxygen compounds; Cinnamic acids and derivatives; Carboxylic acid derivatives; Monocarboxylic acids and derivatives; Dialkyl ethers; Carboxylic acid esters; Hydroxybenzoic acid derivatives; Hydroxycinnamic acids and derivatives; Secondary alcohols; Carbonyl compounds; Benzene and substituted derivatives; Polyols; Phenol ethers; Benzenoids; 2-benzopyrans; Cinnamic acid esters; Vinylogous acids; Fatty Acyls; Organic oxides; Oxacyclic compounds; Hydrocarbon derivatives; Organic oxygen compounds; 1-hydroxy-2-unsubstituted benzenoids; 1-hydroxy-4-unsubstituted benzenoids; Chemical entities</t>
  </si>
  <si>
    <t>NEG_295.1212_13.698_1701</t>
  </si>
  <si>
    <t>1687_ID01701_13.7_295.12_NEG_A-7</t>
  </si>
  <si>
    <t>C15H20O6</t>
  </si>
  <si>
    <t>LINOMUASTDIRTM</t>
  </si>
  <si>
    <t>InChI=1S/C15H20O6/c1-7-3-9-14(5-16,11(19)10(7)18)13(2)4-8(17)12(21-9)15(13)6-20-15/h3,8-9,11-12,16-17,19H,4-6H2,1-2H3</t>
  </si>
  <si>
    <t>Rd toxin</t>
  </si>
  <si>
    <t>CC1=CC2C(C(C1=O)O)(C3(CC(C(C34CO4)O2)O)C)CO</t>
  </si>
  <si>
    <t>40024;430147;442408;6321385;6432495;13456578;13456585;13456586;13456591;13456592;20056728;16212213;16212226;21635114;23872097;44715213;45933563;49868109;49874200;95566296;95566297;98043267;98043268;98051113;102056365;100853641;100853642;131708575;134688121;134693984;132285123;139592551;138107732</t>
  </si>
  <si>
    <t>PubChem:(40024 430147 442408 6321385 6432495 13456578 13456585 13456586 13456591 13456592 20056728 16212213 16212226 21635114 23872097 44715213 45933563 49868109 49874200 95566296 95566297 98043267 98043268 98051113 102056365 100853641 100853642 131708575 134688121 134693984 132285123 139592551 138107732);MeSH:(40024 430147 442408 6432495 13456592 44715213);HMDB:(36156);KNApSAcK:(3201);CHEBI:(10022);KEGG:(C09747);HSDB:(51481-10-8);Biocyc:(CPD-18421);ZINC bio:(ZINC04543393 ZINC04543396 ZINC04543399 ZINC04543402 ZINC05457778 ZINC36378881);Natural Products:(UNPD45634 UNPD126009);NORMAN:(NS00000120);SuperNatural:(SN00011236 SN00011233 SN00388459 SN00011234 SN00011235 SN00036343 SN00038492);COCONUT:(CNP0213878);DD;PubChem class - food;additional;PubMed;PubChem class - bio and metabolites;PubChem class - safety and toxic;Training Set</t>
  </si>
  <si>
    <t>Organic compounds; Organoheterocyclic compounds; Ketones; Alcohols and polyols; Epoxides; Ethers; Organic acids and derivatives; Primary alcohols; Organooxygen compounds; Dialkyl ethers; Secondary alcohols; Carbonyl compounds; Oxanes; Cyclic ketones; Organic oxides; Oxacyclic compounds; Hydrocarbon derivatives; Cyclohexenones; Organic oxygen compounds; Chemical entities</t>
  </si>
  <si>
    <t>NEG_295.1212_14.356_1700</t>
  </si>
  <si>
    <t>1686_ID01700_14.36_295.12_NEG_A-8</t>
  </si>
  <si>
    <t>IXWUDCGSTDCVQG</t>
  </si>
  <si>
    <t>InChI=1S/C15H20O6/c1-4-9(13(16)17)7-11(12(6-3)15(20)21)8-10(5-2)14(18)19/h7-8H,4-6H2,1-3H3,(H,16,17)(H,18,19)(H,20,21)</t>
  </si>
  <si>
    <t>CCC(=CC(=C(CC)C(=O)O)C=C(CC)C(=O)O)C(=O)O</t>
  </si>
  <si>
    <t>PubChem:(87216051)</t>
  </si>
  <si>
    <t>Organic compounds; Organoheterocyclic compounds; Lactones; Ketones; Alcohols and polyols; Phenols; Organic acids and derivatives; Carboxylic acids and derivatives; Organooxygen compounds; Carboxylic acid derivatives; Monocarboxylic acids and derivatives; Carboxylic acid esters; Tertiary alcohols; Carbonyl compounds; Vinylogous acids; Organic oxides; Oxacyclic compounds; Hydrocarbon derivatives; Organic oxygen compounds; 1-hydroxy-2-unsubstituted benzenoids; Chemical entities</t>
  </si>
  <si>
    <t>NEG_295.1215_14.054_1702</t>
  </si>
  <si>
    <t>1688_ID01702_14.05_295.12_NEG_C-34</t>
  </si>
  <si>
    <t>Organic compounds; Organoheterocyclic compounds; Ketones; Alcohols and polyols; Ethers; Organic acids and derivatives; Primary alcohols; Organooxygen compounds; Secondary alcohols; Tertiary alcohols; Carbonyl compounds; Cyclic ketones; Vinylogous acids; Organic oxides; Oxacyclic compounds; Hydrocarbon derivatives; Cyclohexenones; Organic oxygen compounds; Chemical entities</t>
  </si>
  <si>
    <t>NEG_295.1216_14.554_1703</t>
  </si>
  <si>
    <t>1689_ID01703_14.55_295.12_NEG_A-8</t>
  </si>
  <si>
    <t>JYIOGOMOEJNVGI</t>
  </si>
  <si>
    <t>InChI=1S/C15H20O6/c1-4-7-14(8-5-2,9-6-3)10-15(11(16)17,12(18)19)13(20)21/h4-6H,1-3,7-10H2,(H,16,17)(H,18,19)(H,20,21)</t>
  </si>
  <si>
    <t>3,3-bis(prop-2-enyl)hex-5-ene-1,1,1-tricarboxylic acid</t>
  </si>
  <si>
    <t>C=CCC(CC=C)(CC=C)CC(C(=O)O)(C(=O)O)C(=O)O</t>
  </si>
  <si>
    <t>PubChem:(59237691)</t>
  </si>
  <si>
    <t>Organic compounds; Lipids and lipid-like molecules; Ketones; Alcohols and polyols; Organic acids and derivatives; Carboxylic acids and derivatives; Organooxygen compounds; Cyclic alcohols and derivatives; Tertiary alcohols; Carbonyl compounds; Polyols; Organic oxides; Hydrocarbon derivatives; Organic oxygen compounds; Chemical entities</t>
  </si>
  <si>
    <t>NEG_295.1573_15.712_1704</t>
  </si>
  <si>
    <t>1690_ID01704_15.71_295.16_NEG_A-11</t>
  </si>
  <si>
    <t>C16H24O5</t>
  </si>
  <si>
    <t>WLRXGMZIDVCZCD</t>
  </si>
  <si>
    <t>InChI=1S/C16H24O5/c1-4-13(18)10-14(21-11(2)17)7-5-12-6-8-15(19)16(9-12)20-3/h6,8-9,13-14,18-19H,4-5,7,10H2,1-3H3</t>
  </si>
  <si>
    <t>CCC(CC(CCC1=CC(=C(C=C1)O)OC)OC(=O)C)O</t>
  </si>
  <si>
    <t>PubChem:(71103176)</t>
  </si>
  <si>
    <t>Organic compounds; Lipids and lipid-like molecules; Alcohols and polyols; Phenols; Organic acids and derivatives; Carboxylic acids and derivatives; Organooxygen compounds; Carboxylic acid derivatives; Monocarboxylic acids and derivatives; Carboxylic acid esters; Secondary alcohols; Carbonyl compounds; Benzene and substituted derivatives; Benzenoids; Fatty Acyls; Organic oxides; Hydrocarbon derivatives; Organic oxygen compounds; 1-hydroxy-2-unsubstituted benzenoids; Chemical entities</t>
  </si>
  <si>
    <t>NEG_295.2274_19.325_1705</t>
  </si>
  <si>
    <t>(10E,12Z)-9-hydroxyoctadeca-10,12-dienoic acid  </t>
  </si>
  <si>
    <t>C18H32O3</t>
  </si>
  <si>
    <t>CCCCC/C=C\C=C\C(CCCCCCCC(=O)O)O  </t>
  </si>
  <si>
    <t>InChI=1S/C18H32O3/c1-2-3-4-5-6-8-11-14-17(19)15-12-9-7-10-13-16-18(20)21/h6,8,11,14,17,19H,2-5,7,9-10,12-13,15-16H2,1H3,(H,20,21)/b8-6-,14-11+  </t>
  </si>
  <si>
    <t>NPDSHTNEKLQQIJ</t>
  </si>
  <si>
    <t>Lineolic acids and derivatives</t>
  </si>
  <si>
    <t>1691_ID01705_19.33_295.23_9-HODE</t>
  </si>
  <si>
    <t>HNICUWMFWZBIFP</t>
  </si>
  <si>
    <t>InChI=1S/C18H32O3/c1-2-3-11-14-17(19)15-12-9-7-5-4-6-8-10-13-16-18(20)21/h7,9,12,15,17,19H,2-6,8,10-11,13-14,16H2,1H3,(H,20,21)</t>
  </si>
  <si>
    <t>Coriolic acid</t>
  </si>
  <si>
    <t>CCCCCC(C=CC=CCCCCCCCC(=O)O)O</t>
  </si>
  <si>
    <t>1424;185693;5282947;5282948;5312832;5312833;6443013;9971818;13723970;13723971;21159006;42607290;51404246;51405080;53886205;70690902;102052893;122198256;134689018;134689019</t>
  </si>
  <si>
    <t>PubChem:(1424 185693 5282947 5282948 5312832 5312833 6443013 9971818 13723970 13723971 21159006 42607290 51404246 51405080 53886205 70690902 102052893 122198256 134689018 134689019);MeSH:(1424 5282947 5282948 6443013);HMDB:(4667 61708 112194);KNApSAcK:(403);CHEBI:(133819 34154 137495 90850 136655 94780 72639);KEGG:(C14762);ZINC bio:(ZINC04556502 ZINC04655397);Natural Products:(UNPD134346 UNPD182463 UNPD113661 UNPD125763 UNPD224119);SuperNatural:(SN00342814 SN00324545 SN00156808 SN00011243 SN00363633 SN00238390 SN00011319);COCONUT:(CNP0172274 CNP0294039);DD;additional;PubMed;PubChem class - bio and metabolites;Training Set</t>
  </si>
  <si>
    <t>Organic compounds; Lipids and lipid-like molecules; Alcohols and polyols; Fatty acids and conjugates; Organic acids and derivatives; Carboxylic acids and derivatives; Organooxygen compounds; Unsaturated fatty acids; Hydroxy fatty acids; Lineolic acids and derivatives; Monocarboxylic acids and derivatives; Carboxylic acids; Secondary alcohols; Carbonyl compounds; Long-chain fatty acids; Fatty Acyls; Organic oxides; Hydrocarbon derivatives; Organic oxygen compounds; Chemical entities</t>
  </si>
  <si>
    <t>NEG_296.0436_6.908_1706</t>
  </si>
  <si>
    <t>1692_ID01706_6.91_296.04_NEG_A-10</t>
  </si>
  <si>
    <t>C11H12N3O5P</t>
  </si>
  <si>
    <t>C12H11NO8</t>
  </si>
  <si>
    <t>JOXTZNLRBAJYOD</t>
  </si>
  <si>
    <t>InChI=1S/C12H11NO8/c14-10(15)3-4-11(16)21-6-8-2-1-7(12(17)18)5-9(8)13(19)20/h1-2,5H,3-4,6H2,(H,14,15)(H,17,18)</t>
  </si>
  <si>
    <t>C1=CC(=C(C=C1C(=O)O)[N+](=O)[O-])COC(=O)CCC(=O)O</t>
  </si>
  <si>
    <t>PubChem:(137390700)</t>
  </si>
  <si>
    <t>Organic compounds; Nitrobenzenes; Phenols; Catechols; Phenylpropanoids and polyketides; Organic acids and derivatives; Carboxylic acids and derivatives; Organonitrogen compounds; Organooxygen compounds; Cinnamic acids and derivatives; Organic nitro compounds; Carboxylic acids; Benzenediols; Hydroxycinnamic acids and derivatives; Organic oxoazanium compounds; Benzene and substituted derivatives; Benzenoids; Organic 1,3-dipolar compounds; Allyl-type 1,3-dipolar organic compounds; Propargyl-type 1,3-dipolar organic compounds; Organic oxides; C-nitro compounds; Hydrocarbon derivatives; Organopnictogen compounds; Organic oxygen compounds; Nitroaromatic compounds; 1-hydroxy-2-unsubstituted benzenoids; Organic nitrogen compounds; Chemical entities</t>
  </si>
  <si>
    <t>NEG_296.0438_6.048_1707</t>
  </si>
  <si>
    <t>1693_ID01707_6.05_296.04_NEG_A-10</t>
  </si>
  <si>
    <t>C5H11N7O6S</t>
  </si>
  <si>
    <t>Organic compounds; Organoheterocyclic compounds; Imines; Organic acids and derivatives; Organonitrogen compounds; Organooxygen compounds; Guanidines; Organic sulfuric acids and derivatives; Carbonyl compounds; Carboximidamides; Organic oxides; Azacyclic compounds; Hydrocarbon derivatives; Organopnictogen compounds; Organic oxygen compounds; Organic nitrogen compounds; Chemical entities</t>
  </si>
  <si>
    <t>NEG_296.0439_5.707_1708</t>
  </si>
  <si>
    <t>1694_ID01708_5.71_296.04_NEG_A-10</t>
  </si>
  <si>
    <t>C7H13N4O7S</t>
  </si>
  <si>
    <t>Organic compounds; Nitrobenzenes; Alkyl aryl ethers; Benzoic acids and derivatives; Ethers; Organic acids and derivatives; Carboxylic acids and derivatives; Organonitrogen compounds; Benzoyl derivatives; Organooxygen compounds; Monocarboxylic acids and derivatives; Organic nitro compounds; Carboxylic acids; Organic oxoazanium compounds; Nitrobenzoic acids and derivatives; Benzene and substituted derivatives; Phenol ethers; Benzenoids; Benzoic acids; Organic cations; Organic 1,3-dipolar compounds; Allyl-type 1,3-dipolar organic compounds; Propargyl-type 1,3-dipolar organic compounds; Organic oxides; C-nitro compounds; Hydrocarbon derivatives; Organopnictogen compounds; Organic oxygen compounds; Nitroaromatic compounds; Nitrophenyl ethers; Organic nitrogen compounds; Phenoxy compounds; Chemical entities</t>
  </si>
  <si>
    <t>NEG_296.0441_8.998_1709</t>
  </si>
  <si>
    <t>1695_ID01709_9_296.04_NEG_A-10</t>
  </si>
  <si>
    <t>ZSTJHOPWILMJSX</t>
  </si>
  <si>
    <t>InChI=1S/C12H11NO8/c1-6-2-3-7(4-8(6)13(20)21)5-12(9(14)15,10(16)17)11(18)19/h2-4H,5H2,1H3,(H,14,15)(H,16,17)(H,18,19)</t>
  </si>
  <si>
    <t>CC1=C(C=C(C=C1)CC(C(=O)O)(C(=O)O)C(=O)O)[N+](=O)[O-]</t>
  </si>
  <si>
    <t>PubChem:(91206345)</t>
  </si>
  <si>
    <t>Organic compounds; Nitrobenzenes; Styrenes; Coumaric acids and derivatives; Phenols; Catechols; Nitrophenols; Phenylpropanoids and polyketides; Organic acids and derivatives; Carboxylic acids and derivatives; Organonitrogen compounds; Organooxygen compounds; Fatty acid esters; Cinnamic acids and derivatives; Carboxylic acid derivatives; Monocarboxylic acids and derivatives; Organic nitro compounds; Carboxylic acids; Carboxylic acid esters; Hydroxycinnamic acids and derivatives; Organic oxoazanium compounds; Carbonyl compounds; Benzene and substituted derivatives; Phenol ethers; Benzenoids; Hydroxycinnamic acids; Cinnamic acids; Cinnamic acid esters; Organic cations; Organic 1,3-dipolar compounds; Allyl-type 1,3-dipolar organic compounds; Propargyl-type 1,3-dipolar organic compounds; Organic salts; Fatty Acyls; Organic oxides; Methoxybenzenes; C-nitro compounds; Hydrocarbon derivatives; Organopnictogen compounds; Organic oxygen compounds; Nitroaromatic compounds; Nitrophenyl ethers; Organic nitrogen compounds; Phenoxy compounds; Chemical entities</t>
  </si>
  <si>
    <t>NEG_296.0801_15.04_1710</t>
  </si>
  <si>
    <t>1696_ID01710_15.04_296.08_NEG_C-34</t>
  </si>
  <si>
    <t>C11H15N5O3S</t>
  </si>
  <si>
    <t>WUUGFSXJNOTRMR</t>
  </si>
  <si>
    <t>InChI=1S/C11H15N5O3S/c1-20-2-5-7(17)8(18)11(19-5)16-4-15-6-9(12)13-3-14-10(6)16/h3-5,7-8,11,17-18H,2H2,1H3,(H2,12,13,14)</t>
  </si>
  <si>
    <t>Vitamin L2</t>
  </si>
  <si>
    <t>CSCC1C(C(C(O1)N2C=NC3=C(N=CN=C32)N)O)O</t>
  </si>
  <si>
    <t>149;99302;688097;439176;453683;13101165;13101166;15939259;25322898;46874793;57104771;59099797;58682801;58108938;91614589;98100246;124300729;124300795;134694842;138107656</t>
  </si>
  <si>
    <t>PubChem:(149 99302 688097 439176 453683 13101165 13101166 15939259 25322898 46874793 57104771 59099797 58682801 58108938 91614589 98100246 124300729 124300795 134694842 138107656);MeSH:(149 99302 439176 453683);HMDB:(1173);CHEBI:(17509);KEGG:(C00170);Biocyc:(5-METHYLTHIOADENOSINE CPD-18501);ZINC bio:(ZINC03869319 ZINC03869320 ZINC03869321 ZINC03869322 ZINC04228245);Natural Products:(UNPD27064 UNPD190794);YMDB:(178);Plantcyc:(5-METHYLTHIOADENOSINE CPD4FS-4 CPDQT-42);NORMAN:(NS00014568);SuperNatural:(SN00036172 SN00036174 SN00322908 SN00036175 SN00036173 SN00008121);COCONUT:(CNP0141020);DD;additional;PubMed;PubChem class - bio and metabolites;PubChem class - safety and toxic;Training Set;PubChem class - drug</t>
  </si>
  <si>
    <t>Organic compounds; Organoheterocyclic compounds; Organosulfur compounds; Pyrimidines and pyrimidine derivatives; Imidazoles; Alcohols and polyols; Purines and purine derivatives; Organonitrogen compounds; Primary alcohols; Organooxygen compounds; Azoles; Organic nitro compounds; Thioethers; Aminopyrimidines and derivatives; Diazines; Imidazopyrimidines; Substituted imidazoles; N-substituted imidazoles; Amines; Primary amines; 6-aminopurines; Organic zwitterions; Organic 1,3-dipolar compounds; Allyl-type 1,3-dipolar organic compounds; Dialkylthioethers; Imidolactams; Organic oxides; Azacyclic compounds; Oxacyclic compounds; Heteroaromatic compounds; Hydrocarbon derivatives; Organopnictogen compounds; Organic oxygen compounds; Organic nitrogen compounds; Chemical entities</t>
  </si>
  <si>
    <t>NEG_297.1129_15.332_1711</t>
  </si>
  <si>
    <t>1697_ID01711_15.33_297.11_NEG_A-5</t>
  </si>
  <si>
    <t>C18H18O4</t>
  </si>
  <si>
    <t>WOERPQOZOFZEGP</t>
  </si>
  <si>
    <t>InChI=1S/C18H18O4/c1-3-17(19)13-5-11-16(12-6-13)22-18(20)14-7-9-15(10-8-14)21-4-2/h5-12H,3-4H2,1-2H3</t>
  </si>
  <si>
    <t>(4-propanoylphenyl) 4-ethoxybenzoate</t>
  </si>
  <si>
    <t>CCC(=O)C1=CC=C(C=C1)OC(=O)C2=CC=C(C=C2)OCC</t>
  </si>
  <si>
    <t>PubChem:(23011342)</t>
  </si>
  <si>
    <t>Organic compounds; Organooxygen compounds; Carbonyl compounds; Benzenoids; Organic oxides; Hydrocarbon derivatives; Organic oxygen compounds; Chemical entities</t>
  </si>
  <si>
    <t>NEG_297.1517_17.44_1712</t>
  </si>
  <si>
    <t>7-[(2E)-3,7-dimethylocta-2,6-dienoxy]chromen-2-one  </t>
  </si>
  <si>
    <t>C19H22O3</t>
  </si>
  <si>
    <t>CC(C)=CCC\C(C)=C\COC1=CC=C2C=CC(=O)OC2=C1</t>
  </si>
  <si>
    <t xml:space="preserve">InChI=1S/C19H22O3/c1-14(2)5-4-6-15(3)11-12-21-17-9-7-16-8-10-19(20)22-18(16)13-17/h5,7-11,13H,4,6,12H2,1-3H3/b15-11+
</t>
  </si>
  <si>
    <t>RSDDHGSKLOSQFK</t>
  </si>
  <si>
    <t>1698_ID01712_17.44_297.15_aurapten</t>
  </si>
  <si>
    <t>InChI=1S/C19H22O3/c1-14(2)5-4-6-15(3)11-12-21-17-9-7-16-8-10-19(20)22-18(16)13-17/h5,7-11,13H,4,6,12H2,1-3H3</t>
  </si>
  <si>
    <t>Aurapten</t>
  </si>
  <si>
    <t>CC(=CCCC(=CCOC1=CC2=C(C=C1)C=CC(=O)O2)C)C</t>
  </si>
  <si>
    <t>1550607;1795390;400073</t>
  </si>
  <si>
    <t>PubChem:(1550607 1795390 400073);MeSH:(1550607);HMDB:(34054);KNApSAcK:(29763);CHEBI:(134355 93486);ZINC bio:(ZINC01658901);Natural Products:(UNPD22555 UNPD178048 UNPD219888);SuperNatural:(SN00002435 SN00159939);COCONUT:(CNP0092476 CNP0234675);DD;additional;PubMed;PubChem class - bio and metabolites;Training Set</t>
  </si>
  <si>
    <t>Organic compounds; Organoheterocyclic compounds; Lactones; Pyrans; Benzopyrans; Phenols; Coumarins and derivatives; Phenylpropanoids and polyketides; Organooxygen compounds; Pyranones and derivatives; Benzenoids; 1-benzopyrans; Organic oxides; Oxacyclic compounds; Heteroaromatic compounds; Hydrocarbon derivatives; Organic oxygen compounds; 1-hydroxy-2-unsubstituted benzenoids; Chemical entities</t>
  </si>
  <si>
    <t>NEG_297.1525_17.62_1713</t>
  </si>
  <si>
    <t>C16H26O3S</t>
  </si>
  <si>
    <t>1699_ID01713_17.62_297.15_C10-LASTENTATIVE</t>
  </si>
  <si>
    <t>UASQKKHYUPBQJR</t>
  </si>
  <si>
    <t>InChI=1S/C16H26O3S/c1-2-3-4-5-6-7-8-9-10-15-11-13-16(14-12-15)20(17,18)19/h11-14H,2-10H2,1H3,(H,17,18,19)</t>
  </si>
  <si>
    <t>4-decylbenzenesulfonate</t>
  </si>
  <si>
    <t>CCCCCCCCCCC1=CC=C(C=C1)S(=O)(=O)O</t>
  </si>
  <si>
    <t>8812;14746914</t>
  </si>
  <si>
    <t>PubChem:(8812 14746914);HSDB:(140-60-3);NORMAN:(NS00024553);COCONUT:(CNP0003202);DD;PubChem class - safety and toxic</t>
  </si>
  <si>
    <t>Organic compounds; Organosulfur compounds; Benzenesulfonic acids and derivatives; Organic acids and derivatives; Organosulfonic acids and derivatives; Sulfonyls; Organosulfonic acids; Arylsulfonic acids and derivatives; Benzene and substituted derivatives; Benzenoids; Arylsufonic acids; 1-sulfo,2-unsubstituted aromatic compounds; Organic oxides; Hydrocarbon derivatives; Benzenesulfonyl compounds; Organic sulfonic acids and derivatives; Organic oxygen compounds; Chemical entities</t>
  </si>
  <si>
    <t>NEG_297.1526_17.783_1714</t>
  </si>
  <si>
    <t>1700_ID01714_17.78_297.15_aurapten</t>
  </si>
  <si>
    <t>UHTNVPCINPSRQN</t>
  </si>
  <si>
    <t>InChI=1S/C19H22O3/c1-3-4-5-13-21-19-8-6-7-17(14-19)16-9-11-18(12-10-16)22-15(2)20/h6-12,14H,3-5,13H2,1-2H3</t>
  </si>
  <si>
    <t>CCCCCOC1=CC=CC(=C1)C2=CC=C(C=C2)OC(=O)C</t>
  </si>
  <si>
    <t>PubChem:(67806400)</t>
  </si>
  <si>
    <t>Organic compounds; Phenols; Phenylpropanoids and polyketides; Organooxygen compounds; Benzene and substituted derivatives; Benzenoids; Organic oxides; Hydrocarbon derivatives; Organic oxygen compounds; 1-hydroxy-2-unsubstituted benzenoids; Chemical entities</t>
  </si>
  <si>
    <t>NEG_297.1692_14.442_1715</t>
  </si>
  <si>
    <t>1701_ID01715_14.44_297.17_NEG_C-7</t>
  </si>
  <si>
    <t>C16H26O5</t>
  </si>
  <si>
    <t>LYISIGRLAVCPSE</t>
  </si>
  <si>
    <t>InChI=1S/C16H26O5/c1-3-9-20-12-15(18)8-6-5-7-14(17)11-16(19)13-21-10-4-2/h1-2,14-19H,5-13H2</t>
  </si>
  <si>
    <t>C#CCOCC(CCCCC(CC(COCC#C)O)O)O</t>
  </si>
  <si>
    <t>PubChem:(57161080)</t>
  </si>
  <si>
    <t>Organic compounds; Lipids and lipid-like molecules; Alcohols and polyols; Organic acids and derivatives; Carboxylic acids and derivatives; Primary alcohols; Organooxygen compounds; Tertiary alcohols; Carbonyl compounds; Organic oxides; Hydrocarbon derivatives; Organic oxygen compounds; Chemical entities</t>
  </si>
  <si>
    <t>NEG_297.1701_16.054_1716</t>
  </si>
  <si>
    <t>1702_ID01716_16.05_297.17_NEG_A-3</t>
  </si>
  <si>
    <t>QZFLQGCQSIYYPP</t>
  </si>
  <si>
    <t>InChI=1S/C16H26O5/c17-13-9-5-4-7-11-15(19)14(18)10-6-2-1-3-8-12-16(20)21/h13H,1-12H2,(H,20,21)</t>
  </si>
  <si>
    <t>C(CCCC(=O)C(=O)CCCCCC=O)CCCC(=O)O</t>
  </si>
  <si>
    <t>PubChem:(21430877)</t>
  </si>
  <si>
    <t>Organic compounds; Lipids and lipid-like molecules; Alcohols and polyols; Prenol lipids; Organic acids and derivatives; Carboxylic acids and derivatives; Organooxygen compounds; Carboxylic acids; Cyclic alcohols and derivatives; Secondary alcohols; Carbonyl compounds; Organic oxides; Hydrocarbon derivatives; Organic oxygen compounds; Chemical entities</t>
  </si>
  <si>
    <t>NEG_298.0589_9.101_1717</t>
  </si>
  <si>
    <t>1703_ID01717_9.1_298.06_NEG_C-34</t>
  </si>
  <si>
    <t>C16H13NO3S</t>
  </si>
  <si>
    <t>NEG_298.059_11.74_1718</t>
  </si>
  <si>
    <t>1704_ID01718_11.74_298.06_NEG_A-5</t>
  </si>
  <si>
    <t>C10H13N5O4S</t>
  </si>
  <si>
    <t>XMXCZECJRQGAQT</t>
  </si>
  <si>
    <t>InChI=1S/C10H13N5O4S/c1-2-15-5-7(3-12-15)4-14-6-8(20(11,18)19)9(16)13-10(14)17/h3,5-6H,2,4H2,1H3,(H2,11,18,19)(H,13,16,17)</t>
  </si>
  <si>
    <t>CCN1C=C(C=N1)CN2C=C(C(=O)NC2=O)S(=O)(=O)N</t>
  </si>
  <si>
    <t>PubChem:(81341022)</t>
  </si>
  <si>
    <t>Organic compounds; Organoheterocyclic compounds; Organosulfur compounds; Pyrimidines and pyrimidine derivatives; Imidazoles; Purines and purine derivatives; Organic acids and derivatives; Organonitrogen compounds; Organooxygen compounds; Azoles; Diazines; Imidazopyrimidines; Substituted imidazoles; N-substituted imidazoles; Organic zwitterions; Organic 1,3-dipolar compounds; Organic oxides; Azacyclic compounds; Oxacyclic compounds; Heteroaromatic compounds; Hydrocarbon derivatives; Organopnictogen compounds; Organic oxygen compounds; Organic nitrogen compounds; Chemical entities</t>
  </si>
  <si>
    <t>NEG_298.0593_9.901_1719</t>
  </si>
  <si>
    <t>1705_ID01719_9.9_298.06_NEH_E-33</t>
  </si>
  <si>
    <t>C12H13NO8</t>
  </si>
  <si>
    <t>GHDPGWMMALAKKJ</t>
  </si>
  <si>
    <t>InChI=1S/C12H13NO8/c1-18-10(14)6-20-8-4-3-5-9(12(8)13(16)17)21-7-11(15)19-2/h3-5H,6-7H2,1-2H3</t>
  </si>
  <si>
    <t>COC(=O)COC1=C(C(=CC=C1)OCC(=O)OC)[N+](=O)[O-]</t>
  </si>
  <si>
    <t>PubChem:(66917628)</t>
  </si>
  <si>
    <t>Organic compounds; Phenols; Benzoic acids and derivatives; Organic acids and derivatives; Carboxylic acids and derivatives; Organonitrogen compounds; Benzoyl derivatives; Organooxygen compounds; Dicarboxylic acids and derivatives; Carboxylic acid derivatives; Carboxylic acids; Carboxylic acid esters; Hydroxybenzoic acid derivatives; Carbonyl compounds; Benzene and substituted derivatives; Benzenoids; Methyl esters; Organic 1,3-dipolar compounds; Organic oxides; Hydrocarbon derivatives; Organopnictogen compounds; Organic oxygen compounds; 1-hydroxy-2-unsubstituted benzenoids; Organic nitrogen compounds; Chemical entities</t>
  </si>
  <si>
    <t>NEG_298.0595_10.084_1720</t>
  </si>
  <si>
    <t>1706_ID01720_10.08_298.06_NEG_C-34</t>
  </si>
  <si>
    <t>PGZKXRLJJSGMPS</t>
  </si>
  <si>
    <t>InChI=1S/C10H13N5O4S/c1-14-5-3-12-8(14)2-4-15-6-7(20(11,18)19)9(16)13-10(15)17/h3,5-6H,2,4H2,1H3,(H2,11,18,19)(H,13,16,17)</t>
  </si>
  <si>
    <t>CN1C=CN=C1CCN2C=C(C(=O)NC2=O)S(=O)(=O)N</t>
  </si>
  <si>
    <t>PubChem:(114533108)</t>
  </si>
  <si>
    <t>Glycosylamines</t>
  </si>
  <si>
    <t>Glycosyl compounds</t>
  </si>
  <si>
    <t>Organic compounds; Organoheterocyclic compounds; Organosulfur compounds; Carbohydrates and carbohydrate conjugates; Pyrimidines and pyrimidine derivatives; Imidazoles; Alcohols and polyols; Purines and purine derivatives; Organonitrogen compounds; Organooxygen compounds; Azoles; Organic nitro compounds; Thioethers; Diazines; Organic oxoazanium compounds; Monosaccharides; Secondary alcohols; Imidazopyrimidines; Glycosyl compounds; Glycosylamines; Substituted imidazoles; N-substituted imidazoles; Amines; Sulfenyl compounds; Organic zwitterions; Organic 1,3-dipolar compounds; Allyl-type 1,3-dipolar organic compounds; Propargyl-type 1,3-dipolar organic compounds; Dialkylthioethers; Imidolactams; Organic oxides; C-nitro compounds; Azacyclic compounds; Oxacyclic compounds; Heteroaromatic compounds; Hydrocarbon derivatives; Organopnictogen compounds; Organic oxygen compounds; Nitroaromatic compounds; Organic nitrogen compounds; Chemical entities</t>
  </si>
  <si>
    <t>NEG_298.0596_9.557_1721</t>
  </si>
  <si>
    <t>1707_ID01721_9.56_298.06_NEG_B-5</t>
  </si>
  <si>
    <t>C13H9N5O4</t>
  </si>
  <si>
    <t>Organic compounds; Organosulfur compounds; Amino acids, peptides, and analogues; Alpha amino acids and derivatives; Fatty acids and conjugates; Organic acids and derivatives; Carboxylic acids and derivatives; Organonitrogen compounds; Organooxygen compounds; Amino acids and derivatives; Organic sulfuric acids and derivatives; Monoalkylamines; Carboxylic acids; Carbonyl compounds; Alpha amino acids; Amines; Primary amines; Fatty Acyls; Organic oxides; Hydrocarbon derivatives; Amino acids; Organopnictogen compounds; Organic oxygen compounds; Organic nitrogen compounds; Chemical entities</t>
  </si>
  <si>
    <t>NEG_299.0928_1.209_1723</t>
  </si>
  <si>
    <t>1709_ID01723_1.21_299.09_NEG_A-18</t>
  </si>
  <si>
    <t>C17H16O5</t>
  </si>
  <si>
    <t>JNUGHESPYFDPAM</t>
  </si>
  <si>
    <t>InChI=1S/C17H16O5/c1-11(18)15-9-8-14(21-3)10-16(15)22-17(19)12-4-6-13(20-2)7-5-12/h4-10H,1-3H3</t>
  </si>
  <si>
    <t>Ambcb7412107</t>
  </si>
  <si>
    <t>CC(=O)C1=C(C=C(C=C1)OC)OC(=O)C2=CC=C(C=C2)OC</t>
  </si>
  <si>
    <t>PubChem:(890074)</t>
  </si>
  <si>
    <t>Organic compounds; Organoheterocyclic compounds; Ethers; Organic acids and derivatives; Organooxygen compounds; Carbonyl compounds; Benzene and substituted derivatives; Benzenoids; Organic oxides; Oxacyclic compounds; Heteroaromatic compounds; Hydrocarbon derivatives; Organic oxygen compounds; Chemical entities</t>
  </si>
  <si>
    <t>NEG_299.1646_17.468_1725</t>
  </si>
  <si>
    <t>1711_ID01725_17.47_299.16_NEH_E-30</t>
  </si>
  <si>
    <t>C19H24O3</t>
  </si>
  <si>
    <t>YYVQMYBTEKECJF</t>
  </si>
  <si>
    <t>InChI=1S/C19H24O3/c1-13(18(21)15-9-5-3-6-10-15)17(20)14(2)19(22)16-11-7-4-8-12-16/h3-14,17-22H,1-2H3</t>
  </si>
  <si>
    <t>CC(C(C1=CC=CC=C1)O)C(C(C)C(C2=CC=CC=C2)O)O</t>
  </si>
  <si>
    <t>PubChem:(10614172)</t>
  </si>
  <si>
    <t>Organic compounds; Ketones; Organic acids and derivatives; Carboxylic acids and derivatives; Organooxygen compounds; Monocarboxylic acids and derivatives; Carbonyl compounds; Benzene and substituted derivatives; Benzenoids; Organic oxides; Oxacyclic compounds; Hydrocarbon derivatives; Organic oxygen compounds; Chemical entities</t>
  </si>
  <si>
    <t>NEG_299.1852_15.603_1726</t>
  </si>
  <si>
    <t>1712_ID01726_15.6_299.19_NEG_A-5</t>
  </si>
  <si>
    <t>C16H28O5</t>
  </si>
  <si>
    <t>XSQOGFCMYYLNSA</t>
  </si>
  <si>
    <t>InChI=1S/C16H28O5/c17-14(11-7-5-9-13-16(20)21)10-6-3-1-2-4-8-12-15(18)19/h1-13H2,(H,18,19)(H,20,21)</t>
  </si>
  <si>
    <t>7-oxohexadecanedioic Acid</t>
  </si>
  <si>
    <t>C(CCCCC(=O)O)CCCC(=O)CCCCCC(=O)O</t>
  </si>
  <si>
    <t>PubChem:(3293164)</t>
  </si>
  <si>
    <t>Organic compounds; Lipids and lipid-like molecules; Alcohols and polyols; Fatty acids and conjugates; Organic acids and derivatives; Carboxylic acids and derivatives; Organooxygen compounds; Hydroxy fatty acids; Monocarboxylic acids and derivatives; Carboxylic acids; Secondary alcohols; Carbonyl compounds; Long-chain fatty acids; Fatty Acyls; Organic oxides; Hydrocarbon derivatives; Organic oxygen compounds; Chemical entities</t>
  </si>
  <si>
    <t>NEG_299.1853_16.521_1727</t>
  </si>
  <si>
    <t>1713_ID01727_16.52_299.19_NEG_A-5</t>
  </si>
  <si>
    <t>Organic compounds; Lipids and lipid-like molecules; Alcohols and polyols; Organic acids and derivatives; Carboxylic acids and derivatives; Organooxygen compounds; Monocarboxylic acids and derivatives; Secondary alcohols; Carbonyl compounds; Fatty Acyls; Organic oxides; Hydrocarbon derivatives; Organic oxygen compounds; Chemical entities</t>
  </si>
  <si>
    <t>NEG_299.1854_15.677_1728</t>
  </si>
  <si>
    <t>1714_ID01728_15.68_299.19_NEG_D-5</t>
  </si>
  <si>
    <t>Organic compounds; Lipids and lipid-like molecules; Alcohols and polyols; Organic acids and derivatives; Carboxylic acids and derivatives; Organooxygen compounds; Carboxylic acid derivatives; Monocarboxylic acids and derivatives; Carboxylic acid esters; Secondary alcohols; Carbonyl compounds; Organic oxides; Hydrocarbon derivatives; Organic oxygen compounds; Chemical entities</t>
  </si>
  <si>
    <t>NEG_299.1856_15.845_1729</t>
  </si>
  <si>
    <t>1715_ID01729_15.84_299.19_NEG_C-7</t>
  </si>
  <si>
    <t>NEG_299.2222_19.136_1730</t>
  </si>
  <si>
    <t>1716_ID01730_19.14_299.22_NEG_D-4</t>
  </si>
  <si>
    <t>C17H32O4</t>
  </si>
  <si>
    <t>QCNWZROVPSVEJA</t>
  </si>
  <si>
    <t>InChI=1S/C17H32O4/c18-16(19)14-12-10-8-6-4-2-1-3-5-7-9-11-13-15-17(20)21/h1-15H2,(H,18,19)(H,20,21)</t>
  </si>
  <si>
    <t>Heptadecanedioic acid</t>
  </si>
  <si>
    <t>C(CCCCCCCC(=O)O)CCCCCCCC(=O)O</t>
  </si>
  <si>
    <t>PubChem:(3083765);Natural Products:(UNPD124258);COCONUT:(CNP0200960);PubChem class - safety and toxic</t>
  </si>
  <si>
    <t>Organic compounds; Lipids and lipid-like molecules; Ketones; Aldehydes; Alcohols and polyols; Fatty acids and conjugates; Organic acids and derivatives; Carboxylic acids and derivatives; Organooxygen compounds; Branched fatty acids; Unsaturated fatty acids; Hydroxy fatty acids; Keto acids and derivatives; Keto fatty acids; Alpha-keto acids and derivatives; Monocarboxylic acids and derivatives; Carboxylic acids; Secondary alcohols; Carbonyl compounds; Alpha-hydroxy ketones; Long-chain fatty acids; Fatty Acyls; Organic oxides; Hydrocarbon derivatives; Organic oxygen compounds; Chemical entities</t>
  </si>
  <si>
    <t>NEG_300.0385_3.85_1731</t>
  </si>
  <si>
    <t>1717_ID01731_3.85_300.04_NEG_A-10</t>
  </si>
  <si>
    <t>C8H17NO7P2</t>
  </si>
  <si>
    <t>C8H15NO9S</t>
  </si>
  <si>
    <t>RKFMAQNDSSSRTH</t>
  </si>
  <si>
    <t>InChI=1S/C8H15NO9S/c1-4(12)9-5(2-10)7(14)8(6(13)3-11)18-19(15,16)17/h2,5-8,11,13-14H,3H2,1H3,(H,9,12)(H,15,16,17)</t>
  </si>
  <si>
    <t>D-Galctose, 2-(acetylamino)-2-deoxy-, 4-(hydrogen sulfate)</t>
  </si>
  <si>
    <t>CC(=O)NC(C=O)C(C(C(CO)O)OS(=O)(=O)O)O</t>
  </si>
  <si>
    <t>170758;3563591;87497637;89872856;129891052</t>
  </si>
  <si>
    <t>PubChem:(170758 3563591 87497637 89872856 129891052);MeSH:(170758);COCONUT:(CNP0349168);Training Set;PubMed;KEGG Mine</t>
  </si>
  <si>
    <t>Organic compounds; Organoheterocyclic compounds; Carbohydrates and carbohydrate conjugates; Alcohols and polyols; Ethers; Organic acids and derivatives; Organonitrogen compounds; Primary alcohols; Organooxygen compounds; Organic sulfuric acids and derivatives; Hemiacetals; Sulfuric acid monoesters; Hexoses; Monosaccharides; Secondary alcohols; Oxanes; Aminosaccharides; Monosaccharide sulfates; Sulfuric acid esters; Alkyl sulfates; Organic oxides; Oxacyclic compounds; Hydrocarbon derivatives; Organopnictogen compounds; Organic oxygen compounds; Organic nitrogen compounds; Chemical entities</t>
  </si>
  <si>
    <t>NEG_300.0386_4.608_1732</t>
  </si>
  <si>
    <t>1718_ID01732_4.61_300.04_NEG_A-10</t>
  </si>
  <si>
    <t>Acylaminosugars</t>
  </si>
  <si>
    <t>Aminosaccharides</t>
  </si>
  <si>
    <t>Organic compounds; Organoheterocyclic compounds; Carbohydrates and carbohydrate conjugates; Alcohols and polyols; Acylaminosugars; Ethers; Organic acids and derivatives; Organonitrogen compounds; Primary alcohols; Organooxygen compounds; Organic sulfuric acids and derivatives; Carboxylic acid amides; Hemiacetals; Amino sugars; Sulfuric acid monoesters; Hexoses; Monosaccharides; Secondary alcohols; Secondary carboxylic acid amides; Carbonyl compounds; Oxanes; N-acyl-alpha-hexosamines; Polyols; Aminosaccharides; Monosaccharide sulfates; Sulfuric acid esters; Alkyl sulfates; Acetamides; Organic oxides; Oxacyclic compounds; Hydrocarbon derivatives; Organopnictogen compounds; Organic oxygen compounds; Organic nitrogen compounds; Chemical entities</t>
  </si>
  <si>
    <t>NEG_300.075_10.134_1733</t>
  </si>
  <si>
    <t>1719_ID01733_10.13_300.07_NEG_A-10</t>
  </si>
  <si>
    <t>C10H15N5O4S</t>
  </si>
  <si>
    <t>IMXAMDGCQNDAKO</t>
  </si>
  <si>
    <t>InChI=1S/C10H15N5O4S/c1-11-9-8(15(16)17)10(13-7-12-9)14-3-2-5-20(18,19)6-4-14/h7H,2-6H2,1H3,(H,11,12,13)</t>
  </si>
  <si>
    <t>CNC1=C(C(=NC=N1)N2CCCS(=O)(=O)CC2)[N+](=O)[O-]</t>
  </si>
  <si>
    <t>PubChem:(103739615)</t>
  </si>
  <si>
    <t>Organic compounds; Organoheterocyclic compounds; Organosulfur compounds; Imidazoles; Organonitrogen compounds; Azoles; Organic nitro compounds; Organic oxoazanium compounds; Substituted imidazoles; N-substituted imidazoles; Amines; Organic zwitterions; Organic 1,3-dipolar compounds; Allyl-type 1,3-dipolar organic compounds; Propargyl-type 1,3-dipolar organic compounds; Organic oxides; C-nitro compounds; Azacyclic compounds; Heteroaromatic compounds; Hydrocarbon derivatives; Organopnictogen compounds; Organic oxygen compounds; Nitroaromatic compounds; Organic nitrogen compounds; Chemical entities</t>
  </si>
  <si>
    <t>NEG_300.075_9.393_1734</t>
  </si>
  <si>
    <t>1720_ID01734_9.39_300.07_NEG_A-10</t>
  </si>
  <si>
    <t>C12H15NO8</t>
  </si>
  <si>
    <t>VCCMGHVCRFMITI</t>
  </si>
  <si>
    <t>InChI=1S/C12H15NO8/c14-5-8-9(15)10(16)11(17)12(21-8)20-7-3-1-2-6(4-7)13(18)19/h1-4,8-12,14-17H,5H2</t>
  </si>
  <si>
    <t>3-nitrophenyl hexopyranoside</t>
  </si>
  <si>
    <t>C1=CC(=CC(=C1)OC2C(C(C(C(O2)CO)O)O)O)[N+](=O)[O-]</t>
  </si>
  <si>
    <t>4085;76608;88711;445328;13963343;26470548;25322894;25322895;24802392;46936322;58666259;68855084;90869036;92172676;92178611;92209914;92209915;91198727</t>
  </si>
  <si>
    <t>PubChem:(4085 76608 88711 445328 13963343 26470548 25322894 25322895 24802392 46936322 58666259 68855084 90869036 92172676 92178611 92209914 92209915 91198727);ZINC bio:(ZINC05785204 ZINC05785206 ZINC06535005);NORMAN:(NS00046146);COCONUT:(CNP0021466);PubChem class - bio and metabolites;PubChem class - safety and toxic;PubMed</t>
  </si>
  <si>
    <t>Organic compounds; Organoheterocyclic compounds; Carbohydrates and carbohydrate conjugates; Nitrobenzenes; Alkyl aryl ethers; Alcohols and polyols; Anisoles; Ethers; Organic acids and derivatives; Carboxylic acids and derivatives; Organonitrogen compounds; Aniline and substituted anilines; Anilides; Organooxygen compounds; Carboxylic acid amides; Carboxylic acid derivatives; Organic nitro compounds; Organic oxoazanium compounds; Monosaccharides; Secondary alcohols; Secondary carboxylic acid amides; Carbonyl compounds; Glycosyl compounds; Benzene and substituted derivatives; Polyols; Phenol ethers; Benzenoids; N-arylamides; Organic zwitterions; Organic 1,3-dipolar compounds; Allyl-type 1,3-dipolar organic compounds; Propargyl-type 1,3-dipolar organic compounds; Organic oxides; Methoxyanilines; Methoxybenzenes; C-nitro compounds; Oxacyclic compounds; Hydrocarbon derivatives; Organopnictogen compounds; Organic oxygen compounds; Nitroaromatic compounds; Nitrophenyl ethers; Organic nitrogen compounds; Phenoxy compounds; Chemical entities</t>
  </si>
  <si>
    <t>NEG_300.254_16.855_1735</t>
  </si>
  <si>
    <t>1721_ID01735_16.86_300.25_NEG_A-1</t>
  </si>
  <si>
    <t>C17H35NO3</t>
  </si>
  <si>
    <t>UEIVXEBKBCDBGE</t>
  </si>
  <si>
    <t>InChI=1S/C17H35NO3/c1-2-3-11-19-13-15-21-16-14-20-12-10-18-17-8-6-4-5-7-9-17/h17-18H,2-16H2,1H3</t>
  </si>
  <si>
    <t>CCCCOCCOCCOCCNC1CCCCCC1</t>
  </si>
  <si>
    <t>PubChem:(104561650)</t>
  </si>
  <si>
    <t>Organic compounds; Organic acids and derivatives; Carboxylic acids and derivatives; Organonitrogen compounds; Organooxygen compounds; Carboxylic acid amides; Carboxylic acid derivatives; Secondary carboxylic acid amides; Carbonyl compounds; Fatty Acyls; Organic oxides; Hydrocarbon derivatives; Organopnictogen compounds; Organic oxygen compounds; Organic nitrogen compounds; Chemical entities</t>
  </si>
  <si>
    <t>NEG_300.9992_15.278_1736</t>
  </si>
  <si>
    <t>1722_ID01736_15.28_301_NEG_C-12</t>
  </si>
  <si>
    <t>C14H6O8</t>
  </si>
  <si>
    <t>AFSDNFLWKVMVRB</t>
  </si>
  <si>
    <t>InChI=1S/C14H6O8/c15-5-1-3-7-8-4(14(20)22-11(7)9(5)17)2-6(16)10(18)12(8)21-13(3)19/h1-2,15-18H</t>
  </si>
  <si>
    <t>Eleagate</t>
  </si>
  <si>
    <t>C1=C2C3=C(C(=C1O)O)OC(=O)C4=CC(=C(C(=C43)OC2=O)O)O</t>
  </si>
  <si>
    <t>5281855;76974097;101548253;121415155</t>
  </si>
  <si>
    <t>PubChem:(5281855 76974097 101548253 121415155);MeSH:(5281855);HMDB:(2899);KNApSAcK:(11153);CHEBI:(4775);KEGG:(C10788);HSDB:(476-66-4);Biocyc:(CPD-17769);ZINC bio:(ZINC03872446);Natural Products:(UNPD132708);YMDB:(1679);NORMAN:(NS00015154);SuperNatural:(SN00005854);COCONUT:(CNP0224900);DD;additional;PubMed;PubChem class - bio and metabolites;PubChem class - safety and toxic;Training Set;PubChem class - drug</t>
  </si>
  <si>
    <t>Ellagic acids and derivatives</t>
  </si>
  <si>
    <t>Organic compounds; Organoheterocyclic compounds; Pyrans; Benzopyrans; Alcohols and polyols; Phenols; Coumarins and derivatives; Ellagic acids and derivatives; Phenylpropanoids and polyketides; Organic acids and derivatives; Organooxygen compounds; Pyranones and derivatives; Polyols; Benzenoids; 1-benzopyrans; Organic oxides; Oxacyclic compounds; Heteroaromatic compounds; Hydrocarbon derivatives; Organic oxygen compounds; 1-hydroxy-2-unsubstituted benzenoids; Chemical entities</t>
  </si>
  <si>
    <t>NEG_301.0709_13.542_1737</t>
  </si>
  <si>
    <t>1723_ID01737_13.54_301.07_NEG_A-31</t>
  </si>
  <si>
    <t>C12H10N6O4</t>
  </si>
  <si>
    <t>RWRZIZUOBROPMN</t>
  </si>
  <si>
    <t>InChI=1S/C12H10N6O4/c1-15-10-9(11(19)16(2)12(15)20)13-17(14-10)7-3-5-8(6-4-7)18(21)22/h3-6H,1-2H3</t>
  </si>
  <si>
    <t>CN1C2=NN(N=C2C(=O)N(C1=O)C)C3=CC=C(C=C3)[N+](=O)[O-]</t>
  </si>
  <si>
    <t>PubChem:(11162433)</t>
  </si>
  <si>
    <t>Organic compounds; Organoheterocyclic compounds; Nitrobenzenes; Pyrimidines and pyrimidine derivatives; Alkyl aryl ethers; Anisoles; Ethers; Organic acids and derivatives; Organonitrogen compounds; Organooxygen compounds; Organic nitro compounds; Aminopyrimidines and derivatives; Diazines; Organic oxoazanium compounds; Benzene and substituted derivatives; Phenol ethers; Benzenoids; Amines; Primary amines; Organic zwitterions; Organic 1,3-dipolar compounds; Allyl-type 1,3-dipolar organic compounds; Propargyl-type 1,3-dipolar organic compounds; Organic salts; Imidolactams; Organic oxides; C-nitro compounds; Azacyclic compounds; Oxacyclic compounds; Heteroaromatic compounds; Hydrocarbon derivatives; Organopnictogen compounds; Organic oxygen compounds; Nitroaromatic compounds; Organic nitrogen compounds; Chemical entities</t>
  </si>
  <si>
    <t>NEG_301.201_15.397_1739</t>
  </si>
  <si>
    <t>1725_ID01739_15.4_301.2_NEH_E-20</t>
  </si>
  <si>
    <t>C17H18O5</t>
  </si>
  <si>
    <t>QGPPRNDMALFDHJ</t>
  </si>
  <si>
    <t>InChI=1S/C17H18O5/c1-19-11-5-7-13(15(9-11)21-3)17(18)14-8-6-12(20-2)10-16(14)22-4/h5-10H,1-4H3</t>
  </si>
  <si>
    <t>Oprea1_419629</t>
  </si>
  <si>
    <t>COC1=CC(=C(C=C1)C(=O)C2=C(C=C(C=C2)OC)OC)OC</t>
  </si>
  <si>
    <t>PubChem:(815404);PubMed</t>
  </si>
  <si>
    <t>NEG_303.0136_12.054_1740</t>
  </si>
  <si>
    <t>1726_ID01740_12.05_303.01_NEG_C-7</t>
  </si>
  <si>
    <t>C11H12O8S</t>
  </si>
  <si>
    <t>TXSJTJLBANHSNJ</t>
  </si>
  <si>
    <t>InChI=1S/C11H12O8S/c12-10(13)7-2-3-9(8(6-7)11(14)15)19-4-1-5-20(16,17)18/h2-3,6H,1,4-5H2,(H,12,13)(H,14,15)(H,16,17,18)</t>
  </si>
  <si>
    <t>C1=CC(=C(C=C1C(=O)O)C(=O)O)OCCCS(=O)(=O)O</t>
  </si>
  <si>
    <t>PubChem:(54339183)</t>
  </si>
  <si>
    <t>Organic compounds; Organosulfur compounds; Benzenesulfonic acids and derivatives; Sulfobenzoic acids; Phenols; Benzoic acids and derivatives; Organic acids and derivatives; Carboxylic acids and derivatives; Organosulfonic acids and derivatives; Benzoyl derivatives; Organooxygen compounds; Organic sulfuric acids and derivatives; Sulfonyls; Organosulfonic acids; Sulfuric acid monoesters; Carboxylic acids; Carbonyl compounds; Arylsulfonic acids and derivatives; Benzene and substituted derivatives; Benzenoids; Benzoic acids; Arylsufonic acids; 1-sulfo,2-unsubstituted aromatic compounds; Sulfuric acid esters; Vinylogous acids; Organic oxides; Hydrocarbon derivatives; Benzenesulfonyl compounds; Organic sulfonic acids and derivatives; Organic oxygen compounds; Chemical entities</t>
  </si>
  <si>
    <t>NEG_303.1263_14.575_1742</t>
  </si>
  <si>
    <t>1728_ID01742_14.57_303.13_NEG_D-5</t>
  </si>
  <si>
    <t>C17H20O5</t>
  </si>
  <si>
    <t>IJUFVOUBGFAZHT</t>
  </si>
  <si>
    <t>InChI=1S/C17H20O5/c1-19-11-7-5-8-12(20-2)15(11)17(18)16-13(21-3)9-6-10-14(16)22-4/h5-10,17-18H,1-4H3</t>
  </si>
  <si>
    <t>COC1=C(C(=CC=C1)OC)C(C2=C(C=CC=C2OC)OC)O</t>
  </si>
  <si>
    <t>PubChem:(10979619)</t>
  </si>
  <si>
    <t>Organic compounds; Alcohols and polyols; Phenols; Organic acids and derivatives; Organooxygen compounds; Secondary alcohols; Carbonyl compounds; Polyols; Benzenoids; Cyclic ketones; Organic oxides; Hydrocarbon derivatives; Cyclohexenones; Organic oxygen compounds; 1-hydroxy-2-unsubstituted benzenoids; 1-hydroxy-4-unsubstituted benzenoids; Chemical entities</t>
  </si>
  <si>
    <t>NEG_303.1436_13.646_1743</t>
  </si>
  <si>
    <t>1729_ID01743_13.65_303.14_NEG_A-1</t>
  </si>
  <si>
    <t>C9H21N8O2P</t>
  </si>
  <si>
    <t>C10H20N6O5</t>
  </si>
  <si>
    <t>HMGXPBVNBONGOX</t>
  </si>
  <si>
    <t>InChI=1S/C10H20N6O5/c11-7(17)4-6(9(20)21)16-15-5(8(18)19)2-1-3-14-10(12)13/h5-6,15-16H,1-4H2,(H2,11,17)(H,18,19)(H,20,21)(H4,12,13,14)</t>
  </si>
  <si>
    <t>C(CC(C(=O)O)NNC(CC(=O)N)C(=O)O)CN=C(N)N</t>
  </si>
  <si>
    <t>PubChem:(53884673)</t>
  </si>
  <si>
    <t>Organic compounds; Organoheterocyclic compounds; Pyrimidines and pyrimidine derivatives; Alcohols and polyols; Organic acids and derivatives; Organonitrogen compounds; Organooxygen compounds; Guanidines; Diazines; Imidazopyrimidines; Carbonyl compounds; Amines; Primary amines; Carboximidamides; Organic oxides; Azacyclic compounds; Hydrocarbon derivatives; Organopnictogen compounds; Organic oxygen compounds; Organic nitrogen compounds; Chemical entities</t>
  </si>
  <si>
    <t>NEG_303.1798_14.924_1744</t>
  </si>
  <si>
    <t>1730_ID01744_14.92_303.18_NEG_B-6</t>
  </si>
  <si>
    <t>C13H26N3O5</t>
  </si>
  <si>
    <t>C11H24N6O4</t>
  </si>
  <si>
    <t>VOAAOROYGGGDTK</t>
  </si>
  <si>
    <t>InChI=1S/C11H24N6O4/c1-3-5-9-15(10-6-4-2)11(14-17(20)21)12-7-8-13-16(18)19/h13H,3-10H2,1-2H3,(H,12,14)</t>
  </si>
  <si>
    <t>CCCCN(CCCC)C(=N[N+](=O)[O-])NCCN[N+](=O)[O-]</t>
  </si>
  <si>
    <t>PubChem:(137309406)</t>
  </si>
  <si>
    <t>Organic compounds; Organoheterocyclic compounds; Lipids and lipid-like molecules; Amino acids, peptides, and analogues; Alpha amino acids and derivatives; Pyrimidines and pyrimidine derivatives; Imidazoles; Alcohols and polyols; Organic acids and derivatives; Carboxylic acids and derivatives; Organonitrogen compounds; Organooxygen compounds; Amino acids and derivatives; Guanidines; Azoles; Monoalkylamines; Carboxylic acid derivatives; Monocarboxylic acids and derivatives; Carboxylic acids; Aminopyrimidines and derivatives; Diazines; Secondary alcohols; Imidazopyrimidines; Carbonyl compounds; Substituted imidazoles; Amines; Primary amines; Carboximidamides; Organic oxides; Azacyclic compounds; Heteroaromatic compounds; Hydrocarbon derivatives; Amino acids; Organopnictogen compounds; Organic oxygen compounds; Organic nitrogen compounds; Chemical entities</t>
  </si>
  <si>
    <t>NEG_304.9923_4.537_1745</t>
  </si>
  <si>
    <t>1731_ID01745_4.54_304.99_NEG_A-20</t>
  </si>
  <si>
    <t>C9H10N2O6S2</t>
  </si>
  <si>
    <t>RBUABKXZRBODNX</t>
  </si>
  <si>
    <t>InChI=1S/C9H10N2O6S2/c10-11-7-8-1-3-9(4-2-8)18(12,13)6-5-17-19(14,15)16/h1-4H,5-7H2/p+1</t>
  </si>
  <si>
    <t>C1=CC(=CC=C1C[N+]#N)S(=O)(=O)CCOS(=O)(=O)O</t>
  </si>
  <si>
    <t>PubChem:(88221618)</t>
  </si>
  <si>
    <t>Organic compounds; Organosulfur compounds; Organic acids and derivatives; Carboxylic acids and derivatives; Organosulfonic acids and derivatives; Organonitrogen compounds; Aniline and substituted anilines; Organooxygen compounds; Organic sulfuric acids and derivatives; Sulfonyls; Organosulfonic acids; Carboxylic acids; Carbonyl compounds; Benzene and substituted derivatives; Benzenoids; Amines; Primary amines; Organic oxides; Hydrocarbon derivatives; Amino acids; Benzenesulfonyl compounds; Organic sulfonic acids and derivatives; Organopnictogen compounds; Organic oxygen compounds; Organic nitrogen compounds; Chemical entities</t>
  </si>
  <si>
    <t>NEG_304.9924_4.464_1747</t>
  </si>
  <si>
    <t>1733_ID01747_4.46_304.99_NEG_C-13</t>
  </si>
  <si>
    <t>Organic compounds; Organosulfur compounds; Alpha amino acids and derivatives; Organic acids and derivatives; Carboxylic acids and derivatives; Organonitrogen compounds; Organooxygen compounds; Organic sulfuric acids and derivatives; Sulfonyls; Sulfuric acid monoesters; Carbonyl compounds; Benzene and substituted derivatives; Benzenoids; Primary amines; Sulfuric acid esters; Alkyl sulfates; Organic oxides; Hydrocarbon derivatives; Benzenesulfonyl compounds; Organopnictogen compounds; Organic oxygen compounds; Organic nitrogen compounds; Chemical entities</t>
  </si>
  <si>
    <t>NEG_304.9924_7.118_1746</t>
  </si>
  <si>
    <t>1732_ID01746_7.12_304.99_NEG_A-26</t>
  </si>
  <si>
    <t>C13H7O7P</t>
  </si>
  <si>
    <t>Organic compounds; Organoheterocyclic compounds; Lactones; Pyrans; Benzopyrans; Coumarins and derivatives; Phenylpropanoids and polyketides; Organic acids and derivatives; Organooxygen compounds; Organic phosphoric acids and derivatives; Phosphate esters; Pyranones and derivatives; Benzenoids; Hydroxycoumarins; 1-benzopyrans; Organic oxides; Oxacyclic compounds; Heteroaromatic compounds; Hydrocarbon derivatives; Organic oxygen compounds; Aryl phosphates; Aryl phosphomonoesters; Chemical entities</t>
  </si>
  <si>
    <t>NEG_304.9927_3.264_1748</t>
  </si>
  <si>
    <t>1734_ID01748_3.26_304.99_NEG_C-17</t>
  </si>
  <si>
    <t>PTEHWLDUKZYITB</t>
  </si>
  <si>
    <t>InChI=1S/C9H10N2O6S2/c1-3-19(16,17)11(18(2,14)15)9-6-4-5-8(7-9)10(12)13/h3-7H,1H2,2H3</t>
  </si>
  <si>
    <t>CS(=O)(=O)N(C1=CC(=CC=C1)[N+](=O)[O-])S(=O)(=O)C=C</t>
  </si>
  <si>
    <t>PubChem:(138841798)</t>
  </si>
  <si>
    <t>Organic compounds; Organosulfur compounds; Organic acids and derivatives; Carboxylic acids and derivatives; Organosulfonic acids and derivatives; Organonitrogen compounds; Organooxygen compounds; Organic sulfuric acids and derivatives; Sulfonyls; Organosulfonic acids; Sulfuric acid monoesters; Carboxylic acids; Carbonyl compounds; Benzene and substituted derivatives; Benzenoids; Organic oxides; Hydrocarbon derivatives; Benzenesulfonyl compounds; Organic sulfonic acids and derivatives; Organopnictogen compounds; Organic oxygen compounds; Organic nitrogen compounds; Chemical entities</t>
  </si>
  <si>
    <t>NEG_304.9928_3.918_1749</t>
  </si>
  <si>
    <t>1735_ID01749_3.92_304.99_NEG_A-20</t>
  </si>
  <si>
    <t>C17H6O4S</t>
  </si>
  <si>
    <t>Organic compounds; Organosulfur compounds; Benzenesulfonic acids and derivatives; Organic acids and derivatives; Organonitrogen compounds; Aniline and substituted anilines; Organooxygen compounds; Organic sulfuric acids and derivatives; Sulfones; Sulfonyls; Organosulfonic acids; Sulfuric acid monoesters; Benzene and substituted derivatives; Benzenoids; Amines; Primary amines; Arylsufonic acids; 1-sulfo,2-unsubstituted aromatic compounds; Sulfuric acid esters; Alkyl sulfates; Organic oxides; Hydrocarbon derivatives; Benzenesulfonyl compounds; Organopnictogen compounds; Organic oxygen compounds; Organic nitrogen compounds; Chemical entities</t>
  </si>
  <si>
    <t>NEG_304.9929_6.276_1750</t>
  </si>
  <si>
    <t>1736_ID01750_6.28_304.99_NEG_A-10</t>
  </si>
  <si>
    <t>C11H7N4O3PS</t>
  </si>
  <si>
    <t>DHCTXSGIYQORBP</t>
  </si>
  <si>
    <t>InChI=1S/C9H10N2O6S2/c1-11(17-2)19(15,16)9-6-4-3-5-8(9)18(13,14)10-7-12/h3-6H,1-2H3</t>
  </si>
  <si>
    <t>2-N-methoxy-2-N-methyl-1-N-(oxomethylidene)benzene-1,2-disulfonamide</t>
  </si>
  <si>
    <t>CN(OC)S(=O)(=O)C1=CC=CC=C1S(=O)(=O)N=C=O</t>
  </si>
  <si>
    <t>PubChem:(20209061)</t>
  </si>
  <si>
    <t>Organic compounds; Organosulfur compounds; Nitrobenzenes; Organic acids and derivatives; Organosulfonic acids and derivatives; Organonitrogen compounds; Organooxygen compounds; Organic nitro compounds; Sulfonyls; Organic oxoazanium compounds; Benzene and substituted derivatives; Benzenoids; Organic 1,3-dipolar compounds; Allyl-type 1,3-dipolar organic compounds; Propargyl-type 1,3-dipolar organic compounds; Organic oxides; C-nitro compounds; Hydrocarbon derivatives; Benzenesulfonyl compounds; Organic sulfonic acids and derivatives; Organopnictogen compounds; Organic oxygen compounds; Nitroaromatic compounds; Organic nitrogen compounds; Chemical entities</t>
  </si>
  <si>
    <t>NEG_305.0633_9.973_1751</t>
  </si>
  <si>
    <t>1737_ID01751_9.97_305.06_NEG_C-7</t>
  </si>
  <si>
    <t>C15H14O7</t>
  </si>
  <si>
    <t>TXWGJGFERVVNIT</t>
  </si>
  <si>
    <t>InChI=1S/C15H14O7/c16-6-2-10(19)14(11(20)3-6)15-12(21)5-8-9(18)1-7(17)4-13(8)22-15/h1-4,12,15-21H,5H2</t>
  </si>
  <si>
    <t>C1C(C(OC2=CC(=CC(=C21)O)O)C3=C(C=C(C=C3O)O)O)O</t>
  </si>
  <si>
    <t>PubChem:(117713693)</t>
  </si>
  <si>
    <t>Organic compounds; Benzopyrans; Alkyl aryl ethers; Alcohols and polyols; Phenols; Anisoles; Ethers; Phenylpropanoids and polyketides; Organic acids and derivatives; Organooxygen compounds; Carbonyl compounds; Benzene and substituted derivatives; Polyols; Phenol ethers; Benzenoids; Vinylogous acids; Organic oxides; Hydrocarbon derivatives; Organic oxygen compounds; 1-hydroxy-2-unsubstituted benzenoids; 1-hydroxy-4-unsubstituted benzenoids; Chemical entities</t>
  </si>
  <si>
    <t>NEG_306.1732_16.307_1752</t>
  </si>
  <si>
    <t>1738_ID01752_16.31_306.17_NEG_B-25</t>
  </si>
  <si>
    <t>C17H25NO4</t>
  </si>
  <si>
    <t>NEG_307.1199_12.442_1753</t>
  </si>
  <si>
    <t>1739_ID01753_12.44_307.12_NEG_C-13</t>
  </si>
  <si>
    <t>C16H20O6</t>
  </si>
  <si>
    <t>QPBNFQKLPIXNFL</t>
  </si>
  <si>
    <t>InChI=1S/C16H20O6/c1-9-3-2-4-11(17)7-13(19)16-10(6-15(21)22-9)5-12(18)8-14(16)20/h5,8-9,11,17-18,20H,2-4,6-7H2,1H3</t>
  </si>
  <si>
    <t>11-hydroxycurvularin</t>
  </si>
  <si>
    <t>CC1CCCC(CC(=O)C2=C(CC(=O)O1)C=C(C=C2O)O)O</t>
  </si>
  <si>
    <t>181293;14314902;14314903;11209020;25147166;25147167</t>
  </si>
  <si>
    <t>PubChem:(181293 14314902 14314903 11209020 25147166 25147167);MeSH:(181293);KNApSAcK:(23959);ZINC bio:(ZINC06037575 ZINC13412682 ZINC13412685 ZINC13412688);Natural Products:(UNPD8574 UNPD133929 UNPD148146 UNPD40530);SuperNatural:(SN00036670 SN00036672 SN00036671 SN00036410);COCONUT:(CNP0283018);DD;additional;Training Set;PubMed</t>
  </si>
  <si>
    <t>Organic compounds; Organoheterocyclic compounds; Lactones; Ketones; Alcohols and polyols; Organic acids and derivatives; Organooxygen compounds; Carbonyl compounds; Cyclic ketones; Vinylogous acids; Organic oxides; Oxacyclic compounds; Hydrocarbon derivatives; Organic oxygen compounds; Chemical entities</t>
  </si>
  <si>
    <t>NEG_307.1211_13.103_1754</t>
  </si>
  <si>
    <t>1740_ID01754_13.1_307.12_NEG_C-7</t>
  </si>
  <si>
    <t>MIGOTJHPRNTYLX</t>
  </si>
  <si>
    <t>InChI=1S/C16H20O6/c1-5-9-20-14(17)12(8-4)13(15(18)21-10-6-2)16(19)22-11-7-3/h5-7H,1-3,8-11H2,4H3</t>
  </si>
  <si>
    <t>CCC(=C(C(=O)OCC=C)C(=O)OCC=C)C(=O)OCC=C</t>
  </si>
  <si>
    <t>PubChem:(54073741)</t>
  </si>
  <si>
    <t>Organic compounds; Organoheterocyclic compounds; Lactones; Ketones; Alcohols and polyols; Epoxides; Ethers; Organic acids and derivatives; Carboxylic acids and derivatives; Organooxygen compounds; Monocarboxylic acids and derivatives; Dialkyl ethers; Secondary alcohols; Carbonyl compounds; Vinylogous acids; Vinylogous esters; Organic oxides; Oxacyclic compounds; Hydrocarbon derivatives; Organic oxygen compounds; Chemical entities</t>
  </si>
  <si>
    <t>NEG_307.1219_12.031_1755</t>
  </si>
  <si>
    <t>1741_ID01755_12.03_307.12_NEG_B-12</t>
  </si>
  <si>
    <t>NEG_307.122_14.099_1756</t>
  </si>
  <si>
    <t>1742_ID01756_14.1_307.12_NEG_C-34</t>
  </si>
  <si>
    <t>Macrolides and analogues</t>
  </si>
  <si>
    <t>Organic compounds; Organoheterocyclic compounds; Lactones; Ketones; Alcohols and polyols; Phenols; Macrolides and analogues; Organic acids and derivatives; Carboxylic acids and derivatives; Organooxygen compounds; Monocarboxylic acids and derivatives; Secondary alcohols; Carbonyl compounds; Polyols; Benzenoids; Cyclic ketones; Vinylogous acids; Organic oxides; Oxacyclic compounds; Hydrocarbon derivatives; Organic oxygen compounds; 1-hydroxy-2-unsubstituted benzenoids; 1-hydroxy-4-unsubstituted benzenoids; Chemical entities</t>
  </si>
  <si>
    <t>NEG_307.1221_12.937_1757</t>
  </si>
  <si>
    <t>1743_ID01757_12.94_307.12_NEG_C-12</t>
  </si>
  <si>
    <t>Organic compounds; Alcohols and polyols; Phenols; Organic acids and derivatives; Carboxylic acids and derivatives; Organooxygen compounds; Carboxylic acid derivatives; Carboxylic acid esters; Carbonyl compounds; Benzene and substituted derivatives; Phenol ethers; Benzenoids; Vinylogous acids; Organic oxides; Hydrocarbon derivatives; Organic oxygen compounds; 1-hydroxy-2-unsubstituted benzenoids; 1-hydroxy-4-unsubstituted benzenoids; Chemical entities</t>
  </si>
  <si>
    <t>NEG_307.1541_14.952_1758</t>
  </si>
  <si>
    <t>1744_ID01758_14.95_307.15_NEH_E-3</t>
  </si>
  <si>
    <t>C13H20N6O3</t>
  </si>
  <si>
    <t>C17H24O5</t>
  </si>
  <si>
    <t>VQXMMYPFAKNNFI</t>
  </si>
  <si>
    <t>InChI=1S/C17H24O5/c1-3-13(18)5-7-15(20)9-11-17(22)12-10-16(21)8-6-14(19)4-2/h3H,1,4-12H2,2H3</t>
  </si>
  <si>
    <t>CCC(=O)CCC(=O)CCC(=O)CCC(=O)CCC(=O)C=C</t>
  </si>
  <si>
    <t>PubChem:(118804665)</t>
  </si>
  <si>
    <t>Organic compounds; Organoheterocyclic compounds; Lactones; Organic acids and derivatives; Carboxylic acids and derivatives; Organooxygen compounds; Dicarboxylic acids and derivatives; Carboxylic acid derivatives; Carboxylic acids; Carboxylic acid esters; Gamma butyrolactones; Carbonyl compounds; Tetrahydrofurans; Organic oxides; Oxacyclic compounds; Hydrocarbon derivatives; Organic oxygen compounds; Chemical entities</t>
  </si>
  <si>
    <t>NEG_307.1542_16.939_1759</t>
  </si>
  <si>
    <t>1745_ID01759_16.94_307.15_NEG_D-3</t>
  </si>
  <si>
    <t>BNRSBIQVRHZWJB</t>
  </si>
  <si>
    <t>InChI=1S/C17H24O5/c1-9-7-15-14(11(3)17(20)22-15)6-5-13(9)16(8-10(2)18)21-12(4)19/h9,13-16H,3,5-8H2,1-2,4H3</t>
  </si>
  <si>
    <t>CC1CC2C(CCC1C(CC(=O)C)OC(=O)C)C(=C)C(=O)O2</t>
  </si>
  <si>
    <t>Organic compounds; Organoheterocyclic compounds; Lactones; Organic acids and derivatives; Carboxylic acids and derivatives; Organooxygen compounds; Dicarboxylic acids and derivatives; Carboxylic acid derivatives; Carboxylic acids; Carboxylic acid esters; Gamma butyrolactones; Carbonyl compounds; Tetrahydrofurans; Enoate esters; Alpha,beta-unsaturated carboxylic esters; Organic oxides; Oxacyclic compounds; Hydrocarbon derivatives; Organic oxygen compounds; Chemical entities</t>
  </si>
  <si>
    <t>NEG_307.1546_17.186_1760</t>
  </si>
  <si>
    <t>1746_ID01760_17.19_307.15_NEG_B-14</t>
  </si>
  <si>
    <t>GLDJCSUZICDVAL</t>
  </si>
  <si>
    <t>InChI=1S/C17H24O5/c1-3-4-10-19-11-7-8-13-21-15-17-22-16-14-20-12-6-5-9-18-2/h9-17H2,1-2H3</t>
  </si>
  <si>
    <t>CC#CCOCC#CCOCCOCCOCC#CCOC</t>
  </si>
  <si>
    <t>PubChem:(134887594)</t>
  </si>
  <si>
    <t>Organic compounds; Lipids and lipid-like molecules; Alcohols and polyols; Organic acids and derivatives; Carboxylic acids and derivatives; Organooxygen compounds; Carboxylic acid derivatives; Carboxylic acid esters; Secondary alcohols; Carbonyl compounds; Organic oxides; Oxacyclic compounds; Hydrocarbon derivatives; Organic oxygen compounds; Chemical entities</t>
  </si>
  <si>
    <t>NEG_307.1547_17.41_1762</t>
  </si>
  <si>
    <t>1748_ID01762_17.41_307.15_NEG_A-13</t>
  </si>
  <si>
    <t>RTUJIYBESVJPOD</t>
  </si>
  <si>
    <t>InChI=1S/C17H24O5/c1-21-14-11-8-10-13(16(14)17(20)22-2)9-6-4-3-5-7-12-15(18)19/h8,10-11H,3-7,9,12H2,1-2H3,(H,18,19)</t>
  </si>
  <si>
    <t>COC1=CC=CC(=C1C(=O)OC)CCCCCCCC(=O)O</t>
  </si>
  <si>
    <t>PubChem:(133052556);DD;Training Set</t>
  </si>
  <si>
    <t>Organic compounds; Organoheterocyclic compounds; Lipids and lipid-like molecules; Alkyl aryl ethers; Ethers; Fatty acids and conjugates; Organic acids and derivatives; Carboxylic acids and derivatives; Organooxygen compounds; Dicarboxylic acids and derivatives; Monocarboxylic acids and derivatives; Carboxylic acids; Carbonyl compounds; Heterocyclic fatty acids; Benzene and substituted derivatives; Phenol ethers; Benzenoids; Medium-chain fatty acids; Fatty Acyls; Organic oxides; Oxacyclic compounds; Hydrocarbon derivatives; Organic oxygen compounds; Chemical entities</t>
  </si>
  <si>
    <t>NEG_307.1547_18.087_1761</t>
  </si>
  <si>
    <t>1747_ID01761_18.09_307.15_NEH_E-8</t>
  </si>
  <si>
    <t>C19H20N2O2</t>
  </si>
  <si>
    <t>NEG_307.1559_15.334_1763</t>
  </si>
  <si>
    <t>1749_ID01763_15.33_307.16_NEG_C-1</t>
  </si>
  <si>
    <t>Organic compounds; Alkyl aryl ethers; Anisoles; Benzoic acids and derivatives; Ethers; Fatty acids and conjugates; Organic acids and derivatives; Carboxylic acids and derivatives; Benzoyl derivatives; Organooxygen compounds; Monocarboxylic acids and derivatives; Carboxylic acids; Carbonyl compounds; Benzene and substituted derivatives; Phenol ethers; Benzenoids; Fatty Acyls; Organic oxides; Hydrocarbon derivatives; Organic oxygen compounds; Chemical entities</t>
  </si>
  <si>
    <t>NEG_307.1576_15.803_1765</t>
  </si>
  <si>
    <t>1751_ID01765_15.8_307.16_NEH_E-5</t>
  </si>
  <si>
    <t>NKKAQELKAHQNRN</t>
  </si>
  <si>
    <t>InChI=1S/C17H24O5/c1-10-5-4-6-13(9-21-12(3)18)8-14(19)16-11(2)17(20)22-15(16)7-10/h7,13-16,19H,2,4-6,8-9H2,1,3H3</t>
  </si>
  <si>
    <t>CC1=CC2C(C(CC(CCC1)COC(=O)C)O)C(=C)C(=O)O2</t>
  </si>
  <si>
    <t>Organic compounds; Organoheterocyclic compounds; Lactones; Organic acids and derivatives; Carboxylic acids and derivatives; Organooxygen compounds; Carboxylic acid derivatives; Carboxylic acids; Carbonyl compounds; Vinylogous acids; Organic oxides; Oxacyclic compounds; Hydrocarbon derivatives; Organic oxygen compounds; Chemical entities</t>
  </si>
  <si>
    <t>NEG_307.1578_16.119_1766</t>
  </si>
  <si>
    <t>1752_ID01766_16.12_307.16_NEG_A-5</t>
  </si>
  <si>
    <t>Organic compounds; Alkyl aryl ethers; Organic acids and derivatives; Organooxygen compounds; Carbonyl compounds; Benzene and substituted derivatives; Benzenoids; Organic oxides; Hydrocarbon derivatives; Organic oxygen compounds; Chemical entities</t>
  </si>
  <si>
    <t>NEG_307.1578_16.416_1767</t>
  </si>
  <si>
    <t>1753_ID01767_16.42_307.16_NEG_A-5</t>
  </si>
  <si>
    <t>MNUHXXCWKMVGOP</t>
  </si>
  <si>
    <t>InChI=1S/C17H24O5/c1-14(18)21-11-7-4-8-12-22-16(13-17(19)20-2)15-9-5-3-6-10-15/h3,5-6,9-10,16H,4,7-8,11-13H2,1-2H3</t>
  </si>
  <si>
    <t>CC(=O)OCCCCCOC(CC(=O)OC)C1=CC=CC=C1</t>
  </si>
  <si>
    <t>PubChem:(67780019)</t>
  </si>
  <si>
    <t>Organic compounds; Alcohols and polyols; Benzoic acids and derivatives; Organic acids and derivatives; Carboxylic acids and derivatives; Benzoyl derivatives; Organooxygen compounds; Carboxylic acid derivatives; Carboxylic acid esters; Benzoic acid esters; Secondary alcohols; Benzene and substituted derivatives; Benzenoids; Organic oxides; Hydrocarbon derivatives; Organic oxygen compounds; Chemical entities</t>
  </si>
  <si>
    <t>NEG_307.158_16.361_1769</t>
  </si>
  <si>
    <t>1755_ID01769_16.36_307.16_NEG_A-5</t>
  </si>
  <si>
    <t>Organic compounds; Organoheterocyclic compounds; Lipids and lipid-like molecules; Alcohols and polyols; Ethers; Organic acids and derivatives; Carboxylic acids and derivatives; Organooxygen compounds; Monocarboxylic acids and derivatives; Carboxylic acids; Tertiary alcohols; Carbonyl compounds; Benzene and substituted derivatives; Benzenoids; Organic oxides; Oxacyclic compounds; Hydrocarbon derivatives; Organic oxygen compounds; Chemical entities</t>
  </si>
  <si>
    <t>NEG_307.1581_15.579_1771</t>
  </si>
  <si>
    <t>1757_ID01771_15.58_307.16_NEG_A-13</t>
  </si>
  <si>
    <t>NEG_307.1581_16.256_1770</t>
  </si>
  <si>
    <t>1756_ID01770_16.26_307.16_NEG_A-5</t>
  </si>
  <si>
    <t>Organic compounds; Organoheterocyclic compounds; Alcohols and polyols; Phenols; Organic acids and derivatives; Carboxylic acids and derivatives; Organooxygen compounds; Monocarboxylic acids and derivatives; Secondary alcohols; Carbonyl compounds; Organic oxides; Oxacyclic compounds; Hydrocarbon derivatives; Organic oxygen compounds; Chemical entities</t>
  </si>
  <si>
    <t>NEG_307.1581_16.71_1772</t>
  </si>
  <si>
    <t>1758_ID01772_16.71_307.16_NEG_C-7</t>
  </si>
  <si>
    <t>Organic compounds; Ketones; Organic acids and derivatives; Carboxylic acids and derivatives; Organooxygen compounds; Monocarboxylic acids and derivatives; Carboxylic acids; Carbonyl compounds; Organic oxides; Hydrocarbon derivatives; Organic oxygen compounds; Chemical entities</t>
  </si>
  <si>
    <t>NEG_307.1582_15.894_1773</t>
  </si>
  <si>
    <t>1759_ID01773_15.89_307.16_NEG_D-5</t>
  </si>
  <si>
    <t>C14H28O5S</t>
  </si>
  <si>
    <t>PKCHZSCHQDAOGC</t>
  </si>
  <si>
    <t>InChI=1S/C14H28O5S/c1-3-4-5-6-7-8-9-10-11-12-13-18-20(16,17)19-14(2)15/h3-13H2,1-2H3</t>
  </si>
  <si>
    <t>CCCCCCCCCCCCOS(=O)(=O)OC(=O)C</t>
  </si>
  <si>
    <t>PubChem:(87249916)</t>
  </si>
  <si>
    <t>Organic compounds; Organosulfur compounds; Organic acids and derivatives; Carboxylic acids and derivatives; Organooxygen compounds; Organic sulfuric acids and derivatives; Carboxylic acid derivatives; Sulfuric acid monoesters; Carboxylic acid esters; Carbonyl compounds; Sulfuric acid esters; Alkyl sulfates; Fatty Acyls; Organic oxides; Hydrocarbon derivatives; Organic oxygen compounds; Chemical entities</t>
  </si>
  <si>
    <t>NEG_307.1583_15.525_1774</t>
  </si>
  <si>
    <t>1760_ID01774_15.52_307.16_NEG_A-13</t>
  </si>
  <si>
    <t>NEG_307.1885_18.463_1775</t>
  </si>
  <si>
    <t>1761_ID01775_18.46_307.19_NEH_E-30</t>
  </si>
  <si>
    <t>C18H28O4</t>
  </si>
  <si>
    <t>NDPLLWPCJQREDZ</t>
  </si>
  <si>
    <t>InChI=1S/C18H28O4/c19-17(20)15-13-11-9-7-5-3-1-2-4-6-8-10-12-14-16-18(21)22/h1-2,5,7,11,13H,3-4,6,8-10,12,14-16H2,(H,19,20)(H,21,22)</t>
  </si>
  <si>
    <t>(3E,6E,9E)-octadeca-3,6,9-trienedioic acid</t>
  </si>
  <si>
    <t>C(CCCC=CCC=CCC=CCC(=O)O)CCCC(=O)O</t>
  </si>
  <si>
    <t>20444352;54105709</t>
  </si>
  <si>
    <t>PubChem:(20444352 54105709)</t>
  </si>
  <si>
    <t>Organic compounds; Lipids and lipid-like molecules; Fatty acids and conjugates; Organic acids and derivatives; Carboxylic acids and derivatives; Organooxygen compounds; Unsaturated fatty acids; Monocarboxylic acids and derivatives; Carboxylic acids; Carbonyl compounds; Long-chain fatty acids; Fatty Acyls; Organic oxides; Hydrocarbon derivatives; Organic oxygen compounds; Chemical entities</t>
  </si>
  <si>
    <t>NEG_309.1007_11.867_1778</t>
  </si>
  <si>
    <t>1763_ID01778_11.87_309.1_NEG_C-7</t>
  </si>
  <si>
    <t>C15H18O7</t>
  </si>
  <si>
    <t>NEG_309.1007_13.593_1779</t>
  </si>
  <si>
    <t>1764_ID01779_13.59_309.1_NEG_C-34</t>
  </si>
  <si>
    <t>RZPQCQUHFBSQDC</t>
  </si>
  <si>
    <t>InChI=1S/C15H18O7/c1-4-20-13(17)9-7-8-10(16)12(15(19)22-6-3)11(9)14(18)21-5-2/h7-8,16H,4-6H2,1-3H3</t>
  </si>
  <si>
    <t>triethyl 4-hydroxybenzene-1,2,3-tricarboxylate</t>
  </si>
  <si>
    <t>CCOC(=O)C1=C(C(=C(C=C1)O)C(=O)OCC)C(=O)OCC</t>
  </si>
  <si>
    <t>PubChem:(20431194)</t>
  </si>
  <si>
    <t>Organic compounds; Organoheterocyclic compounds; Lactones; Benzopyrans; Alcohols and polyols; Phenols; Benzoic acids and derivatives; Ethers; Organic acids and derivatives; Carboxylic acids and derivatives; Benzoyl derivatives; Organooxygen compounds; Carboxylic acid derivatives; Monocarboxylic acids and derivatives; Carboxylic acid esters; Hydroxybenzoic acid derivatives; Secondary alcohols; Benzene and substituted derivatives; Polyols; Benzenoids; 2-benzopyrans; Vinylogous acids; Organic oxides; Oxacyclic compounds; Hydrocarbon derivatives; Organic oxygen compounds; 1-hydroxy-2-unsubstituted benzenoids; 1-hydroxy-4-unsubstituted benzenoids; Chemical entities</t>
  </si>
  <si>
    <t>NEG_309.1011_12.478_1780</t>
  </si>
  <si>
    <t>1765_ID01780_12.48_309.1_NEG_C-7</t>
  </si>
  <si>
    <t>RBWROINCSKVGFF</t>
  </si>
  <si>
    <t>InChI=1S/C15H18O7/c1-7-11(19-13(16)9(3)4)21-15(18)22-12(8-2)20-14(17)10(5)6/h7-8,11-12H,1-3,5H2,4,6H3</t>
  </si>
  <si>
    <t>CC(=C)C(=O)OC(C=C)OC(=O)OC(C=C)OC(=O)C(=C)C</t>
  </si>
  <si>
    <t>PubChem:(88682439)</t>
  </si>
  <si>
    <t>Organic compounds; Organoheterocyclic compounds; Lipids and lipid-like molecules; Lactones; Alcohols and polyols; Ethers; Prenol lipids; Organic acids and derivatives; Carboxylic acids and derivatives; Organooxygen compounds; Dicarboxylic acids and derivatives; Carboxylic acid derivatives; Carboxylic acid esters; Gamma butyrolactones; Terpene lactones; Cyclic alcohols and derivatives; Secondary alcohols; Tertiary alcohols; Furofurans; Carbonyl compounds; Polyols; Tetrahydrofurans; Organic oxides; Oxacyclic compounds; Hydrocarbon derivatives; Organic oxygen compounds; Chemical entities</t>
  </si>
  <si>
    <t>NEG_309.1018_12.954_1781</t>
  </si>
  <si>
    <t>1766_ID01781_12.95_309.1_NEG_C-7</t>
  </si>
  <si>
    <t>WILZCQABGNMFKQ</t>
  </si>
  <si>
    <t>InChI=1S/C15H18O7/c1-3-20-14(17)12(9-13(16)19-2)22-15(18)21-10-11-7-5-4-6-8-11/h4-8,12H,3,9-10H2,1-2H3</t>
  </si>
  <si>
    <t>CCOC(=O)C(CC(=O)OC)OC(=O)OCC1=CC=CC=C1</t>
  </si>
  <si>
    <t>PubChem:(9839664)</t>
  </si>
  <si>
    <t>Organic compounds; Organoheterocyclic compounds; Lipids and lipid-like molecules; Alcohols and polyols; Phenols; Ethers; Organic acids and derivatives; Carboxylic acids and derivatives; Organooxygen compounds; Dicarboxylic acids and derivatives; Carboxylic acid derivatives; Carboxylic acids; Carboxylic acid esters; Secondary alcohols; Carbonyl compounds; Benzene and substituted derivatives; Benzenoids; Organic oxides; Oxacyclic compounds; Hydrocarbon derivatives; Organic oxygen compounds; 1-hydroxy-2-unsubstituted benzenoids; Chemical entities</t>
  </si>
  <si>
    <t>NEG_309.1359_14.341_1782</t>
  </si>
  <si>
    <t>1767_ID01782_14.34_309.14_NEG_C-34</t>
  </si>
  <si>
    <t>[M + CH2O2 - H]-</t>
  </si>
  <si>
    <t>PBWFHTLHDLBSPN</t>
  </si>
  <si>
    <t>InChI=1S/C15H20O4/c1-3-12-18-14(16)10-8-6-5-7-9-11-15(17)19-13-4-2/h5-11H2,1-2H3</t>
  </si>
  <si>
    <t>CC#COC(=O)CCCCCCCC(=O)OC#CC</t>
  </si>
  <si>
    <t>PubChem:(87361750)</t>
  </si>
  <si>
    <t>Organic compounds; Organoheterocyclic compounds; Alcohols and polyols; Organic acids and derivatives; Organooxygen compounds; Carbonyl compounds; Benzene and substituted derivatives; Benzenoids; Organic oxides; Oxacyclic compounds; Hydrocarbon derivatives; Organic oxygen compounds; Chemical entities</t>
  </si>
  <si>
    <t>NEG_309.1364_12.81_1783</t>
  </si>
  <si>
    <t>1768_ID01783_12.81_309.14_NEH_E-34</t>
  </si>
  <si>
    <t>PWNPFCKEFFNOMZ</t>
  </si>
  <si>
    <t>InChI=1S/C15H20O4/c1-8-9-5-10(14(2,3)19)12(17)7-15(9,4)13(18)6-11(8)16/h5,13,18-19H,6-7H2,1-4H3</t>
  </si>
  <si>
    <t>CC1=C2C=C(C(=O)CC2(C(CC1=O)O)C)C(C)(C)O</t>
  </si>
  <si>
    <t>PubChem:(73335970)</t>
  </si>
  <si>
    <t>Organic compounds; Organoheterocyclic compounds; Ketones; Alcohols and polyols; Ethers; Organooxygen compounds; Secondary alcohols; Tertiary alcohols; Carbonyl compounds; Cyclic ketones; Organic oxides; Oxacyclic compounds; Hydrocarbon derivatives; Cyclohexenones; Organic oxygen compounds; Chemical entities</t>
  </si>
  <si>
    <t>NEG_309.1366_14.778_1784</t>
  </si>
  <si>
    <t>1769_ID01784_14.78_309.14_NEG_C-34</t>
  </si>
  <si>
    <t>NEG_309.1701_16.117_1785</t>
  </si>
  <si>
    <t>1770_ID01785_16.12_309.17_NEH_E-21</t>
  </si>
  <si>
    <t>C17H26O5</t>
  </si>
  <si>
    <t>ALTIDZVIKTUDIA</t>
  </si>
  <si>
    <t>InChI=1S/C17H26O5/c1-3-13(18)5-7-15(20)9-11-17(22)12-10-16(21)8-6-14(19)4-2/h3-12H2,1-2H3</t>
  </si>
  <si>
    <t>CCC(=O)CCC(=O)CCC(=O)CCC(=O)CCC(=O)CC</t>
  </si>
  <si>
    <t>PubChem:(89076201)</t>
  </si>
  <si>
    <t>Thromboxanes</t>
  </si>
  <si>
    <t>Eicosanoids</t>
  </si>
  <si>
    <t>Organic compounds; Lipids and lipid-like molecules; Alkyl aryl ethers; Alcohols and polyols; Ethers; Fatty acids and conjugates; Organic acids and derivatives; Carboxylic acids and derivatives; Organooxygen compounds; Unsaturated fatty acids; Hydroxy fatty acids; Thromboxanes; Monocarboxylic acids and derivatives; Carboxylic acids; Secondary alcohols; Carbonyl compounds; Heterocyclic fatty acids; Oxanes; Benzene and substituted derivatives; Long-chain fatty acids; Fatty Acyls; Organic oxides; Oxacyclic compounds; Hydrocarbon derivatives; Organic oxygen compounds; Chemical entities</t>
  </si>
  <si>
    <t>NEG_309.1701_16.562_1786</t>
  </si>
  <si>
    <t>1771_ID01786_16.56_309.17_NEG_D-30</t>
  </si>
  <si>
    <t>C11H27N4O4P</t>
  </si>
  <si>
    <t>C13H22N6O3</t>
  </si>
  <si>
    <t>IRKUOGULODCDQF</t>
  </si>
  <si>
    <t>InChI=1S/C13H22N6O3/c1-17-9-10(16-12(17)15-6-4-5-14)19(7-8-22-3)13(21)18(2)11(9)20/h4-8,14H2,1-3H3,(H,15,16)</t>
  </si>
  <si>
    <t>CN1C2=C(N=C1NCCCN)N(C(=O)N(C2=O)C)CCOC</t>
  </si>
  <si>
    <t>PubChem:(82465095)</t>
  </si>
  <si>
    <t>Organic compounds; Organoheterocyclic compounds; Pyrimidines and pyrimidine derivatives; Imidazoles; Lactams; Purines and purine derivatives; Xanthines; Organic acids and derivatives; Organonitrogen compounds; Alkaloids and derivatives; Pyrimidones; Organooxygen compounds; Organic carbonic acids and derivatives; Azoles; Ureas; Purinones; Diazines; 6-oxopurines; Imidazopyrimidines; Amines; Tertiary amines; Tertiary alkylarylamines; Vinylogous amides; Dialkylarylamines; Organic oxides; Azacyclic compounds; Heteroaromatic compounds; Hydrocarbon derivatives; Organopnictogen compounds; Organic oxygen compounds; Organic nitrogen compounds; Chemical entities</t>
  </si>
  <si>
    <t>NEG_309.1702_15.427_1787</t>
  </si>
  <si>
    <t>1772_ID01787_15.43_309.17_NEG_A-34</t>
  </si>
  <si>
    <t>C14H30O5S</t>
  </si>
  <si>
    <t>VSCRLDMWGXEBBP</t>
  </si>
  <si>
    <t>InChI=1S/C14H30O5S/c1-2-3-4-5-6-7-8-9-10-11-12-13-14-18-19-20(15,16)17/h2-14H2,1H3,(H,15,16,17)</t>
  </si>
  <si>
    <t>CCCCCCCCCCCCCCOOS(=O)(=O)O</t>
  </si>
  <si>
    <t>PubChem:(87145226)</t>
  </si>
  <si>
    <t>Organic compounds; Organosulfur compounds; Organic acids and derivatives; Organosulfonic acids and derivatives; Organooxygen compounds; Organic sulfuric acids and derivatives; Sulfonyls; Organosulfonic acids; Sulfuric acid monoesters; Alkanesulfonic acids; Sulfuric acid esters; Alkyl sulfates; Fatty Acyls; Organic oxides; Hydrocarbon derivatives; Organic sulfonic acids and derivatives; Organic oxygen compounds; Chemical entities</t>
  </si>
  <si>
    <t>NEG_309.1703_15.859_1788</t>
  </si>
  <si>
    <t>1773_ID01788_15.86_309.17_NEG_A-3</t>
  </si>
  <si>
    <t>SPHUZHCDGLEAEU</t>
  </si>
  <si>
    <t>InChI=1S/C17H26O5/c1-2-3-4-5-6-7-8-9-10-11-12-13(18)15(20)17(22)16(21)14(12)19/h18,21-22H,2-11H2,1H3</t>
  </si>
  <si>
    <t>CCCCCCCCCCCC1=C(C(=O)C(=C(C1=O)O)O)O</t>
  </si>
  <si>
    <t>Organic compounds; Organoheterocyclic compounds; Lactones; Ketones; Enols; Organic acids and derivatives; Carboxylic acids and derivatives; Organooxygen compounds; Monocarboxylic acids and derivatives; Carbonyl compounds; Furanones; Dihydrofurans; Butenolides; Enoate esters; Vinylogous acids; Organic oxides; Oxacyclic compounds; Hydrocarbon derivatives; Organic oxygen compounds; Chemical entities</t>
  </si>
  <si>
    <t>NEG_309.1704_17.039_1789</t>
  </si>
  <si>
    <t>1774_ID01789_17.04_309.17_NEH_E-25</t>
  </si>
  <si>
    <t>Organic compounds; Organoheterocyclic compounds; Lipids and lipid-like molecules; Lactones; Ketones; Fatty acids and conjugates; Organic acids and derivatives; Carboxylic acids and derivatives; Organooxygen compounds; Monocarboxylic acids and derivatives; Carboxylic acids; Carbonyl compounds; Vinylogous acids; Fatty Acyls; Organic oxides; Oxacyclic compounds; Hydrocarbon derivatives; Organic oxygen compounds; Chemical entities</t>
  </si>
  <si>
    <t>NEG_309.1706_16.754_1790</t>
  </si>
  <si>
    <t>1775_ID01790_16.75_309.17_NEG_B-3</t>
  </si>
  <si>
    <t>Organic compounds; Organosulfur compounds; Alcohols and polyols; Organic acids and derivatives; Organooxygen compounds; Organic sulfuric acids and derivatives; Sulfuric acid monoesters; Sulfuric acid esters; Alkyl sulfates; Organic oxides; Hydrocarbon derivatives; Organic oxygen compounds; Chemical entities</t>
  </si>
  <si>
    <t>NEG_309.1713_17.161_1791</t>
  </si>
  <si>
    <t>1776_ID01791_17.16_309.17_NEG_A-4</t>
  </si>
  <si>
    <t>Organic compounds; Organic acids and derivatives; Carboxylic acids and derivatives; Organooxygen compounds; Dicarboxylic acids and derivatives; Monocarboxylic acids and derivatives; Carboxylic acids; Secondary alcohols; Carbonyl compounds; Organic oxides; Hydrocarbon derivatives; Organic oxygen compounds; Chemical entities</t>
  </si>
  <si>
    <t>NEG_309.1738_18.342_1792</t>
  </si>
  <si>
    <t>1777_ID01792_18.34_309.17_NEG_D-3</t>
  </si>
  <si>
    <t>C7H22N10O4</t>
  </si>
  <si>
    <t>NEG_309.2066_18.706_1793</t>
  </si>
  <si>
    <t>1778_ID01793_18.71_309.21_NEG_A-4</t>
  </si>
  <si>
    <t>C18H30O4</t>
  </si>
  <si>
    <t>RWKJTIHNYSIIHW</t>
  </si>
  <si>
    <t>InChI=1S/C18H30O4/c1-2-3-4-5-6-8-11-14-17(22-21)15-12-9-7-10-13-16-18(19)20/h3-4,6,8,11,14,17,21H,2,5,7,9-10,12-13,15-16H2,1H3,(H,19,20)</t>
  </si>
  <si>
    <t>10,12,15-Octadecatrienoic acid 9-hydroperoxy</t>
  </si>
  <si>
    <t>CCC=CCC=CC=CC(CCCCCCCC(=O)O)OO</t>
  </si>
  <si>
    <t>3082601;5282864;6450029;22169437;23724710;25200982;25244268;25244269;49852426;56927761;87879191;101623263;101681043;123323718</t>
  </si>
  <si>
    <t>PubChem:(3082601 5282864 6450029 22169437 23724710 25200982 25244268 25244269 49852426 56927761 87879191 101623263 101681043 123323718);MeSH:(3082601 6450029 22169437 25200982 101623263);CHEBI:(63241 63237 63239 60962 60961 63238);KEGG:(C16321 C19936);Biocyc:(CPD-13767 CPD-8678);ZINC bio:(ZINC56874229);Plantcyc:(CPD-13767 CPD-8678);COCONUT:(CNP0346715);DD;additional;PubChem class - bio and metabolites;Training Set;PubMed</t>
  </si>
  <si>
    <t>Organic compounds; Lipids and lipid-like molecules; Fatty acids and conjugates; Organic acids and derivatives; Carboxylic acids and derivatives; Organooxygen compounds; Unsaturated fatty acids; Hydroperoxy fatty acids; Lineolic acids and derivatives; Monocarboxylic acids and derivatives; Carboxylic acids; Organic hydroperoxides; Carbonyl compounds; Peroxols; Long-chain fatty acids; Fatty Acyls; Organic oxides; Hydrocarbon derivatives; Alkyl hydroperoxides; Allylic hydroperoxides; Organic oxygen compounds; Chemical entities</t>
  </si>
  <si>
    <t>NEG_310.0595_10.587_1794</t>
  </si>
  <si>
    <t>1779_ID01794_10.59_310.06_NEG_C-18</t>
  </si>
  <si>
    <t>C7H13N5O9</t>
  </si>
  <si>
    <t>C11H13N5O4S</t>
  </si>
  <si>
    <t>CQDIYQIZYZUZEJ</t>
  </si>
  <si>
    <t>InChI=1S/C11H13N5O4S/c1-15-5-4-13-11(15)7-14-21(19,20)10-6-8(16(17)18)2-3-9(10)12/h2-6,14H,7,12H2,1H3</t>
  </si>
  <si>
    <t>CN1C=CN=C1CNS(=O)(=O)C2=C(C=CC(=C2)[N+](=O)[O-])N</t>
  </si>
  <si>
    <t>PubChem:(63295944)</t>
  </si>
  <si>
    <t>5'-deoxy-5'-thionucleosides</t>
  </si>
  <si>
    <t>5'-deoxyribonucleosides</t>
  </si>
  <si>
    <t>Organic compounds; Organoheterocyclic compounds; Organosulfur compounds; Carbohydrates and carbohydrate conjugates; Pyrimidines and pyrimidine derivatives; Imidazoles; Alcohols and polyols; Purines and purine derivatives; Organonitrogen compounds; Nucleosides, nucleotides, and analogues; Organooxygen compounds; Azoles; Organic nitro compounds; Thioethers; Aminopyrimidines and derivatives; Diazines; Organic oxoazanium compounds; Monosaccharides; Secondary alcohols; Imidazopyrimidines; Glycosyl compounds; Glycosylamines; Substituted imidazoles; N-substituted imidazoles; Amines; Sulfenyl compounds; Organic zwitterions; Organic 1,3-dipolar compounds; Allyl-type 1,3-dipolar organic compounds; Propargyl-type 1,3-dipolar organic compounds; Dialkylthioethers; Organic oxides; C-nitro compounds; Azacyclic compounds; Oxacyclic compounds; Heteroaromatic compounds; Hydrocarbon derivatives; 5'-deoxy-5'-thionucleosides; Organopnictogen compounds; Organic oxygen compounds; Nitroaromatic compounds; Organic nitrogen compounds; Chemical entities</t>
  </si>
  <si>
    <t>NEG_310.0596_13.697_1795</t>
  </si>
  <si>
    <t>1780_ID01795_13.7_310.06_NEG_A-17</t>
  </si>
  <si>
    <t>C13H14ClN3O4</t>
  </si>
  <si>
    <t>C14H9N5O4</t>
  </si>
  <si>
    <t>OFPHXXMSCVCHIX</t>
  </si>
  <si>
    <t>InChI=1S/C14H9N5O4/c20-12-11-13-17(14(21)16-12)5-4-10(18(13)7-15-11)8-2-1-3-9(6-8)19(22)23/h1-4,6-7H,5H2,(H,16,20,21)</t>
  </si>
  <si>
    <t>C1C=C(N2C=NC3=C2N1C(=O)NC3=O)C4=CC(=CC=C4)[N+](=O)[O-]</t>
  </si>
  <si>
    <t>PubChem:(14677502)</t>
  </si>
  <si>
    <t>Organic compounds; Organoheterocyclic compounds; Nitrobenzenes; Pyrimidines and pyrimidine derivatives; Imidazoles; Lactams; Purines and purine derivatives; Xanthines; Organic acids and derivatives; Organonitrogen compounds; Alkaloids and derivatives; Pyrimidones; Organooxygen compounds; Organic carbonic acids and derivatives; Azoles; Ureas; Purinones; Organic nitro compounds; Diazines; 6-oxopurines; Organic oxoazanium compounds; Imidazopyrimidines; Benzene and substituted derivatives; Benzenoids; Organic zwitterions; Organic 1,3-dipolar compounds; Allyl-type 1,3-dipolar organic compounds; Propargyl-type 1,3-dipolar organic compounds; Organic salts; Vinylogous amides; Organic oxides; C-nitro compounds; Azacyclic compounds; Heteroaromatic compounds; Hydrocarbon derivatives; Organopnictogen compounds; Organic oxygen compounds; Nitroaromatic compounds; Organic nitrogen compounds; Chemical entities</t>
  </si>
  <si>
    <t>NEG_310.0596_9.902_1796</t>
  </si>
  <si>
    <t>1781_ID01796_9.9_310.06_NEG_D-7</t>
  </si>
  <si>
    <t>C14H15Cl2N3O</t>
  </si>
  <si>
    <t>NEG_310.0598_11.081_1797</t>
  </si>
  <si>
    <t>1782_ID01797_11.08_310.06_NEG_B-12</t>
  </si>
  <si>
    <t>C10H17NO8S</t>
  </si>
  <si>
    <t>SSXNYJYUCFXISP</t>
  </si>
  <si>
    <t>InChI=1S/C10H17NO8S/c1-18-8(12)4-3-5-20(16,17)11-7(10(14)15)6-9(13)19-2/h7,11H,3-6H2,1-2H3,(H,14,15)</t>
  </si>
  <si>
    <t>COC(=O)CCCS(=O)(=O)NC(CC(=O)OC)C(=O)O</t>
  </si>
  <si>
    <t>PubChem:(63306871)</t>
  </si>
  <si>
    <t>Organic compounds; Organosulfur compounds; Carbohydrates and carbohydrate conjugates; Organic acids and derivatives; Organooxygen compounds; Organic sulfuric acids and derivatives; Sulfuric acid monoesters; Monosaccharides; Sulfuric acid esters; Alkyl sulfates; Organic oxides; Hydrocarbon derivatives; Organic oxygen compounds; Organic nitrogen compounds; Chemical entities</t>
  </si>
  <si>
    <t>NEG_311.1168_12.693_1798</t>
  </si>
  <si>
    <t>1783_ID01798_12.69_311.12_NEG_B-14</t>
  </si>
  <si>
    <t>C15H20O7</t>
  </si>
  <si>
    <t>GMZKNNUJNSLHMN</t>
  </si>
  <si>
    <t>InChI=1S/C15H20O7/c1-4-19-14(16)9-21-12-6-11(18-3)7-13(8-12)22-10-15(17)20-5-2/h6-8H,4-5,9-10H2,1-3H3</t>
  </si>
  <si>
    <t>CCOC(=O)COC1=CC(=CC(=C1)OC)OCC(=O)OCC</t>
  </si>
  <si>
    <t>PubChem:(67081820)</t>
  </si>
  <si>
    <t>Organic compounds; Organoheterocyclic compounds; Alcohols and polyols; Ethers; Organic acids and derivatives; Carboxylic acids and derivatives; Organooxygen compounds; Carboxylic acid derivatives; Secondary alcohols; Carbonyl compounds; Benzene and substituted derivatives; Polyols; Organic oxides; Oxacyclic compounds; Hydrocarbon derivatives; Organic oxygen compounds; Chemical entities</t>
  </si>
  <si>
    <t>NEG_311.1679_18.11_1799</t>
  </si>
  <si>
    <t>4-Undecylbenzene-1-sulfonic acid</t>
  </si>
  <si>
    <t>C17H28O3S</t>
  </si>
  <si>
    <t>UCDCOJNNUVYFKJ</t>
  </si>
  <si>
    <t>1784_ID01799_18.11_311.17_NEG_Method_solvent_1</t>
  </si>
  <si>
    <t>C9H24N6O6</t>
  </si>
  <si>
    <t>FERBTPHUEYEGDN</t>
  </si>
  <si>
    <t>InChI=1S/C17H28O3S/c1-3-5-7-8-10-15(9-6-4-2)16-11-13-17(14-12-16)21(18,19)20/h11-15H,3-10H2,1-2H3,(H,18,19,20)</t>
  </si>
  <si>
    <t>CCCCCCC(CCCC)C1=CC=C(C=C1)S(=O)(=O)O</t>
  </si>
  <si>
    <t>PubChem:(15593874);NORMAN:(NS00000999);COCONUT:(CNP0193403);Training Set</t>
  </si>
  <si>
    <t>NEG_311.1681_18.46_1800</t>
  </si>
  <si>
    <t>1785_ID01800_18.46_311.17_NEG_Method_solvent_3</t>
  </si>
  <si>
    <t>InChI=1S/C17H28O3S/c1-2-3-4-5-6-7-8-9-10-11-16-12-14-17(15-13-16)21(18,19)20/h12-15H,2-11H2,1H3,(H,18,19,20)</t>
  </si>
  <si>
    <t>Undecylbenzenesulphonic acid</t>
  </si>
  <si>
    <t>CCCCCCCCCCCC1=CC=C(C=C1)S(=O)(=O)O</t>
  </si>
  <si>
    <t>38222;12085571</t>
  </si>
  <si>
    <t>PubChem:(38222 12085571);HMDB:(32549);CHEBI:(141538);NORMAN:(NS00063488);COCONUT:(CNP0003190);tox;DD;PubChem class - food;PubChem class - bio and metabolites;PubChem class - safety and toxic;Training Set</t>
  </si>
  <si>
    <t>NEG_311.1688_18.277_1801</t>
  </si>
  <si>
    <t>4-(undecan-5-yl)benzene-1-sulfonic acid</t>
  </si>
  <si>
    <t>1786_ID01801_18.28_311.17_NEG_A-19</t>
  </si>
  <si>
    <t>C20H24O3</t>
  </si>
  <si>
    <t>NEG_311.2214_19.106_1805</t>
  </si>
  <si>
    <t>1790_ID01805_19.11_311.22_NEG_B-30</t>
  </si>
  <si>
    <t>C18H32O4</t>
  </si>
  <si>
    <t>NEG_311.2216_17.806_1806</t>
  </si>
  <si>
    <t>1791_ID01806_17.81_311.22_NEG_A-4</t>
  </si>
  <si>
    <t>C16H30N3O3</t>
  </si>
  <si>
    <t>JGUNZIWGNMQSBM</t>
  </si>
  <si>
    <t>InChI=1S/C18H32O4/c1-2-3-4-5-6-8-11-14-17(22-21)15-12-9-7-10-13-16-18(19)20/h6,8,11,14,17,21H,2-5,7,9-10,12-13,15-16H2,1H3,(H,19,20)</t>
  </si>
  <si>
    <t>9-Hpode</t>
  </si>
  <si>
    <t>CCCCCC=CC=CC(CCCCCCCC(=O)O)OO</t>
  </si>
  <si>
    <t>1928;5282856;6439847;6610231;9548877;13291626;13291627;25244877;49852425;56927807;71374811;101532793;101670503;102326256;124511143;134689014</t>
  </si>
  <si>
    <t>PubChem:(1928 5282856 6439847 6610231 9548877 13291626 13291627 25244877 49852425 56927807 71374811 101532793 101670503 102326256 124511143 134689014);MeSH:(5282856 9548877);HMDB:(6940 62434);KNApSAcK:(393);CHEBI:(63331 63323 60955 34498);KEGG:(C14827);Biocyc:(CPD-13768 CPD-8677);ZINC bio:(ZINC08860471 ZINC40164570);Plantcyc:(CPD-13768 CPD-8677);SuperNatural:(SN00216804);COCONUT:(CNP0001496 CNP0085561);DD;additional;PubMed;PubChem class - bio and metabolites;Training Set</t>
  </si>
  <si>
    <t>Organic compounds; Lipids and lipid-like molecules; Fatty acids and conjugates; Organic acids and derivatives; Carboxylic acids and derivatives; Organooxygen compounds; Unsaturated fatty acids; Hydroperoxy fatty acids; Hydroxy fatty acids; Lineolic acids and derivatives; Monocarboxylic acids and derivatives; Carboxylic acids; Organic hydroperoxides; Carbonyl compounds; Peroxols; Long-chain fatty acids; Fatty Acyls; Organic oxides; Hydrocarbon derivatives; Alkyl hydroperoxides; Allylic hydroperoxides; Organic oxygen compounds; Chemical entities</t>
  </si>
  <si>
    <t>NEG_311.2217_17.493_1807</t>
  </si>
  <si>
    <t>1792_ID01807_17.49_311.22_NEH_E-4</t>
  </si>
  <si>
    <t>CZGIUGHMJZYXNX</t>
  </si>
  <si>
    <t>InChI=1S/C18H32O4/c1-2-3-8-11-16(19)14-15-17(20)12-9-6-4-5-7-10-13-18(21)22/h14-16,19H,2-13H2,1H3,(H,21,22)</t>
  </si>
  <si>
    <t>10-oxo-13-hydroxy-11-octadecenoic acid</t>
  </si>
  <si>
    <t>CCCCCC(C=CC(=O)CCCCCCCCC(=O)O)O</t>
  </si>
  <si>
    <t>152976;5283009;9995671;10358170;122706431</t>
  </si>
  <si>
    <t>PubChem:(152976 5283009 9995671 10358170 122706431);MeSH:(152976 5283009);HMDB:(40900);CHEBI:(138786);Biocyc:(CPD-19383);Natural Products:(UNPD4051);SuperNatural:(SN00285934);COCONUT:(CNP0130823);DD;PubChem class - bio and metabolites;PubMed;KEGG Mine</t>
  </si>
  <si>
    <t>Organic compounds; Lipids and lipid-like molecules; Alcohols and polyols; Fatty acids and conjugates; Organic acids and derivatives; Carboxylic acids and derivatives; Organooxygen compounds; Unsaturated fatty acids; Hydroxy fatty acids; Monocarboxylic acids and derivatives; Carboxylic acids; Fatty alcohols; Secondary alcohols; Carbonyl compounds; Long-chain fatty acids; Fatty Acyls; Organic oxides; Hydrocarbon derivatives; Organic oxygen compounds; Chemical entities</t>
  </si>
  <si>
    <t>NEG_311.2217_17.66_1808</t>
  </si>
  <si>
    <t>1793_ID01808_17.66_311.22_NEG_D-4</t>
  </si>
  <si>
    <t>NEG_311.2219_18.897_1809</t>
  </si>
  <si>
    <t>1794_ID01809_18.9_311.22_NEH_E-25</t>
  </si>
  <si>
    <t>NEG_311.2221_17.917_1812</t>
  </si>
  <si>
    <t>1797_ID01812_17.92_311.22_NEH_E-4</t>
  </si>
  <si>
    <t>C14H28N6O2</t>
  </si>
  <si>
    <t>Organic compounds; Lipids and lipid-like molecules; Fatty acids and conjugates; Organic acids and derivatives; Carboxylic acids and derivatives; Organooxygen compounds; Unsaturated fatty acids; Hydroperoxy fatty acids; Hydroxy fatty acids; Lineolic acids and derivatives; Monocarboxylic acids and derivatives; Carboxylic acids; Organic hydroperoxides; Secondary alcohols; Carbonyl compounds; Peroxols; Long-chain fatty acids; Fatty Acyls; Organic oxides; Hydrocarbon derivatives; Alkyl hydroperoxides; Allylic hydroperoxides; Organic oxygen compounds; Chemical entities</t>
  </si>
  <si>
    <t>NEG_311.2221_18.587_1810</t>
  </si>
  <si>
    <t>1795_ID01810_18.59_311.22_NEG_A-4</t>
  </si>
  <si>
    <t>NEG_311.2221_18.727_1813</t>
  </si>
  <si>
    <t>1798_ID01813_18.73_311.22_NEH_E-2</t>
  </si>
  <si>
    <t>Organic compounds; Lipids and lipid-like molecules; Alcohols and polyols; Fatty acids and conjugates; Organic acids and derivatives; Carboxylic acids and derivatives; Organooxygen compounds; Unsaturated fatty acids; Hydroperoxy fatty acids; Hydroxy fatty acids; Lineolic acids and derivatives; Monocarboxylic acids and derivatives; Carboxylic acids; Organic hydroperoxides; Secondary alcohols; Carbonyl compounds; Peroxols; Long-chain fatty acids; Fatty Acyls; Organic oxides; Hydrocarbon derivatives; Alkyl hydroperoxides; Allylic hydroperoxides; Organic oxygen compounds; Chemical entities</t>
  </si>
  <si>
    <t>NEG_311.2223_18.067_1814</t>
  </si>
  <si>
    <t>1799_ID01814_18.07_311.22_NEH_E-26</t>
  </si>
  <si>
    <t>NEG_312.0374_4.631_1815</t>
  </si>
  <si>
    <t>1800_ID01815_4.63_312.04_NEG_A-12</t>
  </si>
  <si>
    <t>C11H12N3O6P</t>
  </si>
  <si>
    <t>OWWPIPMYEXKCJU</t>
  </si>
  <si>
    <t>InChI=1S/C11H12N3O6P/c15-9-10-8(5-18-21(16,17)20-10)19-11(9)14-12-6-3-1-2-4-7(6)13-14/h1-4,8-11,15H,5H2,(H,16,17)</t>
  </si>
  <si>
    <t>(4aR,6R,7R,7aS)-6-(benzotriazol-2-yl)-2-oxido-2-oxo-4a,6,7,7a-tetrahydro-4H-furo[3,2-d][1,3,2]dioxaphosphinin-7-ol</t>
  </si>
  <si>
    <t>C1C2C(C(C(O2)N3N=C4C=CC=CC4=N3)O)OP(=O)(O1)O</t>
  </si>
  <si>
    <t>10470811;21599939;44360064</t>
  </si>
  <si>
    <t>PubChem:(10470811 21599939 44360064)</t>
  </si>
  <si>
    <t>Cyclic purine nucleotides</t>
  </si>
  <si>
    <t>Purine nucleotides</t>
  </si>
  <si>
    <t>Organic compounds; Organoheterocyclic compounds; Pyrimidines and pyrimidine derivatives; Imidazoles; Organic acids and derivatives; Organonitrogen compounds; Nucleosides, nucleotides, and analogues; Organooxygen compounds; Organic phosphoric acids and derivatives; Azoles; Diazines; Cyclic purine nucleotides; Substituted imidazoles; N-substituted imidazoles; Primary amines; Organic oxides; Azacyclic compounds; Oxacyclic compounds; Heteroaromatic compounds; Hydrocarbon derivatives; Organopnictogen compounds; Organic oxygen compounds; Organic nitrogen compounds; Chemical entities</t>
  </si>
  <si>
    <t>NEG_312.0385_6.766_1816</t>
  </si>
  <si>
    <t>1801_ID01816_6.77_312.04_NEG_A-10</t>
  </si>
  <si>
    <t>C10H11N5O5S</t>
  </si>
  <si>
    <t>JHLNNHNZWYSULO</t>
  </si>
  <si>
    <t>InChI=1S/C11H12N3O6P/c1-19-21(18,20-2)10-7-12-13(11(10)15)8-3-5-9(6-4-8)14(16)17/h3-7,12H,1-2H3</t>
  </si>
  <si>
    <t>COP(=O)(C1=CNN(C1=O)C2=CC=C(C=C2)[N+](=O)[O-])OC</t>
  </si>
  <si>
    <t>PubChem:(11056077)</t>
  </si>
  <si>
    <t>Organic compounds; Organoheterocyclic compounds; Nitrobenzenes; Imidazoles; Organic acids and derivatives; Organonitrogen compounds; Organooxygen compounds; Organic phosphoric acids and derivatives; Phosphate esters; Azoles; Organic nitro compounds; Organic oxoazanium compounds; Benzene and substituted derivatives; Substituted imidazoles; N-substituted imidazoles; Benzenoids; Organic cations; Organic zwitterions; Organic 1,3-dipolar compounds; Allyl-type 1,3-dipolar organic compounds; Propargyl-type 1,3-dipolar organic compounds; Organic salts; Organic oxides; C-nitro compounds; Azacyclic compounds; Heteroaromatic compounds; Hydrocarbon derivatives; Organopnictogen compounds; Organic oxygen compounds; Nitroaromatic compounds; Organic nitrogen compounds; Phenoxy compounds; Chemical entities</t>
  </si>
  <si>
    <t>NEG_312.0387_6.141_1817</t>
  </si>
  <si>
    <t>1802_ID01817_6.14_312.04_NEG_A-10</t>
  </si>
  <si>
    <t>Organic compounds; Organoheterocyclic compounds; Organic acids and derivatives; Carboxylic acids and derivatives; Organonitrogen compounds; Organooxygen compounds; Organic phosphoric acids and derivatives; Benzene and substituted derivatives; Benzenoids; Organic oxides; Azacyclic compounds; Heteroaromatic compounds; Hydrocarbon derivatives; Organopnictogen compounds; Organic oxygen compounds; Organic nitrogen compounds; Chemical entities</t>
  </si>
  <si>
    <t>NEG_312.0389_7.132_1818</t>
  </si>
  <si>
    <t>1803_ID01818_7.13_312.04_NEG_A-10</t>
  </si>
  <si>
    <t>C13H15NO4S2</t>
  </si>
  <si>
    <t>JYWKIFJANLAFOO</t>
  </si>
  <si>
    <t>InChI=1S/C13H15NO4S2/c1-4-10-14(19(3,15)16)12(2)11-20(17,18)13-8-6-5-7-9-13/h1,5-9H,2,10-11H2,3H3</t>
  </si>
  <si>
    <t>CS(=O)(=O)N(CC#C)C(=C)CS(=O)(=O)C1=CC=CC=C1</t>
  </si>
  <si>
    <t>PubChem:(122202269)</t>
  </si>
  <si>
    <t>Organic compounds; Organoheterocyclic compounds; Organosulfur compounds; Alkyl aryl ethers; Ethers; Organic acids and derivatives; Organosulfonic acids and derivatives; Organonitrogen compounds; Organooxygen compounds; Sulfonyls; Benzene and substituted derivatives; Phenol ethers; Benzenoids; Organic oxides; Hydrocarbon derivatives; Benzenesulfonyl compounds; Organic sulfonic acids and derivatives; Organopnictogen compounds; Organic oxygen compounds; Organic nitrogen compounds; Phenoxy compounds; Chemical entities</t>
  </si>
  <si>
    <t>NEG_312.074_12.14_1819</t>
  </si>
  <si>
    <t>1804_ID01819_12.14_312.07_NEG_C-34</t>
  </si>
  <si>
    <t>C11H15N5O4S</t>
  </si>
  <si>
    <t>SUJWXWFQNCSCMO</t>
  </si>
  <si>
    <t>InChI=1S/C11H15N5O4S/c1-7-11(8(2)16(13-7)6-10(17)18)21(19,20)14-9-4-12-15(3)5-9/h4-5,14H,6H2,1-3H3,(H,17,18)</t>
  </si>
  <si>
    <t>CC1=C(C(=NN1CC(=O)O)C)S(=O)(=O)NC2=CN(N=C2)C</t>
  </si>
  <si>
    <t>PubChem:(43535058)</t>
  </si>
  <si>
    <t>Organic compounds; Organoheterocyclic compounds; Organosulfur compounds; Pyrimidines and pyrimidine derivatives; Imidazoles; Purines and purine derivatives; Organic acids and derivatives; Organonitrogen compounds; Organooxygen compounds; Azoles; Diazines; Imidazopyrimidines; Substituted imidazoles; N-substituted imidazoles; Amines; Organic oxides; Azacyclic compounds; Heteroaromatic compounds; Hydrocarbon derivatives; Organopnictogen compounds; Organic oxygen compounds; Organic nitrogen compounds; Chemical entities</t>
  </si>
  <si>
    <t>NEG_312.074_12.647_1820</t>
  </si>
  <si>
    <t>1805_ID01820_12.65_312.07_NEG_A-5</t>
  </si>
  <si>
    <t>CXSYDZHWEOTDIV</t>
  </si>
  <si>
    <t>InChI=1S/C11H15N5O4S/c1-15-6-9(10(17)16(2)11(15)18)21(19,20)14-4-3-8-5-12-7-13-8/h5-7,14H,3-4H2,1-2H3,(H,12,13)</t>
  </si>
  <si>
    <t>CN1C=C(C(=O)N(C1=O)C)S(=O)(=O)NCCC2=CN=CN2</t>
  </si>
  <si>
    <t>PubChem:(65231324)</t>
  </si>
  <si>
    <t>Organic compounds; Organoheterocyclic compounds; Organosulfur compounds; Pyrimidines and pyrimidine derivatives; Organic acids and derivatives; Organonitrogen compounds; Azoles; Organic nitro compounds; Aminopyrimidines and derivatives; Diazines; Amines; Imidolactams; Organic oxides; Azacyclic compounds; Heteroaromatic compounds; Hydrocarbon derivatives; Organopnictogen compounds; Organic oxygen compounds; Organic nitrogen compounds; Chemical entities</t>
  </si>
  <si>
    <t>NEG_312.0747_10.832_1821</t>
  </si>
  <si>
    <t>1806_ID01821_10.83_312.07_NEG_C-12</t>
  </si>
  <si>
    <t>C16H12FN3O3</t>
  </si>
  <si>
    <t>NEG_312.0747_8.657_1822</t>
  </si>
  <si>
    <t>1807_ID01822_8.66_312.07_NEG_D-12</t>
  </si>
  <si>
    <t>C10H21NO6P2</t>
  </si>
  <si>
    <t>NEG_312.0748_10.228_1823</t>
  </si>
  <si>
    <t>1808_ID01823_10.23_312.07_NEG_C-12</t>
  </si>
  <si>
    <t>NUZSRMQBVKQFSI</t>
  </si>
  <si>
    <t>InChI=1S/C16H12FN3O3/c17-13-6-5-10(9-12(13)15(19)21)20-16(22)11-3-1-2-4-14(11)23-8-7-18/h1-6,9H,8H2,(H2,19,21)(H,20,22)</t>
  </si>
  <si>
    <t>C1=CC=C(C(=C1)C(=O)NC2=CC(=C(C=C2)F)C(=O)N)OCC#N</t>
  </si>
  <si>
    <t>PubChem:(138997154)</t>
  </si>
  <si>
    <t>Organic compounds; Organoheterocyclic compounds; Amino acids, peptides, and analogues; Halobenzenes; Pyridines and derivatives; Organic acids and derivatives; Carboxylic acids and derivatives; Organohalogen compounds; Organonitrogen compounds; Organooxygen compounds; Amino acids and derivatives; Carboxylic acid amides; Aryl fluorides; Carboxylic acid derivatives; Fluorobenzenes; Organofluorides; Secondary carboxylic acid amides; Carbonyl compounds; Benzene and substituted derivatives; Benzenoids; Aryl halides; Organic oxides; 1,4-benzodiazepines; Azacyclic compounds; Heteroaromatic compounds; Hydrocarbon derivatives; Organopnictogen compounds; Organic oxygen compounds; Organic nitrogen compounds; Chemical entities</t>
  </si>
  <si>
    <t>NEG_312.0748_10.527_1824</t>
  </si>
  <si>
    <t>1809_ID01824_10.53_312.07_NEG_A-12</t>
  </si>
  <si>
    <t>NEG_312.0749_12.553_1825</t>
  </si>
  <si>
    <t>1810_ID01825_12.55_312.07_NEG_A-5</t>
  </si>
  <si>
    <t>IJKWVCWCHUCJQE</t>
  </si>
  <si>
    <t>InChI=1S/C11H15N5O4S/c17-11(18)2-4-16-7-10(6-14-16)21(19,20)15-3-1-9-5-12-8-13-9/h5-8,15H,1-4H2,(H,12,13)(H,17,18)</t>
  </si>
  <si>
    <t>C1=C(NC=N1)CCNS(=O)(=O)C2=CN(N=C2)CCC(=O)O</t>
  </si>
  <si>
    <t>PubChem:(65232400)</t>
  </si>
  <si>
    <t>Organic compounds; Organoheterocyclic compounds; Organosulfur compounds; Organic acids and derivatives; Organonitrogen compounds; Organooxygen compounds; Organic sulfuric acids and derivatives; Imidazopyrimidines; Amines; Organic oxides; Azacyclic compounds; Heteroaromatic compounds; Hydrocarbon derivatives; Organopnictogen compounds; Organic oxygen compounds; Organic nitrogen compounds; Chemical entities</t>
  </si>
  <si>
    <t>NEG_312.075_12.846_1826</t>
  </si>
  <si>
    <t>1811_ID01826_12.85_312.08_NEG_A-5</t>
  </si>
  <si>
    <t>Organic compounds; Organoheterocyclic compounds; Organosulfur compounds; Pyrimidines and pyrimidine derivatives; Imidazoles; Alcohols and polyols; Purines and purine derivatives; Organic acids and derivatives; Organonitrogen compounds; Primary alcohols; Organooxygen compounds; Azoles; Aminopyrimidines and derivatives; Diazines; Imidazopyrimidines; Substituted imidazoles; N-substituted imidazoles; Amines; Organic oxides; Azacyclic compounds; Heteroaromatic compounds; Hydrocarbon derivatives; Organopnictogen compounds; Organic oxygen compounds; Organic nitrogen compounds; Chemical entities</t>
  </si>
  <si>
    <t>NEG_312.075_13.189_1827</t>
  </si>
  <si>
    <t>1812_ID01827_13.19_312.08_NEG_A-5</t>
  </si>
  <si>
    <t>SQYALPFNSBEDPB</t>
  </si>
  <si>
    <t>InChI=1S/C11H15N5O4S/c1-15-9(2-4-12-15)3-5-14-21(19,20)10-6-13-16(7-10)8-11(17)18/h2,4,6-7,14H,3,5,8H2,1H3,(H,17,18)</t>
  </si>
  <si>
    <t>CN1C(=CC=N1)CCNS(=O)(=O)C2=CN(N=C2)CC(=O)O</t>
  </si>
  <si>
    <t>PubChem:(103004687)</t>
  </si>
  <si>
    <t>Organic compounds; Organoheterocyclic compounds; Organosulfur compounds; Pyrimidines and pyrimidine derivatives; Imidazoles; Alcohols and polyols; Purines and purine derivatives; Organic acids and derivatives; Organonitrogen compounds; Primary alcohols; Organooxygen compounds; Organic sulfuric acids and derivatives; Azoles; Diazines; Imidazopyrimidines; Substituted imidazoles; N-substituted imidazoles; Amines; Organic oxides; Azacyclic compounds; Heteroaromatic compounds; Hydrocarbon derivatives; Organopnictogen compounds; Organic oxygen compounds; Organic nitrogen compounds; Chemical entities</t>
  </si>
  <si>
    <t>NEG_312.0754_13.436_1828</t>
  </si>
  <si>
    <t>1813_ID01828_13.44_312.08_NEG_A-5</t>
  </si>
  <si>
    <t>Organic compounds; Organoheterocyclic compounds; Pyrimidines and pyrimidine derivatives; Imidazoles; Alcohols and polyols; Purines and purine derivatives; Organic acids and derivatives; Organonitrogen compounds; Primary alcohols; Nucleosides, nucleotides, and analogues; Organooxygen compounds; Organic sulfuric acids and derivatives; Azoles; Sulfuric acid monoesters; Aminopyrimidines and derivatives; Diazines; Imidazopyrimidines; Substituted imidazoles; N-substituted imidazoles; Amines; Primary amines; 6-aminopurines; Sulfuric acid esters; Alkyl sulfates; Imidolactams; Organic oxides; Azacyclic compounds; Oxacyclic compounds; Heteroaromatic compounds; Hydrocarbon derivatives; Organopnictogen compounds; Organic oxygen compounds; Organic nitrogen compounds; Chemical entities</t>
  </si>
  <si>
    <t>NEG_312.0755_14.106_1829</t>
  </si>
  <si>
    <t>1814_ID01829_14.11_312.08_NEG_D-5</t>
  </si>
  <si>
    <t>PGISZOYVFJSUHC</t>
  </si>
  <si>
    <t>InChI=1S/C11H15N5O4S/c1-19-7-6(18)4(2-17)20-10(7)16-9-5(15-11(16)21)8(12)13-3-14-9/h3-4,6-7,10,17-18H,2H2,1H3,(H,15,21)(H2,12,13,14)</t>
  </si>
  <si>
    <t>COC1C(C(OC1N2C3=NC=NC(=C3NC2=S)N)CO)O</t>
  </si>
  <si>
    <t>PubChem:(57213506)</t>
  </si>
  <si>
    <t>Purine nucleosides</t>
  </si>
  <si>
    <t>Organic compounds; Organoheterocyclic compounds; Organosulfur compounds; Carbohydrates and carbohydrate conjugates; Pyrimidines and pyrimidine derivatives; Imidazoles; Imidazolines; Alcohols and polyols; Purines and purine derivatives; Organonitrogen compounds; Primary alcohols; Nucleosides, nucleotides, and analogues; Organooxygen compounds; Azoles; Purine nucleosides; Aminopyrimidines and derivatives; Diazines; Pentoses; Monosaccharides; Secondary alcohols; Imidazopyrimidines; Purinethiones; Glycosyl compounds; Glycosylamines; Substituted imidazoles; N-substituted imidazoles; Imidazolethiones; Amines; Primary amines; Tetrahydrofurans; 6-aminopurines; Azacyclic compounds; Oxacyclic compounds; Heteroaromatic compounds; Hydrocarbon derivatives; Organopnictogen compounds; Organic oxygen compounds; Organic nitrogen compounds; Chemical entities</t>
  </si>
  <si>
    <t>NEG_313.0713_16.425_1831</t>
  </si>
  <si>
    <t>1816_ID01831_16.42_313.07_NEG_D-21</t>
  </si>
  <si>
    <t>C15H12N3O5</t>
  </si>
  <si>
    <t>C17H14O6</t>
  </si>
  <si>
    <t>MFSUTSRSJLBVDJ</t>
  </si>
  <si>
    <t>InChI=1S/C17H14O6/c1-21-15(18)11-3-5-13(6-4-11)17(20)23-14-9-7-12(8-10-14)16(19)22-2/h3-10H,1-2H3</t>
  </si>
  <si>
    <t>4-O-(4-methoxycarbonylphenyl) 1-O-methyl benzene-1,4-dicarboxylate</t>
  </si>
  <si>
    <t>COC(=O)C1=CC=C(C=C1)C(=O)OC2=CC=C(C=C2)C(=O)OC</t>
  </si>
  <si>
    <t>PubChem:(7956859)</t>
  </si>
  <si>
    <t>Organic compounds; Benzoic acids and derivatives; Organic acids and derivatives; Carboxylic acids and derivatives; Benzoyl derivatives; Organooxygen compounds; Dicarboxylic acids and derivatives; Carboxylic acid derivatives; Carboxylic acids; Carboxylic acid esters; Carbonyl compounds; Benzene and substituted derivatives; Benzenoids; Organic oxides; Hydrocarbon derivatives; Organic oxygen compounds; Chemical entities</t>
  </si>
  <si>
    <t>NEG_313.1444_15.969_1833</t>
  </si>
  <si>
    <t>1818_ID01833_15.97_313.14_NEG_D-5</t>
  </si>
  <si>
    <t>C19H22O4</t>
  </si>
  <si>
    <t>YPAWYYIAYLHYHP</t>
  </si>
  <si>
    <t>InChI=1S/C19H22O4/c1-4-14(12-6-8-16(20)17(21)10-12)15(5-2)13-7-9-19(23-3)18(22)11-13/h6-11,20-22H,4-5H2,1-3H3</t>
  </si>
  <si>
    <t>CCC(=C(CC)C1=CC(=C(C=C1)OC)O)C2=CC(=C(C=C2)O)O</t>
  </si>
  <si>
    <t>Lignans, neolignans and related compounds</t>
  </si>
  <si>
    <t>Organic compounds; Tetralins; Alkyl aryl ethers; Phenols; Ethers; Organooxygen compounds; Lignans, neolignans and related compounds; Benzene and substituted derivatives; Benzenoids; Hydrocarbon derivatives; Organic oxygen compounds; 1-hydroxy-2-unsubstituted benzenoids; Chemical entities</t>
  </si>
  <si>
    <t>NEG_313.1801_18.866_1834</t>
  </si>
  <si>
    <t>1819_ID01834_18.87_313.18_NEH_E-30</t>
  </si>
  <si>
    <t>C20H26O3</t>
  </si>
  <si>
    <t>MSWJSDLNPCSSNW</t>
  </si>
  <si>
    <t>InChI=1S/C20H26O3/c1-12(2)13-6-7-15-14(10-13)16(21)11-17-19(15,3)8-5-9-20(17,4)18(22)23/h6-7,10,12,17H,5,8-9,11H2,1-4H3,(H,22,23)</t>
  </si>
  <si>
    <t>7-oxocallitrisic acid</t>
  </si>
  <si>
    <t>CC(C)C1=CC2=C(C=C1)C3(CCCC(C3CC2=O)(C)C(=O)O)C</t>
  </si>
  <si>
    <t>29212;10829219;10018535;13370056;26079784;25749924;24899843;51520201;51520203;57509379;96084331</t>
  </si>
  <si>
    <t>PubChem:(29212 10829219 10018535 13370056 26079784 25749924 24899843 51520201 51520203 57509379 96084331);MeSH:(29212);KNApSAcK:(35978);CHEBI:(143745);ZINC bio:(ZINC02017227 ZINC05447545 ZINC13302310 ZINC13302313 ZINC13302315 ZINC14410655);Natural Products:(UNPD30359 UNPD47026 UNPD88821);SuperNatural:(SN00019826 SN00036792 SN00019824 SN00301661 SN00013495 SN00019825 SN00036150 SN00266382 SN00375163);COCONUT:(CNP0057326 CNP0112106);DD;additional;Training Set;PubMed</t>
  </si>
  <si>
    <t>Diterpenoids</t>
  </si>
  <si>
    <t>Organic compounds; Lipids and lipid-like molecules; Naphthalenes; Phenanthrenes and derivatives; Tetralins; Ketones; Alcohols and polyols; Hydrophenanthrenes; Prenol lipids; Organic acids and derivatives; Carboxylic acids and derivatives; Organooxygen compounds; Monocarboxylic acids and derivatives; Carboxylic acids; Diterpenoids; Tertiary alcohols; Carbonyl compounds; Benzenoids; Aryl ketones; Aryl alkyl ketones; Organic oxides; Hydrocarbon derivatives; Organic oxygen compounds; Chemical entities</t>
  </si>
  <si>
    <t>NEG_313.237_18.792_1836</t>
  </si>
  <si>
    <t>1821_ID01836_18.79_313.24_NEG_D-4</t>
  </si>
  <si>
    <t>C18H34O4</t>
  </si>
  <si>
    <t>BNJOQKFENDDGSC</t>
  </si>
  <si>
    <t>InChI=1S/C18H34O4/c19-17(20)15-13-11-9-7-5-3-1-2-4-6-8-10-12-14-16-18(21)22/h1-16H2,(H,19,20)(H,21,22)</t>
  </si>
  <si>
    <t>octadecandis</t>
  </si>
  <si>
    <t>C(CCCCCCCCC(=O)O)CCCCCCCC(=O)O</t>
  </si>
  <si>
    <t>70095;40510980</t>
  </si>
  <si>
    <t>PubChem:(70095 40510980);MeSH:(70095);HMDB:(782);CHEBI:(133086 133087);ZINC bio:(ZINC05178630);Natural Products:(UNPD60699);NORMAN:(NS00006357);COCONUT:(CNP0251205 CNP0277633);DD;additional;PubMed;PubChem class - bio and metabolites;PubChem class - safety and toxic;Training Set</t>
  </si>
  <si>
    <t>NEG_313.2371_17.21_1838</t>
  </si>
  <si>
    <t>1823_ID01838_17.21_313.24_NEG_C-30</t>
  </si>
  <si>
    <t>HYTHUHPFWIYKEQ</t>
  </si>
  <si>
    <t>InChI=1S/C18H34O4/c1-2-3-4-5-8-11-14-17(22-21)15-12-9-6-7-10-13-16-18(19)20/h15,21H,2-14,16H2,1H3,(H,19,20)</t>
  </si>
  <si>
    <t>CCCCCCCCC(=CCCCCCCCC(=O)O)OO</t>
  </si>
  <si>
    <t>PubChem:(101063117)</t>
  </si>
  <si>
    <t>Organic compounds; Lipids and lipid-like molecules; Organic acids and derivatives; Carboxylic acids and derivatives; Organooxygen compounds; Carboxylic acid derivatives; Monocarboxylic acids and derivatives; Carboxylic acids; Carboxylic acid esters; Carbonyl compounds; Fatty Acyls; Organic oxides; Hydrocarbon derivatives; Organic oxygen compounds; Chemical entities</t>
  </si>
  <si>
    <t>NEG_313.2371_18.345_1837</t>
  </si>
  <si>
    <t>1822_ID01837_18.35_313.24_NEG_D-4</t>
  </si>
  <si>
    <t>Organic compounds; Lipids and lipid-like molecules; Alcohols and polyols; Fatty acids and conjugates; Organic acids and derivatives; Carboxylic acids and derivatives; Organooxygen compounds; Unsaturated fatty acids; Hydroxy fatty acids; Lineolic acids and derivatives; Monocarboxylic acids and derivatives; Carboxylic acids; Secondary alcohols; Carbonyl compounds; Polyols; Long-chain fatty acids; Fatty Acyls; Organic oxides; Hydrocarbon derivatives; Organic oxygen compounds; Chemical entities</t>
  </si>
  <si>
    <t>NEG_313.2373_17.988_1839</t>
  </si>
  <si>
    <t>1824_ID01839_17.99_313.24_NEG_D-6</t>
  </si>
  <si>
    <t>Organic compounds; Organic acids and derivatives; Carboxylic acids and derivatives; Organooxygen compounds; Carbonyl compounds; Organic oxides; Hydrocarbon derivatives; Organic oxygen compounds; Chemical entities</t>
  </si>
  <si>
    <t>NEG_313.2377_16.976_1840</t>
  </si>
  <si>
    <t>1825_ID01840_16.98_313.24_NEH_E-30</t>
  </si>
  <si>
    <t>Organic compounds; Lipids and lipid-like molecules; Alcohols and polyols; Fatty acids and conjugates; Organic acids and derivatives; Carboxylic acids and derivatives; Organooxygen compounds; Hydroxy fatty acids; Monocarboxylic acids and derivatives; Carboxylic acids; Secondary alcohols; Carbonyl compounds; Polyols; 1,2-diols; Long-chain fatty acids; Fatty Acyls; Organic oxides; Hydrocarbon derivatives; Organic oxygen compounds; Chemical entities</t>
  </si>
  <si>
    <t>NEG_313.2378_17.315_1841</t>
  </si>
  <si>
    <t>1826_ID01841_17.32_313.24_NEH_E-30</t>
  </si>
  <si>
    <t>AUWAIHGYUUDHOY</t>
  </si>
  <si>
    <t>InChI=1S/C18H34O4/c1-2-3-4-8-11-16(19)14-15-17(20)12-9-6-5-7-10-13-18(21)22/h16,19H,2-15H2,1H3,(H,21,22)</t>
  </si>
  <si>
    <t>CCCCCCC(CCC(=O)CCCCCCCC(=O)O)O</t>
  </si>
  <si>
    <t>PubChem:(88845284)</t>
  </si>
  <si>
    <t>Organic compounds; Lipids and lipid-like molecules; Alcohols and polyols; Fatty acids and conjugates; Organic acids and derivatives; Carboxylic acids and derivatives; Organooxygen compounds; Hydroxy fatty acids; Monocarboxylic acids and derivatives; Carboxylic acids; Cyclic alcohols and derivatives; Secondary alcohols; Tertiary alcohols; Carbonyl compounds; Polyols; Long-chain fatty acids; Fatty Acyls; Organic oxides; Hydrocarbon derivatives; Organic oxygen compounds; Chemical entities</t>
  </si>
  <si>
    <t>NEG_313.2378_19.282_1842</t>
  </si>
  <si>
    <t>1827_ID01842_19.28_313.24_NEG_A-4</t>
  </si>
  <si>
    <t>XVKIWIGTILQJBP</t>
  </si>
  <si>
    <t>InChI=1S/C18H34O4/c1-2-3-4-8-11-16(19)14-15-17(20)12-9-6-5-7-10-13-18(21)22/h14-17,19-20H,2-13H2,1H3,(H,21,22)</t>
  </si>
  <si>
    <t>10-Octadecenoic acid, 9,12-dihydroxy-</t>
  </si>
  <si>
    <t>CCCCCCC(C=CC(CCCCCCCC(=O)O)O)O</t>
  </si>
  <si>
    <t>19006526;54490542</t>
  </si>
  <si>
    <t>PubChem:(19006526 54490542)</t>
  </si>
  <si>
    <t>NEG_313.238_16.133_1844</t>
  </si>
  <si>
    <t>1829_ID01844_16.13_313.24_NEG_C-30</t>
  </si>
  <si>
    <t>CQSLTKIXAJTQGA</t>
  </si>
  <si>
    <t>InChI=1S/C18H34O4/c1-2-3-10-13-16(19)17(20)14-11-8-6-4-5-7-9-12-15-18(21)22/h8,11,16-17,19-20H,2-7,9-10,12-15H2,1H3,(H,21,22)</t>
  </si>
  <si>
    <t>isoleukotoxin</t>
  </si>
  <si>
    <t>CCCCCC(C(CC=CCCCCCCCC(=O)O)O)O</t>
  </si>
  <si>
    <t>5282961;12496423;10236635;25320868;25320870;25320877;42607288;52940209;53394649;122605052</t>
  </si>
  <si>
    <t>PubChem:(5282961 12496423 10236635 25320868 25320870 25320877 42607288 52940209 53394649 122605052);HMDB:(4705);CHEBI:(84028 72665);KEGG:(C14829);Biocyc:(CPD-13086 SMA-0000182);ZINC bio:(ZINC12496452 ZINC12496457 ZINC12496461 ZINC12496465);Natural Products:(UNPD38585 UNPD96150 UNPD25794 UNPD86698 UNPD173508);Plantcyc:(CPD-13086);NORMAN:(NS00018716);SuperNatural:(SN00224856 SN00231170 SN00242866 SN00310606 SN00293868);COCONUT:(CNP0158824);DD;additional;PubMed;PubChem class - bio and metabolites;Training Set</t>
  </si>
  <si>
    <t>Organic compounds; Lipids and lipid-like molecules; Alcohols and polyols; Fatty acids and conjugates; Organic acids and derivatives; Carboxylic acids and derivatives; Primary alcohols; Organooxygen compounds; Unsaturated fatty acids; Hydroxy fatty acids; Monocarboxylic acids and derivatives; Carboxylic acids; Secondary alcohols; Carbonyl compounds; Polyols; 1,2-diols; Long-chain fatty acids; Fatty Acyls; Organic oxides; Hydrocarbon derivatives; Organic oxygen compounds; Chemical entities</t>
  </si>
  <si>
    <t>NEG_313.238_17.077_1843</t>
  </si>
  <si>
    <t>1828_ID01843_17.08_313.24_NEH_E-4</t>
  </si>
  <si>
    <t>XEBKSQSGNGRGDW</t>
  </si>
  <si>
    <t>InChI=1S/C18H34O4/c1-2-3-4-5-7-10-13-16(19)17(20)14-11-8-6-9-12-15-18(21)22/h7,10,16-17,19-20H,2-6,8-9,11-15H2,1H3,(H,21,22)</t>
  </si>
  <si>
    <t>leukotoxin</t>
  </si>
  <si>
    <t>CCCCCC=CCC(C(CCCCCCCC(=O)O)O)O</t>
  </si>
  <si>
    <t>5282958;9966640;13386571;25320856;25320858;25320862;25320864;42607289;53394288;86583480;126456327;132989103</t>
  </si>
  <si>
    <t>PubChem:(5282958 9966640 13386571 25320856 25320858 25320862 25320864 42607289 53394288 86583480 126456327 132989103);MeSH:(5282958);HMDB:(4704 31679);CHEBI:(84027 72663);KEGG:(C14828);ZINC bio:(ZINC12496439 ZINC12496441 ZINC12496444 ZINC12496448);Natural Products:(UNPD54917 UNPD107901);SuperNatural:(SN00358245 SN00254117);COCONUT:(CNP0217807);DD;additional;PubMed;PubChem class - bio and metabolites;Training Set</t>
  </si>
  <si>
    <t>Organic compounds; Lipids and lipid-like molecules; Alcohols and polyols; Fatty acids and conjugates; Organic acids and derivatives; Carboxylic acids and derivatives; Organooxygen compounds; Unsaturated fatty acids; Hydroxy fatty acids; Lineolic acids and derivatives; Monocarboxylic acids and derivatives; Carboxylic acids; Secondary alcohols; Carbonyl compounds; Polyols; 1,2-diols; Long-chain fatty acids; Fatty Acyls; Organic oxides; Hydrocarbon derivatives; Organic oxygen compounds; Chemical entities</t>
  </si>
  <si>
    <t>NEG_313.9318_16.728_1845</t>
  </si>
  <si>
    <t>1830_ID01845_16.73_313.93_NEG_A-17</t>
  </si>
  <si>
    <t>C9H2NO10P</t>
  </si>
  <si>
    <t>NEG_314.0544_5.331_1846</t>
  </si>
  <si>
    <t>1831_ID01846_5.33_314.05_NEG_C-12</t>
  </si>
  <si>
    <t>C10H13N5O5S</t>
  </si>
  <si>
    <t>FXKRJLIALLBIMQ</t>
  </si>
  <si>
    <t>InChI=1S/C10H13N5O5S/c11-10-13-6-2(7(18)14-10)12-1-15(6)8-4(17)3(16)5(20-8)9(19)21/h1,3-5,8-9,16-17,19,21H,(H3,11,13,14,18)</t>
  </si>
  <si>
    <t>C1=NC2=C(N1C3C(C(C(O3)C(O)S)O)O)N=C(NC2=O)N</t>
  </si>
  <si>
    <t>PubChem:(137052316)</t>
  </si>
  <si>
    <t>Organic compounds; Organoheterocyclic compounds; Organosulfur compounds; Organic acids and derivatives; Organosulfonic acids and derivatives; Organonitrogen compounds; Organooxygen compounds; Sulfonyls; Organosulfonic acids; Carbonyl compounds; Alkanesulfonic acids and derivatives; Alkanesulfonic acids; Vinylogous amides; Organic oxides; Azacyclic compounds; Heteroaromatic compounds; Hydrocarbon derivatives; Organic sulfonic acids and derivatives; Organopnictogen compounds; Organic oxygen compounds; Organic nitrogen compounds; Chemical entities</t>
  </si>
  <si>
    <t>NEG_314.0547_13.282_1847</t>
  </si>
  <si>
    <t>1832_ID01847_13.28_314.05_NEG_D-7</t>
  </si>
  <si>
    <t>OWMZKWZHASHSDL</t>
  </si>
  <si>
    <t>InChI=1S/C10H13N5O5S/c11-7-4-8(13-10(21)15(7)19)14(2-12-4)9-6(18)5(17)3(1-16)20-9/h2-3,5-6,9,16-19H,1,11H2</t>
  </si>
  <si>
    <t>Adenosine, 2,3-dihydro-2-thioxo-, 1-oxide</t>
  </si>
  <si>
    <t>C1=NC2=C(N(C(=S)N=C2N1C3C(C(C(O3)CO)O)O)O)N</t>
  </si>
  <si>
    <t>PubChem:(12799571)</t>
  </si>
  <si>
    <t>Organic compounds; Organoheterocyclic compounds; Organosulfur compounds; Pyrimidines and pyrimidine derivatives; Imidazoles; Alcohols and polyols; Organic acids and derivatives; Organonitrogen compounds; Organooxygen compounds; Organic sulfuric acids and derivatives; Azoles; Diazines; Substituted imidazoles; N-substituted imidazoles; Amines; Alkanesulfonic acids and derivatives; Alkanesulfonic acids; Organic oxides; Azacyclic compounds; Heteroaromatic compounds; Hydrocarbon derivatives; Organopnictogen compounds; Organic oxygen compounds; Organic nitrogen compounds; Chemical entities</t>
  </si>
  <si>
    <t>NEG_315.0512_0.75_1849</t>
  </si>
  <si>
    <t>1833_ID01849_0.75_315.05_NEG_B-14</t>
  </si>
  <si>
    <t>C16H12O7</t>
  </si>
  <si>
    <t>IPNIQWBEBIDVGQ</t>
  </si>
  <si>
    <t>InChI=1S/C16H12O7/c1-22-16-14(21)8-5-11(19)12(20)6-13(8)23-15(16)7-2-3-9(17)10(18)4-7/h2-6,17-20H,1H3</t>
  </si>
  <si>
    <t>3-Methoxy-6,7,3'',4''-tetrahydroxyflavone</t>
  </si>
  <si>
    <t>COC1=C(OC2=CC(=C(C=C2C1=O)O)O)C3=CC(=C(C=C3)O)O</t>
  </si>
  <si>
    <t>PubChem:(44258696);KNApSAcK:(13358);Natural Products:(UNPD137730);COCONUT:(CNP0293652);DD</t>
  </si>
  <si>
    <t>Flavonols</t>
  </si>
  <si>
    <t>Flavones</t>
  </si>
  <si>
    <t>Organic compounds; Organoheterocyclic compounds; Pyrans; Benzopyrans; Alcohols and polyols; Phenols; Catechols; Chromones; Phenylpropanoids and polyketides; Organic acids and derivatives; Organooxygen compounds; Flavonoids; Pyranones and derivatives; Flavonols; Benzenediols; Flavones; Benzene and substituted derivatives; Polyols; Benzenoids; 3-hydroxyflavonoids; 3'-hydroxyflavonoids; 4'-hydroxyflavonoids; Hydroxyflavonoids; 5-hydroxyflavonoids; 7-hydroxyflavonoids; 1-benzopyrans; Vinylogous acids; Organic oxides; Oxacyclic compounds; Heteroaromatic compounds; Hydrocarbon derivatives; Organic oxygen compounds; 1-hydroxy-2-unsubstituted benzenoids; 1-hydroxy-4-unsubstituted benzenoids; Chemical entities</t>
  </si>
  <si>
    <t>NEG_315.1801_16.201_1850</t>
  </si>
  <si>
    <t>1834_ID01850_16.2_315.18_NEG_A-10</t>
  </si>
  <si>
    <t>C16H28O6</t>
  </si>
  <si>
    <t>ZAXRLNPEXVQHPA</t>
  </si>
  <si>
    <t>InChI=1S/C16H28O6/c1-13(17)20-10-5-4-7-16(9-12-22-15(3)19)8-6-11-21-14(2)18/h16H,4-12H2,1-3H3</t>
  </si>
  <si>
    <t>CC(=O)OCCCCC(CCCOC(=O)C)CCOC(=O)C</t>
  </si>
  <si>
    <t>PubChem:(123802100)</t>
  </si>
  <si>
    <t>Organic compounds; Organoheterocyclic compounds; Lipids and lipid-like molecules; Alcohols and polyols; Ethers; Organic acids and derivatives; Carboxylic acids and derivatives; Organooxygen compounds; Carboxylic acid derivatives; Carboxylic acid esters; Secondary alcohols; Carbonyl compounds; Organic oxides; Oxacyclic compounds; Hydrocarbon derivatives; Organic oxygen compounds; Chemical entities</t>
  </si>
  <si>
    <t>NEG_315.1802_15.941_1851</t>
  </si>
  <si>
    <t>1835_ID01851_15.94_315.18_NEG_A-10</t>
  </si>
  <si>
    <t>C12H24N6O4</t>
  </si>
  <si>
    <t>JUXPXYUDQRTHMU</t>
  </si>
  <si>
    <t>InChI=1S/C12H24N6O4/c13-4-2-1-3-8(12(22)17-6-9(15)19)18-11(21)7-16-10(20)5-14/h8H,1-7,13-14H2,(H2,15,19)(H,16,20)(H,17,22)(H,18,21)</t>
  </si>
  <si>
    <t>C(CCN)CC(C(=O)NCC(=O)N)NC(=O)CNC(=O)CN</t>
  </si>
  <si>
    <t>PubChem:(138529608)</t>
  </si>
  <si>
    <t>Organic compounds; Organoheterocyclic compounds; Pyrimidines and pyrimidine derivatives; Imidazoles; Lactams; Purines and purine derivatives; Xanthines; Organic acids and derivatives; Organonitrogen compounds; Alkaloids and derivatives; Pyrimidones; Organooxygen compounds; Organic carbonic acids and derivatives; Azoles; Ureas; Purinones; Diazines; 6-oxopurines; Imidazopyrimidines; Substituted imidazoles; N-substituted imidazoles; Amines; Tertiary amines; Allyl-type 1,3-dipolar organic compounds; Vinylogous amides; Organic oxides; Azacyclic compounds; Oxacyclic compounds; Heteroaromatic compounds; Hydrocarbon derivatives; Organopnictogen compounds; Organic oxygen compounds; Organic nitrogen compounds; Chemical entities</t>
  </si>
  <si>
    <t>NEG_315.1948_18.118_1852</t>
  </si>
  <si>
    <t>1836_ID01852_18.12_315.19_NEH_E-15</t>
  </si>
  <si>
    <t>C20H28O3</t>
  </si>
  <si>
    <t>VNOMXNULTAUIDL</t>
  </si>
  <si>
    <t>InChI=1S/C20H28O3/c1-5-18(2)12-13-7-8-15-19(3,14(13)11-16(18)21)9-6-10-20(15,4)17(22)23/h5,11,13,15H,1,6-10,12H2,2-4H3,(H,22,23)</t>
  </si>
  <si>
    <t>CC12CCCC(C1CCC3C2=CC(=O)C(C3)(C)C=C)(C)C(=O)O</t>
  </si>
  <si>
    <t>57509505;95790408;95790409;95790410;95790411;100855167;100894976;124853757;124853758</t>
  </si>
  <si>
    <t>PubChem:(57509505 95790408 95790409 95790410 95790411 100855167 100894976 124853757 124853758);ZINC bio:(ZINC72320547 ZINC72320548 ZINC72320549 ZINC72320550);SuperNatural:(SN00042105 SN00042103 SN00042104 SN00042102);COCONUT:(CNP0087063 CNP0222541);DD;additional;Training Set</t>
  </si>
  <si>
    <t>Organic compounds; Lipids and lipid-like molecules; Phenanthrenes and derivatives; Prenol lipids; Fatty acids and conjugates; Organic acids and derivatives; Carboxylic acids and derivatives; Organooxygen compounds; Unsaturated fatty acids; Monocarboxylic acids and derivatives; Carboxylic acids; Diterpenoids; Carbonyl compounds; Long-chain fatty acids; Fatty Acyls; Organic oxides; Hydrocarbon derivatives; Organic oxygen compounds; Chemical entities</t>
  </si>
  <si>
    <t>NEG_315.1957_18.634_1853</t>
  </si>
  <si>
    <t>1837_ID01853_18.63_315.2_NEG_A-15</t>
  </si>
  <si>
    <t>NEG_315.2533_18.427_1855</t>
  </si>
  <si>
    <t>1839_ID01855_18.43_315.25_NEG_A-1</t>
  </si>
  <si>
    <t>C18H36O4</t>
  </si>
  <si>
    <t>NEG_315.2533_18.683_1854</t>
  </si>
  <si>
    <t>1838_ID01854_18.68_315.25_NEG_A-1</t>
  </si>
  <si>
    <t>NEG_317.0211_6.522_1856</t>
  </si>
  <si>
    <t>1840_ID01856_6.52_317.02_NEG_C-17</t>
  </si>
  <si>
    <t>C16H11ClO5</t>
  </si>
  <si>
    <t>ABAKVVQFXVWRCJ</t>
  </si>
  <si>
    <t>InChI=1S/C16H11ClO5/c1-5-3-8(18)12-10(6(5)2)14(20)7-4-9(19)13(17)16(22)11(7)15(12)21/h3-4,18-19,22H,1-2H3</t>
  </si>
  <si>
    <t>CC1=CC(=C2C(=C1C)C(=O)C3=CC(=C(C(=C3C2=O)O)Cl)O)O</t>
  </si>
  <si>
    <t>Organic compounds; Halobenzenes; Ketones; Alkyl aryl ethers; Phenols; Anisoles; Benzoic acids and derivatives; Ethers; Organic acids and derivatives; Organohalogen compounds; Benzoyl derivatives; Organooxygen compounds; Aryl chlorides; Chlorobenzenes; Benzenediols; Organochlorides; Carbonyl compounds; Benzene and substituted derivatives; Phenol ethers; Benzenoids; Chlorophenols; Aryl halides; Aryl ketones; Aryl alkyl ketones; Vinylogous acids; Organic oxides; Hydrocarbon derivatives; Phenylketones; Alkyl-phenylketones; Organic oxygen compounds; 1-hydroxy-2-unsubstituted benzenoids; 1-hydroxy-4-unsubstituted benzenoids; Phenoxy compounds; Chemical entities</t>
  </si>
  <si>
    <t>NEG_317.1594_14.609_1857</t>
  </si>
  <si>
    <t>1841_ID01857_14.61_317.16_NEG_C-12</t>
  </si>
  <si>
    <t>C15H27O5P</t>
  </si>
  <si>
    <t>YSKZUTMRXXBOCA</t>
  </si>
  <si>
    <t>InChI=1S/C15H27O5P/c1-13(2)7-5-8-14(3)9-6-10-15(4)11-12-19-21(17,18)20-16/h7,9,11,16H,5-6,8,10,12H2,1-4H3,(H,17,18)</t>
  </si>
  <si>
    <t>CC(=CCCC(=CCCC(=CCOP(=O)(O)OO)C)C)C</t>
  </si>
  <si>
    <t>PubChem:(87299130)</t>
  </si>
  <si>
    <t>Organic compounds; Lipids and lipid-like molecules; Alcohols and polyols; Organic acids and derivatives; Carboxylic acids and derivatives; Organooxygen compounds; Organic phosphoric acids and derivatives; Phosphate esters; Carboxylic acid derivatives; Monocarboxylic acids and derivatives; Carboxylic acid esters; Carbonyl compounds; Alkyl phosphates; Organic oxides; Hydrocarbon derivatives; Organic oxygen compounds; Chemical entities</t>
  </si>
  <si>
    <t>NEG_318.1333_18.92_1858</t>
  </si>
  <si>
    <t>1842_ID01858_18.92_318.13_NEG_A-16</t>
  </si>
  <si>
    <t>C8H24N4O7P</t>
  </si>
  <si>
    <t>C17H21NO5</t>
  </si>
  <si>
    <t>JSPUHGLCFXFCOX</t>
  </si>
  <si>
    <t>InChI=1S/C17H21NO5/c1-21-15-10-12(11-16(22-2)17(15)23-3)9-14(18(19)20)13-7-5-4-6-8-13/h7,9-11H,4-6,8H2,1-3H3</t>
  </si>
  <si>
    <t>COC1=CC(=CC(=C1OC)OC)C=C(C2=CCCCC2)[N+](=O)[O-]</t>
  </si>
  <si>
    <t>85859261;134971165</t>
  </si>
  <si>
    <t>PubChem:(85859261 134971165)</t>
  </si>
  <si>
    <t>Organic compounds; Organoheterocyclic compounds; Alkyl aryl ethers; Anisoles; Ethers; Organic acids and derivatives; Carboxylic acids and derivatives; Organonitrogen compounds; Organooxygen compounds; Amine oxides and derivatives; Carboxylic acid derivatives; Benzene and substituted derivatives; Phenol ethers; Benzenoids; Trisubstituted amine oxides and derivatives; Organic oxides; Aminoxides; Azacyclic compounds; Hydrocarbon derivatives; Trialkyl amine oxides; Organopnictogen compounds; Organic oxygen compounds; Organic nitrogen compounds; Chemical entities</t>
  </si>
  <si>
    <t>NEG_321.1346_14.415_1862</t>
  </si>
  <si>
    <t>1844_ID01862_14.41_321.13_NEG_A-13</t>
  </si>
  <si>
    <t>C17H22O6</t>
  </si>
  <si>
    <t>MGYXQJWYGMDLRX</t>
  </si>
  <si>
    <t>InChI=1S/C17H22O6/c1-8-5-12-11(9(2)15(19)23-12)6-13-16(4,20)7-14(17(8,13)21)22-10(3)18/h5,11-14,20-21H,2,6-7H2,1,3-4H3</t>
  </si>
  <si>
    <t>CC1=CC2C(CC3C1(C(CC3(C)O)OC(=O)C)O)C(=C)C(=O)O2</t>
  </si>
  <si>
    <t>Organic compounds; Organoheterocyclic compounds; Lipids and lipid-like molecules; Lactones; Alcohols and polyols; Organic acids and derivatives; Carboxylic acids and derivatives; Primary alcohols; Organooxygen compounds; Dicarboxylic acids and derivatives; Carboxylic acid derivatives; Carboxylic acid esters; Gamma butyrolactones; Cyclic alcohols and derivatives; Secondary alcohols; Carbonyl compounds; Organic oxides; Oxacyclic compounds; Hydrocarbon derivatives; Organic oxygen compounds; Chemical entities</t>
  </si>
  <si>
    <t>NEG_321.173_16.064_1863</t>
  </si>
  <si>
    <t>1845_ID01863_16.06_321.17_NEG_A-13</t>
  </si>
  <si>
    <t>C18H26O5</t>
  </si>
  <si>
    <t>XPYSCZVINYUPAN</t>
  </si>
  <si>
    <t>InChI=1S/C18H26O5/c1-21-17(19)16(18(20)22-2)12-8-3-4-9-13-23-14-15-10-6-5-7-11-15/h5-7,10-11,16H,3-4,8-9,12-14H2,1-2H3</t>
  </si>
  <si>
    <t>dimethyl 2-(6-phenylmethoxyhexyl)propanedioate</t>
  </si>
  <si>
    <t>COC(=O)C(CCCCCCOCC1=CC=CC=C1)C(=O)OC</t>
  </si>
  <si>
    <t>PubChem:(59927750)</t>
  </si>
  <si>
    <t>Organic compounds; Lipids and lipid-like molecules; Alcohols and polyols; Organic acids and derivatives; Carboxylic acids and derivatives; Organooxygen compounds; Dicarboxylic acids and derivatives; Carboxylic acid derivatives; Carboxylic acid esters; Fatty alcohols; Carbonyl compounds; Benzene and substituted derivatives; Benzenoids; Fatty Acyls; Organic oxides; Hydrocarbon derivatives; Organic oxygen compounds; Chemical entities</t>
  </si>
  <si>
    <t>NEG_321.173_16.834_1864</t>
  </si>
  <si>
    <t>1846_ID01864_16.83_321.17_NEG_D-5</t>
  </si>
  <si>
    <t>IAXHHZYLUWAIFK</t>
  </si>
  <si>
    <t>InChI=1S/C18H26O5/c1-4-23-18(20)15(19)10-8-6-5-7-9-14-11-12-16(21-2)17(13-14)22-3/h11-13H,4-10H2,1-3H3</t>
  </si>
  <si>
    <t>CCOC(=O)C(=O)CCCCCCC1=CC(=C(C=C1)OC)OC</t>
  </si>
  <si>
    <t>PubChem:(125503988)</t>
  </si>
  <si>
    <t>Organic compounds; Ketones; Organic acids and derivatives; Carboxylic acids and derivatives; Organooxygen compounds; Carboxylic acid derivatives; Monocarboxylic acids and derivatives; Carboxylic acid esters; Carbonyl compounds; Vinylogous acids; Organic oxides; Hydrocarbon derivatives; Organic oxygen compounds; Chemical entities</t>
  </si>
  <si>
    <t>NEG_321.1733_16.229_1865</t>
  </si>
  <si>
    <t>1847_ID01865_16.23_321.17_NEG_A-13</t>
  </si>
  <si>
    <t>WOFJCQIYOOMKII</t>
  </si>
  <si>
    <t>InChI=1S/C18H26O5/c1-2-3-4-5-6-7-13(19)8-9-14-15(10-11-18(22)23)17(21)12-16(14)20/h8-9,16,20H,2-7,10-12H2,1H3,(H,22,23)</t>
  </si>
  <si>
    <t>3-[3-hydroxy-5-oxo-2-[(E)-3-oxodec-1-enyl]cyclopenten-1-yl]propanoic acid</t>
  </si>
  <si>
    <t>CCCCCCCC(=O)C=CC1=C(C(=O)CC1O)CCC(=O)O</t>
  </si>
  <si>
    <t>PubChem:(21680689)</t>
  </si>
  <si>
    <t>Organic compounds; Lipids and lipid-like molecules; Lactones; Ketones; Alcohols and polyols; Organic acids and derivatives; Carboxylic acids and derivatives; Organooxygen compounds; Monocarboxylic acids and derivatives; Carboxylic acids; Cyclic alcohols and derivatives; Secondary alcohols; Carbonyl compounds; Cyclic ketones; Organic oxides; Hydrocarbon derivatives; Organic oxygen compounds; Chemical entities</t>
  </si>
  <si>
    <t>NEG_321.1734_16.611_1866</t>
  </si>
  <si>
    <t>1848_ID01866_16.61_321.17_NEG_C-7</t>
  </si>
  <si>
    <t>UJBGWGLERFNBNU</t>
  </si>
  <si>
    <t>InChI=1S/C18H26O5/c19-15(12-7-3-1-4-8-12)11-14(17(20)21)16(18(22)23)13-9-5-2-6-10-13/h12-13H,1-11H2,(H,20,21)(H,22,23)</t>
  </si>
  <si>
    <t>C1CCC(CC1)C(=O)CC(=C(C2CCCCC2)C(=O)O)C(=O)O</t>
  </si>
  <si>
    <t>69811856;69811862</t>
  </si>
  <si>
    <t>PubChem:(69811856 69811862)</t>
  </si>
  <si>
    <t>Organic compounds; Organoheterocyclic compounds; Lipids and lipid-like molecules; Alcohols and polyols; Phenols; Organic acids and derivatives; Carboxylic acids and derivatives; Organooxygen compounds; Carboxylic acid derivatives; Carboxylic acids; Secondary alcohols; Carbonyl compounds; Benzene and substituted derivatives; Benzenoids; Organic oxides; Oxacyclic compounds; Hydrocarbon derivatives; Organic oxygen compounds; 1-hydroxy-2-unsubstituted benzenoids; Chemical entities</t>
  </si>
  <si>
    <t>NEG_321.1735_17.166_1867</t>
  </si>
  <si>
    <t>1849_ID01867_17.17_321.17_NEG_A-5</t>
  </si>
  <si>
    <t>Organic compounds; Lipids and lipid-like molecules; Fatty acids and conjugates; Organic acids and derivatives; Carboxylic acids and derivatives; Organooxygen compounds; Unsaturated fatty acids; Dicarboxylic acids and derivatives; Carboxylic acid derivatives; Monocarboxylic acids and derivatives; Carboxylic acids; Carbonyl compounds; Fatty Acyls; Organic oxides; Hydrocarbon derivatives; Organic oxygen compounds; Chemical entities</t>
  </si>
  <si>
    <t>NEG_321.1744_16.989_1868</t>
  </si>
  <si>
    <t>1850_ID01868_16.99_321.17_NEG_A-5</t>
  </si>
  <si>
    <t>NEG_321.2187_18.663_1870</t>
  </si>
  <si>
    <t>1852_ID01870_18.66_321.22_NEG_D-4</t>
  </si>
  <si>
    <t>C16H35O4P</t>
  </si>
  <si>
    <t>CTTCZBKJMPEKKT</t>
  </si>
  <si>
    <t>InChI=1S/C16H35O4P/c1-4-7-10-11-12-13-16-20-21(17,18-14-8-5-2)19-15-9-6-3/h4-16H2,1-3H3</t>
  </si>
  <si>
    <t>Phosphoric acid, dibutyl octyl ester</t>
  </si>
  <si>
    <t>CCCCCCCCOP(=O)(OCCCC)OCCCC</t>
  </si>
  <si>
    <t>PubChem:(14671143)</t>
  </si>
  <si>
    <t>Dialkyl phosphates</t>
  </si>
  <si>
    <t>Organic compounds; Organic acids and derivatives; Organooxygen compounds; Organic phosphoric acids and derivatives; Phosphate esters; Dialkyl phosphates; Organic oxides; Hydrocarbon derivatives; Organic oxygen compounds; Chemical entities</t>
  </si>
  <si>
    <t>NEG_323.149_14.852_1872</t>
  </si>
  <si>
    <t>1853_ID01872_14.85_323.15_NEG_C-30</t>
  </si>
  <si>
    <t>C13H20N6O4</t>
  </si>
  <si>
    <t>BWPYYBLIJYBCRG</t>
  </si>
  <si>
    <t>InChI=1S/C13H20N6O4/c1-13(22)8(21)6(4-20)23-11(13)19-5-15-7-9(18(2)3)16-12(14)17-10(7)19/h5-6,8,11,20-22H,4H2,1-3H3,(H2,14,16,17)</t>
  </si>
  <si>
    <t>CC1(C(C(OC1N2C=NC3=C2N=C(N=C3N(C)C)N)CO)O)O</t>
  </si>
  <si>
    <t>67431468;127258187;137795970</t>
  </si>
  <si>
    <t>PubChem:(67431468 127258187 137795970)</t>
  </si>
  <si>
    <t>Organic compounds; Organoheterocyclic compounds; Pyrimidines and pyrimidine derivatives; Imidazoles; Lactams; Purines and purine derivatives; Xanthines; Organic acids and derivatives; Organonitrogen compounds; Alkaloids and derivatives; Pyrimidones; Organooxygen compounds; Organic carbonic acids and derivatives; Azoles; Ureas; Purinones; Diazines; 6-oxopurines; Imidazopyrimidines; Substituted imidazoles; N-substituted imidazoles; Amines; Tertiary alkylarylamines; Vinylogous amides; Organic oxides; Azacyclic compounds; Heteroaromatic compounds; Hydrocarbon derivatives; Organopnictogen compounds; Organic oxygen compounds; Organic nitrogen compounds; Chemical entities</t>
  </si>
  <si>
    <t>NEG_323.1526_15.12_1873</t>
  </si>
  <si>
    <t>1854_ID01873_15.12_323.15_NEG_C-34</t>
  </si>
  <si>
    <t>C20H21FN2O</t>
  </si>
  <si>
    <t>NEG_323.1527_15.429_1874</t>
  </si>
  <si>
    <t>1855_ID01874_15.43_323.15_NEG_B-34</t>
  </si>
  <si>
    <t>NEG_323.1533_14.996_1875</t>
  </si>
  <si>
    <t>1856_ID01875_15_323.15_NEH_E-34</t>
  </si>
  <si>
    <t>NEG_325.165_15.875_1877</t>
  </si>
  <si>
    <t>1858_ID01877_15.87_325.16_NEG_B-14</t>
  </si>
  <si>
    <t>C17H26O6</t>
  </si>
  <si>
    <t>GPOVZDKJWSEJLG</t>
  </si>
  <si>
    <t>InChI=1S/C17H26O6/c1-11-10-15(19)14(8-9-17(22)23)13(11)7-6-12(18)4-2-3-5-16(20)21/h11,13-14H,2-10H2,1H3,(H,20,21)(H,22,23)</t>
  </si>
  <si>
    <t>CC1CC(=O)C(C1CCC(=O)CCCCC(=O)O)CCC(=O)O</t>
  </si>
  <si>
    <t>PubChem:(88552321)</t>
  </si>
  <si>
    <t>Organic compounds; Organoheterocyclic compounds; Lipids and lipid-like molecules; Lactones; Alcohols and polyols; Organic acids and derivatives; Carboxylic acids and derivatives; Organooxygen compounds; Dicarboxylic acids and derivatives; Carboxylic acid derivatives; Carboxylic acids; Carbonyl compounds; Fatty Acyls; Organic oxides; Oxacyclic compounds; Hydrocarbon derivatives; Organic oxygen compounds; Chemical entities</t>
  </si>
  <si>
    <t>NEG_325.1653_14.813_1878</t>
  </si>
  <si>
    <t>1859_ID01878_14.81_325.17_NEG_C-12</t>
  </si>
  <si>
    <t>UGKGMAMRIBQVJX</t>
  </si>
  <si>
    <t>InChI=1S/C17H26O6/c1-11-10-15(19)14(13(11)8-9-17(22)23)7-6-12(18)4-2-3-5-16(20)21/h11,13-14H,2-10H2,1H3,(H,20,21)(H,22,23)</t>
  </si>
  <si>
    <t>CC1CC(=O)C(C1CCC(=O)O)CCC(=O)CCCCC(=O)O</t>
  </si>
  <si>
    <t>PubChem:(68010304)</t>
  </si>
  <si>
    <t>Organic compounds; Alcohols and polyols; Organic acids and derivatives; Carboxylic acids and derivatives; Organooxygen compounds; Carboxylic acid derivatives; Carboxylic acid esters; Secondary alcohols; Carbonyl compounds; Organic oxides; Oxacyclic compounds; Hydrocarbon derivatives; Organic oxygen compounds; Chemical entities</t>
  </si>
  <si>
    <t>NEG_325.1838_18.941_1879</t>
  </si>
  <si>
    <t>1860_ID01879_18.94_325.18_Dodecylbenzenesulfonicacid</t>
  </si>
  <si>
    <t>C18H30O3S</t>
  </si>
  <si>
    <t>KWXICGTUELOLSQ</t>
  </si>
  <si>
    <t>InChI=1S/C18H30O3S/c1-2-3-4-5-6-7-8-9-10-11-12-17-13-15-18(16-14-17)22(19,20)21/h13-16H,2-12H2,1H3,(H,19,20,21)</t>
  </si>
  <si>
    <t>ACMC-20amjp</t>
  </si>
  <si>
    <t>CCCCCCCCCCCCC1=CC=C(C=C1)S(=O)(=O)O</t>
  </si>
  <si>
    <t>8485;4378467;138396204</t>
  </si>
  <si>
    <t>PubChem:(8485 4378467 138396204);HMDB:(59915);NORMAN:(NS00001378);COCONUT:(CNP0003545);DD;additional;PubChem class - safety and toxic;Training Set;PubMed</t>
  </si>
  <si>
    <t>NEG_325.1839_19.112_1880</t>
  </si>
  <si>
    <t>1861_ID01880_19.11_325.18_Dodecylbenzenesulfonicacid</t>
  </si>
  <si>
    <t>NEG_325.2016_16.728_1881</t>
  </si>
  <si>
    <t>1862_ID01881_16.73_325.2_NEG_A-32</t>
  </si>
  <si>
    <t>C18H30O5</t>
  </si>
  <si>
    <t>SPBZRSKLMXALFO</t>
  </si>
  <si>
    <t>InChI=1S/C18H30O5/c1-2-3-4-7-13(19)10-11-15-14(16(20)12-17(15)21)8-5-6-9-18(22)23/h10-11,13,16-17,19-21H,2-9,12H2,1H3,(H,22,23)</t>
  </si>
  <si>
    <t>CCCCCC(C=CC1=C(C(CC1O)O)CCCCC(=O)O)O</t>
  </si>
  <si>
    <t>Organic compounds; Lipids and lipid-like molecules; Alcohols and polyols; Fatty acids and conjugates; Organic acids and derivatives; Carboxylic acids and derivatives; Organooxygen compounds; Unsaturated fatty acids; Hydroxy fatty acids; Hydroxy acids and derivatives; Monocarboxylic acids and derivatives; Carboxylic acids; Secondary alcohols; Carbonyl compounds; Long-chain fatty acids; Fatty Acyls; Organic oxides; Hydrocarbon derivatives; Organic oxygen compounds; Chemical entities</t>
  </si>
  <si>
    <t>NEG_326.054_8.31_1882</t>
  </si>
  <si>
    <t>1863_ID01882_8.31_326.05_NEG_A-12</t>
  </si>
  <si>
    <t>C6H13N7O7S</t>
  </si>
  <si>
    <t>C10H17NO9S</t>
  </si>
  <si>
    <t>KVAIDRXUBLUXHL</t>
  </si>
  <si>
    <t>InChI=1S/C10H17NO9S/c1-9(20-11(14)15)19-10(13)18-5-3-7-21(16)6-2-4-17-8-12/h8-9H,2-7H2,1H3</t>
  </si>
  <si>
    <t>CC(OC(=O)OCCCS(=O)CCCOC=O)O[N+](=O)[O-]</t>
  </si>
  <si>
    <t>PubChem:(58482216)</t>
  </si>
  <si>
    <t>Organic compounds; Organoheterocyclic compounds; Carbohydrates and carbohydrate conjugates; Alcohols and polyols; Ethers; Organic acids and derivatives; Organonitrogen compounds; Primary alcohols; Organooxygen compounds; Organic sulfuric acids and derivatives; Sulfuric acid monoesters; Hexoses; Monosaccharides; Secondary alcohols; Oxanes; Glycosyl compounds; Benzene and substituted derivatives; Polyols; Benzenoids; Sulfuric acid esters; Alkyl sulfates; Organic oxides; Oxacyclic compounds; Hydrocarbon derivatives; Organopnictogen compounds; Organic oxygen compounds; Organic nitrogen compounds; Chemical entities</t>
  </si>
  <si>
    <t>NEG_326.0541_9.629_1883</t>
  </si>
  <si>
    <t>1864_ID01883_9.63_326.05_NEG_A-10</t>
  </si>
  <si>
    <t>C11H13N5O5S</t>
  </si>
  <si>
    <t>XWQMSLVUDVCZPP</t>
  </si>
  <si>
    <t>InChI=1S/C11H13N5O5S/c1-22(19,20)7-2-3-8(9(6-7)16(17)18)13-5-4-10-14-11(12)15-21-10/h2-3,6,13H,4-5H2,1H3,(H2,12,15)</t>
  </si>
  <si>
    <t>CS(=O)(=O)C1=CC(=C(C=C1)NCCC2=NC(=NO2)N)[N+](=O)[O-]</t>
  </si>
  <si>
    <t>PubChem:(72120738)</t>
  </si>
  <si>
    <t>Organic compounds; Organoheterocyclic compounds; Organosulfur compounds; Organic acids and derivatives; Organosulfonic acids and derivatives; Organonitrogen compounds; Organooxygen compounds; Sulfonyls; Carbonyl compounds; Organic oxides; Azacyclic compounds; Heteroaromatic compounds; Hydrocarbon derivatives; Benzenesulfonyl compounds; Organic sulfonic acids and derivatives; Organopnictogen compounds; Organic oxygen compounds; Organic nitrogen compounds; Chemical entities</t>
  </si>
  <si>
    <t>NEG_326.0542_9.279_1884</t>
  </si>
  <si>
    <t>1865_ID01884_9.28_326.05_NEG_A-12</t>
  </si>
  <si>
    <t>C9H17ClN4O5P</t>
  </si>
  <si>
    <t>PGEYFVZMXPPBJR</t>
  </si>
  <si>
    <t>InChI=1S/C11H13N5O5S/c1-7-14-11(21-15-7)4-5-13-9-3-2-8(16(17)18)6-10(9)22(12,19)20/h2-3,6,13H,4-5H2,1H3,(H2,12,19,20)</t>
  </si>
  <si>
    <t>CC1=NOC(=N1)CCNC2=C(C=C(C=C2)[N+](=O)[O-])S(=O)(=O)N</t>
  </si>
  <si>
    <t>PubChem:(133305983)</t>
  </si>
  <si>
    <t>Organic compounds; Organoheterocyclic compounds; Pyrimidines and pyrimidine derivatives; Imidazoles; Organic acids and derivatives; Organonitrogen compounds; Organooxygen compounds; Organic sulfuric acids and derivatives; Azoles; Diazines; Imidazopyrimidines; Substituted imidazoles; N-substituted imidazoles; Organic oxides; Azacyclic compounds; Heteroaromatic compounds; Hydrocarbon derivatives; Organopnictogen compounds; Organic oxygen compounds; Organic nitrogen compounds; Chemical entities</t>
  </si>
  <si>
    <t>NEG_326.0544_6.681_1885</t>
  </si>
  <si>
    <t>1866_ID01885_6.68_326.05_NEG_A-10</t>
  </si>
  <si>
    <t>C14H9N5O5</t>
  </si>
  <si>
    <t>C13H13NO9</t>
  </si>
  <si>
    <t>LSNVBGBTMUXKCE</t>
  </si>
  <si>
    <t>InChI=1S/C13H13NO9/c1-8(15)22-11-5-4-9(7-10(11)13(17)18)23-12(16)3-2-6-21-14(19)20/h4-5,7H,2-3,6H2,1H3,(H,17,18)</t>
  </si>
  <si>
    <t>2-acetyloxy-5-(4-nitrooxybutanoyloxy)benzoic Acid</t>
  </si>
  <si>
    <t>CC(=O)OC1=C(C=C(C=C1)OC(=O)CCCO[N+](=O)[O-])C(=O)O</t>
  </si>
  <si>
    <t>PubChem:(11551602)</t>
  </si>
  <si>
    <t>Organic compounds; Carbohydrates and carbohydrate conjugates; Coumaric acids and derivatives; Alcohols and polyols; Phenols; Benzoic acids and derivatives; Phenylpropanoids and polyketides; Organic acids and derivatives; Carboxylic acids and derivatives; Organonitrogen compounds; Benzoyl derivatives; Organooxygen compounds; Cinnamic acids and derivatives; Carboxylic acid derivatives; Carboxylic acids; Carboxylic acid esters; Hydroxycinnamic acids and derivatives; Monosaccharides; Secondary alcohols; Carbonyl compounds; Benzene and substituted derivatives; Benzenoids; Organic oxides; Oxacyclic compounds; Hydrocarbon derivatives; Organopnictogen compounds; Organic oxygen compounds; Organic nitrogen compounds; Chemical entities</t>
  </si>
  <si>
    <t>NEG_326.0545_13.294_1886</t>
  </si>
  <si>
    <t>1867_ID01886_13.29_326.05_NEG_A-10</t>
  </si>
  <si>
    <t>C8H18N5O3PS2</t>
  </si>
  <si>
    <t>QNPMKPYYCYMGBT</t>
  </si>
  <si>
    <t>InChI=1S/C14H9N5O5/c20-14-13(9-7-8(18(21)22)5-6-10(9)15-14)17-16-11-3-1-2-4-12(11)19(23)24/h1-7,15,20H</t>
  </si>
  <si>
    <t>C1=CC=C(C(=C1)N=NC2=C(NC3=C2C=C(C=C3)[N+](=O)[O-])O)[N+](=O)[O-]</t>
  </si>
  <si>
    <t>PubChem:(3715894)</t>
  </si>
  <si>
    <t>Indoles</t>
  </si>
  <si>
    <t>Organic compounds; Organoheterocyclic compounds; Pyrroles; Indoles and derivatives; Organic acids and derivatives; Carboxylic acids and derivatives; Organonitrogen compounds; Organooxygen compounds; Carboxylic acid derivatives; Organic nitro compounds; Organic oxoazanium compounds; Substituted pyrroles; Benzene and substituted derivatives; Benzenoids; Indoles; Organic zwitterions; Organic 1,3-dipolar compounds; Allyl-type 1,3-dipolar organic compounds; Propargyl-type 1,3-dipolar organic compounds; Organic salts; Organic oxides; C-nitro compounds; Azacyclic compounds; Heteroaromatic compounds; Hydrocarbon derivatives; Organopnictogen compounds; Organic oxygen compounds; Nitroaromatic compounds; Organic nitrogen compounds; Chemical entities</t>
  </si>
  <si>
    <t>NEG_326.0546_10.211_1887</t>
  </si>
  <si>
    <t>1868_ID01887_10.21_326.05_NEG_A-10</t>
  </si>
  <si>
    <t>Organic compounds; Organoheterocyclic compounds; Amino acids, peptides, and analogues; Alpha amino acids and derivatives; Organic acids and derivatives; Carboxylic acids and derivatives; Organonitrogen compounds; Organooxygen compounds; Amino acids and derivatives; Organic sulfuric acids and derivatives; Sulfuric acid monoesters; Carbonyl compounds; Amines; Primary amines; Organic oxides; Azacyclic compounds; Hydrocarbon derivatives; Organopnictogen compounds; Organic oxygen compounds; Organic nitrogen compounds; Chemical entities</t>
  </si>
  <si>
    <t>NEG_326.0546_5.185_1888</t>
  </si>
  <si>
    <t>1869_ID01888_5.19_326.05_NEG_A-10</t>
  </si>
  <si>
    <t>KQFZLZIEKFQNSC</t>
  </si>
  <si>
    <t>InChI=1S/C11H13N5O5S/c12-11-14-8-5(9(20)15-11)13-4(2-22)16(8)10-7(19)6(18)3(1-17)21-10/h2-3,6-7,10,17-19H,1H2,(H3,12,14,15,20)</t>
  </si>
  <si>
    <t>C(C1C(C(C(O1)N2C(=NC3=C2N=C(NC3=O)N)C=S)O)O)O</t>
  </si>
  <si>
    <t>PubChem:(136447812)</t>
  </si>
  <si>
    <t>Organic compounds; Organoheterocyclic compounds; Organosulfur compounds; Carbohydrates and carbohydrate conjugates; Pyrimidines and pyrimidine derivatives; Imidazoles; Alcohols and polyols; Purines and purine derivatives; Organonitrogen compounds; Primary alcohols; Nucleosides, nucleotides, and analogues; Organooxygen compounds; Azoles; Purine nucleosides; Purinones; Aminopyrimidines and derivatives; Diazines; Pentoses; 6-oxopurines; Monosaccharides; Secondary alcohols; Imidazopyrimidines; Purinethiones; Glycosyl compounds; Glycosylamines; Substituted imidazoles; N-substituted imidazoles; Tetrahydrofurans; Organic oxides; Azacyclic compounds; Oxacyclic compounds; Heteroaromatic compounds; Hydrocarbon derivatives; Organopnictogen compounds; Organic oxygen compounds; Organic nitrogen compounds; Chemical entities</t>
  </si>
  <si>
    <t>NEG_326.0547_5.04_1889</t>
  </si>
  <si>
    <t>1870_ID01889_5.04_326.05_NEG_A-10</t>
  </si>
  <si>
    <t>Organic compounds; Organoheterocyclic compounds; Pyrimidines and pyrimidine derivatives; Imidazoles; Alcohols and polyols; Purines and purine derivatives; Organic acids and derivatives; Organonitrogen compounds; Organooxygen compounds; Organic sulfuric acids and derivatives; Azoles; Sulfuric acid monoesters; Aminopyrimidines and derivatives; Diazines; Secondary alcohols; Imidazopyrimidines; Substituted imidazoles; N-substituted imidazoles; Amines; Primary amines; Sulfuric acid esters; Imidolactams; Organic oxides; Azacyclic compounds; Heteroaromatic compounds; Hydrocarbon derivatives; Organopnictogen compounds; Organic oxygen compounds; Organic nitrogen compounds; Chemical entities</t>
  </si>
  <si>
    <t>NEG_326.0549_7.692_1890</t>
  </si>
  <si>
    <t>1871_ID01890_7.69_326.05_NEG_A-10</t>
  </si>
  <si>
    <t>C10H17Cl2N4O4</t>
  </si>
  <si>
    <t>C13H14ClN3O5</t>
  </si>
  <si>
    <t>UYQKRQCUXZYIQP</t>
  </si>
  <si>
    <t>InChI=1S/C13H14ClN3O5/c1-2-5-15-10(13(19)20)7-12(18)16-8-3-4-9(14)11(6-8)17(21)22/h2-4,6,10,15H,1,5,7H2,(H,16,18)(H,19,20)</t>
  </si>
  <si>
    <t>4-(4-chloro-3-nitroanilino)-4-oxo-2-(prop-2-enylamino)butanoic acid</t>
  </si>
  <si>
    <t>C=CCNC(CC(=O)NC1=CC(=C(C=C1)Cl)[N+](=O)[O-])C(=O)O</t>
  </si>
  <si>
    <t>PubChem:(18858350)</t>
  </si>
  <si>
    <t>Organic compounds; Organoheterocyclic compounds; Alcohols and polyols; Organic acids and derivatives; Organohalogen compounds; Organonitrogen compounds; Organooxygen compounds; Aryl chlorides; Organochlorides; Secondary alcohols; Benzene and substituted derivatives; Benzenoids; Aryl halides; Organic 1,3-dipolar compounds; Propargyl-type 1,3-dipolar organic compounds; Organic oxides; Azacyclic compounds; Oxacyclic compounds; Hydrocarbon derivatives; Organopnictogen compounds; Organic oxygen compounds; Organic nitrogen compounds; Chemical entities</t>
  </si>
  <si>
    <t>NEG_326.0901_14.737_1891</t>
  </si>
  <si>
    <t>1872_ID01891_14.74_326.09_NEG_D-5</t>
  </si>
  <si>
    <t>C14H17NO8</t>
  </si>
  <si>
    <t>BBWCLARLAAHRFO</t>
  </si>
  <si>
    <t>InChI=1S/C14H17NO8/c1-20-13(16)5-7-22-10-3-4-12(11(9-10)15(18)19)23-8-6-14(17)21-2/h3-4,9H,5-8H2,1-2H3</t>
  </si>
  <si>
    <t>dimethyl 3,3''-[(2-nitrobenzene-1,4-diyl)bis(oxy)]dipropanoate</t>
  </si>
  <si>
    <t>COC(=O)CCOC1=CC(=C(C=C1)OCCC(=O)OC)[N+](=O)[O-]</t>
  </si>
  <si>
    <t>PubChem:(16765061)</t>
  </si>
  <si>
    <t>Organic compounds; Lipids and lipid-like molecules; Nitrobenzenes; Organic acids and derivatives; Carboxylic acids and derivatives; Organonitrogen compounds; Organooxygen compounds; Carboxylic acid derivatives; Organic nitro compounds; Carboxylic acids; Organic oxoazanium compounds; Carbonyl compounds; Benzene and substituted derivatives; Benzenoids; Methyl esters; Organic 1,3-dipolar compounds; Allyl-type 1,3-dipolar organic compounds; Propargyl-type 1,3-dipolar organic compounds; Organic salts; Fatty Acyls; Organic oxides; C-nitro compounds; Hydrocarbon derivatives; Organopnictogen compounds; Organic oxygen compounds; Nitroaromatic compounds; Organic nitrogen compounds; Chemical entities</t>
  </si>
  <si>
    <t>NEG_326.0906_14.182_1893</t>
  </si>
  <si>
    <t>1874_ID01893_14.18_326.09_NEG_A-5</t>
  </si>
  <si>
    <t>SKSBJMZEQKVXIG</t>
  </si>
  <si>
    <t>InChI=1S/C14H17NO8/c1-20-6-8-22-13(16)10-4-3-5-11(15(18)19)12(10)14(17)23-9-7-21-2/h3-5H,6-9H2,1-2H3</t>
  </si>
  <si>
    <t>COCCOC(=O)C1=C(C(=CC=C1)[N+](=O)[O-])C(=O)OCCOC</t>
  </si>
  <si>
    <t>PubChem:(121004714)</t>
  </si>
  <si>
    <t>Organic compounds; Nitrobenzenes; Phenols; Nitrophenols; Ethers; Organic acids and derivatives; Carboxylic acids and derivatives; Organonitrogen compounds; Benzoyl derivatives; Organooxygen compounds; Carboxylic acid derivatives; Monocarboxylic acids and derivatives; Organic nitro compounds; Carboxylic acid esters; Hydroxybenzoic acid derivatives; Organic oxoazanium compounds; Carbonyl compounds; Nitrobenzoic acids and derivatives; Benzene and substituted derivatives; Benzenoids; Methyl esters; Organic zwitterions; Organic 1,3-dipolar compounds; Allyl-type 1,3-dipolar organic compounds; Propargyl-type 1,3-dipolar organic compounds; Organic salts; Organic oxides; C-nitro compounds; Hydrocarbon derivatives; Organopnictogen compounds; Organic oxygen compounds; Nitroaromatic compounds; Organic nitrogen compounds; Chemical entities</t>
  </si>
  <si>
    <t>NEG_326.0907_14.02_1895</t>
  </si>
  <si>
    <t>1876_ID01895_14.02_326.09_NEG_A-5</t>
  </si>
  <si>
    <t>GZROQPNGIUYLOP</t>
  </si>
  <si>
    <t>InChI=1S/C14H17NO8/c15-4-9(6-1-2-7(17)8(18)3-6)22-14-13(21)12(20)11(19)10(5-16)23-14/h1-3,9-14,16-21H,5H2</t>
  </si>
  <si>
    <t>C1=CC(=C(C=C1C(C#N)OC2C(C(C(C(O2)CO)O)O)O)O)O</t>
  </si>
  <si>
    <t>PubChem:(90659260);Biocyc:(CPD-14593);Plantcyc:(CPD-14593);PubChem class - bio and metabolites;PubMed;KEGG Mine</t>
  </si>
  <si>
    <t>Organic compounds; Amino acids, peptides, and analogues; Alpha amino acids and derivatives; Alcohols and polyols; Phenols; Organic acids and derivatives; Carboxylic acids and derivatives; Organonitrogen compounds; Organooxygen compounds; Amino acids and derivatives; Carboxylic acid derivatives; Secondary alcohols; Carbonyl compounds; Benzene and substituted derivatives; Benzenoids; Organic oxides; Hydrocarbon derivatives; Organopnictogen compounds; Organic oxygen compounds; Organic nitrogen compounds; Chemical entities</t>
  </si>
  <si>
    <t>NEG_326.0907_14.48_1894</t>
  </si>
  <si>
    <t>1875_ID01894_14.48_326.09_NEG_D-5</t>
  </si>
  <si>
    <t>OUYRJSLSVVFDCT</t>
  </si>
  <si>
    <t>InChI=1S/C14H17NO8/c15-4-8(6-2-1-3-7(17)10(6)18)22-14-13(21)12(20)11(19)9(5-16)23-14/h1-3,8-9,11-14,16-21H,5H2</t>
  </si>
  <si>
    <t>C1=CC(=C(C(=C1)O)O)C(C#N)OC2C(C(C(C(O2)CO)O)O)O</t>
  </si>
  <si>
    <t>Organic compounds; Amino acids, peptides, and analogues; Alcohols and polyols; Phenols; Benzoic acids and derivatives; Organic acids and derivatives; Carboxylic acids and derivatives; Organonitrogen compounds; Benzoyl derivatives; Organooxygen compounds; Amino acids and derivatives; Carboxylic acid derivatives; Monocarboxylic acids and derivatives; Carboxylic acids; Hydroxybenzoic acid derivatives; Carbonyl compounds; Benzene and substituted derivatives; Polyols; Phenol ethers; Benzenoids; Amines; Primary amines; Vinylogous acids; Organic oxides; Hydrocarbon derivatives; Amino acids; Organopnictogen compounds; Organic oxygen compounds; 1-hydroxy-2-unsubstituted benzenoids; 1-hydroxy-4-unsubstituted benzenoids; Organic nitrogen compounds; Chemical entities</t>
  </si>
  <si>
    <t>NEG_326.0916_13.702_1896</t>
  </si>
  <si>
    <t>1877_ID01896_13.7_326.09_NEG_C-12</t>
  </si>
  <si>
    <t>FXZPHPTWYXKBFX</t>
  </si>
  <si>
    <t>InChI=1S/C14H17NO8/c16-5-8-9(17)10(18)11(19)13(23-8)15-12(20)6-1-3-7(4-2-6)14(21)22/h1-4,8-11,13,16-19H,5H2,(H,15,20)(H,21,22)</t>
  </si>
  <si>
    <t>4-[[(2R,3R,4S,5S,6R)-3,4,5-trihydroxy-6-(hydroxymethyl)oxan-2-yl]carbamoyl]benzoic Acid</t>
  </si>
  <si>
    <t>C1=CC(=CC=C1C(=O)NC2C(C(C(C(O2)CO)O)O)O)C(=O)O</t>
  </si>
  <si>
    <t>PubChem:(11609554)</t>
  </si>
  <si>
    <t>O-glycosyl compounds</t>
  </si>
  <si>
    <t>Organic compounds; Organoheterocyclic compounds; Carbohydrates and carbohydrate conjugates; Alcohols and polyols; Ethers; Organic acids and derivatives; Carboxylic acids and derivatives; Organonitrogen compounds; Primary alcohols; Benzoyl derivatives; Organooxygen compounds; Monosaccharides; Acetals; Secondary alcohols; Carbonyl compounds; Glycosyl compounds; O-glycosyl compounds; Benzene and substituted derivatives; Polyols; Benzenoids; Organic oxides; Oxacyclic compounds; Hydrocarbon derivatives; Organopnictogen compounds; Organic oxygen compounds; Organic nitrogen compounds; Chemical entities</t>
  </si>
  <si>
    <t>NEG_327.087_17.155_1897</t>
  </si>
  <si>
    <t>1878_ID01897_17.15_327.09_NEG_A-8</t>
  </si>
  <si>
    <t>C18H16O6</t>
  </si>
  <si>
    <t>JMPIGCIRRJMXTE</t>
  </si>
  <si>
    <t>InChI=1S/C18H16O6/c1-21-13-9-8-11(17(22-2)18(13)23-3)16-15(20)14(19)10-6-4-5-7-12(10)24-16/h4-9,20H,1-3H3</t>
  </si>
  <si>
    <t>COC1=C(C(=C(C=C1)C2=C(C(=O)C3=CC=CC=C3O2)O)OC)OC</t>
  </si>
  <si>
    <t>PubChem:(10449151)</t>
  </si>
  <si>
    <t>7-O-methylated flavonoids</t>
  </si>
  <si>
    <t>O-methylated flavonoids</t>
  </si>
  <si>
    <t>Organic compounds; Organoheterocyclic compounds; Pyrans; Benzopyrans; Alkyl aryl ethers; Anisoles; Chromones; Ethers; Phenylpropanoids and polyketides; Organooxygen compounds; Flavonoids; Pyranones and derivatives; Flavonols; Flavones; Benzene and substituted derivatives; Phenol ethers; Benzenoids; O-methylated flavonoids; 7-O-methylated flavonoids; 3'-O-methylated flavonoids; 4'-O-methylated flavonoids; 3-hydroxyflavonoids; Hydroxyflavonoids; 1-benzopyrans; Organic oxides; Methoxybenzenes; Oxacyclic compounds; Heteroaromatic compounds; Hydrocarbon derivatives; Organic oxygen compounds; 1-hydroxy-2-unsubstituted benzenoids; Phenoxy compounds; Chemical entities</t>
  </si>
  <si>
    <t>NEG_327.2164_17.93_1898</t>
  </si>
  <si>
    <t>1879_ID01898_17.93_327.22_NEG_D-4</t>
  </si>
  <si>
    <t>C18H32O5</t>
  </si>
  <si>
    <t>HBJUPPWOEYNGBO</t>
  </si>
  <si>
    <t>InChI=1S/C18H32O5/c19-17(20)13-9-5-1-3-7-11-15-16(23-15)12-8-4-2-6-10-14-18(21)22/h15-16H,1-14H2,(H,19,20)(H,21,22)</t>
  </si>
  <si>
    <t>2,3-Oxiranedioctanoic acid</t>
  </si>
  <si>
    <t>C(CCCC1C(O1)CCCCCCCC(=O)O)CCCC(=O)O</t>
  </si>
  <si>
    <t>25206655;71366510;87164539;102107752;102107753</t>
  </si>
  <si>
    <t>PubChem:(25206655 71366510 87164539 102107752 102107753);PubMed;KEGG Mine</t>
  </si>
  <si>
    <t>NEG_327.2169_16.969_1899</t>
  </si>
  <si>
    <t>1880_ID01899_16.97_327.22_NEG_D-4</t>
  </si>
  <si>
    <t>HSIIOQLCTSCOJO</t>
  </si>
  <si>
    <t>InChI=1S/C18H32O5/c1-2-3-4-5-8-11-16(19)14-15-17(23-22)12-9-6-7-10-13-18(20)21/h8,11,14-17,19,22H,2-7,9-10,12-13H2,1H3,(H,20,21)</t>
  </si>
  <si>
    <t>CCCCCC=CC(C=CC(CCCCCCC(=O)O)OO)O</t>
  </si>
  <si>
    <t>NEG_328.0701_8.201_1900</t>
  </si>
  <si>
    <t>1881_ID01900_8.2_328.07_NEG_A-10</t>
  </si>
  <si>
    <t>C14H11N5O5</t>
  </si>
  <si>
    <t>C13H15NO9</t>
  </si>
  <si>
    <t>SZQGGKLECMQGQI</t>
  </si>
  <si>
    <t>InChI=1S/C13H15NO9/c15-5-8-9(16)10(17)11(18)13(22-8)23-12(19)6-3-1-2-4-7(6)14(20)21/h1-4,8-11,13,15-18H,5H2</t>
  </si>
  <si>
    <t>C1=CC=C(C(=C1)C(=O)OC2C(C(C(C(O2)CO)O)O)O)[N+](=O)[O-]</t>
  </si>
  <si>
    <t>PubChem:(70354646)</t>
  </si>
  <si>
    <t>Organic compounds; Carbohydrates and carbohydrate conjugates; Nitrobenzenes; Phenols; Benzoic acids and derivatives; Ethers; Organic acids and derivatives; Carboxylic acids and derivatives; Organonitrogen compounds; Benzoyl derivatives; Organooxygen compounds; Carboxylic acid amides; Salicylic acid and derivatives; Carboxylic acid derivatives; Monocarboxylic acids and derivatives; Organic nitro compounds; Carboxylic acid esters; Hydroxybenzoic acid derivatives; Benzoic acid esters; Organic oxoazanium compounds; Secondary alcohols; Secondary carboxylic acid amides; Carbonyl compounds; Nitrobenzoic acids and derivatives; Benzene and substituted derivatives; Benzenoids; Methyl esters; Organic 1,3-dipolar compounds; Allyl-type 1,3-dipolar organic compounds; Propargyl-type 1,3-dipolar organic compounds; Vinylogous acids; Organic oxides; C-nitro compounds; Hydrocarbon derivatives; Organopnictogen compounds; Organic oxygen compounds; Nitroaromatic compounds; 1-hydroxy-2-unsubstituted benzenoids; Organic nitrogen compounds; Chemical entities</t>
  </si>
  <si>
    <t>NEG_328.2121_17.683_1901</t>
  </si>
  <si>
    <t>1882_ID01901_17.68_328.21_NEG_A-12</t>
  </si>
  <si>
    <t>C15H29N4O4</t>
  </si>
  <si>
    <t>Organic compounds; Organoheterocyclic compounds; Pyrimidines and pyrimidine derivatives; Imidazoles; Purines and purine derivatives; Organic acids and derivatives; Organonitrogen compounds; Organooxygen compounds; Organic phosphoric acids and derivatives; Azoles; Aminopyrimidines and derivatives; Diazines; Imidazopyrimidines; Substituted imidazoles; N-substituted imidazoles; Amines; Primary amines; 6-aminopurines; Imidolactams; Organic oxides; Azacyclic compounds; Heteroaromatic compounds; Hydrocarbon derivatives; Organopnictogen compounds; Organic oxygen compounds; Organic nitrogen compounds; Chemical entities</t>
  </si>
  <si>
    <t>NEG_329.066_15.452_1903</t>
  </si>
  <si>
    <t>1883_ID01903_15.45_329.07_NEG_C-12</t>
  </si>
  <si>
    <t>C17H14O7</t>
  </si>
  <si>
    <t>RNXZPKOEJUFJON</t>
  </si>
  <si>
    <t>InChI=1S/C17H14O7/c1-6-4-7-11(17(24-3)12(6)19)14(21)10-8(13(7)20)5-9(18)16(23-2)15(10)22/h4-5,18-19,22H,1-3H3</t>
  </si>
  <si>
    <t>Aurantio-obtusin</t>
  </si>
  <si>
    <t>CC1=CC2=C(C(=C1O)OC)C(=O)C3=C(C(=C(C=C3C2=O)O)OC)O</t>
  </si>
  <si>
    <t>PubChem:(155011);MeSH:(155011);CHEBI:(37386);KEGG:(C17670);Biocyc:(CPD-21682);ZINC bio:(ZINC06070307);Natural Products:(UNPD46719);SuperNatural:(SN00157780);COCONUT:(CNP0225911);DD;additional;Training Set;PubMed</t>
  </si>
  <si>
    <t>Organic compounds; Ketones; Phenols; Benzoic acids and derivatives; Organic acids and derivatives; Carboxylic acids and derivatives; Benzoyl derivatives; Organooxygen compounds; Salicylic acid and derivatives; Hydroxybenzoic acid derivatives; Benzenediols; Benzene and substituted derivatives; Benzenoids; Vinylogous acids; Organic oxides; Hydrocarbon derivatives; Organic oxygen compounds; 1-hydroxy-2-unsubstituted benzenoids; 1-hydroxy-4-unsubstituted benzenoids; Chemical entities</t>
  </si>
  <si>
    <t>NEG_329.1221_10.972_1904</t>
  </si>
  <si>
    <t>1884_ID01904_10.97_329.12_NEG_D-4</t>
  </si>
  <si>
    <t>C15H22O8</t>
  </si>
  <si>
    <t>ABBHKWZUHNUWCA</t>
  </si>
  <si>
    <t>InChI=1S/C15H22O8/c1-10(16)20-8-6-5-7-14(22-12(3)18)15(23-13(4)19)9-21-11(2)17/h5-6,14-15H,7-9H2,1-4H3</t>
  </si>
  <si>
    <t>[(Z,5S,6R)-5,6,7-triacetyloxyhept-2-enyl] acetate</t>
  </si>
  <si>
    <t>CC(=O)OCC=CCC(C(COC(=O)C)OC(=O)C)OC(=O)C</t>
  </si>
  <si>
    <t>13691524;13691525</t>
  </si>
  <si>
    <t>PubChem:(13691524 13691525)</t>
  </si>
  <si>
    <t>Organic compounds; Carbohydrates and carbohydrate conjugates; Lipids and lipid-like molecules; Alcohols and polyols; Glycerolipids; Organic acids and derivatives; Carboxylic acids and derivatives; Primary alcohols; Organooxygen compounds; Fatty acid esters; Carboxylic acid derivatives; Monoacylglycerols; Monocarboxylic acids and derivatives; Carboxylic acid esters; Hexoses; Monosaccharides; 1-monoacylglycerols; Secondary alcohols; Carbonyl compounds; Polyols; Monoradylglycerols; Fatty Acyls; Organic oxides; Oxacyclic compounds; Hydrocarbon derivatives; Organic oxygen compounds; Chemical entities</t>
  </si>
  <si>
    <t>NEG_329.1751_15.801_1905</t>
  </si>
  <si>
    <t>1885_ID01905_15.8_329.18_NEG_C-34</t>
  </si>
  <si>
    <t>C20H26O4</t>
  </si>
  <si>
    <t>MXPXAZNVQUWDFH</t>
  </si>
  <si>
    <t>InChI=1S/C20H26O4/c1-18(2,24)12-6-7-14-13(10-12)15(21)11-16-19(14,3)8-5-9-20(16,4)17(22)23/h6-7,10,16,24H,5,8-9,11H2,1-4H3,(H,22,23)</t>
  </si>
  <si>
    <t>(1R,4aS,10aR)-7-(2-hydroxypropan-2-yl)-1,4a-dimethyl-9-oxo-3,4,10,10a-tetrahydro-2H-phenanthrene-1-carboxylic acid</t>
  </si>
  <si>
    <t>CC12CCCC(C1CC(=O)C3=C2C=CC(=C3)C(C)(C)O)(C)C(=O)O</t>
  </si>
  <si>
    <t>14017925;11724193;73351956;72550682;129316597</t>
  </si>
  <si>
    <t>PubChem:(14017925 11724193 73351956 72550682 129316597);KNApSAcK:(34400);ZINC bio:(ZINC13302718);Natural Products:(UNPD219050 UNPD221587 UNPD149186);SuperNatural:(SN00036551 SN00321035);COCONUT:(CNP0036318 CNP0141921);DD;Training Set;PubMed</t>
  </si>
  <si>
    <t>Organic compounds; Lipids and lipid-like molecules; Phenanthrenes and derivatives; Tetralins; Ketones; Alcohols and polyols; Hydrophenanthrenes; Prenol lipids; Organic acids and derivatives; Carboxylic acids and derivatives; Organooxygen compounds; Monocarboxylic acids and derivatives; Carboxylic acids; Diterpenoids; Tertiary alcohols; Carbonyl compounds; Benzenoids; Aryl ketones; Aryl alkyl ketones; Organic oxides; Hydrocarbon derivatives; Organic oxygen compounds; Chemical entities</t>
  </si>
  <si>
    <t>NEG_329.1966_16.609_1906</t>
  </si>
  <si>
    <t>1886_ID01906_16.61_329.2_NEG_D-4</t>
  </si>
  <si>
    <t>C17H30O6</t>
  </si>
  <si>
    <t>SSSSOCIXRPKZPG</t>
  </si>
  <si>
    <t>InChI=1S/C17H30O6/c1-2-3-4-5-6-7-8-9-10-11-12-13-17(14(18)19,15(20)21)16(22)23/h2-13H2,1H3,(H,18,19)(H,20,21)(H,22,23)</t>
  </si>
  <si>
    <t>CCCCCCCCCCCCCC(C(=O)O)(C(=O)O)C(=O)O</t>
  </si>
  <si>
    <t>PubChem:(87483643)</t>
  </si>
  <si>
    <t>Organic compounds; Lipids and lipid-like molecules; Alcohols and polyols; Fatty acids and conjugates; Organic acids and derivatives; Carboxylic acids and derivatives; Organooxygen compounds; Unsaturated fatty acids; Hydroxy fatty acids; Dicarboxylic acids and derivatives; Carboxylic acids; Secondary alcohols; Carbonyl compounds; Long-chain fatty acids; Medium-chain fatty acids; Fatty Acyls; Organic oxides; Hydrocarbon derivatives; Organic oxygen compounds; Chemical entities</t>
  </si>
  <si>
    <t>NEG_329.2322_15.441_1907</t>
  </si>
  <si>
    <t>1887_ID01907_15.44_329.23_NEG_A-31</t>
  </si>
  <si>
    <t>C18H34O5</t>
  </si>
  <si>
    <t>NTVFQBIHLSPEGQ</t>
  </si>
  <si>
    <t>InChI=1S/C18H34O5/c1-2-3-7-10-15(19)13-14-17(21)16(20)11-8-5-4-6-9-12-18(22)23/h13-17,19-21H,2-12H2,1H3,(H,22,23)</t>
  </si>
  <si>
    <t>9,10,13-trihydroxy-11-octadecenoate</t>
  </si>
  <si>
    <t>CCCCCC(C=CC(C(CCCCCCCC(=O)O)O)O)O</t>
  </si>
  <si>
    <t>153003;5282965;14968867;14968868;14968869;14968870;92281450;92966006;92966007;92966008</t>
  </si>
  <si>
    <t>PubChem:(153003 5282965 14968867 14968868 14968869 14968870 92281450 92966006 92966007 92966008);MeSH:(153003 5282965 14968868);HMDB:(4710);CHEBI:(34499);KEGG:(C14835);ZINC bio:(ZINC05820954 ZINC14815729 ZINC14815730 ZINC33820399);SuperNatural:(SN00030518 SN00214655 SN00021081 SN00013722 SN00021080);COCONUT:(CNP0065369 CNP0083957);DD;PubChem class - bio and metabolites;PubMed</t>
  </si>
  <si>
    <t>NEG_329.2326_17.572_1908</t>
  </si>
  <si>
    <t>1888_ID01908_17.57_329.23_NEH_E-30</t>
  </si>
  <si>
    <t>MDIUMSLCYIJBQC</t>
  </si>
  <si>
    <t>InChI=1S/C18H34O5/c1-2-3-7-11-16(20)17(21)14-13-15(19)10-8-5-4-6-9-12-18(22)23/h13-17,19-21H,2-12H2,1H3,(H,22,23)</t>
  </si>
  <si>
    <t>9,12,13-Todea</t>
  </si>
  <si>
    <t>CCCCCC(C(C=CC(CCCCCCCC(=O)O)O)O)O</t>
  </si>
  <si>
    <t>153001;5282966;9858729;9880604;9923590;11099581;14414118;14414119;16089911;16089912;57111018;71352801;91485415;101476135;139031827</t>
  </si>
  <si>
    <t>PubChem:(153001 5282966 9858729 9880604 9923590 11099581 14414118 14414119 16089911 16089912 57111018 71352801 91485415 101476135 139031827);MeSH:(153001 5282966 9858729);HMDB:(4708 38555);KNApSAcK:(41298);CHEBI:(34506 91217);KEGG:(C14833);ZINC bio:(ZINC12496469 ZINC33820402);Natural Products:(UNPD154982 UNPD157744 UNPD75487);SuperNatural:(SN00030519 SN00018468 SN00393745 SN00324909 SN00380657);COCONUT:(CNP0070919 CNP0214896);DD;PubMed;PubChem class - bio and metabolites;Training Set</t>
  </si>
  <si>
    <t>Organic compounds; Lipids and lipid-like molecules; Alcohols and polyols; Fatty acids and conjugates; Organic acids and derivatives; Carboxylic acids and derivatives; Organooxygen compounds; Unsaturated fatty acids; Hydroxy fatty acids; Monocarboxylic acids and derivatives; Carboxylic acids; Fatty alcohols; Secondary alcohols; Carbonyl compounds; Polyols; 1,2-diols; Long-chain fatty acids; Fatty Acyls; Organic oxides; Hydrocarbon derivatives; Organic oxygen compounds; Chemical entities</t>
  </si>
  <si>
    <t>NEG_329.2331_15.381_1909</t>
  </si>
  <si>
    <t>(Z)-5,8,11-trihydroxyoctadec-9-enoic acid  </t>
  </si>
  <si>
    <t>CCCCCCCC(/C=C\C(CCC(CCCC(=O)O)O)O)O  </t>
  </si>
  <si>
    <t>InChI=1S/C18H34O5/c1-2-3-4-5-6-8-15(19)11-13-17(21)14-12-16(20)9-7-10-18(22)23/h11,13,15-17,19-21H,2-10,12,14H2,1H3,(H,22,23)/b13-11-  </t>
  </si>
  <si>
    <t>FITAKYVPWCVTII</t>
  </si>
  <si>
    <t>1889_ID01909_15.38_329.23_Z-5811-trihydroxyoctadec-9-enoicacid</t>
  </si>
  <si>
    <t>Organic compounds; Lipids and lipid-like molecules; Alcohols and polyols; Fatty acids and conjugates; Organic acids and derivatives; Carboxylic acids and derivatives; Organooxygen compounds; Unsaturated fatty acids; Hydroxy fatty acids; Monocarboxylic acids and derivatives; Carboxylic acids; Secondary alcohols; Carbonyl compounds; Polyols; Long-chain fatty acids; Fatty Acyls; Organic oxides; Hydrocarbon derivatives; Organic oxygen compounds; Chemical entities</t>
  </si>
  <si>
    <t>NEG_330.0127_3.459_1910</t>
  </si>
  <si>
    <t>1890_ID01910_3.46_330.01_NEG_A-10</t>
  </si>
  <si>
    <t>C8H13NO11S</t>
  </si>
  <si>
    <t>C12H13NO6S2</t>
  </si>
  <si>
    <t>YMBDIHJBBRYDIC</t>
  </si>
  <si>
    <t>InChI=1S/C12H13NO6S2/c13-10-4-5-11-9(8-10)2-1-3-12(11)20(14,15)7-6-19-21(16,17)18/h1-5,8H,6-7,13H2,(H,16,17,18)</t>
  </si>
  <si>
    <t>C1=CC2=C(C=CC(=C2)N)C(=C1)S(=O)(=O)CCOS(=O)(=O)O</t>
  </si>
  <si>
    <t>PubChem:(88174845)</t>
  </si>
  <si>
    <t>Organic compounds; Organoheterocyclic compounds; Organosulfur compounds; Organic acids and derivatives; Organonitrogen compounds; Organooxygen compounds; Organic sulfuric acids and derivatives; Sulfonyls; Sulfuric acid monoesters; Oxanes; Benzene and substituted derivatives; Benzenoids; Sulfuric acid esters; Alkyl sulfates; Organic oxides; Hydrocarbon derivatives; Benzenesulfonyl compounds; Organopnictogen compounds; Organic oxygen compounds; Organic nitrogen compounds; Chemical entities</t>
  </si>
  <si>
    <t>NEG_330.0407_6.59_1911</t>
  </si>
  <si>
    <t>1891_ID01911_6.59_330.04_NEH_E-6</t>
  </si>
  <si>
    <t>C12H14NO8P</t>
  </si>
  <si>
    <t>HSZLKBYFEWUCDH</t>
  </si>
  <si>
    <t>InChI=1S/C12H14NO8P/c1-9(8-12(14)18-2)20-22(17,19-3)21-11-6-4-10(5-7-11)13(15)16/h4-8H,1-3H3</t>
  </si>
  <si>
    <t>CC(=CC(=O)OC)OP(=O)(OC)OC1=CC=C(C=C1)[N+](=O)[O-]</t>
  </si>
  <si>
    <t>PubChem:(70609798)</t>
  </si>
  <si>
    <t>Organic compounds; Nitrobenzenes; Alkyl aryl ethers; Ethers; Organic acids and derivatives; Carboxylic acids and derivatives; Organonitrogen compounds; Organooxygen compounds; Organic phosphoric acids and derivatives; Phosphate esters; Monocarboxylic acids and derivatives; Organic nitro compounds; Organic oxoazanium compounds; Benzene and substituted derivatives; Phenol ethers; Benzenoids; Alkyl phosphates; Organic 1,3-dipolar compounds; Allyl-type 1,3-dipolar organic compounds; Propargyl-type 1,3-dipolar organic compounds; Organic salts; Organic oxides; C-nitro compounds; Hydrocarbon derivatives; Organopnictogen compounds; Organic oxygen compounds; Nitroaromatic compounds; Organic nitrogen compounds; Phenoxy compounds; Chemical entities</t>
  </si>
  <si>
    <t>NEG_331.0445_15.667_1912</t>
  </si>
  <si>
    <t>1892_ID01912_15.67_331.04_NEG_C-7</t>
  </si>
  <si>
    <t>C16H12O8</t>
  </si>
  <si>
    <t>NEG_331.1207_15.134_1913</t>
  </si>
  <si>
    <t>1893_ID01913_15.13_331.12_NEG_D-7</t>
  </si>
  <si>
    <t>C17H16O7</t>
  </si>
  <si>
    <t>NEG_331.1748_15.461_1916</t>
  </si>
  <si>
    <t>1896_ID01916_15.46_331.17_NEG_D-4</t>
  </si>
  <si>
    <t>C16H28O7</t>
  </si>
  <si>
    <t>ZWCHERCUYBCCHX</t>
  </si>
  <si>
    <t>InChI=1S/C16H28O7/c1-2-3-4-5-6-7-8-9-10-12(15(19)20)23-13(16(21)22)11-14(17)18/h12-13H,2-11H2,1H3,(H,17,18)(H,19,20)(H,21,22)</t>
  </si>
  <si>
    <t>CCCCCCCCCCC(C(=O)O)OC(CC(=O)O)C(=O)O</t>
  </si>
  <si>
    <t>PubChem:(88844167)</t>
  </si>
  <si>
    <t>Organic compounds; Lipids and lipid-like molecules; Alcohols and polyols; Fatty acids and conjugates; Organic acids and derivatives; Carboxylic acids and derivatives; Organooxygen compounds; Branched fatty acids; Unsaturated fatty acids; Hydroxy fatty acids; Dicarboxylic acids and derivatives; Carboxylic acid derivatives; Monocarboxylic acids and derivatives; Carboxylic acids; Secondary alcohols; Carbonyl compounds; Polyols; Medium-chain fatty acids; Fatty Acyls; Organic oxides; Hydrocarbon derivatives; Organic oxygen compounds; Chemical entities</t>
  </si>
  <si>
    <t>NEG_331.2297_15.642_1917</t>
  </si>
  <si>
    <t>1897_ID01917_15.64_331.23_NEH_E-30</t>
  </si>
  <si>
    <t>C21H32O3</t>
  </si>
  <si>
    <t>DPQJWYLIJCOGRW</t>
  </si>
  <si>
    <t>InChI=1S/C21H32O3/c1-3-20(22)18-19(2)16-14-12-10-8-6-4-5-7-9-11-13-15-17-21(23)24/h4-5,8-11,14,16,18,20,22H,3,6-7,12-13,15,17H2,1-2H3,(H,23,24)</t>
  </si>
  <si>
    <t>CCC(C=C(C)C=CCC=CCC=CCC=CCCCC(=O)O)O</t>
  </si>
  <si>
    <t>Prostaglandins and related compounds</t>
  </si>
  <si>
    <t>Organic compounds; Lipids and lipid-like molecules; Alcohols and polyols; Fatty acids and conjugates; Organic acids and derivatives; Carboxylic acids and derivatives; Organooxygen compounds; Eicosanoids; Prostaglandins and related compounds; Monocarboxylic acids and derivatives; Carboxylic acids; Secondary alcohols; Carbonyl compounds; Long-chain fatty acids; Fatty Acyls; Organic oxides; Hydrocarbon derivatives; Organic oxygen compounds; Chemical entities</t>
  </si>
  <si>
    <t>NEG_333.2055_17.416_1920</t>
  </si>
  <si>
    <t>1899_ID01920_17.42_333.21_NEG_C-15</t>
  </si>
  <si>
    <t>C20H30O4</t>
  </si>
  <si>
    <t>JSXYBZIRJXMIMK</t>
  </si>
  <si>
    <t>InChI=1S/C20H30O4/c1-5-17(2)11-14(21)20(12-17)10-7-13-18(3,15(20)22)8-6-9-19(13,4)16(23)24/h5,13-14,21H,1,6-12H2,2-4H3,(H,23,24)</t>
  </si>
  <si>
    <t>CC12CCCC(C1CCC3(C2=O)CC(CC3O)(C)C=C)(C)C(=O)O</t>
  </si>
  <si>
    <t>57509504;95790404;95790405;95790406;95790407;100855165;100894974;124853180;124853181</t>
  </si>
  <si>
    <t>PubChem:(57509504 95790404 95790405 95790406 95790407 100855165 100894974 124853180 124853181);ZINC bio:(ZINC72320543 ZINC72320544 ZINC72320545 ZINC72320546);SuperNatural:(SN00042098 SN00042100 SN00042099 SN00042101);COCONUT:(CNP0087064 CNP0382153);DD;additional;Training Set</t>
  </si>
  <si>
    <t>Organic compounds; Lipids and lipid-like molecules; Ketones; Alcohols and polyols; Prenol lipids; Organic acids and derivatives; Carboxylic acids and derivatives; Organooxygen compounds; Monocarboxylic acids and derivatives; Carboxylic acids; Diterpenoids; Tertiary alcohols; Carbonyl compounds; Cyclic ketones; Organic oxides; Hydrocarbon derivatives; Organic oxygen compounds; Chemical entities</t>
  </si>
  <si>
    <t>NEG_333.2058_16.12_1921</t>
  </si>
  <si>
    <t>1900_ID01921_16.12_333.21_NEG_A-15</t>
  </si>
  <si>
    <t>NEG_333.2062_17.276_1922</t>
  </si>
  <si>
    <t>1901_ID01922_17.28_333.21_NEG_B-17</t>
  </si>
  <si>
    <t>NEG_335.0316_6.584_1923</t>
  </si>
  <si>
    <t>1902_ID01923_6.58_335.03_NEG_A-10</t>
  </si>
  <si>
    <t>C17H8N2O6</t>
  </si>
  <si>
    <t>C14H12N2O6S</t>
  </si>
  <si>
    <t>ZOIDZMVEJCJFHW</t>
  </si>
  <si>
    <t>InChI=1S/C14H12N2O6S/c1-9-6-7-10(8-13(9)16(19)20)23(21,22)15-12-5-3-2-4-11(12)14(17)18/h2-8,15H,1H3,(H,17,18)</t>
  </si>
  <si>
    <t>2-[(4-methyl-3-nitrophenyl)sulfonylamino]benzoate</t>
  </si>
  <si>
    <t>CC1=C(C=C(C=C1)S(=O)(=O)NC2=CC=CC=C2C(=O)O)[N+](=O)[O-]</t>
  </si>
  <si>
    <t>2897718;4850215</t>
  </si>
  <si>
    <t>PubChem:(2897718 4850215)</t>
  </si>
  <si>
    <t>Benzanilides</t>
  </si>
  <si>
    <t>Aromatic anilides</t>
  </si>
  <si>
    <t>Organic compounds; Organosulfur compounds; Benzenesulfonamides; Nitrobenzenes; Sulfanilides; Alkyl aryl ethers; Anisoles; Benzoic acids and derivatives; Benzamides; Ethers; Organic acids and derivatives; Carboxylic acids and derivatives; Organosulfonic acids and derivatives; Organonitrogen compounds; Aniline and substituted anilines; Anilides; Benzoyl derivatives; Organooxygen compounds; Carboxylic acid amides; Carboxylic acid derivatives; Organic nitro compounds; Sulfonyls; Carboxylic acids; Organic oxoazanium compounds; Organosulfonamides; Secondary carboxylic acid amides; Benzene and substituted derivatives; Phenol ethers; Benzenoids; Benzoic acids; Aminosulfonyl compounds; Organic zwitterions; Organic 1,3-dipolar compounds; Allyl-type 1,3-dipolar organic compounds; Propargyl-type 1,3-dipolar organic compounds; Organic salts; Organic oxides; Methoxyanilines; Methoxybenzenes; C-nitro compounds; Hydrocarbon derivatives; Benzenesulfonyl compounds; Organic sulfonic acids and derivatives; Organopnictogen compounds; Organic oxygen compounds; Nitroaromatic compounds; Nitrophenyl ethers; Organic nitrogen compounds; Aromatic anilides; Benzanilides; Phenoxy compounds; Chemical entities</t>
  </si>
  <si>
    <t>NEG_335.1884_16.844_1924</t>
  </si>
  <si>
    <t>1903_ID01924_16.84_335.19_NEG_A-13</t>
  </si>
  <si>
    <t>C18H28N2O4</t>
  </si>
  <si>
    <t>XHUWBBKQLPIQNX</t>
  </si>
  <si>
    <t>InChI=1S/C18H28N2O4/c1-15(9-7-13-19)23-17(21)11-5-3-4-6-12-18(22)24-16(2)10-8-14-20/h15-16H,3-12H2,1-2H3</t>
  </si>
  <si>
    <t>CC(CCC#N)OC(=O)CCCCCCC(=O)OC(C)CCC#N</t>
  </si>
  <si>
    <t>PubChem:(88550833)</t>
  </si>
  <si>
    <t>Organic compounds; Lipids and lipid-like molecules; Ketones; Organic acids and derivatives; Carboxylic acids and derivatives; Organonitrogen compounds; Organooxygen compounds; Carboxylic acid derivatives; Carbonyl compounds; Fatty Acyls; Organic oxides; Hydrocarbon derivatives; Organic oxygen compounds; Organic nitrogen compounds; Chemical entities</t>
  </si>
  <si>
    <t>NEG_335.1889_17.519_1925</t>
  </si>
  <si>
    <t>1904_ID01925_17.52_335.19_NEG_A-5</t>
  </si>
  <si>
    <t>C19H28O5</t>
  </si>
  <si>
    <t>HIOKAUGDAHCSDQ</t>
  </si>
  <si>
    <t>InChI=1S/C19H28O5/c1-16(20)10-5-4-8-13-17(21)11-6-2-3-7-12-18(22)14-9-15-19(23)24/h2-8,10-12,16-18,20-22H,9,13-15H2,1H3,(H,23,24)</t>
  </si>
  <si>
    <t>CC(C=CC=CCC(C=CC=CC=CC(CCCC(=O)O)O)O)O</t>
  </si>
  <si>
    <t>PubChem:(122419541)</t>
  </si>
  <si>
    <t>Organic compounds; Organoheterocyclic compounds; Lipids and lipid-like molecules; Alcohols and polyols; Organic acids and derivatives; Carboxylic acids and derivatives; Organooxygen compounds; Carboxylic acid derivatives; Carboxylic acid esters; Secondary alcohols; Carbonyl compounds; Fatty Acyls; Organic oxides; Oxacyclic compounds; Hydrocarbon derivatives; Organic oxygen compounds; Chemical entities</t>
  </si>
  <si>
    <t>NEG_335.1892_16.963_1926</t>
  </si>
  <si>
    <t>1905_ID01926_16.96_335.19_NEG_A-13</t>
  </si>
  <si>
    <t>C16H32O5S</t>
  </si>
  <si>
    <t>CFDIAHZYXAOXMW</t>
  </si>
  <si>
    <t>InChI=1S/C16H32O5S/c1-2-3-4-5-6-7-8-9-10-11-12-13-14-15-16(17)21-22(18,19)20/h2-15H2,1H3,(H,18,19,20)</t>
  </si>
  <si>
    <t>CCCCCCCCCCCCCCCC(=O)OS(=O)(=O)O</t>
  </si>
  <si>
    <t>12572496;57508483</t>
  </si>
  <si>
    <t>PubChem:(12572496 57508483)</t>
  </si>
  <si>
    <t>Organic compounds; Lipids and lipid-like molecules; Organic acids and derivatives; Carboxylic acids and derivatives; Organooxygen compounds; Organic sulfuric acids and derivatives; Monocarboxylic acids and derivatives; Sulfuric acid monoesters; Carbonyl compounds; Sulfuric acid esters; Alkyl sulfates; Fatty Acyls; Organic oxides; Hydrocarbon derivatives; Organic oxygen compounds; Chemical entities</t>
  </si>
  <si>
    <t>NEG_335.2221_16.99_1927</t>
  </si>
  <si>
    <t>1906_ID01927_16.99_335.22_NEG_D-23</t>
  </si>
  <si>
    <t>C15H32N2O6</t>
  </si>
  <si>
    <t>C14H33N4O3P</t>
  </si>
  <si>
    <t>YSJZEANLQYBQAZ</t>
  </si>
  <si>
    <t>InChI=1S/C14H33N4O3P/c1-15-6-4-7-17(3)12-13-18(14-22(19,20)21)9-5-8-16(2)11-10-15/h4-14H2,1-3H3,(H2,19,20,21)</t>
  </si>
  <si>
    <t>CN1CCCN(CCN(CCCN(CC1)C)CP(=O)(O)O)C</t>
  </si>
  <si>
    <t>PubChem:(139178692)</t>
  </si>
  <si>
    <t>Organic compounds; Organoheterocyclic compounds; Pyrimidines and pyrimidine derivatives; Imidazoles; Purines and purine derivatives; Organic acids and derivatives; Organonitrogen compounds; Organooxygen compounds; Organophosphorus compounds; Organic phosphonic acids and derivatives; Azoles; Organic phosphonic acids; Diazines; Organic oxides; Azacyclic compounds; Heteroaromatic compounds; Hydrocarbon derivatives; Organopnictogen compounds; Organic oxygen compounds; Organic nitrogen compounds; Chemical entities</t>
  </si>
  <si>
    <t>NEG_336.1562_16.397_1929</t>
  </si>
  <si>
    <t>1908_ID01929_16.4_336.16_NEH_E-4</t>
  </si>
  <si>
    <t>C21H23NO3</t>
  </si>
  <si>
    <t>GAMRBCZMOOMBSQ</t>
  </si>
  <si>
    <t>InChI=1S/C21H23NO3/c1-2-3-4-7-16-10-12-17(13-11-16)14-15-20(23)22-19-9-6-5-8-18(19)21(24)25/h5-6,8-15H,2-4,7H2,1H3,(H,22,23)(H,24,25)</t>
  </si>
  <si>
    <t>4-Amylcinnamoylanthranilic acid</t>
  </si>
  <si>
    <t>CCCCCC1=CC=C(C=C1)C=CC(=O)NC2=CC=CC=C2C(=O)O</t>
  </si>
  <si>
    <t>1974;5353376;92854726</t>
  </si>
  <si>
    <t>PubChem:(1974 5353376 92854726);MeSH:(5353376);CHEBI:(139349 114200);ZINC bio:(ZINC02558643);DD;COCONUT;additional;PubChem class - safety and toxic;Training Set;PubMed</t>
  </si>
  <si>
    <t>Organic compounds; Styrenes; Benzoic acids and derivatives; Phenylpropanoids and polyketides; Organic acids and derivatives; Carboxylic acids and derivatives; Organonitrogen compounds; Anilides; Benzoyl derivatives; Organooxygen compounds; Carboxylic acid amides; Cinnamic acids and derivatives; Carboxylic acid derivatives; Carboxylic acids; Secondary carboxylic acid amides; Carbonyl compounds; Benzene and substituted derivatives; Benzenoids; N-arylamides; Organic oxides; Hydrocarbon derivatives; Organopnictogen compounds; Organic oxygen compounds; Organic nitrogen compounds; Chemical entities</t>
  </si>
  <si>
    <t>NEG_337.1681_15.602_1930</t>
  </si>
  <si>
    <t>1909_ID01930_15.6_337.17_NEG_C-34</t>
  </si>
  <si>
    <t>C18H26O6</t>
  </si>
  <si>
    <t>YAEPPRCLSOSCLN</t>
  </si>
  <si>
    <t>InChI=1S/C18H26O6/c1-3-21-13-7-9-15-23-17(19)11-5-6-12-18(20)24-16-10-8-14-22-4-2/h1-2H,5-16H2</t>
  </si>
  <si>
    <t>C#COCCCCOC(=O)CCCCC(=O)OCCCCOC#C</t>
  </si>
  <si>
    <t>PubChem:(88179513)</t>
  </si>
  <si>
    <t>Organic compounds; Organoheterocyclic compounds; Lactones; Alcohols and polyols; Phenols; Ethers; Organic acids and derivatives; Carboxylic acids and derivatives; Organooxygen compounds; Carboxylic acid esters; Secondary alcohols; Carbonyl compounds; Benzenoids; Vinylogous acids; Organic oxides; Oxacyclic compounds; Hydrocarbon derivatives; Organic oxygen compounds; 1-hydroxy-2-unsubstituted benzenoids; Chemical entities</t>
  </si>
  <si>
    <t>NEG_338.0548_15.098_1931</t>
  </si>
  <si>
    <t>1910_ID01931_15.1_338.05_NEG_A-10</t>
  </si>
  <si>
    <t>C12H13N5O5S</t>
  </si>
  <si>
    <t>C15H17NO4S2</t>
  </si>
  <si>
    <t>MECKBQXZHYQGOW</t>
  </si>
  <si>
    <t>InChI=1S/C15H17NO4S2/c1-11-4-6-14(7-5-11)21(17,18)16-22(19,20)15-9-12(2)8-13(3)10-15/h4-10,16H,1-3H3</t>
  </si>
  <si>
    <t>3,5-dimethyl-N-(4-methylphenyl)sulfonylbenzenesulfonamide</t>
  </si>
  <si>
    <t>CC1=CC=C(C=C1)S(=O)(=O)NS(=O)(=O)C2=CC(=CC(=C2)C)C</t>
  </si>
  <si>
    <t>PubChem:(59927983)</t>
  </si>
  <si>
    <t>Organic compounds; Organoheterocyclic compounds; Organosulfur compounds; Thiophenes; Organic acids and derivatives; Organosulfonic acids and derivatives; Organonitrogen compounds; Sulfonyls; Benzene and substituted derivatives; Benzenoids; Organic oxides; Hydrocarbon derivatives; Benzenesulfonyl compounds; Organic sulfonic acids and derivatives; Organic oxygen compounds; Organic nitrogen compounds; Chemical entities</t>
  </si>
  <si>
    <t>NEG_338.066_16.062_1932</t>
  </si>
  <si>
    <t>1911_ID01932_16.06_338.07_NEG_A-10</t>
  </si>
  <si>
    <t>C10H19N3O6P2</t>
  </si>
  <si>
    <t>C12H14N5O5P</t>
  </si>
  <si>
    <t>TVVYIQMYKAMHQD</t>
  </si>
  <si>
    <t>InChI=1S/C12H14N5O5P/c1-2-7-8(21-6-23(18,19)20)3-9(22-7)17-5-16-10-11(13)14-4-15-12(10)17/h1,4-5,7-9H,3,6H2,(H2,13,14,15)(H2,18,19,20)</t>
  </si>
  <si>
    <t>C#CC1C(CC(O1)N2C=NC3=C(N=CN=C32)N)OCP(=O)(O)O</t>
  </si>
  <si>
    <t>51051222;136747687</t>
  </si>
  <si>
    <t>PubChem:(51051222 136747687)</t>
  </si>
  <si>
    <t>Organic compounds; Organoheterocyclic compounds; Pyrimidines and pyrimidine derivatives; Imidazoles; Purines and purine derivatives; Organic acids and derivatives; Organonitrogen compounds; Nucleosides, nucleotides, and analogues; Organooxygen compounds; Organic phosphoric acids and derivatives; Phosphate esters; Azo compounds; Azoles; Organic nitro compounds; Aminopyrimidines and derivatives; Diazines; Organic oxoazanium compounds; Imidazopyrimidines; Substituted imidazoles; N-substituted imidazoles; Benzenoids; Amines; Primary amines; 6-aminopurines; Alkyl phosphates; Organic zwitterions; Organic 1,3-dipolar compounds; Allyl-type 1,3-dipolar organic compounds; Propargyl-type 1,3-dipolar organic compounds; Organic salts; Imidolactams; Organic oxides; C-nitro compounds; Azacyclic compounds; Oxacyclic compounds; Heteroaromatic compounds; Hydrocarbon derivatives; Organopnictogen compounds; Organic oxygen compounds; Nitroaromatic compounds; Organic nitrogen compounds; Chemical entities</t>
  </si>
  <si>
    <t>NEG_339.1039_14.624_1935</t>
  </si>
  <si>
    <t>1913_ID01935_14.62_339.1_NEG_A-8</t>
  </si>
  <si>
    <t>C20H20O5</t>
  </si>
  <si>
    <t>NEG_339.181_16.861_1936</t>
  </si>
  <si>
    <t>1914_ID01936_16.86_339.18_NEH_E-13</t>
  </si>
  <si>
    <t>C18H28O6</t>
  </si>
  <si>
    <t>NFMFXNRSBJMBQV</t>
  </si>
  <si>
    <t>InChI=1S/C18H28O6/c19-16(20)12-10-8-6-4-2-1-3-5-7-9-11-15(13-17(21)22)14-18(23)24/h9,11,13H,1-8,10,12,14H2,(H,19,20)(H,21,22)(H,23,24)</t>
  </si>
  <si>
    <t>C(CCCCCC(=O)O)CCCCC=CC(=CC(=O)O)CC(=O)O</t>
  </si>
  <si>
    <t>PubChem:(71618842)</t>
  </si>
  <si>
    <t>Organic compounds; Organoheterocyclic compounds; Lipids and lipid-like molecules; Lactones; Alcohols and polyols; Fatty acids and conjugates; Organic acids and derivatives; Carboxylic acids and derivatives; Organooxygen compounds; Unsaturated fatty acids; Hydroxy fatty acids; Dicarboxylic acids and derivatives; Carboxylic acid derivatives; Carboxylic acids; Carboxylic acid esters; Secondary alcohols; Carbonyl compounds; Fatty Acyls; Organic oxides; Oxacyclic compounds; Hydrocarbon derivatives; Organic oxygen compounds; Chemical entities</t>
  </si>
  <si>
    <t>NEG_339.1992_19.457_1937</t>
  </si>
  <si>
    <t>(9S,14S)-10,13-dimethylspiro[2,8,9,11,12,14,15,16-octahydro-1H-cyclopenta[a]phenanthrene-17,5'-oxolane]-2',3-dione</t>
  </si>
  <si>
    <t>C22H28O3</t>
  </si>
  <si>
    <t>Steroids and steroid derivatives</t>
  </si>
  <si>
    <t>1915_ID01937_19.46_339.2_Canrenone</t>
  </si>
  <si>
    <t>NEG_340.0336_6.453_1938</t>
  </si>
  <si>
    <t>1916_ID01938_6.45_340.03_NEG_A-10</t>
  </si>
  <si>
    <t>C12H12N3O7P</t>
  </si>
  <si>
    <t>C14H8ClN7O2</t>
  </si>
  <si>
    <t>QDYPAMKZALYGSF</t>
  </si>
  <si>
    <t>InChI=1S/C14H8ClN7O2/c15-10-5-3-4-9(8-10)12-17-19-21(18-12)13-14(22(23)24)20-7-2-1-6-11(20)16-13/h1-8H</t>
  </si>
  <si>
    <t>2-[5-(3-chlorophenyl)tetrazol-2-yl]-3-nitroimidazo[1,2-a]pyridine</t>
  </si>
  <si>
    <t>C1=CC2=NC(=C(N2C=C1)[N+](=O)[O-])N3N=C(N=N3)C4=CC(=CC=C4)Cl</t>
  </si>
  <si>
    <t>PubChem:(18095546)</t>
  </si>
  <si>
    <t>Organic compounds; Organoheterocyclic compounds; Halobenzenes; Nitrobenzenes; Organohalogen compounds; Organonitrogen compounds; Azo compounds; Azoles; Aryl chlorides; Chlorobenzenes; Organic nitro compounds; Organic oxoazanium compounds; Organochlorides; Benzene and substituted derivatives; Benzenoids; Aryl halides; Organic zwitterions; Organic 1,3-dipolar compounds; Allyl-type 1,3-dipolar organic compounds; Propargyl-type 1,3-dipolar organic compounds; Organic salts; Organic oxides; C-nitro compounds; Azacyclic compounds; Heteroaromatic compounds; Hydrocarbon derivatives; Organopnictogen compounds; Organic oxygen compounds; Nitroaromatic compounds; Organic nitrogen compounds; Chemical entities</t>
  </si>
  <si>
    <t>NEG_340.0341_6.315_1939</t>
  </si>
  <si>
    <t>1917_ID01939_6.31_340.03_NEG_A-10</t>
  </si>
  <si>
    <t>C13H12ClN3O6</t>
  </si>
  <si>
    <t>C14H15NO5S2</t>
  </si>
  <si>
    <t>BYJWYVTWGIHGCE</t>
  </si>
  <si>
    <t>InChI=1S/C14H15NO5S2/c16-12-11-15(21(17,18)13-7-3-1-4-8-13)22(19,20)14-9-5-2-6-10-14/h1-10,16H,11-12H2</t>
  </si>
  <si>
    <t>Benzenesulfonamide, N-(2-hydroxyethyl)-N-(phenylsulfonyl)-</t>
  </si>
  <si>
    <t>C1=CC=C(C=C1)S(=O)(=O)N(CCO)S(=O)(=O)C2=CC=CC=C2</t>
  </si>
  <si>
    <t>PubChem:(15606236)</t>
  </si>
  <si>
    <t>Organic compounds; Organosulfur compounds; Organic acids and derivatives; Carboxylic acids and derivatives; Organonitrogen compounds; Benzoyl derivatives; Organooxygen compounds; Organic sulfuric acids and derivatives; Sulfuric acid monoesters; Benzene and substituted derivatives; Benzenoids; Sulfenyl compounds; Sulfuric acid esters; Alkyl sulfates; Organic oxides; Hydrocarbon derivatives; Benzenesulfonyl compounds; Organopnictogen compounds; Organic oxygen compounds; Organic nitrogen compounds; Chemical entities</t>
  </si>
  <si>
    <t>NEG_340.1059_15.368_1940</t>
  </si>
  <si>
    <t>1918_ID01940_15.37_340.11_NEG_A-12</t>
  </si>
  <si>
    <t>C8H19N7O6S</t>
  </si>
  <si>
    <t>C12H25NO6P2</t>
  </si>
  <si>
    <t>OEUQBNFIMBILMU</t>
  </si>
  <si>
    <t>InChI=1S/C12H25NO6P2/c1-6-8-18-20(14,15)10-13(12(3,4)5)11-21(16,17)19-9-7-2/h6-7H,1-2,8-11H2,3-5H3,(H,14,15)(H,16,17)</t>
  </si>
  <si>
    <t>CC(C)(C)N(CP(=O)(O)OCC=C)CP(=O)(O)OCC=C</t>
  </si>
  <si>
    <t>PubChem:(118859944)</t>
  </si>
  <si>
    <t>Organic compounds; Organoheterocyclic compounds; Pyridines and derivatives; Organic acids and derivatives; Organonitrogen compounds; Organooxygen compounds; Organic phosphoric acids and derivatives; Phosphate esters; Amines; Alkyl phosphates; Dialkyl phosphates; Organic oxides; Azacyclic compounds; Heteroaromatic compounds; Hydrocarbon derivatives; Organopnictogen compounds; Organic oxygen compounds; Organic nitrogen compounds; Chemical entities</t>
  </si>
  <si>
    <t>NEG_340.106_14.267_1941</t>
  </si>
  <si>
    <t>1919_ID01941_14.27_340.11_NEG_A-10</t>
  </si>
  <si>
    <t>C13H19N5O4S</t>
  </si>
  <si>
    <t>C16H15N5O4</t>
  </si>
  <si>
    <t>BCMGQGFLVPRKMC</t>
  </si>
  <si>
    <t>InChI=1S/C16H15N5O4/c1-18-12(8-7-10-5-4-6-11(9-10)21(24)25)17-14-13(18)15(22)20(3)16(23)19(14)2/h4-9H,1-3H3</t>
  </si>
  <si>
    <t>CN1C(=NC2=C1C(=O)N(C(=O)N2C)C)C=CC3=CC(=CC=C3)[N+](=O)[O-]</t>
  </si>
  <si>
    <t>9997394;53674931</t>
  </si>
  <si>
    <t>PubChem:(9997394 53674931);PubMed</t>
  </si>
  <si>
    <t>Organic compounds; Organoheterocyclic compounds; Nitrobenzenes; Pyrimidines and pyrimidine derivatives; Imidazoles; Lactams; Purines and purine derivatives; Xanthines; Organic acids and derivatives; Organonitrogen compounds; Alkaloids and derivatives; Pyrimidones; Organooxygen compounds; Organic carbonic acids and derivatives; Azoles; Ureas; Purinones; Organic nitro compounds; Diazines; 6-oxopurines; Organic oxoazanium compounds; Imidazopyrimidines; Benzene and substituted derivatives; Substituted imidazoles; N-substituted imidazoles; Benzenoids; Organic 1,3-dipolar compounds; Allyl-type 1,3-dipolar organic compounds; Propargyl-type 1,3-dipolar organic compounds; Vinylogous amides; Organic oxides; C-nitro compounds; Azacyclic compounds; Heteroaromatic compounds; Hydrocarbon derivatives; Organopnictogen compounds; Organic oxygen compounds; Nitroaromatic compounds; Organic nitrogen compounds; Chemical entities</t>
  </si>
  <si>
    <t>NEG_340.1064_14.895_1942</t>
  </si>
  <si>
    <t>1920_ID01942_14.9_340.11_NEG_A-10</t>
  </si>
  <si>
    <t>C12H22ClN2O7</t>
  </si>
  <si>
    <t>SVCMIRDAAAEOFN</t>
  </si>
  <si>
    <t>InChI=1S/C13H19N5O4S/c19-18(20)12-3-4-13(14-11-12)15-7-9-17(10-8-15)23(21,22)16-5-1-2-6-16/h3-4,11H,1-2,5-10H2</t>
  </si>
  <si>
    <t>C1CCN(C1)S(=O)(=O)N2CCN(CC2)C3=NC=C(C=C3)[N+](=O)[O-]</t>
  </si>
  <si>
    <t>PubChem:(40145524)</t>
  </si>
  <si>
    <t>Organic compounds; Organoheterocyclic compounds; Organosulfur compounds; Pyrimidines and pyrimidine derivatives; Organic acids and derivatives; Organonitrogen compounds; Organooxygen compounds; Azoles; Diazines; Amines; Tertiary amines; Organic oxides; Azacyclic compounds; Heteroaromatic compounds; Hydrocarbon derivatives; Organopnictogen compounds; Organic oxygen compounds; Organic nitrogen compounds; Chemical entities</t>
  </si>
  <si>
    <t>NEG_341.1018_17.897_1944</t>
  </si>
  <si>
    <t>1922_ID01944_17.9_341.1_NEG_A-8</t>
  </si>
  <si>
    <t>C12H22O11</t>
  </si>
  <si>
    <t>NEG_342.0489_7.368_1945</t>
  </si>
  <si>
    <t>1923_ID01945_7.37_342.05_NEG_A-10</t>
  </si>
  <si>
    <t>C9H10ClN9O4</t>
  </si>
  <si>
    <t>C14H9N5O6</t>
  </si>
  <si>
    <t>HOCVINCEVMHHEK</t>
  </si>
  <si>
    <t>InChI=1S/C14H9N5O6/c15-6-7-16(10-2-1-3-11(8-10)17(20)21)13-5-4-12(18(22)23)9-14(13)19(24)25/h1-5,8-9H,7H2</t>
  </si>
  <si>
    <t>C1=CC(=CC(=C1)[N+](=O)[O-])N(CC#N)C2=C(C=C(C=C2)[N+](=O)[O-])[N+](=O)[O-]</t>
  </si>
  <si>
    <t>PubChem:(138097584)</t>
  </si>
  <si>
    <t>Organic compounds; Organoheterocyclic compounds; Nitrobenzenes; Hydrazines and derivatives; Semicarbazones; Organic acids and derivatives; Organonitrogen compounds; Organooxygen compounds; Organic nitro compounds; Organic oxoazanium compounds; Benzene and substituted derivatives; Benzenoids; Organic zwitterions; Organic 1,3-dipolar compounds; Allyl-type 1,3-dipolar organic compounds; Propargyl-type 1,3-dipolar organic compounds; Organic salts; Organic oxides; C-nitro compounds; Azacyclic compounds; Heteroaromatic compounds; Hydrocarbon derivatives; Organopnictogen compounds; Organic oxygen compounds; Nitroaromatic compounds; Organic nitrogen compounds; Chemical entities</t>
  </si>
  <si>
    <t>NEG_342.0491_5.636_1947</t>
  </si>
  <si>
    <t>1925_ID01947_5.64_342.05_NEG_A-10</t>
  </si>
  <si>
    <t>C8H15N4O9S</t>
  </si>
  <si>
    <t>KTGXUVJNHVJQIG</t>
  </si>
  <si>
    <t>InChI=1S/C14H9N5O6/c1-8-6-11(9-2-4-10(5-3-9)17(20)21)14-12(18(22)23)7-13(19(24)25)16(14)15-8/h2-7H,1H3</t>
  </si>
  <si>
    <t>2-methyl-5,7-dinitro-4-(4-nitrophenyl)pyrrolo[1,2-b]pyridazine</t>
  </si>
  <si>
    <t>CC1=NN2C(=CC(=C2C(=C1)C3=CC=C(C=C3)[N+](=O)[O-])[N+](=O)[O-])[N+](=O)[O-]</t>
  </si>
  <si>
    <t>PubChem:(21821492)</t>
  </si>
  <si>
    <t>Organic compounds; Organoheterocyclic compounds; Nitrobenzenes; Organic acids and derivatives; Carboxylic acids and derivatives; Organonitrogen compounds; Organooxygen compounds; Organic nitro compounds; Organic oxoazanium compounds; Benzene and substituted derivatives; Benzenoids; Organic zwitterions; Organic 1,3-dipolar compounds; Allyl-type 1,3-dipolar organic compounds; Propargyl-type 1,3-dipolar organic compounds; Organic salts; Organic oxides; C-nitro compounds; Azacyclic compounds; Heteroaromatic compounds; Hydrocarbon derivatives; Organopnictogen compounds; Organic oxygen compounds; Nitroaromatic compounds; Organic nitrogen compounds; Chemical entities</t>
  </si>
  <si>
    <t>NEG_342.0491_6.538_1946</t>
  </si>
  <si>
    <t>1924_ID01946_6.54_342.05_NEG_A-10</t>
  </si>
  <si>
    <t>C12H14N3O7P</t>
  </si>
  <si>
    <t>Organic compounds; Organoheterocyclic compounds; Nitrobenzenes; Furans; Semicarbazones; Organic acids and derivatives; Carboxylic acids and derivatives; Organonitrogen compounds; Organooxygen compounds; Azoles; Carboxylic acid derivatives; Organic nitro compounds; Organic oxoazanium compounds; Benzene and substituted derivatives; Benzenoids; Organic zwitterions; Organic 1,3-dipolar compounds; Allyl-type 1,3-dipolar organic compounds; Propargyl-type 1,3-dipolar organic compounds; Organic salts; Organic oxides; C-nitro compounds; Azacyclic compounds; Heteroaromatic compounds; Hydrocarbon derivatives; Organopnictogen compounds; Organic oxygen compounds; Nitroaromatic compounds; Organic nitrogen compounds; Chemical entities</t>
  </si>
  <si>
    <t>NEG_342.0493_5.238_1948</t>
  </si>
  <si>
    <t>1926_ID01948_5.24_342.05_NEG_A-10</t>
  </si>
  <si>
    <t>AGQTUZXEAQENOT</t>
  </si>
  <si>
    <t>InChI=1S/C14H9N5O6/c1-8-2-9(7-15)4-10(3-8)16-14-12(18(22)23)5-11(17(20)21)6-13(14)19(24)25/h2-6,16H,1H3</t>
  </si>
  <si>
    <t>3-methyl-5-(2,4,6-trinitroanilino)benzonitrile</t>
  </si>
  <si>
    <t>CC1=CC(=CC(=C1)NC2=C(C=C(C=C2[N+](=O)[O-])[N+](=O)[O-])[N+](=O)[O-])C#N</t>
  </si>
  <si>
    <t>PubChem:(20503887)</t>
  </si>
  <si>
    <t>Organic compounds; Organoheterocyclic compounds; Nitrobenzenes; Organonitrogen compounds; Organooxygen compounds; Azo compounds; Organic nitro compounds; Organic oxoazanium compounds; Benzene and substituted derivatives; Benzenoids; Organic zwitterions; Organic 1,3-dipolar compounds; Allyl-type 1,3-dipolar organic compounds; Propargyl-type 1,3-dipolar organic compounds; Organic salts; Organic oxides; C-nitro compounds; Azacyclic compounds; Heteroaromatic compounds; Hydrocarbon derivatives; Organopnictogen compounds; Organic oxygen compounds; Nitroaromatic compounds; Organic nitrogen compounds; Chemical entities</t>
  </si>
  <si>
    <t>NEG_342.1215_14.157_1949</t>
  </si>
  <si>
    <t>1927_ID01949_14.16_342.12_NEG_A-10</t>
  </si>
  <si>
    <t>C8H21N7O6S</t>
  </si>
  <si>
    <t>C12H27NO6P2</t>
  </si>
  <si>
    <t>SEOPRIDAMKCBAI</t>
  </si>
  <si>
    <t>InChI=1S/C12H27NO6P2/c1-6-12(11-20(14,16-7-2)17-8-3)13-21(15,18-9-4)19-10-5/h6-11H2,1-5H3</t>
  </si>
  <si>
    <t>CCC(=NP(=O)(OCC)OCC)CP(=O)(OCC)OCC</t>
  </si>
  <si>
    <t>PubChem:(10497537)</t>
  </si>
  <si>
    <t>Glycerophospholipids</t>
  </si>
  <si>
    <t>Organic compounds; Glycerophospholipids; Organic acids and derivatives; Organonitrogen compounds; Organooxygen compounds; Organic phosphoric acids and derivatives; Phosphate esters; Monoalkylamines; Phosphoethanolamines; Amines; Primary amines; Alkyl phosphates; Dialkyl phosphates; Organic oxides; Hydrocarbon derivatives; Organopnictogen compounds; Organic oxygen compounds; Organic nitrogen compounds; Chemical entities</t>
  </si>
  <si>
    <t>NEG_342.1216_14.509_1950</t>
  </si>
  <si>
    <t>1928_ID01950_14.51_342.12_NEG_A-10</t>
  </si>
  <si>
    <t>C14H22N3O5P</t>
  </si>
  <si>
    <t>Glycerophosphoethanolamines</t>
  </si>
  <si>
    <t>Organic compounds; Lipids and lipid-like molecules; Alcohols and polyols; Glycerophospholipids; Organic acids and derivatives; Organonitrogen compounds; Organooxygen compounds; Organic phosphoric acids and derivatives; Phosphate esters; Monoalkylamines; Phosphoethanolamines; Glycerophosphoethanolamines; Amines; Primary amines; Alkyl phosphates; Dialkyl phosphates; Organic oxides; Hydrocarbon derivatives; Organopnictogen compounds; Organic oxygen compounds; Organic nitrogen compounds; Chemical entities</t>
  </si>
  <si>
    <t>NEG_342.1221_14.284_1951</t>
  </si>
  <si>
    <t>1929_ID01951_14.28_342.12_NEG_A-11</t>
  </si>
  <si>
    <t>C13H21N5O4S</t>
  </si>
  <si>
    <t>C16H17N5O4</t>
  </si>
  <si>
    <t>SYDRIRMDOMOSBZ</t>
  </si>
  <si>
    <t>InChI=1S/C16H17N5O4/c1-19-14-13(15(23)20(2)16(19)24)21(9-17-14)8-12(22)18-10-5-4-6-11(7-10)25-3/h4-7,9H,8H2,1-3H3,(H,18,22)</t>
  </si>
  <si>
    <t>Oprea1_356801</t>
  </si>
  <si>
    <t>CN1C2=C(C(=O)N(C1=O)C)N(C=N2)CC(=O)NC3=CC(=CC=C3)OC</t>
  </si>
  <si>
    <t>PubChem:(775367)</t>
  </si>
  <si>
    <t>Organic compounds; Organoheterocyclic compounds; Pyrimidines and pyrimidine derivatives; Imidazoles; Alkyl aryl ethers; Alcohols and polyols; Phenols; Anisoles; Purines and purine derivatives; Ethers; Organonitrogen compounds; Primary alcohols; Organooxygen compounds; Azoles; Aminopyrimidines and derivatives; Diazines; Imidazopyrimidines; Benzene and substituted derivatives; Substituted imidazoles; N-substituted imidazoles; Phenol ethers; Benzenoids; Amines; Imidolactams; Methoxybenzenes; Azacyclic compounds; Oxacyclic compounds; Heteroaromatic compounds; Hydrocarbon derivatives; Organopnictogen compounds; Organic oxygen compounds; Organic nitrogen compounds; Phenoxy compounds; Chemical entities</t>
  </si>
  <si>
    <t>NEG_343.2115_17.599_1954</t>
  </si>
  <si>
    <t>1931_ID01954_17.6_343.21_NEG_A-8</t>
  </si>
  <si>
    <t>C18H32O6</t>
  </si>
  <si>
    <t>NZBLUOMYISVULI</t>
  </si>
  <si>
    <t>InChI=1S/C18H32O6/c1-14(19)12-15(20)8-4-2-5-9-16(21)13-17(22)10-6-3-7-11-18(23)24/h15,17,20,22H,2-13H2,1H3,(H,23,24)</t>
  </si>
  <si>
    <t>CC(=O)CC(CCCCCC(=O)CC(CCCCCC(=O)O)O)O</t>
  </si>
  <si>
    <t>Organic compounds; Lipids and lipid-like molecules; Alcohols and polyols; Ethers; Fatty acids and conjugates; Organic acids and derivatives; Carboxylic acids and derivatives; Organooxygen compounds; Unsaturated fatty acids; Hydroxy fatty acids; Monocarboxylic acids and derivatives; Dialkyl ethers; Carboxylic acids; Fatty alcohols; Secondary alcohols; Carbonyl compounds; Long-chain fatty acids; Fatty Acyls; Organic oxides; Hydrocarbon derivatives; Organic oxygen compounds; Chemical entities</t>
  </si>
  <si>
    <t>NEG_343.2123_17.26_1955</t>
  </si>
  <si>
    <t>1932_ID01955_17.26_343.21_NEG_D-4</t>
  </si>
  <si>
    <t>DFYVMGWQLXSTLK</t>
  </si>
  <si>
    <t>InChI=1S/C18H32O6/c1-2-3-6-11-16(23-21)13-9-10-14-17(24-22)12-7-4-5-8-15-18(19)20/h9-10,13-14,16-17,21-22H,2-8,11-12,15H2,1H3,(H,19,20)</t>
  </si>
  <si>
    <t>CCCCCC(C=CC=CC(CCCCCCC(=O)O)OO)OO</t>
  </si>
  <si>
    <t>57661416;76586058</t>
  </si>
  <si>
    <t>PubChem:(57661416 76586058)</t>
  </si>
  <si>
    <t>Organic compounds; Lipids and lipid-like molecules; Alcohols and polyols; Fatty acids and conjugates; Organic acids and derivatives; Carboxylic acids and derivatives; Organooxygen compounds; Unsaturated fatty acids; Hydroperoxy fatty acids; Lineolic acids and derivatives; Monocarboxylic acids and derivatives; Carboxylic acids; Organic hydroperoxides; Carbonyl compounds; Peroxols; Long-chain fatty acids; Fatty Acyls; Organic oxides; Hydrocarbon derivatives; Alkyl hydroperoxides; Allylic hydroperoxides; Organic oxygen compounds; Chemical entities</t>
  </si>
  <si>
    <t>NEG_344.0641_7.738_1956</t>
  </si>
  <si>
    <t>1933_ID01956_7.74_344.06_NEG_A-10</t>
  </si>
  <si>
    <t>C11H15N5O6S</t>
  </si>
  <si>
    <t>C10H19NO10S</t>
  </si>
  <si>
    <t>OGQVMYFLWFXOKC</t>
  </si>
  <si>
    <t>InChI=1S/C10H19NO10S/c1-20-9(17)4(2-12)11-22(18,19)10-8(16)7(15)6(14)5(3-13)21-10/h4-8,10-16H,2-3H2,1H3</t>
  </si>
  <si>
    <t>COC(=O)C(CO)NS(=O)(=O)C1C(C(C(C(O1)CO)O)O)O</t>
  </si>
  <si>
    <t>PubChem:(102366219)</t>
  </si>
  <si>
    <t>Organic compounds; Organosulfur compounds; Carbohydrates and carbohydrate conjugates; Nitrobenzenes; Alcohols and polyols; Ethers; Organic acids and derivatives; Organonitrogen compounds; Primary alcohols; Organooxygen compounds; Organic sulfuric acids and derivatives; Organic nitro compounds; Sulfuric acid monoesters; Hexoses; Organic oxoazanium compounds; Monosaccharides; Secondary alcohols; Oxanes; Glycosyl compounds; Benzene and substituted derivatives; Phenol ethers; Benzenoids; Monosaccharide sulfates; Sulfuric acid esters; Alkyl sulfates; Organic 1,3-dipolar compounds; Allyl-type 1,3-dipolar organic compounds; Organic oxides; C-nitro compounds; Hydrocarbon derivatives; Benzenesulfonyl compounds; Organopnictogen compounds; Organic oxygen compounds; Nitroaromatic compounds; Organic nitrogen compounds; Phenoxy compounds; Chemical entities</t>
  </si>
  <si>
    <t>NEG_344.0642_2.238_1957</t>
  </si>
  <si>
    <t>1934_ID01957_2.24_344.06_NEG_A-10</t>
  </si>
  <si>
    <t>XTGVLFCGFNJUIG</t>
  </si>
  <si>
    <t>InChI=1S/C11H15N5O6S/c1-12-10-9-11(14-4-13-10)16(5-15-9)8-2-6(7(3-17)21-8)22-23(18,19)20/h4-8,17H,2-3H2,1H3,(H,12,13,14)(H,18,19,20)</t>
  </si>
  <si>
    <t>CNC1=NC=NC2=C1N=CN2C3CC(C(O3)CO)OS(=O)(=O)O</t>
  </si>
  <si>
    <t>Organic compounds; Organoheterocyclic compounds; Pyrimidines and pyrimidine derivatives; Imidazoles; Alcohols and polyols; Purines and purine derivatives; Organic acids and derivatives; Organonitrogen compounds; Organooxygen compounds; Organic sulfuric acids and derivatives; Azoles; Sulfuric acid monoesters; Diazines; Secondary alcohols; Imidazopyrimidines; Substituted imidazoles; N-substituted imidazoles; Amines; Primary amines; Vinylogous amides; Organic oxides; Azacyclic compounds; Heteroaromatic compounds; Hydrocarbon derivatives; Organopnictogen compounds; Organic oxygen compounds; Organic nitrogen compounds; Chemical entities</t>
  </si>
  <si>
    <t>NEG_345.053_6.577_1958</t>
  </si>
  <si>
    <t>1935_ID01958_6.58_345.05_NEG_C-11</t>
  </si>
  <si>
    <t>C17H14O8</t>
  </si>
  <si>
    <t>RRYQDECFPVYHLR</t>
  </si>
  <si>
    <t>InChI=1S/C17H14O8/c1-23-15-11(21)6-10(20)12-13(22)17(24-2)14(25-16(12)15)7-3-4-8(18)9(19)5-7/h3-6,18-21H,1-2H3</t>
  </si>
  <si>
    <t>Gossypetin 3,8-dimethyl ether</t>
  </si>
  <si>
    <t>COC1=C(C=C(C2=C1OC(=C(C2=O)OC)C3=CC(=C(C=C3)O)O)O)O</t>
  </si>
  <si>
    <t>PubChem:(5748553);KNApSAcK:(4727);Natural Products:(UNPD130774);SuperNatural:(SN00321236);COCONUT:(CNP0248919);DD;PubMed;KEGG Mine</t>
  </si>
  <si>
    <t>8-O-methylated flavonoids</t>
  </si>
  <si>
    <t>Organic compounds; Organoheterocyclic compounds; Pyrans; Benzopyrans; Alkyl aryl ethers; Alcohols and polyols; Phenols; Catechols; Anisoles; Chromones; Ethers; Phenylpropanoids and polyketides; Organic acids and derivatives; Organooxygen compounds; Flavonoids; Pyranones and derivatives; Flavonols; Benzenediols; Flavones; Benzene and substituted derivatives; Polyols; Phenol ethers; Benzenoids; O-methylated flavonoids; 8-O-methylated flavonoids; 3-hydroxyflavonoids; 3'-hydroxyflavonoids; 4'-hydroxyflavonoids; Hydroxyflavonoids; 5-hydroxyflavonoids; 7-hydroxyflavonoids; 1-benzopyrans; Vinylogous acids; Organic oxides; Oxacyclic compounds; Heteroaromatic compounds; Hydrocarbon derivatives; Organic oxygen compounds; 1-hydroxy-2-unsubstituted benzenoids; 1-hydroxy-4-unsubstituted benzenoids; Chemical entities</t>
  </si>
  <si>
    <t>NEG_345.0602_14.721_1959</t>
  </si>
  <si>
    <t>1936_ID01959_14.72_345.06_NEG_C-34</t>
  </si>
  <si>
    <t>KPONYCCDEVQZMR</t>
  </si>
  <si>
    <t>InChI=1S/C17H14O8/c1-23-16-9(19)3-7(4-10(16)20)12-5-8(18)14-13(25-12)6-11(21)17(24-2)15(14)22/h3-6,19-22H,1-2H3</t>
  </si>
  <si>
    <t>3'',5,5'',7-Tetrahydroxy-4'',6-dimethoxyflavone</t>
  </si>
  <si>
    <t>COC1=C(C=C(C=C1O)C2=CC(=O)C3=C(O2)C=C(C(=C3O)OC)O)O</t>
  </si>
  <si>
    <t>PubChem:(10337658);ZINC bio:(ZINC14437110);Natural Products:(UNPD151372);SuperNatural:(SN00387399);COCONUT:(CNP0175996);DD;PubMed</t>
  </si>
  <si>
    <t>Organic compounds; Organoheterocyclic compounds; Pyrans; Benzopyrans; Alkyl aryl ethers; Alcohols and polyols; Phenols; Chromones; Ethers; Phenylpropanoids and polyketides; Organic acids and derivatives; Organooxygen compounds; Flavonoids; Pyranones and derivatives; Flavones; Benzene and substituted derivatives; Polyols; Benzenoids; O-methylated flavonoids; 3-hydroxyflavonoids; 4'-hydroxyflavonoids; Hydroxyflavonoids; 5-hydroxyflavonoids; 7-hydroxyflavonoids; 1-benzopyrans; Vinylogous acids; Organic oxides; Oxacyclic compounds; Hydrocarbon derivatives; Organic oxygen compounds; 1-hydroxy-2-unsubstituted benzenoids; 1-hydroxy-4-unsubstituted benzenoids; Chemical entities</t>
  </si>
  <si>
    <t>NEG_345.0695_12.971_1960</t>
  </si>
  <si>
    <t>1937_ID01960_12.97_345.07_NEG_D-4</t>
  </si>
  <si>
    <t>C15H20Cl2N2O3</t>
  </si>
  <si>
    <t>QIUPUCGOJOZDNV</t>
  </si>
  <si>
    <t>InChI=1S/C15H20Cl2N2O3/c1-11(20)19(8-4-10-22-2)9-7-14(21)18-13-6-3-5-12(16)15(13)17/h3,5-6H,4,7-10H2,1-2H3,(H,18,21)</t>
  </si>
  <si>
    <t>CC(=O)N(CCCOC)CCC(=O)NC1=C(C(=CC=C1)Cl)Cl</t>
  </si>
  <si>
    <t>PubChem:(113117235)</t>
  </si>
  <si>
    <t>Heteroaromatic compounds</t>
  </si>
  <si>
    <t>Organic compounds; Organoheterocyclic compounds; Organic acids and derivatives; Carboxylic acids and derivatives; Organohalogen compounds; Organonitrogen compounds; Organooxygen compounds; Alkyl chlorides; Carboxylic acid derivatives; Organochlorides; Carbonyl compounds; Alkyl halides; Organic oxides; Azacyclic compounds; Heteroaromatic compounds; Hydrocarbon derivatives; Organopnictogen compounds; Organic oxygen compounds; Organic nitrogen compounds; Chemical entities</t>
  </si>
  <si>
    <t>NEG_345.1008_14.368_1961</t>
  </si>
  <si>
    <t>1938_ID01961_14.37_345.1_NEG_C-34</t>
  </si>
  <si>
    <t>C19H22O6</t>
  </si>
  <si>
    <t>NEG_345.1315_18.809_1962</t>
  </si>
  <si>
    <t>1939_ID01962_18.81_345.13_NEG_A-5</t>
  </si>
  <si>
    <t>AOKFYXSBWTUOGD</t>
  </si>
  <si>
    <t>InChI=1S/C19H22O6/c1-21-15-9-12(8-14(20)18(15)24-4)6-7-13-10-16(22-2)19(25-5)17(11-13)23-3/h6-11,20H,1-5H3</t>
  </si>
  <si>
    <t>2,3-dimethoxy-5-[(Z)-2-(3,4,5-trimethoxyphenyl)ethenyl]phenol</t>
  </si>
  <si>
    <t>COC1=CC(=CC(=C1OC)O)C=CC2=CC(=C(C(=C2)OC)OC)OC</t>
  </si>
  <si>
    <t>20813834;22349250;69302242</t>
  </si>
  <si>
    <t>PubChem:(20813834 22349250 69302242)</t>
  </si>
  <si>
    <t>Organic compounds; Alcohols and polyols; Phenols; Organic acids and derivatives; Carboxylic acids and derivatives; Organooxygen compounds; Dicarboxylic acids and derivatives; Carboxylic acid derivatives; Monocarboxylic acids and derivatives; Carboxylic acids; Carboxylic acid esters; Carbonyl compounds; Benzene and substituted derivatives; Benzenoids; Organic oxides; Oxacyclic compounds; Hydrocarbon derivatives; Organic oxygen compounds; 1-hydroxy-2-unsubstituted benzenoids; 1-hydroxy-4-unsubstituted benzenoids; Chemical entities</t>
  </si>
  <si>
    <t>NEG_345.1906_16.276_1963</t>
  </si>
  <si>
    <t>1940_ID01963_16.28_345.19_NEG_B-34</t>
  </si>
  <si>
    <t>C9H28N7O5S</t>
  </si>
  <si>
    <t>Organic compounds; Organoheterocyclic compounds; Organosulfur compounds; Pyrimidines and pyrimidine derivatives; Organic acids and derivatives; Organonitrogen compounds; Organooxygen compounds; Organic sulfuric acids and derivatives; Azoles; Diazines; Imidazopyrimidines; Amines; Organic oxides; Azacyclic compounds; Heteroaromatic compounds; Hydrocarbon derivatives; Organopnictogen compounds; Organic oxygen compounds; Organic nitrogen compounds; Chemical entities</t>
  </si>
  <si>
    <t>NEG_346.9754_16.146_1965</t>
  </si>
  <si>
    <t>1942_ID01965_16.15_346.98_NEG_A-11</t>
  </si>
  <si>
    <t>C6H4N8O8S</t>
  </si>
  <si>
    <t>C9H8N4O7S2</t>
  </si>
  <si>
    <t>SJMISGZEWWFBGB</t>
  </si>
  <si>
    <t>InChI=1S/C9H8N4O7S2/c14-9-11-4-10-8(13-9)12-6-3-5(21(15,16)17)1-2-7(6)22(18,19)20/h1-4H,(H,15,16,17)(H,18,19,20)(H2,10,11,12,13,14)</t>
  </si>
  <si>
    <t>C1=CC(=C(C=C1S(=O)(=O)O)NC2=NC=NC(=O)N2)S(=O)(=O)O</t>
  </si>
  <si>
    <t>PubChem:(89321157)</t>
  </si>
  <si>
    <t>Organic compounds; Organoheterocyclic compounds; Organosulfur compounds; Amino acids, peptides, and analogues; Alpha amino acids and derivatives; Lactams; Organic acids and derivatives; Carboxylic acids and derivatives; Organonitrogen compounds; Organooxygen compounds; Amino acids and derivatives; Carboxylic acid amides; Carboxylic acid derivatives; N-acyl-alpha amino acids and derivatives; Carboxylic acids; Carbonyl compounds; Organic oxides; Azacyclic compounds; Heteroaromatic compounds; Hydrocarbon derivatives; Organopnictogen compounds; Organic oxygen compounds; Organic nitrogen compounds; Chemical entities</t>
  </si>
  <si>
    <t>NEG_349.168_15.719_1966</t>
  </si>
  <si>
    <t>1943_ID01966_15.72_349.17_NEG_A-10</t>
  </si>
  <si>
    <t>C12H26N6O4S</t>
  </si>
  <si>
    <t>C16H30O6S</t>
  </si>
  <si>
    <t>UWRSUUBQXGMXGZ</t>
  </si>
  <si>
    <t>InChI=1S/C16H30O6S/c1-3-5-6-7-8-9-10-11-12-22-16(23(17,18)19)15-21-14-13-20-4-2/h16H,3-10,13-15H2,1-2H3,(H,17,18,19)</t>
  </si>
  <si>
    <t>CCCCCCCCC#COC(COCCOCC)S(=O)(=O)O</t>
  </si>
  <si>
    <t>PubChem:(122613196)</t>
  </si>
  <si>
    <t>Organic compounds; Organic acids and derivatives; Carboxylic acids and derivatives; Organooxygen compounds; Organic sulfuric acids and derivatives; Carboxylic acid derivatives; Monocarboxylic acids and derivatives; Sulfuric acid monoesters; Carboxylic acid esters; Carbonyl compounds; Sulfuric acid esters; Alkyl sulfates; Organic oxides; Hydrocarbon derivatives; Organic oxygen compounds; Chemical entities</t>
  </si>
  <si>
    <t>NEG_349.1682_15.148_1967</t>
  </si>
  <si>
    <t>1944_ID01967_15.15_349.17_NEG_A-12</t>
  </si>
  <si>
    <t>C19H26O6</t>
  </si>
  <si>
    <t>NARSWJWHKHNTTO</t>
  </si>
  <si>
    <t>InChI=1S/C19H26O6/c1-3-5-7-13(8-6-4-2)12-25-19(24)16-11-14(17(20)21)9-10-15(16)18(22)23/h9-11,13H,3-8,12H2,1-2H3,(H,20,21)(H,22,23)</t>
  </si>
  <si>
    <t>CCCCC(CCCC)COC(=O)C1=C(C=CC(=C1)C(=O)O)C(=O)O</t>
  </si>
  <si>
    <t>PubChem:(54101314)</t>
  </si>
  <si>
    <t>Organic compounds; Phenols; Benzoic acids and derivatives; Organic acids and derivatives; Carboxylic acids and derivatives; Benzoyl derivatives; Organooxygen compounds; Dicarboxylic acids and derivatives; Carboxylic acid derivatives; Carboxylic acids; Carboxylic acid esters; Hydroxybenzoic acid derivatives; Benzoic acid esters; Benzene and substituted derivatives; Benzenoids; Benzoic acids; Organic oxides; Hydrocarbon derivatives; Organic oxygen compounds; 1-hydroxy-2-unsubstituted benzenoids; Chemical entities</t>
  </si>
  <si>
    <t>NEG_349.1686_15.542_1968</t>
  </si>
  <si>
    <t>1945_ID01968_15.54_349.17_NEG_A-10</t>
  </si>
  <si>
    <t>C17H26N4O2S</t>
  </si>
  <si>
    <t>MTMYEWYKKICIDR</t>
  </si>
  <si>
    <t>InChI=1S/C17H26N4O2S/c1-15(22)20-8-4-19(5-9-20)14-17(23)21-10-6-18(7-11-21)13-16-3-2-12-24-16/h2-3,12H,4-11,13-14H2,1H3</t>
  </si>
  <si>
    <t>CC(=O)N1CCN(CC1)CC(=O)N2CCN(CC2)CC3=CC=CS3</t>
  </si>
  <si>
    <t>PubChem:(133738906)</t>
  </si>
  <si>
    <t>Organic compounds; Organoheterocyclic compounds; Amino acids, peptides, and analogues; Organic acids and derivatives; Carboxylic acids and derivatives; Organonitrogen compounds; Organooxygen compounds; Amino acids and derivatives; Carboxylic acid amides; Carboxylic acid derivatives; Secondary carboxylic acid amides; Benzenoids; Amines; Tertiary amines; Organic oxides; Azacyclic compounds; Heteroaromatic compounds; Hydrocarbon derivatives; Organopnictogen compounds; Organic oxygen compounds; Organic nitrogen compounds; Chemical entities</t>
  </si>
  <si>
    <t>NEG_349.1689_15.953_1969</t>
  </si>
  <si>
    <t>1946_ID01969_15.95_349.17_NEG_A-12</t>
  </si>
  <si>
    <t>AIQLPALVRXEGMZ</t>
  </si>
  <si>
    <t>InChI=1S/C16H30O6S/c1-2-3-4-5-6-7-8-9-10-20-11-12-21-13-14-22-15-16-23(17,18)19/h2-8,11-16H2,1H3,(H,17,18,19)</t>
  </si>
  <si>
    <t>CCCCCCCCC#COCCOCCOCCS(=O)(=O)O</t>
  </si>
  <si>
    <t>PubChem:(122613198)</t>
  </si>
  <si>
    <t>Organic compounds; Organosulfur compounds; Lipids and lipid-like molecules; Organic acids and derivatives; Carboxylic acids and derivatives; Organosulfonic acids and derivatives; Organooxygen compounds; Fatty acid esters; Carboxylic acid derivatives; Sulfonyls; Organosulfonic acids; Carboxylic acid esters; Carbonyl compounds; Alkanesulfonic acids and derivatives; Alkanesulfonic acids; Fatty Acyls; Organic oxides; Hydrocarbon derivatives; Organic sulfonic acids and derivatives; Organic oxygen compounds; Chemical entities</t>
  </si>
  <si>
    <t>NEG_349.1697_16.489_1970</t>
  </si>
  <si>
    <t>1947_ID01970_16.49_349.17_NEG_A-11</t>
  </si>
  <si>
    <t>C13H26N4O7</t>
  </si>
  <si>
    <t>BYXQCSLXXWQKIF</t>
  </si>
  <si>
    <t>InChI=1S/C13H26N4O7/c18-7-9(8-19)17-11(20)5-10(13(23)24)16-4-3-14-1-2-15-6-12(21)22/h9-10,14-16,18-19H,1-8H2,(H,17,20)(H,21,22)(H,23,24)</t>
  </si>
  <si>
    <t>C(CNCC(=O)O)NCCNC(CC(=O)NC(CO)CO)C(=O)O</t>
  </si>
  <si>
    <t>PubChem:(88421520)</t>
  </si>
  <si>
    <t>Organic compounds; Lipids and lipid-like molecules; Amino acids, peptides, and analogues; Alpha amino acids and derivatives; Alcohols and polyols; Phenols; Organic acids and derivatives; Carboxylic acids and derivatives; Organonitrogen compounds; Primary alcohols; Organooxygen compounds; Fatty amides; Amino acids and derivatives; Peptides; Monoalkylamines; Carboxylic acid amides; Carboxylic acid derivatives; N-acyl-alpha amino acids and derivatives; Secondary carboxylic acid amides; Carbonyl compounds; Benzene and substituted derivatives; Alpha amino acid amides; Benzenoids; Amines; Organic 1,3-dipolar compounds; Fatty Acyls; Organic oxides; Hydrocarbon derivatives; Serine and derivatives; Organopnictogen compounds; Organic oxygen compounds; 1-hydroxy-2-unsubstituted benzenoids; Organic nitrogen compounds; Chemical entities</t>
  </si>
  <si>
    <t>NEG_349.9778_13.378_1971</t>
  </si>
  <si>
    <t>1948_ID01971_13.38_349.98_NEG_A-12</t>
  </si>
  <si>
    <t>C10H12NO7P3</t>
  </si>
  <si>
    <t>Organic compounds; Organosulfur compounds; Lipids and lipid-like molecules; Amino acids, peptides, and analogues; Alpha amino acids and derivatives; Fatty acids and conjugates; Organic acids and derivatives; Carboxylic acids and derivatives; Organonitrogen compounds; Organooxygen compounds; Amino acids and derivatives; Monoalkylamines; N-acyl-alpha amino acids and derivatives; Carboxylic acids; Alkylthiols; Thia fatty acids; Carbonyl compounds; Alpha amino acids; Amines; Primary amines; Thiols; Fatty Acyls; Organic oxides; Hydrocarbon derivatives; Amino acids; Cysteine and derivatives; Organopnictogen compounds; Organic oxygen compounds; Organic nitrogen compounds; Chemical entities</t>
  </si>
  <si>
    <t>NEG_349.9783_13.263_1972</t>
  </si>
  <si>
    <t>1949_ID01972_13.26_349.98_NEG_A-14</t>
  </si>
  <si>
    <t>C14H9NO6S2</t>
  </si>
  <si>
    <t>CJBBGEIKIUQFMS</t>
  </si>
  <si>
    <t>InChI=1S/C14H9NO6S2/c16-13(17)8-2-1-3-10(6-8)23(19,20)15-9-4-5-11-12(7-9)22-14(18)21-11/h1-7,15H,(H,16,17)</t>
  </si>
  <si>
    <t>Oprea1_053473</t>
  </si>
  <si>
    <t>C1=CC(=CC(=C1)S(=O)(=O)NC2=CC3=C(C=C2)OC(=O)S3)C(=O)O</t>
  </si>
  <si>
    <t>3238639;5205707</t>
  </si>
  <si>
    <t>PubChem:(3238639 5205707);PubMed</t>
  </si>
  <si>
    <t>Benzenesulfonate esters</t>
  </si>
  <si>
    <t>Organic compounds; Organosulfur compounds; Benzenesulfonic acids and derivatives; Nitrobenzenes; Benzoic acids and derivatives; Organic acids and derivatives; Carboxylic acids and derivatives; Organosulfonic acids and derivatives; Organonitrogen compounds; Benzoyl derivatives; Organooxygen compounds; Sulfones; Monocarboxylic acids and derivatives; Organic nitro compounds; Sulfonyls; Carboxylic acids; Organic oxoazanium compounds; Arylsulfonic acids and derivatives; Benzene and substituted derivatives; Benzenoids; Benzoic acids; Organic cations; Organic 1,3-dipolar compounds; Allyl-type 1,3-dipolar organic compounds; Propargyl-type 1,3-dipolar organic compounds; Organic salts; Organic oxides; C-nitro compounds; Hydrocarbon derivatives; Benzenesulfonyl compounds; Benzenesulfonate esters; Organic sulfonic acids and derivatives; Organopnictogen compounds; Organic oxygen compounds; Nitroaromatic compounds; Organic nitrogen compounds; Chemical entities</t>
  </si>
  <si>
    <t>NEG_350.1984_15.309_1973</t>
  </si>
  <si>
    <t>1950_ID01973_15.31_350.2_NEG_A-11</t>
  </si>
  <si>
    <t>C20H25N5O</t>
  </si>
  <si>
    <t>SXAGGBTWIBAWGU</t>
  </si>
  <si>
    <t>InChI=1S/C20H25N5O/c1-23-11-13-24(14-12-23)18-15-17(20(26)25-9-5-6-10-25)21-19(22-18)16-7-3-2-4-8-16/h2-4,7-8,15H,5-6,9-14H2,1H3</t>
  </si>
  <si>
    <t>CN1CCN(CC1)C2=NC(=NC(=C2)C(=O)N3CCCC3)C4=CC=CC=C4</t>
  </si>
  <si>
    <t>PubChem:(112852719)</t>
  </si>
  <si>
    <t>Indazoles</t>
  </si>
  <si>
    <t>Benzopyrazoles</t>
  </si>
  <si>
    <t>Organic compounds; Organoheterocyclic compounds; Indazoles; Pyrazoles; Piperidines; Organic acids and derivatives; Organonitrogen compounds; Organooxygen compounds; Azoles; Benzopyrazoles; Trialkylamines; Benzenoids; Amines; Tertiary amines; Tertiary alkylarylamines; Dialkylarylamines; Organic oxides; Azacyclic compounds; Heteroaromatic compounds; Hydrocarbon derivatives; Organopnictogen compounds; Organic oxygen compounds; Organic nitrogen compounds; Chemical entities</t>
  </si>
  <si>
    <t>NEG_351.1837_16.414_1974</t>
  </si>
  <si>
    <t>1951_ID01974_16.41_351.18_NEG_B-33</t>
  </si>
  <si>
    <t>C19H28O6</t>
  </si>
  <si>
    <t>WFPLYFPJXGGSIN</t>
  </si>
  <si>
    <t>InChI=1S/C19H28O6/c20-14(6-2-8-16-10-12-18(22)24-16)4-1-5-15(21)7-3-9-17-11-13-19(23)25-17/h16-17H,1-13H2</t>
  </si>
  <si>
    <t>C1CC(=O)OC1CCCC(=O)CCCC(=O)CCCC2CCC(=O)O2</t>
  </si>
  <si>
    <t>PubChem:(23431371)</t>
  </si>
  <si>
    <t>Zearalenones</t>
  </si>
  <si>
    <t>Organic compounds; Organoheterocyclic compounds; Lactones; Alcohols and polyols; Phenols; Macrolides and analogues; Phenylpropanoids and polyketides; Organic acids and derivatives; Carboxylic acids and derivatives; Organooxygen compounds; Carboxylic acid derivatives; Monocarboxylic acids and derivatives; Carboxylic acid esters; Hydroxybenzoic acid derivatives; Secondary alcohols; Zearalenones; Carbonyl compounds; Vinylogous acids; Organic oxides; Oxacyclic compounds; Hydrocarbon derivatives; Organic oxygen compounds; 1-hydroxy-2-unsubstituted benzenoids; 1-hydroxy-4-unsubstituted benzenoids; Chemical entities</t>
  </si>
  <si>
    <t>NEG_351.1839_16.639_1975</t>
  </si>
  <si>
    <t>1952_ID01975_16.64_351.18_NEG_D-33</t>
  </si>
  <si>
    <t>PDASUASQWUUYDA</t>
  </si>
  <si>
    <t>InChI=1S/C19H28O6/c20-16(6-1-4-14-10-12-24-18(14)22)8-3-9-17(21)7-2-5-15-11-13-25-19(15)23/h14-15H,1-13H2</t>
  </si>
  <si>
    <t>C1COC(=O)C1CCCC(=O)CCCC(=O)CCCC2CCOC2=O</t>
  </si>
  <si>
    <t>PubChem:(23431496)</t>
  </si>
  <si>
    <t>Organic compounds; Lipids and lipid-like molecules; Alcohols and polyols; Organic acids and derivatives; Carboxylic acids and derivatives; Organooxygen compounds; Dicarboxylic acids and derivatives; Carboxylic acid derivatives; Carboxylic acids; Carboxylic acid esters; Secondary alcohols; Carbonyl compounds; Fatty Acyls; Organic oxides; Hydrocarbon derivatives; Organic oxygen compounds; Chemical entities</t>
  </si>
  <si>
    <t>NEG_351.184_16.179_1976</t>
  </si>
  <si>
    <t>1953_ID01976_16.18_351.18_NEH_E-6</t>
  </si>
  <si>
    <t>INNNEBQIGDINEO</t>
  </si>
  <si>
    <t>InChI=1S/C19H28O6/c20-16(8-4-14-6-10-18(22)24-12-14)2-1-3-17(21)9-5-15-7-11-19(23)25-13-15/h14-15H,1-13H2</t>
  </si>
  <si>
    <t>C1CC(=O)OCC1CCC(=O)CCCC(=O)CCC2CCC(=O)OC2</t>
  </si>
  <si>
    <t>PubChem:(23431482)</t>
  </si>
  <si>
    <t>Organic compounds; Organoheterocyclic compounds; Lipids and lipid-like molecules; Lactones; Alcohols and polyols; Organic acids and derivatives; Carboxylic acids and derivatives; Organooxygen compounds; Dicarboxylic acids and derivatives; Carboxylic acid derivatives; Carboxylic acid esters; Secondary alcohols; Carbonyl compounds; Fatty Acyls; Organic oxides; Oxacyclic compounds; Hydrocarbon derivatives; Organic oxygen compounds; Chemical entities</t>
  </si>
  <si>
    <t>NEG_351.1841_16.756_1977</t>
  </si>
  <si>
    <t>1954_ID01977_16.76_351.18_NEG_D-33</t>
  </si>
  <si>
    <t>NZFVWBLKNJJBFA</t>
  </si>
  <si>
    <t>InChI=1S/C19H28O6/c1-10(20)23-16-4-13-6-17(24-11(2)21)8-15-9-18(25-12(3)22)7-14(5-16)19(13)15/h13-19H,4-9H2,1-3H3</t>
  </si>
  <si>
    <t>CC(=O)OC1CC2CC(CC3C2C(C1)CC(C3)OC(=O)C)OC(=O)C</t>
  </si>
  <si>
    <t>PubChem:(9998132)</t>
  </si>
  <si>
    <t>Organic compounds; Organoheterocyclic compounds; Lipids and lipid-like molecules; Ketones; Alcohols and polyols; Organic acids and derivatives; Carboxylic acids and derivatives; Organooxygen compounds; Carboxylic acid derivatives; Carboxylic acid esters; Secondary alcohols; Carbonyl compounds; Organic oxides; Oxacyclic compounds; Hydrocarbon derivatives; Organic oxygen compounds; Chemical entities</t>
  </si>
  <si>
    <t>NEG_351.1842_16.296_1979</t>
  </si>
  <si>
    <t>1956_ID01979_16.3_351.18_NEG_B-34</t>
  </si>
  <si>
    <t>Organic compounds; Organoheterocyclic compounds; Lipids and lipid-like molecules; Lactones; Alcohols and polyols; Organic acids and derivatives; Carboxylic acids and derivatives; Primary alcohols; Organooxygen compounds; Carboxylic acid derivatives; Monocarboxylic acids and derivatives; Cyclic alcohols and derivatives; Secondary alcohols; Carbonyl compounds; Organic oxides; Oxacyclic compounds; Hydrocarbon derivatives; Organic oxygen compounds; Chemical entities</t>
  </si>
  <si>
    <t>NEG_351.1842_17.005_1978</t>
  </si>
  <si>
    <t>1955_ID01978_17_351.18_NEG_B-33</t>
  </si>
  <si>
    <t>OGNNPWQDMRPSOS</t>
  </si>
  <si>
    <t>InChI=1S/C19H28O6/c1-5-17(20)23-12-15(4)10-8-9-11-16(13-24-18(21)6-2)14-25-19(22)7-3/h5-7,15-16H,1-3,8-14H2,4H3</t>
  </si>
  <si>
    <t>CC(CCCCC(COC(=O)C=C)COC(=O)C=C)COC(=O)C=C</t>
  </si>
  <si>
    <t>PubChem:(54149168)</t>
  </si>
  <si>
    <t>Organic compounds; Organoheterocyclic compounds; Lipids and lipid-like molecules; Alcohols and polyols; Ethers; Organic acids and derivatives; Carboxylic acids and derivatives; Organooxygen compounds; Dicarboxylic acids and derivatives; Carboxylic acid derivatives; Carboxylic acid esters; Secondary alcohols; Carbonyl compounds; Fatty Acyls; Organic oxides; Oxacyclic compounds; Hydrocarbon derivatives; Organic oxygen compounds; Chemical entities</t>
  </si>
  <si>
    <t>NEG_351.1843_16.56_1981</t>
  </si>
  <si>
    <t>1958_ID01981_16.56_351.18_NEG_D-33</t>
  </si>
  <si>
    <t>Organic compounds; Organoheterocyclic compounds; Lipids and lipid-like molecules; Lactones; Alcohols and polyols; Organic acids and derivatives; Carboxylic acids and derivatives; Organooxygen compounds; Carboxylic acid derivatives; Monocarboxylic acids and derivatives; Carboxylic acids; Carboxylic acid esters; Cyclic alcohols and derivatives; Secondary alcohols; Carbonyl compounds; Organic oxides; Oxacyclic compounds; Hydrocarbon derivatives; Organic oxygen compounds; Chemical entities</t>
  </si>
  <si>
    <t>NEG_351.1843_18.262_1980</t>
  </si>
  <si>
    <t>1957_ID01980_18.26_351.18_NEG_D-33</t>
  </si>
  <si>
    <t>HNYVIXQEMWXDTK</t>
  </si>
  <si>
    <t>InChI=1S/C19H28O6/c20-18(21)8-6-4-2-1-3-5-7-16-9-11-17(12-10-16)25-14-13-24-15-19(22)23/h9-12H,1-8,13-15H2,(H,20,21)(H,22,23)</t>
  </si>
  <si>
    <t>C1=CC(=CC=C1CCCCCCCCC(=O)O)OCCOCC(=O)O</t>
  </si>
  <si>
    <t>PubChem:(100999415)</t>
  </si>
  <si>
    <t>Organic compounds; Ketones; Alkyl aryl ethers; Ethers; Organic acids and derivatives; Carboxylic acids and derivatives; Organooxygen compounds; Monocarboxylic acids and derivatives; Carboxylic acids; Carbonyl compounds; Benzene and substituted derivatives; Phenol ethers; Benzenoids; Organic oxides; Hydrocarbon derivatives; Organic oxygen compounds; Phenoxy compounds; Chemical entities</t>
  </si>
  <si>
    <t>NEG_351.185_17.323_1982</t>
  </si>
  <si>
    <t>1959_ID01982_17.32_351.18_NEG_D-33</t>
  </si>
  <si>
    <t>HALQUGNDXXNCJR</t>
  </si>
  <si>
    <t>InChI=1S/C19H28O6/c20-18(12-4-6-14-16(10-12)24-14)22-8-2-1-3-9-23-19(21)13-5-7-15-17(11-13)25-15/h12-17H,1-11H2</t>
  </si>
  <si>
    <t>5-(7-oxabicyclo[4.1.0]heptane-4-carbonyloxy)pentyl 7-oxabicyclo[4.1.0]heptane-4-carboxylate</t>
  </si>
  <si>
    <t>C1CC2C(O2)CC1C(=O)OCCCCCOC(=O)C3CCC4C(C3)O4</t>
  </si>
  <si>
    <t>PubChem:(22903075)</t>
  </si>
  <si>
    <t>Organic compounds; Lipids and lipid-like molecules; Ketones; Alcohols and polyols; Prenol lipids; Organic acids and derivatives; Carboxylic acids and derivatives; Organooxygen compounds; Dicarboxylic acids and derivatives; Carboxylic acid derivatives; Carboxylic acids; Carboxylic acid esters; Cyclic alcohols and derivatives; Secondary alcohols; Tertiary alcohols; Carbonyl compounds; Fatty Acyls; Organic oxides; Oxacyclic compounds; Hydrocarbon derivatives; Organic oxygen compounds; Chemical entities</t>
  </si>
  <si>
    <t>NEG_351.185_17.769_1983</t>
  </si>
  <si>
    <t>1960_ID01983_17.77_351.19_NEG_D-33</t>
  </si>
  <si>
    <t>Organic compounds; Organoheterocyclic compounds; Lipids and lipid-like molecules; Alcohols and polyols; Prenol lipids; Fatty acids and conjugates; Organic acids and derivatives; Carboxylic acids and derivatives; Organooxygen compounds; Branched fatty acids; Unsaturated fatty acids; Hydroxy fatty acids; Dicarboxylic acids and derivatives; Carboxylic acid derivatives; Carboxylic acids; Secondary alcohols; Tertiary alcohols; Carbonyl compounds; Methyl-branched fatty acids; Fatty Acyls; Organic oxides; Oxacyclic compounds; Hydrocarbon derivatives; Organic oxygen compounds; Chemical entities</t>
  </si>
  <si>
    <t>NEG_353.0269_4.366_1984</t>
  </si>
  <si>
    <t>1961_ID01984_4.37_353.03_NEG_A-11</t>
  </si>
  <si>
    <t>C11H15O11P</t>
  </si>
  <si>
    <t>C18H10O8</t>
  </si>
  <si>
    <t>FGZMWJFDYMLIMO</t>
  </si>
  <si>
    <t>InChI=1S/C18H10O8/c19-8-4-12-15-9(6-14(25-12)18(23)24)16(22)17(26-13(15)5-8)7-1-2-10(20)11(21)3-7/h1-6,20-22H,(H,23,24)</t>
  </si>
  <si>
    <t>C1=CC(=C(C=C1C2=C(C3=C4C(=CC(=O)C=C4O2)OC(=C3)C(=O)O)O)O)O</t>
  </si>
  <si>
    <t>91573454;136653331</t>
  </si>
  <si>
    <t>PubChem:(91573454 136653331);PubMed</t>
  </si>
  <si>
    <t>Organic compounds; Benzoic acids and derivatives; Phenylpropanoids and polyketides; Organic acids and derivatives; Carboxylic acids and derivatives; Benzoyl derivatives; Organooxygen compounds; Dicarboxylic acids and derivatives; Carboxylic acid derivatives; Carboxylic acids; Carboxylic acid esters; Benzoic acid esters; Benzene and substituted derivatives; Benzenoids; Organic oxides; Hydrocarbon derivatives; Organic oxygen compounds; Chemical entities</t>
  </si>
  <si>
    <t>NEG_353.0272_5.181_1985</t>
  </si>
  <si>
    <t>1962_ID01985_5.18_353.03_NEG_A-10</t>
  </si>
  <si>
    <t>C8H15N6O4PS2</t>
  </si>
  <si>
    <t>NWHVETQKRUAVNP</t>
  </si>
  <si>
    <t>InChI=1S/C18H10O8/c19-15(20)9-3-1-7-5-8-2-4-10(16(21)22)14(18(25)26)12(8)6-11(7)13(9)17(23)24/h1-6H,(H,19,20)(H,21,22)(H,23,24)(H,25,26)</t>
  </si>
  <si>
    <t>C1=CC(=C(C2=CC3=C(C=CC(=C3C(=O)O)C(=O)O)C=C21)C(=O)O)C(=O)O</t>
  </si>
  <si>
    <t>PubChem:(22165881)</t>
  </si>
  <si>
    <t>Organic compounds; Phenols; Catechols; Benzoic acids and derivatives; Phenylpropanoids and polyketides; Organic acids and derivatives; Carboxylic acids and derivatives; Benzoyl derivatives; Organooxygen compounds; Carboxylic acid derivatives; Carboxylic acids; Carboxylic acid esters; Benzenediols; Benzoic acid esters; Benzene and substituted derivatives; Benzenoids; Organic oxides; Hydrocarbon derivatives; Organic oxygen compounds; 1-hydroxy-2-unsubstituted benzenoids; 1-hydroxy-4-unsubstituted benzenoids; Chemical entities</t>
  </si>
  <si>
    <t>NEG_353.1998_18.713_1986</t>
  </si>
  <si>
    <t>1963_ID01986_18.71_353.2_NEG_B-25</t>
  </si>
  <si>
    <t>C19H30O6</t>
  </si>
  <si>
    <t>NEG_354.0857_13.173_1988</t>
  </si>
  <si>
    <t>1965_ID01988_13.17_354.09_NEG_A-10</t>
  </si>
  <si>
    <t>C14H18N3O6P</t>
  </si>
  <si>
    <t>C16H13N5O5</t>
  </si>
  <si>
    <t>LMRGLLKFFITEEX</t>
  </si>
  <si>
    <t>InChI=1S/C16H13N5O5/c1-19-15(18-12-5-3-2-4-11(12)16(19)22)9-17-13-7-6-10(20(23)24)8-14(13)21(25)26/h2-8,17H,9H2,1H3</t>
  </si>
  <si>
    <t>CN1C(=NC2=CC=CC=C2C1=O)CNC3=C(C=C(C=C3)[N+](=O)[O-])[N+](=O)[O-]</t>
  </si>
  <si>
    <t>PubChem:(75450305)</t>
  </si>
  <si>
    <t>Organic compounds; Organoheterocyclic compounds; Pyrimidines and pyrimidine derivatives; Alkyl aryl ethers; Lactams; Ethers; Organic acids and derivatives; Carboxylic acids and derivatives; Organonitrogen compounds; Pyrimidones; Organooxygen compounds; Organic nitro compounds; Diazines; Organic oxoazanium compounds; Benzene and substituted derivatives; Benzenoids; Organic zwitterions; Allyl-type 1,3-dipolar organic compounds; Organic oxides; C-nitro compounds; Azacyclic compounds; Oxacyclic compounds; Heteroaromatic compounds; Hydrocarbon derivatives; Organopnictogen compounds; Organic oxygen compounds; Nitroaromatic compounds; Organic nitrogen compounds; Chemical entities</t>
  </si>
  <si>
    <t>NEG_354.0857_13.441_1987</t>
  </si>
  <si>
    <t>1964_ID01987_13.44_354.09_NEG_A-12</t>
  </si>
  <si>
    <t>C13H23ClNO6P</t>
  </si>
  <si>
    <t>C12H23NO7P2</t>
  </si>
  <si>
    <t>XDJSVDBVODDMLY</t>
  </si>
  <si>
    <t>InChI=1S/C12H23NO7P2/c1-4-8-13(9-5-2,10-6-3)11-7-12(14,21(15,16)17)22(18,19)20/h4-6,14H,1-3,7-11H2,(H3-,15,16,17,18,19,20)/p+1</t>
  </si>
  <si>
    <t>C=CC[N+](CCC(O)(P(=O)(O)O)P(=O)(O)O)(CC=C)CC=C</t>
  </si>
  <si>
    <t>PubChem:(88316634)</t>
  </si>
  <si>
    <t>Organic compounds; Organoheterocyclic compounds; Glycerophospholipids; Organic acids and derivatives; Organonitrogen compounds; Organooxygen compounds; Organic phosphoric acids and derivatives; Phosphate esters; Alkyl phosphates; Dialkyl phosphates; Organic oxides; Azacyclic compounds; Hydrocarbon derivatives; Organopnictogen compounds; Organic oxygen compounds; Organic nitrogen compounds; Chemical entities</t>
  </si>
  <si>
    <t>NEG_354.0862_13.807_1989</t>
  </si>
  <si>
    <t>1966_ID01989_13.81_354.09_NEG_A-10</t>
  </si>
  <si>
    <t>C12H21NO9S</t>
  </si>
  <si>
    <t>WPCQIAMUBUHCHS</t>
  </si>
  <si>
    <t>InChI=1S/C16H13N5O5/c1-10-14(19-5-3-2-4-15(19)18-10)9-17-16(22)11-6-12(20(23)24)8-13(7-11)21(25)26/h2-8H,9H2,1H3,(H,17,22)</t>
  </si>
  <si>
    <t>CC1=C(N2C=CC=CC2=N1)CNC(=O)C3=CC(=CC(=C3)[N+](=O)[O-])[N+](=O)[O-]</t>
  </si>
  <si>
    <t>PubChem:(84383885)</t>
  </si>
  <si>
    <t>Organic compounds; Organoheterocyclic compounds; Nitrobenzenes; Imidazoles; Organic acids and derivatives; Carboxylic acids and derivatives; Organonitrogen compounds; Organooxygen compounds; Azoles; Carboxylic acid derivatives; Organic nitro compounds; Diazines; Organic oxoazanium compounds; Benzene and substituted derivatives; Substituted imidazoles; N-substituted imidazoles; Benzenoids; Organic zwitterions; Organic 1,3-dipolar compounds; Allyl-type 1,3-dipolar organic compounds; Propargyl-type 1,3-dipolar organic compounds; Organic salts; Organic oxides; C-nitro compounds; Azacyclic compounds; Heteroaromatic compounds; Hydrocarbon derivatives; Organopnictogen compounds; Organic oxygen compounds; Nitroaromatic compounds; Organic nitrogen compounds; Chemical entities</t>
  </si>
  <si>
    <t>NEG_354.0864_14.282_1990</t>
  </si>
  <si>
    <t>1967_ID01990_14.28_354.09_NEG_A-12</t>
  </si>
  <si>
    <t>LRFUIXIBRQGLMX</t>
  </si>
  <si>
    <t>InChI=1S/C16H13N5O5/c1-19-13-12(15(23)20(2)16(19)24)11(7-8-17-13)18-14(22)9-3-5-10(6-4-9)21(25)26/h3-8H,1-2H3,(H,17,18,22)</t>
  </si>
  <si>
    <t>CN1C2=NC=CC(=C2C(=O)N(C1=O)C)NC(=O)C3=CC=C(C=C3)[N+](=O)[O-]</t>
  </si>
  <si>
    <t>PubChem:(16841352)</t>
  </si>
  <si>
    <t>Organic compounds; Organoheterocyclic compounds; Pyrimidines and pyrimidine derivatives; Imidazoles; Alkyl aryl ethers; Phenols; Purines and purine derivatives; Xanthines; Ethers; Organonitrogen compounds; Pyrimidones; Organooxygen compounds; Azoles; Purinones; Diazines; 6-oxopurines; Imidazopyrimidines; Benzene and substituted derivatives; Substituted imidazoles; Phenol ethers; Benzenoids; Benzo-1,4-dioxanes; Organic oxides; Azacyclic compounds; Oxacyclic compounds; Heteroaromatic compounds; Hydrocarbon derivatives; Organopnictogen compounds; Organic oxygen compounds; 1-hydroxy-2-unsubstituted benzenoids; Organic nitrogen compounds; Phenoxy compounds; Chemical entities</t>
  </si>
  <si>
    <t>NEG_354.1217_15.254_1992</t>
  </si>
  <si>
    <t>1969_ID01992_15.25_354.12_NEG_A-10</t>
  </si>
  <si>
    <t>C13H26ClN3O4S</t>
  </si>
  <si>
    <t>C15H27Cl2NO4</t>
  </si>
  <si>
    <t>INBKZYZUZQIEKW</t>
  </si>
  <si>
    <t>InChI=1S/C15H27Cl2NO4/c16-15(17,18(21)22)13-11-9-7-5-3-1-2-4-6-8-10-12-14(19)20/h1-13H2,(H,19,20)</t>
  </si>
  <si>
    <t>C(CCCCCCC(=O)O)CCCCCCC([N+](=O)[O-])(Cl)Cl</t>
  </si>
  <si>
    <t>PubChem:(10689606)</t>
  </si>
  <si>
    <t>Organic compounds; Organic acids and derivatives; Carboxylic acids and derivatives; Organohalogen compounds; Organonitrogen compounds; Organooxygen compounds; Fatty acid esters; Alkyl chlorides; Carboxylic acid derivatives; Chlorobenzenes; Monocarboxylic acids and derivatives; Carboxylic acid esters; Organochlorides; Carbonyl compounds; Benzene and substituted derivatives; Alkyl halides; Organic oxides; Hydrocarbon derivatives; Organopnictogen compounds; Organic oxygen compounds; Organic nitrogen compounds; Chemical entities</t>
  </si>
  <si>
    <t>NEG_354.2256_16.589_1993</t>
  </si>
  <si>
    <t>1970_ID01993_16.59_354.23_NEG_A-10</t>
  </si>
  <si>
    <t>C19H34NO3P</t>
  </si>
  <si>
    <t>ASFYEQNMNCOQHV</t>
  </si>
  <si>
    <t>InChI=1S/C19H34NO3P/c1-2-3-4-5-6-7-8-9-10-11-15-18-22-24(20,21)23-19-16-13-12-14-17-19/h12-14,16-17H,2-11,15,18H2,1H3,(H2,20,21)</t>
  </si>
  <si>
    <t>CCCCCCCCCCCCCOP(=O)(N)OC1=CC=CC=C1</t>
  </si>
  <si>
    <t>PubChem:(67856696)</t>
  </si>
  <si>
    <t>Organic compounds; Organic acids and derivatives; Organonitrogen compounds; Organooxygen compounds; Organophosphorus compounds; Organic phosphonic acids and derivatives; Benzenoids; Organic oxides; Hydrocarbon derivatives; Organopnictogen compounds; Organic oxygen compounds; Organic nitrogen compounds; Chemical entities</t>
  </si>
  <si>
    <t>NEG_355.0435_15.101_1995</t>
  </si>
  <si>
    <t>1972_ID01995_15.1_355.04_NEG_C-7</t>
  </si>
  <si>
    <t>C19H16O7</t>
  </si>
  <si>
    <t>NEG_355.0817_15.967_1999</t>
  </si>
  <si>
    <t>1976_ID01999_15.97_355.08_NEG_A-8</t>
  </si>
  <si>
    <t>C15H12N6O5</t>
  </si>
  <si>
    <t>YAPBYOKZTOWJHW</t>
  </si>
  <si>
    <t>InChI=1S/C15H12N6O5/c16-8-12-7-11(5-6-18-12)15(17)19-9-14(26-21(24)25)10-1-3-13(4-2-10)20(22)23/h1-7,14H,9H2,(H2,17,19)</t>
  </si>
  <si>
    <t>[2-[[amino-(2-cyanopyridin-4-yl)methylidene]amino]-1-(4-nitrophenyl)ethyl] nitrate</t>
  </si>
  <si>
    <t>C1=CC(=CC=C1C(CN=C(C2=CC(=NC=C2)C#N)N)O[N+](=O)[O-])[N+](=O)[O-]</t>
  </si>
  <si>
    <t>PubChem:(19734499)</t>
  </si>
  <si>
    <t>Organic compounds; Organoheterocyclic compounds; Nitrobenzenes; Organonitrogen compounds; Organooxygen compounds; Azoles; Organic nitro compounds; Organic oxoazanium compounds; Benzene and substituted derivatives; Benzenoids; Organic zwitterions; Organic 1,3-dipolar compounds; Allyl-type 1,3-dipolar organic compounds; Propargyl-type 1,3-dipolar organic compounds; Organic salts; Organic oxides; C-nitro compounds; Azacyclic compounds; Heteroaromatic compounds; Hydrocarbon derivatives; Organopnictogen compounds; Organic oxygen compounds; Nitroaromatic compounds; Organic nitrogen compounds; Chemical entities</t>
  </si>
  <si>
    <t>NEG_355.0983_12.971_2000</t>
  </si>
  <si>
    <t>1977_ID02000_12.97_355.1_NEG_D-4</t>
  </si>
  <si>
    <t>C16H20O9</t>
  </si>
  <si>
    <t>HSQHOHONBGZQIG</t>
  </si>
  <si>
    <t>InChI=1S/C16H20O9/c1-6-2-3-7-8(14(21)22)5-23-15(10(6)7)25-16-13(20)12(19)11(18)9(4-17)24-16/h2,5,7,9-12,15-19H,3-4H2,1H3,(H,21,22)</t>
  </si>
  <si>
    <t>CC1=CCC2C1C(OC=C2C(=O)O)OC3C(=O)C(C(C(O3)CO)O)O</t>
  </si>
  <si>
    <t>Tricarboxylic acids and derivatives</t>
  </si>
  <si>
    <t>Organic compounds; Organoheterocyclic compounds; Lipids and lipid-like molecules; Lactones; Alcohols and polyols; Ethers; Prenol lipids; Organic acids and derivatives; Carboxylic acids and derivatives; Organooxygen compounds; Carboxylic acid derivatives; Carboxylic acid esters; Gamma butyrolactones; Cyclic alcohols and derivatives; Secondary alcohols; Tertiary alcohols; Oxepanes; Carbonyl compounds; Tricarboxylic acids and derivatives; Oxanes; Tetrahydrofurans; Organic oxides; Oxacyclic compounds; Hydrocarbon derivatives; Organic oxygen compounds; Chemical entities</t>
  </si>
  <si>
    <t>NEG_356.1_10.909_2003</t>
  </si>
  <si>
    <t>1979_ID02003_10.91_356.1_NEG_C-12</t>
  </si>
  <si>
    <t>C15H19NO9</t>
  </si>
  <si>
    <t>SCQMMGASUAAFHY</t>
  </si>
  <si>
    <t>InChI=1S/C15H19NO9/c1-8(17)21-6-13-14(23-10(3)19)12(22-9(2)18)5-15(7-16,25-13)24-11(4)20/h12-14H,5-6H2,1-4H3</t>
  </si>
  <si>
    <t>CC(=O)OCC1C(C(CC(O1)(C#N)OC(=O)C)OC(=O)C)OC(=O)C</t>
  </si>
  <si>
    <t>PubChem:(10383684)</t>
  </si>
  <si>
    <t>Organic compounds; Amino acids, peptides, and analogues; Phenols; Anisoles; Benzoic acids and derivatives; Organic acids and derivatives; Carboxylic acids and derivatives; Organonitrogen compounds; Benzoyl derivatives; Organooxygen compounds; Dicarboxylic acids and derivatives; Amino acids and derivatives; Carboxylic acid derivatives; Organic nitro compounds; Carboxylic acids; Carboxylic acid esters; Hydroxybenzoic acid derivatives; Benzoic acid esters; Organic oxoazanium compounds; Carbonyl compounds; Benzene and substituted derivatives; Phenol ethers; Benzenoids; Amines; Organic 1,3-dipolar compounds; Allyl-type 1,3-dipolar organic compounds; Propargyl-type 1,3-dipolar organic compounds; Vinylogous acids; Fatty Acyls; Organic oxides; C-nitro compounds; Hydrocarbon derivatives; Organopnictogen compounds; Organic oxygen compounds; 1-hydroxy-2-unsubstituted benzenoids; 1-hydroxy-4-unsubstituted benzenoids; Organic nitrogen compounds; Chemical entities</t>
  </si>
  <si>
    <t>NEG_356.1004_10.427_2004</t>
  </si>
  <si>
    <t>1980_ID02004_10.43_356.1_NEG_C-12</t>
  </si>
  <si>
    <t>URSBDPDTERVBDN</t>
  </si>
  <si>
    <t>InChI=1S/C15H19NO9/c1-7(17)21-6-12-14(23-9(3)19)15(24-10(4)20)13(22-8(2)18)11(5-16)25-12/h11-15H,6H2,1-4H3</t>
  </si>
  <si>
    <t>(3,4,5-triacetyloxy-6-cyanooxan-2-yl)methyl acetate</t>
  </si>
  <si>
    <t>CC(=O)OCC1C(C(C(C(O1)C#N)OC(=O)C)OC(=O)C)OC(=O)C</t>
  </si>
  <si>
    <t>5231923;10861235;14352351;14352352;11132052;11783252;23248128;59169173;59949803;70917426;89525046;101269034;133611980;134129567</t>
  </si>
  <si>
    <t>PubChem:(5231923 10861235 14352351 14352352 11132052 11783252 23248128 59169173 59949803 70917426 89525046 101269034 133611980 134129567)</t>
  </si>
  <si>
    <t>Organic compounds; Carbohydrates and carbohydrate conjugates; Amino acids, peptides, and analogues; Alcohols and polyols; Phenols; Ethers; Organic acids and derivatives; Carboxylic acids and derivatives; Organonitrogen compounds; Primary alcohols; Organooxygen compounds; Amino acids and derivatives; Carboxylic acid derivatives; Carboxylic acids; Hexoses; Monosaccharides; Secondary alcohols; Carbonyl compounds; Benzene and substituted derivatives; Polyols; Benzenoids; Amines; Organic oxides; Oxacyclic compounds; Hydrocarbon derivatives; Amino acids; Cyclohexenones; Organopnictogen compounds; Organic oxygen compounds; Organic nitrogen compounds; Chemical entities</t>
  </si>
  <si>
    <t>NEG_356.1005_11.311_2005</t>
  </si>
  <si>
    <t>1981_ID02005_11.31_356.1_NEG_C-12</t>
  </si>
  <si>
    <t>SXGAXOMQODZFEX</t>
  </si>
  <si>
    <t>InChI=1S/C15H19NO9/c1-22-16-7-4-2-3-5-8(7)23-15(13(16)21)25-14-12(20)11(19)10(18)9(6-17)24-14/h2-5,9-12,14-15,17-20H,6H2,1H3</t>
  </si>
  <si>
    <t>4-O-methyl-DIBOA-Glc</t>
  </si>
  <si>
    <t>CON1C2=CC=CC=C2OC(C1=O)OC3C(C(C(C(O3)CO)O)O)O</t>
  </si>
  <si>
    <t>90657243;101206518</t>
  </si>
  <si>
    <t>PubChem:(90657243 101206518);Biocyc:(CPD-6627);Plantcyc:(CPD-6627)</t>
  </si>
  <si>
    <t>Organic compounds; Carbohydrates and carbohydrate conjugates; Amino acids, peptides, and analogues; Alpha amino acids and derivatives; Alcohols and polyols; Phenols; Organic acids and derivatives; Carboxylic acids and derivatives; Organonitrogen compounds; Primary alcohols; Organooxygen compounds; Amino acids and derivatives; Monoalkylamines; Carboxylic acid derivatives; Carboxylic acids; Hexoses; Monosaccharides; Secondary alcohols; Carbonyl compounds; Benzene and substituted derivatives; Polyols; Benzenoids; Amines; Organic oxides; Hydrocarbon derivatives; Amino acids; Organopnictogen compounds; Organic oxygen compounds; Organic nitrogen compounds; Chemical entities</t>
  </si>
  <si>
    <t>NEG_356.1018_14.774_2006</t>
  </si>
  <si>
    <t>1982_ID02006_14.77_356.1_NEG_D-19</t>
  </si>
  <si>
    <t>Organic compounds; Organoheterocyclic compounds; Carbohydrates and carbohydrate conjugates; Alcohols and polyols; Phenols; Ethers; Organic acids and derivatives; Carboxylic acids and derivatives; Organonitrogen compounds; Primary alcohols; Organooxygen compounds; Carboxylic acid derivatives; Hexoses; Monosaccharides; Secondary alcohols; Oxanes; Glycosyl compounds; O-glycosyl compounds; Benzene and substituted derivatives; Polyols; Benzenoids; Organic oxides; Oxacyclic compounds; Hydrocarbon derivatives; Organopnictogen compounds; Organic oxygen compounds; 1-hydroxy-2-unsubstituted benzenoids; Organic nitrogen compounds; Chemical entities</t>
  </si>
  <si>
    <t>NEG_356.1343_16.934_2007</t>
  </si>
  <si>
    <t>1983_ID02007_16.93_356.13_NEG_A-13</t>
  </si>
  <si>
    <t>C20H20FNO4</t>
  </si>
  <si>
    <t>NEG_357.023_13.129_2009</t>
  </si>
  <si>
    <t>1984_ID02009_13.13_357.02_NEG_D-19</t>
  </si>
  <si>
    <t>C15H10ClF3N2O3</t>
  </si>
  <si>
    <t>OBMVDDJVJLKETM</t>
  </si>
  <si>
    <t>InChI=1S/C15H10ClF3N2O3/c1-8-6-9(2-5-13(8)21(23)24)14(22)20-12-4-3-10(7-11(12)16)15(17,18)19/h2-7H,1H3,(H,20,22)</t>
  </si>
  <si>
    <t>N-[2-chloro-4-(trifluoromethyl)phenyl]-3-methyl-4-nitrobenzamide</t>
  </si>
  <si>
    <t>CC1=C(C=CC(=C1)C(=O)NC2=C(C=C(C=C2)C(F)(F)F)Cl)[N+](=O)[O-]</t>
  </si>
  <si>
    <t>PubChem:(17102254)</t>
  </si>
  <si>
    <t>Trifluoromethylbenzenes</t>
  </si>
  <si>
    <t>Organic compounds; Organoheterocyclic compounds; Halobenzenes; Organic acids and derivatives; Organohalogen compounds; Organonitrogen compounds; Organooxygen compounds; Alkyl fluorides; Aryl chlorides; Chlorobenzenes; Organochlorides; Organofluorides; Carbonyl compounds; Benzene and substituted derivatives; Benzenoids; Aryl halides; Alkyl halides; Organic oxides; Azacyclic compounds; Hydrocarbon derivatives; Trifluoromethylbenzenes; Organopnictogen compounds; Organic oxygen compounds; Organic nitrogen compounds; Phenoxy compounds; Chemical entities</t>
  </si>
  <si>
    <t>NEG_357.0613_14.925_2010</t>
  </si>
  <si>
    <t>1985_ID02010_14.92_357.06_NEG_B-14</t>
  </si>
  <si>
    <t>C18H14O8</t>
  </si>
  <si>
    <t>NUTRHPQNACAUHN</t>
  </si>
  <si>
    <t>InChI=1S/C18H14O8/c1-25-17(23)12-6-4-10(8-14(12)18(24)26-2)9-3-5-11(15(19)20)13(7-9)16(21)22/h3-8H,1-2H3,(H,19,20)(H,21,22)</t>
  </si>
  <si>
    <t>COC(=O)C1=C(C=C(C=C1)C2=CC(=C(C=C2)C(=O)O)C(=O)O)C(=O)OC</t>
  </si>
  <si>
    <t>PubChem:(67129843)</t>
  </si>
  <si>
    <t>Organic compounds; Benzoic acids and derivatives; Phenylpropanoids and polyketides; Organic acids and derivatives; Carboxylic acids and derivatives; Benzoyl derivatives; Organooxygen compounds; Dicarboxylic acids and derivatives; Carboxylic acid derivatives; Carboxylic acids; Carboxylic acid esters; Benzoic acid esters; Depsides and depsidones; Carbonyl compounds; Benzene and substituted derivatives; Phenol esters; Benzenoids; Benzoic acids; Organic oxides; Hydrocarbon derivatives; Organic oxygen compounds; Phenoxy compounds; Chemical entities</t>
  </si>
  <si>
    <t>NEG_357.097_16.194_2011</t>
  </si>
  <si>
    <t>1986_ID02011_16.19_357.1_NEG_B-14</t>
  </si>
  <si>
    <t>C19H18O7</t>
  </si>
  <si>
    <t>FLCVGMVLNHYJAW</t>
  </si>
  <si>
    <t>InChI=1S/C19H18O7/c1-22-11-7-12(20)18-13(21)9-14(26-15(18)8-11)10-5-16(23-2)19(25-4)17(6-10)24-3/h5-9,20H,1-4H3</t>
  </si>
  <si>
    <t>Corymbosin</t>
  </si>
  <si>
    <t>COC1=CC(=C2C(=C1)OC(=CC2=O)C3=CC(=C(C(=C3)OC)OC)OC)O</t>
  </si>
  <si>
    <t>10970376;21782298</t>
  </si>
  <si>
    <t>PubChem:(10970376 21782298);MeSH:(10970376);KNApSAcK:(3917);Natural Products:(UNPD164401);SuperNatural:(SN00307258);COCONUT:(CNP0168713);DD;Training Set;PubMed;KEGG Mine</t>
  </si>
  <si>
    <t>3-O-methylated flavonoids</t>
  </si>
  <si>
    <t>Organic compounds; Organoheterocyclic compounds; Pyrans; Benzopyrans; Alkyl aryl ethers; Phenols; Anisoles; Chromones; Ethers; Phenylpropanoids and polyketides; Organic acids and derivatives; Organooxygen compounds; Flavonoids; Pyranones and derivatives; Flavones; Benzene and substituted derivatives; Phenol ethers; Benzenoids; O-methylated flavonoids; 3-O-methylated flavonoids; 7-O-methylated flavonoids; 3'-O-methylated flavonoids; 4'-O-methylated flavonoids; Hydroxyflavonoids; 5-hydroxyflavonoids; 1-benzopyrans; Vinylogous acids; Organic oxides; Dimethoxybenzenes; Methoxybenzenes; Oxacyclic compounds; Heteroaromatic compounds; Hydrocarbon derivatives; Organic oxygen compounds; 1-hydroxy-2-unsubstituted benzenoids; Phenoxy compounds; 3-methoxychromones; Chemical entities</t>
  </si>
  <si>
    <t>NEG_358.1156_12.256_2013</t>
  </si>
  <si>
    <t>1988_ID02013_12.26_358.12_NEG_A-10</t>
  </si>
  <si>
    <t>C13H21N5O5S</t>
  </si>
  <si>
    <t>NEWBYJZEOZERFX</t>
  </si>
  <si>
    <t>InChI=1S/C13H21N5O5S/c1-10-13(18(20)21)11(2)17(14-10)9-12(19)15-5-4-6-16(8-7-15)24(3,22)23/h4-9H2,1-3H3</t>
  </si>
  <si>
    <t>CC1=C(C(=NN1CC(=O)N2CCCN(CC2)S(=O)(=O)C)C)[N+](=O)[O-]</t>
  </si>
  <si>
    <t>PubChem:(32088431)</t>
  </si>
  <si>
    <t>Organic compounds; Organoheterocyclic compounds; Organosulfur compounds; Amino acids, peptides, and analogues; Pyrimidines and pyrimidine derivatives; Alcohols and polyols; Organic acids and derivatives; Carboxylic acids and derivatives; Organonitrogen compounds; Organooxygen compounds; Amino acids and derivatives; Diazines; Imidazopyrimidines; Carbonyl compounds; Amines; Organic oxides; Azacyclic compounds; Heteroaromatic compounds; Hydrocarbon derivatives; Organopnictogen compounds; Organic oxygen compounds; Organic nitrogen compounds; Chemical entities</t>
  </si>
  <si>
    <t>NEG_359.1468_18.77_2014</t>
  </si>
  <si>
    <t>1989_ID02014_18.77_359.15_NEH_E-13</t>
  </si>
  <si>
    <t>C20H24O6</t>
  </si>
  <si>
    <t>KNGFBDAEQZCBJL</t>
  </si>
  <si>
    <t>InChI=1S/C20H24O6/c1-23-14-10-12-8-6-5-7-11-9-13(21)17(22)19(25-3)15(11)16(12)20(26-4)18(14)24-2/h9-10,21-22H,5-8H2,1-4H3</t>
  </si>
  <si>
    <t>COC1=C(C(=C2C(=C1)CCCCC3=CC(=C(C(=C32)OC)O)O)OC)OC</t>
  </si>
  <si>
    <t>PubChem:(92131300)</t>
  </si>
  <si>
    <t>Organic compounds; Organoheterocyclic compounds; Lactones; Alkyl aryl ethers; Phenols; Anisoles; Macrolides and analogues; Ethers; Phenylpropanoids and polyketides; Organic acids and derivatives; Carboxylic acids and derivatives; Organooxygen compounds; Carboxylic acid derivatives; Monocarboxylic acids and derivatives; Carboxylic acid esters; Carbonyl compounds; Phenol ethers; Benzenoids; Vinylogous acids; Organic oxides; Oxacyclic compounds; Hydrocarbon derivatives; Organic oxygen compounds; 1-hydroxy-2-unsubstituted benzenoids; 1-hydroxy-4-unsubstituted benzenoids; Chemical entities</t>
  </si>
  <si>
    <t>NEG_359.2058_17.501_2015</t>
  </si>
  <si>
    <t>1990_ID02015_17.5_359.21_NEG_D-4</t>
  </si>
  <si>
    <t>C18H32O7</t>
  </si>
  <si>
    <t>DHFWEOAWWIOXFN</t>
  </si>
  <si>
    <t>InChI=1S/C18H32O7/c19-15(20)11-7-3-1-5-9-13-17-23-18(25-24-17)14-10-6-2-4-8-12-16(21)22/h17-18H,1-14H2,(H,19,20)(H,21,22)</t>
  </si>
  <si>
    <t>C(CCCC1OC(OO1)CCCCCCCC(=O)O)CCCC(=O)O</t>
  </si>
  <si>
    <t>PubChem:(102081024)</t>
  </si>
  <si>
    <t>Organic compounds; Lipids and lipid-like molecules; Alcohols and polyols; Fatty acids and conjugates; Organic acids and derivatives; Carboxylic acids and derivatives; Organooxygen compounds; Unsaturated fatty acids; Hydroxy fatty acids; Dicarboxylic acids and derivatives; Carboxylic acids; Secondary alcohols; Carbonyl compounds; Long-chain fatty acids; Fatty Acyls; Organic oxides; Hydrocarbon derivatives; Organic oxygen compounds; Chemical entities</t>
  </si>
  <si>
    <t>NEG_359.2065_17.242_2017</t>
  </si>
  <si>
    <t>1992_ID02017_17.24_359.21_NEG_D-4</t>
  </si>
  <si>
    <t>MPFLKMQGGVNBJS</t>
  </si>
  <si>
    <t>InChI=1S/C18H32O7/c1-2-3-4-5-6-7-8-9-10-11-12-14(16(21)22)18(25,17(23)24)13-15(19)20/h14,25H,2-13H2,1H3,(H,19,20)(H,21,22)(H,23,24)</t>
  </si>
  <si>
    <t>2-hydroxypentadecane-1,2,3-tricarboxylate</t>
  </si>
  <si>
    <t>CCCCCCCCCCCCC(C(=O)O)C(CC(=O)O)(C(=O)O)O</t>
  </si>
  <si>
    <t>10428617;17914264;44157969;102297390</t>
  </si>
  <si>
    <t>PubChem:(10428617 17914264 44157969 102297390);Natural Products:(UNPD12019);SuperNatural:(SN00392919);COCONUT:(CNP0321158);PubMed</t>
  </si>
  <si>
    <t>Organic compounds; Lipids and lipid-like molecules; Alcohols and polyols; Fatty acids and conjugates; Organic acids and derivatives; Carboxylic acids and derivatives; Organooxygen compounds; Fatty acid esters; Hydroxy fatty acids; Dicarboxylic acids and derivatives; Hydroxy acids and derivatives; Carboxylic acid derivatives; Carboxylic acids; Carboxylic acid esters; Secondary alcohols; Carbonyl compounds; Fatty Acyls; Organic oxides; Hydrocarbon derivatives; Organic oxygen compounds; Chemical entities</t>
  </si>
  <si>
    <t>NEG_360.052_4.811_2018</t>
  </si>
  <si>
    <t>1993_ID02018_4.81_360.05_NEG_A-10</t>
  </si>
  <si>
    <t>C10H20NO9PS</t>
  </si>
  <si>
    <t>C13H11N7O4S</t>
  </si>
  <si>
    <t>DIJODVLJKWVHJU</t>
  </si>
  <si>
    <t>InChI=1S/C13H11N7O4S/c1-17-7-14-16-13(17)25-12-11(20(23)24)15-10(18(12)2)8-3-5-9(6-4-8)19(21)22/h3-7H,1-2H3</t>
  </si>
  <si>
    <t>4-methyl-3-[3-methyl-5-nitro-2-(4-nitrophenyl)imidazol-4-yl]sulfanyl-1,2,4-triazole</t>
  </si>
  <si>
    <t>CN1C=NN=C1SC2=C(N=C(N2C)C3=CC=C(C=C3)[N+](=O)[O-])[N+](=O)[O-]</t>
  </si>
  <si>
    <t>PubChem:(364623)</t>
  </si>
  <si>
    <t>Organic compounds; Organoheterocyclic compounds; Pyrimidines and pyrimidine derivatives; Pteridines and derivatives; Pterins and derivatives; Organic acids and derivatives; Organonitrogen compounds; Organooxygen compounds; Organic sulfuric acids and derivatives; Azoles; Sulfuric acid monoesters; Aminopyrimidines and derivatives; Diazines; Imidazopyrimidines; Benzene and substituted derivatives; Benzenoids; Amines; Primary amines; Sulfuric acid esters; Imidolactams; Vinylogous amides; Organic oxides; Azacyclic compounds; Heteroaromatic compounds; Hydrocarbon derivatives; Organopnictogen compounds; Organic oxygen compounds; Organic nitrogen compounds; Chemical entities</t>
  </si>
  <si>
    <t>NEG_360.0525_9.305_2019</t>
  </si>
  <si>
    <t>1994_ID02019_9.3_360.05_NEG_A-11</t>
  </si>
  <si>
    <t>C9H19N3O8S2</t>
  </si>
  <si>
    <t>C11H16N5O5PS</t>
  </si>
  <si>
    <t>FZQOQYSYHWNCEJ</t>
  </si>
  <si>
    <t>InChI=1S/C11H16N5O5PS/c1-18-22(17,23)20-3-7-2-19-4-8(21-7)16-6-15-9-10(12)13-5-14-11(9)16/h5-8H,2-4H2,1H3,(H,17,23)(H2,12,13,14)</t>
  </si>
  <si>
    <t>COP(=S)(O)OCC1COCC(O1)N2C=NC3=C(N=CN=C32)N</t>
  </si>
  <si>
    <t>PubChem:(121342701)</t>
  </si>
  <si>
    <t>Thiamine phosphates</t>
  </si>
  <si>
    <t>Thiamines</t>
  </si>
  <si>
    <t>Organic compounds; Organoheterocyclic compounds; Pyrimidines and pyrimidine derivatives; Imidazoles; Thiazoles; Purines and purine derivatives; Organic acids and derivatives; Organonitrogen compounds; Organooxygen compounds; Organic phosphoric acids and derivatives; Organic sulfuric acids and derivatives; Phosphate esters; Azoles; Aminopyrimidines and derivatives; Thiamines; Thiamine phosphates; Diazines; Imidazopyrimidines; Substituted imidazoles; N-substituted imidazoles; Amines; Primary amines; 4,5-disubstituted thiazoles; 6-aminopurines; Alkyl phosphates; Monoalkyl phosphates; Imidolactams; Organic oxides; Azacyclic compounds; Heteroaromatic compounds; Hydrocarbon derivatives; Organopnictogen compounds; Organic oxygen compounds; Organic nitrogen compounds; Chemical entities</t>
  </si>
  <si>
    <t>NEG_361.0544_11.741_2020</t>
  </si>
  <si>
    <t>1995_ID02020_11.74_361.05_NEG_A-12</t>
  </si>
  <si>
    <t>C10H14N6O7S</t>
  </si>
  <si>
    <t>C14H19O7PS</t>
  </si>
  <si>
    <t>RKZHTMJHYYNBDK</t>
  </si>
  <si>
    <t>InChI=1S/C14H19O7PS/c1-4-8-14(9-5-2,22(16,17)18)21-23(19,20)13-10-12(15)7-6-11(13)3/h4-7,10,15H,1-2,8-9H2,3H3,(H2,16,17,18)</t>
  </si>
  <si>
    <t>CC1=C(C=C(C=C1)O)S(=O)(=O)OC(CC=C)(CC=C)P(=O)(O)O</t>
  </si>
  <si>
    <t>PubChem:(88298924)</t>
  </si>
  <si>
    <t>Organic compounds; Organic acids and derivatives; Organooxygen compounds; Organic phosphoric acids and derivatives; Organic sulfuric acids and derivatives; Phosphate esters; Sulfuric acid monoesters; Carbonyl compounds; Benzene and substituted derivatives; Sulfuric acid esters; Organic oxides; Hydrocarbon derivatives; Organic oxygen compounds; Chemical entities</t>
  </si>
  <si>
    <t>NEG_361.0548_12.542_2021</t>
  </si>
  <si>
    <t>1996_ID02021_12.54_361.05_NEG_A-10</t>
  </si>
  <si>
    <t>C9H15BN5O6PS</t>
  </si>
  <si>
    <t>C15H14BNO7S</t>
  </si>
  <si>
    <t>BDJJWLUFHOAFHL</t>
  </si>
  <si>
    <t>InChI=1S/C15H14BNO7S/c18-12-3-4-14(10(5-12)6-15(19)20)25(22,23)17-11-2-1-9-8-24-16(21)13(9)7-11/h1-5,7,17-18,21H,6,8H2,(H,19,20)</t>
  </si>
  <si>
    <t>B1(C2=C(CO1)C=CC(=C2)NS(=O)(=O)C3=C(C=C(C=C3)O)CC(=O)O)O</t>
  </si>
  <si>
    <t>PubChem:(67175096)</t>
  </si>
  <si>
    <t>Organic compounds; Organosulfur compounds; Organic acids and derivatives; Organonitrogen compounds; Organooxygen compounds; Organometallic compounds; Sulfonyls; Organometalloid compounds; Benzene and substituted derivatives; Benzenoids; Organic salts; Organic oxides; Organic metalloid salts; Organic metal salts; Hydrocarbon derivatives; Benzenesulfonyl compounds; Organic oxygen compounds; Organic nitrogen compounds; Chemical entities</t>
  </si>
  <si>
    <t>NEG_361.0548_12.779_2022</t>
  </si>
  <si>
    <t>1997_ID02022_12.78_361.05_NEG_A-10</t>
  </si>
  <si>
    <t>C17H14O9</t>
  </si>
  <si>
    <t>C11H15N4O8P</t>
  </si>
  <si>
    <t>CPKNFRPSNBOHIM</t>
  </si>
  <si>
    <t>InChI=1S/C11H15N4O8P/c1-14-3-13-9-6(10(14)18)12-4-15(9)11-8(17)7(16)5(23-11)2-22-24(19,20)21/h3-5,7-8,11,16-17H,2H2,1H3,(H2,19,20,21)</t>
  </si>
  <si>
    <t>Poly(1-methylinosinic acid)</t>
  </si>
  <si>
    <t>CN1C=NC2=C(C1=O)N=CN2C3C(C(C(O3)COP(=O)(O)O)O)O</t>
  </si>
  <si>
    <t>515381;65375</t>
  </si>
  <si>
    <t>PubChem:(515381 65375);MeSH:(65375);YMDB Mine;EcoCyc Mine;PubMed;KEGG Mine</t>
  </si>
  <si>
    <t>1-ribosyl-imidazolecarboxamides</t>
  </si>
  <si>
    <t>Imidazole ribonucleosides and ribonucleotides</t>
  </si>
  <si>
    <t>Organic compounds; Organoheterocyclic compounds; Carbohydrates and carbohydrate conjugates; Imidazoles; Alcohols and polyols; Organic acids and derivatives; Organonitrogen compounds; Nucleosides, nucleotides, and analogues; Organooxygen compounds; Organic phosphoric acids and derivatives; Phosphate esters; Azoles; 1-ribosyl-imidazolecarboxamides; Pentoses; Monosaccharides; Monosaccharide phosphates; Secondary alcohols; Imidazole ribonucleosides and ribonucleotides; Glycosyl compounds; Glycosylamines; Pentose phosphates; Polyols; Substituted imidazoles; N-substituted imidazoles; Amines; Primary amines; 1,2-diols; Carbonylimidazoles; Tetrahydrofurans; Alkyl phosphates; Monoalkyl phosphates; Vinylogous amides; Organic oxides; Azacyclic compounds; Oxacyclic compounds; Heteroaromatic compounds; Hydrocarbon derivatives; Organopnictogen compounds; Organic oxygen compounds; Organic nitrogen compounds; Chemical entities</t>
  </si>
  <si>
    <t>NEG_361.1627_17.576_2023</t>
  </si>
  <si>
    <t>1998_ID02023_17.58_361.16_NEG_A-3</t>
  </si>
  <si>
    <t>C16H22N6O4</t>
  </si>
  <si>
    <t>OAXSEEDANRWGGC</t>
  </si>
  <si>
    <t>InChI=1S/C16H22N6O4/c1-18-13(12(11-17)14(23)19(2)15(18)24)20-3-5-21(6-4-20)16(25)22-7-9-26-10-8-22/h3-10H2,1-2H3</t>
  </si>
  <si>
    <t>CN1C(=C(C(=O)N(C1=O)C)C#N)N2CCN(CC2)C(=O)N3CCOCC3</t>
  </si>
  <si>
    <t>PubChem:(24590626)</t>
  </si>
  <si>
    <t>Organic compounds; Organoheterocyclic compounds; Amino acids, peptides, and analogues; Alpha amino acids and derivatives; Pyrimidines and pyrimidine derivatives; Lactams; Purines and purine derivatives; Organic acids and derivatives; Carboxylic acids and derivatives; Organonitrogen compounds; Pyrimidones; Organooxygen compounds; Amino acids and derivatives; Guanidines; Carboxylic acid amides; Carboxylic acid derivatives; Aminopyrimidines and derivatives; Diazines; Secondary carboxylic acid amides; Imidazopyrimidines; Carbonyl compounds; Amines; Primary amines; Organic oxides; Azacyclic compounds; Oxacyclic compounds; Heteroaromatic compounds; Hydrocarbon derivatives; Organopnictogen compounds; Organic oxygen compounds; Organic nitrogen compounds; Chemical entities</t>
  </si>
  <si>
    <t>NEG_361.1628_16.837_2024</t>
  </si>
  <si>
    <t>1999_ID02024_16.84_361.16_NEG_A-27</t>
  </si>
  <si>
    <t>C20H26O6</t>
  </si>
  <si>
    <t>RIDWNCYOYKOUAC</t>
  </si>
  <si>
    <t>InChI=1S/C20H26O6/c1-26-20-11-14(5-9-18(20)24)3-7-16(22)12-15(21)6-2-13-4-8-17(23)19(25)10-13/h4-5,8-11,15-16,21-25H,2-3,6-7,12H2,1H3</t>
  </si>
  <si>
    <t>4-[(3S,5R)-3,5-dihydroxy-7-(4-hydroxy-3-methoxyphenyl)heptyl]benzene-1,2-diol</t>
  </si>
  <si>
    <t>COC1=C(C=CC(=C1)CCC(CC(CCC2=CC(=C(C=C2)O)O)O)O)O</t>
  </si>
  <si>
    <t>11142982;11995071;24177540</t>
  </si>
  <si>
    <t>PubChem:(11142982 11995071 24177540);ZINC bio:(ZINC13377906 ZINC13377907 ZINC13377908 ZINC13377909);Natural Products:(UNPD163457 UNPD208526);SuperNatural:(SN00020055 SN00020058 SN00020057 SN00020056);COCONUT:(CNP0129218);DD;PubMed</t>
  </si>
  <si>
    <t>Organic compounds; Alkyl aryl ethers; Alcohols and polyols; Phenols; Anisoles; Methoxyphenols; Ethers; Phenylpropanoids and polyketides; Organooxygen compounds; Fatty alcohols; Secondary alcohols; Benzene and substituted derivatives; Phenol ethers; Benzenoids; Organic oxides; Methoxybenzenes; Hydrocarbon derivatives; Organic oxygen compounds; 1-hydroxy-2-unsubstituted benzenoids; 1-hydroxy-4-unsubstituted benzenoids; Phenoxy compounds; Chemical entities</t>
  </si>
  <si>
    <t>NEG_362.0511_13.578_2025</t>
  </si>
  <si>
    <t>2000_ID02025_13.58_362.05_NEG_A-10</t>
  </si>
  <si>
    <t>C10H14N5O8P</t>
  </si>
  <si>
    <t>ZDPUTNZENXVHJC</t>
  </si>
  <si>
    <t>InChI=1S/C10H14N5O8P/c11-10-13-7-4(8(18)14-10)12-2-15(7)9-5(17)6(3(1-16)22-9)23-24(19,20)21/h2-3,5-6,9,16-17H,1H2,(H2,19,20,21)(H3,11,13,14,18)</t>
  </si>
  <si>
    <t>guanylic acid b</t>
  </si>
  <si>
    <t>C1=NC2=C(N1C3C(C(C(O3)CO)OP(=O)(O)O)O)N=C(NC2=O)N</t>
  </si>
  <si>
    <t>135512649;135530264;136027158;135790015;135823809;136094713;136134225;136269893;135398727;136847918;136847919;136847920;136847921</t>
  </si>
  <si>
    <t>PubChem:(135512649 135530264 136027158 135790015 135823809 136094713 136134225 136269893 135398727 136847918 136847919 136847920 136847921);MeSH:(135398727);CHEBI:(28072 60732);KEGG:(C06193);Biocyc:(CPD-3708);Natural Products:(UNPD85424 UNPD144475);Plantcyc:(CPD-3708);NORMAN:(NS00041755);COCONUT:(CNP0422332);YMDB Mine;PubChem class - bio and metabolites;PubMed</t>
  </si>
  <si>
    <t>Pentose phosphates</t>
  </si>
  <si>
    <t>Organic compounds; Organoheterocyclic compounds; Carbohydrates and carbohydrate conjugates; Pyrimidines and pyrimidine derivatives; Imidazoles; Alcohols and polyols; Purines and purine derivatives; Organic acids and derivatives; Organonitrogen compounds; Nucleosides, nucleotides, and analogues; Pyrimidones; Organooxygen compounds; Organic phosphoric acids and derivatives; Phosphate esters; Azo compounds; Azoles; Aminopyrimidines and derivatives; Diazines; Pentoses; Monosaccharides; Monosaccharide phosphates; Secondary alcohols; Imidazopyrimidines; Azo imides; Glycosyl compounds; Glycosylamines; Pentose phosphates; Substituted imidazoles; N-substituted imidazoles; Amines; Primary amines; Tetrahydrofurans; Alkyl phosphates; Vinylogous amides; Organic oxides; Azacyclic compounds; Oxacyclic compounds; Heteroaromatic compounds; Hydrocarbon derivatives; Organopnictogen compounds; Organic oxygen compounds; Organic nitrogen compounds; Chemical entities</t>
  </si>
  <si>
    <t>NEG_362.0521_12.542_2026</t>
  </si>
  <si>
    <t>2001_ID02026_12.54_362.05_NEG_A-8</t>
  </si>
  <si>
    <t>NEG_362.0522_13.818_2027</t>
  </si>
  <si>
    <t>2002_ID02027_13.82_362.05_NEG_A-10</t>
  </si>
  <si>
    <t>Purine ribonucleoside monophosphates</t>
  </si>
  <si>
    <t>Purine ribonucleotides</t>
  </si>
  <si>
    <t>Organic compounds; Organoheterocyclic compounds; Carbohydrates and carbohydrate conjugates; Pyrimidines and pyrimidine derivatives; Imidazoles; Alcohols and polyols; Purines and purine derivatives; Organic acids and derivatives; Organonitrogen compounds; Primary alcohols; Nucleosides, nucleotides, and analogues; Organooxygen compounds; Organic phosphoric acids and derivatives; Azoles; Aminopyrimidines and derivatives; Diazines; Pentoses; Purine nucleotides; Monosaccharides; Monosaccharide phosphates; Purine ribonucleotides; Purine ribonucleoside monophosphates; Secondary alcohols; Imidazopyrimidines; Glycosyl compounds; Glycosylamines; Pentose phosphates; Substituted imidazoles; N-substituted imidazoles; Amines; Primary amines; Tetrahydrofurans; 6-aminopurines; Imidolactams; Organic oxides; Azacyclic compounds; Oxacyclic compounds; Heteroaromatic compounds; Hydrocarbon derivatives; Organopnictogen compounds; Organic oxygen compounds; Organic nitrogen compounds; Chemical entities</t>
  </si>
  <si>
    <t>NEG_362.0524_14.465_2028</t>
  </si>
  <si>
    <t>2003_ID02028_14.47_362.05_NEG_A-17</t>
  </si>
  <si>
    <t>Organic compounds; Organoheterocyclic compounds; Carbohydrates and carbohydrate conjugates; Pyrimidines and pyrimidine derivatives; Imidazoles; Alcohols and polyols; Purines and purine derivatives; Organic acids and derivatives; Organonitrogen compounds; Nucleosides, nucleotides, and analogues; Pyrimidones; Organooxygen compounds; Organic carbonic acids and derivatives; Organic phosphoric acids and derivatives; Phosphate esters; Azoles; Ureas; Purinones; Diazines; Pentoses; 6-oxopurines; Purine nucleotides; Monosaccharides; Monosaccharide phosphates; Secondary alcohols; Imidazopyrimidines; Glycosyl compounds; Glycosylamines; Pentose phosphates; Polyols; Substituted imidazoles; N-substituted imidazoles; Amines; Primary amines; 1,2-diols; Tetrahydrofurans; Alkyl phosphates; Monoalkyl phosphates; Vinylogous amides; Organic oxides; Azacyclic compounds; Oxacyclic compounds; Heteroaromatic compounds; Hydrocarbon derivatives; Organopnictogen compounds; Organic oxygen compounds; Organic nitrogen compounds; Chemical entities</t>
  </si>
  <si>
    <t>NEG_362.0534_14.201_2029</t>
  </si>
  <si>
    <t>2004_ID02029_14.2_362.05_NEG_C-34</t>
  </si>
  <si>
    <t>NEG_362.127_16.271_2030</t>
  </si>
  <si>
    <t>2005_ID02030_16.27_362.13_NEG_A-11</t>
  </si>
  <si>
    <t>C13H23N4O6S</t>
  </si>
  <si>
    <t>C10H27N3O7P2</t>
  </si>
  <si>
    <t>QBQILVOJZADLCD</t>
  </si>
  <si>
    <t>InChI=1S/C10H27N3O7P2/c11-6-2-1-4-9(12)8-13-7-3-5-10(14,21(15,16)17)22(18,19)20/h9,13-14H,1-8,11-12H2,(H2,15,16,17)(H2,18,19,20)</t>
  </si>
  <si>
    <t>C(CCN)CC(CNCCCC(O)(P(=O)(O)O)P(=O)(O)O)N</t>
  </si>
  <si>
    <t>PubChem:(123488889)</t>
  </si>
  <si>
    <t>Organic compounds; Organoheterocyclic compounds; Pyrimidines and pyrimidine derivatives; Organic acids and derivatives; Organonitrogen compounds; Organooxygen compounds; Organic phosphoric acids and derivatives; Phosphate esters; Quaternary ammonium salts; Diazines; Hydropyrimidines; Amines; Alkyl phosphates; Monoalkyl phosphates; Organic cations; Organic salts; Organic oxides; Azacyclic compounds; Heteroaromatic compounds; Hydrocarbon derivatives; Tetraalkylammonium salts; Organopnictogen compounds; Organic oxygen compounds; Organic nitrogen compounds; Chemical entities</t>
  </si>
  <si>
    <t>NEG_362.1274_16.505_2031</t>
  </si>
  <si>
    <t>2006_ID02031_16.51_362.13_NEG_A-12</t>
  </si>
  <si>
    <t>C10H25N3O9S</t>
  </si>
  <si>
    <t>Organic compounds; Organoheterocyclic compounds; Pyrimidines and pyrimidine derivatives; Organic acids and derivatives; Organonitrogen compounds; Organooxygen compounds; Organic phosphoric acids and derivatives; Phosphate esters; Aminopyrimidines and derivatives; Diazines; Azo imides; Hydropyrimidines; Amines; Primary amines; Alkyl phosphates; Organic cations; Organic zwitterions; Allyl-type 1,3-dipolar organic compounds; Organic salts; Imidolactams; Organic oxides; Azacyclic compounds; Oxacyclic compounds; Heteroaromatic compounds; Hydrocarbon derivatives; Organic oxygen compounds; Organic nitrogen compounds; Chemical entities</t>
  </si>
  <si>
    <t>NEG_363.2193_17.294_2032</t>
  </si>
  <si>
    <t>2007_ID02032_17.29_363.22_NEG_A-10</t>
  </si>
  <si>
    <t>C16H34N3O4S</t>
  </si>
  <si>
    <t>C18H36O5S</t>
  </si>
  <si>
    <t>DRDSWTPBFZHVLS</t>
  </si>
  <si>
    <t>InChI=1S/C18H36O5S/c1-2-3-4-5-6-7-8-9-10-11-12-13-14-15-16-18(19)17-23-24(20,21)22/h2-17H2,1H3,(H,20,21,22)</t>
  </si>
  <si>
    <t>CCCCCCCCCCCCCCCCC(=O)COS(=O)(=O)O</t>
  </si>
  <si>
    <t>PubChem:(87944004)</t>
  </si>
  <si>
    <t>Organic compounds; Organosulfur compounds; Benzenesulfonic acids and derivatives; Organic acids and derivatives; Carboxylic acids and derivatives; Organooxygen compounds; Sulfonyls; Organosulfonic acids; Sulfuric acid monoesters; Carbonyl compounds; Fatty Acyls; Organic oxides; Hydrocarbon derivatives; Benzenesulfonyl compounds; Organic oxygen compounds; Chemical entities</t>
  </si>
  <si>
    <t>NEG_365.1631_14.476_2033</t>
  </si>
  <si>
    <t>2008_ID02033_14.48_365.16_NEG_A-10</t>
  </si>
  <si>
    <t>C16H30O7S</t>
  </si>
  <si>
    <t>C19H26O7</t>
  </si>
  <si>
    <t>IKMSENMNMRIMLF</t>
  </si>
  <si>
    <t>InChI=1S/C19H26O7/c1-9-6-15-13(10(2)18(22)25-15)7-16(24-12(4)21)19(5)17(26-19)8-14(9)23-11(3)20/h6,10,13-17H,7-8H2,1-5H3</t>
  </si>
  <si>
    <t>CC1C2CC(C3(C(O3)CC(C(=CC2OC1=O)C)OC(=O)C)C)OC(=O)C</t>
  </si>
  <si>
    <t>Natural Products:(UNPD155794 UNPD145699 UNPD156020 UNPD190529);SuperNatural:(SN00336497 SN00229603 SN00258216);COCONUT:(CNP0250285);DD</t>
  </si>
  <si>
    <t>Sesquiterpene lactones</t>
  </si>
  <si>
    <t>Organic compounds; Organoheterocyclic compounds; Lipids and lipid-like molecules; Lactones; Alcohols and polyols; Ethers; Prenol lipids; Organic acids and derivatives; Carboxylic acids and derivatives; Organooxygen compounds; Dicarboxylic acids and derivatives; Carboxylic acid derivatives; Dialkyl ethers; Carboxylic acid esters; Gamma butyrolactones; Terpene lactones; Cyclic alcohols and derivatives; Sesquiterpene lactones; Sesquiterpenoids; Carbonyl compounds; Tetrahydrofurans; Organic oxides; Oxacyclic compounds; Hydrocarbon derivatives; Organic oxygen compounds; Chemical entities</t>
  </si>
  <si>
    <t>NEG_365.1632_14.06_2034</t>
  </si>
  <si>
    <t>2009_ID02034_14.06_365.16_NEG_A-10</t>
  </si>
  <si>
    <t>C14H30N3O4P2</t>
  </si>
  <si>
    <t>C16H32O5P2</t>
  </si>
  <si>
    <t>ZJXBOCWLOLZGCM</t>
  </si>
  <si>
    <t>InChI=1S/C16H32O5P2/c1-6-21-22(5,17)16(23(18,19)20)13-8-7-11-15(4)12-9-10-14(2)3/h10-11,16H,6-9,12-13H2,1-5H3,(H2,18,19,20)</t>
  </si>
  <si>
    <t>CCOP(=O)(C)C(CCCC=C(C)CCC=C(C)C)P(=O)(O)O</t>
  </si>
  <si>
    <t>54550995;88418284;88418355</t>
  </si>
  <si>
    <t>PubChem:(54550995 88418284 88418355)</t>
  </si>
  <si>
    <t>Organic compounds; Lipids and lipid-like molecules; Organic acids and derivatives; Organooxygen compounds; Organic phosphoric acids and derivatives; Phosphate esters; Alkyl phosphates; Organic oxides; Hydrocarbon derivatives; Organic oxygen compounds; Chemical entities</t>
  </si>
  <si>
    <t>NEG_365.1634_14.222_2035</t>
  </si>
  <si>
    <t>2010_ID02035_14.22_365.16_NEG_A-11</t>
  </si>
  <si>
    <t>C16H29ClNO6</t>
  </si>
  <si>
    <t>C20H22N4O3</t>
  </si>
  <si>
    <t>ZXFFMUBJGGOCPE</t>
  </si>
  <si>
    <t>InChI=1S/C20H22N4O3/c25-18(24-11-1-2-12-24)8-10-22-19(26)15-5-3-7-17(13-15)23-20(27)16-6-4-9-21-14-16/h3-7,9,13-14H,1-2,8,10-12H2,(H,22,26)(H,23,27)</t>
  </si>
  <si>
    <t>C1CCN(C1)C(=O)CCNC(=O)C2=CC(=CC=C2)NC(=O)C3=CN=CC=C3</t>
  </si>
  <si>
    <t>PubChem:(46410190)</t>
  </si>
  <si>
    <t>Dialkylarylamines</t>
  </si>
  <si>
    <t>Organic compounds; Organoheterocyclic compounds; Pyrimidines and pyrimidine derivatives; Pyridines and derivatives; Organic acids and derivatives; Carboxylic acids and derivatives; Organonitrogen compounds; Organooxygen compounds; Azoles; Carboxylic acid amides; Carboxylic acid derivatives; Aminopyrimidines and derivatives; Diazines; Carbonyl compounds; Benzenoids; Amines; Tertiary amines; Tertiary alkylarylamines; Imidolactams; Dialkylarylamines; Organic oxides; Azacyclic compounds; Heteroaromatic compounds; Hydrocarbon derivatives; Organopnictogen compounds; Organic oxygen compounds; Organic nitrogen compounds; Chemical entities</t>
  </si>
  <si>
    <t>NEG_365.1635_14.42_2036</t>
  </si>
  <si>
    <t>2011_ID02036_14.42_365.16_NEG_A-10</t>
  </si>
  <si>
    <t>LEDWUSPSLIBVEK</t>
  </si>
  <si>
    <t>InChI=1S/C20H22N4O3/c1-15(25)23-11-13-24(14-12-23)20(27)18-10-6-9-17(21-18)19(26)22(2)16-7-4-3-5-8-16/h3-10H,11-14H2,1-2H3</t>
  </si>
  <si>
    <t>CC(=O)N1CCN(CC1)C(=O)C2=NC(=CC=C2)C(=O)N(C)C3=CC=CC=C3</t>
  </si>
  <si>
    <t>PubChem:(109097036)</t>
  </si>
  <si>
    <t>Organic compounds; Organoheterocyclic compounds; Amino acids, peptides, and analogues; Pyridines and derivatives; Alkyl aryl ethers; Piperazines; Ethers; Organic acids and derivatives; Carboxylic acids and derivatives; Organonitrogen compounds; Carbamic acids and derivatives; Organooxygen compounds; Amino acids and derivatives; Organic carbonic acids and derivatives; Azoles; Carboxylic acid amides; Carboxylic acid derivatives; Carbamate esters; Carbonyl compounds; Benzene and substituted derivatives; Diazinanes; Benzenoids; Organic oxides; Azacyclic compounds; Heteroaromatic compounds; Hydrocarbon derivatives; Organopnictogen compounds; Organic oxygen compounds; Organic nitrogen compounds; Chemical entities</t>
  </si>
  <si>
    <t>NEG_365.1639_14.66_2037</t>
  </si>
  <si>
    <t>2012_ID02037_14.66_365.16_NEG_A-11</t>
  </si>
  <si>
    <t>C9H22N10O6</t>
  </si>
  <si>
    <t>LZALNZHCGOTWDT</t>
  </si>
  <si>
    <t>InChI=1S/C20H22N4O3/c1-3-13-21-19(25)23-15-5-9-17(10-6-15)27-18-11-7-16(8-12-18)24-20(26)22-14-4-2/h3-12H,1-2,13-14H2,(H2,21,23,25)(H2,22,24,26)</t>
  </si>
  <si>
    <t>N,N''''-(oxydibenzene-4,1-diyl)bis(3-prop-2-en-1-ylurea)</t>
  </si>
  <si>
    <t>C=CCNC(=O)NC1=CC=C(C=C1)OC2=CC=C(C=C2)NC(=O)NCC=C</t>
  </si>
  <si>
    <t>PubChem:(3908942)</t>
  </si>
  <si>
    <t>Organic compounds; Organoheterocyclic compounds; Imidazoles; Alkyl aryl ethers; Ethers; Organic acids and derivatives; Carboxylic acids and derivatives; Organonitrogen compounds; Organooxygen compounds; Azoles; Carboxylic acid amides; Carboxylic acid derivatives; Organic nitro compounds; Organic oxoazanium compounds; Secondary carboxylic acid amides; Carbonyl compounds; Benzene and substituted derivatives; Substituted imidazoles; N-substituted imidazoles; Phenol ethers; Benzenoids; Organic 1,3-dipolar compounds; Allyl-type 1,3-dipolar organic compounds; Organic oxides; C-nitro compounds; Azacyclic compounds; Heteroaromatic compounds; Hydrocarbon derivatives; Organopnictogen compounds; Organic oxygen compounds; Nitroaromatic compounds; Organic nitrogen compounds; Phenoxy compounds; Chemical entities</t>
  </si>
  <si>
    <t>NEG_365.164_14.903_2038</t>
  </si>
  <si>
    <t>2013_ID02038_14.9_365.16_NEG_A-10</t>
  </si>
  <si>
    <t>C12H26N6O5S</t>
  </si>
  <si>
    <t>UONXYDNZRRMXBU</t>
  </si>
  <si>
    <t>InChI=1S/C12H26N6O5S/c1-6(20)8(13)4-16-15-3-7(2-10(14)21)17-12(24)18-9(5-19)11(22)23/h6-9,15-16,19-20H,2-5,13H2,1H3,(H2,14,21)(H,22,23)(H2,17,18,24)</t>
  </si>
  <si>
    <t>CC(C(CNNCC(CC(=O)N)NC(=S)NC(CO)C(=O)O)N)O</t>
  </si>
  <si>
    <t>71736202;78164353;89799691</t>
  </si>
  <si>
    <t>PubChem:(71736202 78164353 89799691)</t>
  </si>
  <si>
    <t>Organic compounds; Organoheterocyclic compounds; Organosulfur compounds; Pyrimidines and pyrimidine derivatives; Lactams; Organic acids and derivatives; Organonitrogen compounds; Pyrimidones; Organooxygen compounds; Organic carbonic acids and derivatives; Organic sulfuric acids and derivatives; Diazines; Imidazopyrimidines; Amines; Vinylogous amides; Organic oxides; Azacyclic compounds; Heteroaromatic compounds; Hydrocarbon derivatives; Organopnictogen compounds; Organic oxygen compounds; Organic nitrogen compounds; Chemical entities</t>
  </si>
  <si>
    <t>NEG_365.1664_15.459_2039</t>
  </si>
  <si>
    <t>2014_ID02039_15.46_365.17_NEG_A-10</t>
  </si>
  <si>
    <t>HQQHQKGZWGTEMD</t>
  </si>
  <si>
    <t>InChI=1S/C20H22N4O3/c21-18(25)15-7-10-17(22-13-15)19(26)23-16-8-5-14(6-9-16)20(27)24-11-3-1-2-4-12-24/h5-10,13H,1-4,11-12H2,(H2,21,25)(H,23,26)</t>
  </si>
  <si>
    <t>C1CCCN(CC1)C(=O)C2=CC=C(C=C2)NC(=O)C3=NC=C(C=C3)C(=O)N</t>
  </si>
  <si>
    <t>PubChem:(121854740)</t>
  </si>
  <si>
    <t>Organic compounds; Organoheterocyclic compounds; Lactams; Organic acids and derivatives; Carboxylic acids and derivatives; Organonitrogen compounds; Organooxygen compounds; Carboxylic acid derivatives; Carbonyl compounds; Benzenoids; Organic oxides; Azacyclic compounds; Heteroaromatic compounds; Hydrocarbon derivatives; Organopnictogen compounds; Organic oxygen compounds; Organic nitrogen compounds; Chemical entities</t>
  </si>
  <si>
    <t>NEG_367.1433_15.217_2040</t>
  </si>
  <si>
    <t>2015_ID02040_15.22_367.14_NEG_A-5</t>
  </si>
  <si>
    <t>C17H20O9</t>
  </si>
  <si>
    <t>HJPWTTHLWRHVNU</t>
  </si>
  <si>
    <t>InChI=1S/C17H20O9/c18-8-17(16(24)25)6-12(21)15(23)13(7-17)26-14(22)4-2-9-1-3-10(19)11(20)5-9/h1-5,12-13,15,18-21,23H,6-8H2,(H,24,25)</t>
  </si>
  <si>
    <t>C1C(C(C(CC1(CO)C(=O)O)OC(=O)C=CC2=CC(=C(C=C2)O)O)O)O</t>
  </si>
  <si>
    <t>90451177;124023605</t>
  </si>
  <si>
    <t>PubChem:(90451177 124023605)</t>
  </si>
  <si>
    <t>NEG_367.1778_14.324_2042</t>
  </si>
  <si>
    <t>2017_ID02042_14.32_367.18_NEG_C-34</t>
  </si>
  <si>
    <t>C19H28O7</t>
  </si>
  <si>
    <t>SKPYJLDLISAEPT</t>
  </si>
  <si>
    <t>InChI=1S/C19H28O7/c20-7-3-1-5-9-25-18(23)16-11-15(14-22)12-17(13-16)19(24)26-10-6-2-4-8-21/h11-13,20-22H,1-10,14H2</t>
  </si>
  <si>
    <t>C1=C(C=C(C=C1C(=O)OCCCCCO)C(=O)OCCCCCO)CO</t>
  </si>
  <si>
    <t>PubChem:(44186663);PubMed</t>
  </si>
  <si>
    <t>Phthalides</t>
  </si>
  <si>
    <t>Isobenzofuranones</t>
  </si>
  <si>
    <t>Isocoumarans</t>
  </si>
  <si>
    <t>Organic compounds; Organoheterocyclic compounds; Lipids and lipid-like molecules; Lactones; Alcohols and polyols; Ethers; Fatty acids and conjugates; Organic acids and derivatives; Carboxylic acids and derivatives; Organooxygen compounds; Hydroxy fatty acids; Dicarboxylic acids and derivatives; Carboxylic acid derivatives; Monocarboxylic acids and derivatives; Carboxylic acids; Carboxylic acid esters; Secondary alcohols; Carbonyl compounds; Phthalides; Benzenoids; Isobenzofuranones; Fatty Acyls; Organic oxides; Oxacyclic compounds; Hydrocarbon derivatives; Isocoumarans; Organic oxygen compounds; Chemical entities</t>
  </si>
  <si>
    <t>NEG_367.2115_16.902_2043</t>
  </si>
  <si>
    <t>2018_ID02043_16.9_367.21_NEG_A-13</t>
  </si>
  <si>
    <t>C19H30O4</t>
  </si>
  <si>
    <t>HEKQPBSNOQICFZ</t>
  </si>
  <si>
    <t>InChI=1S/C19H30O4/c1-18-9-7-13(20)11-12(18)3-4-14-15(18)8-10-19(2,23)16(14)5-6-17(21)22/h11,13-16,20,23H,3-10H2,1-2H3,(H,21,22)</t>
  </si>
  <si>
    <t>CC12CCC(C=C1CCC3C2CCC(C3CCC(=O)O)(C)O)O</t>
  </si>
  <si>
    <t>Organic compounds; Lipids and lipid-like molecules; Alcohols and polyols; Prenol lipids; Organic acids and derivatives; Carboxylic acids and derivatives; Organooxygen compounds; Carboxylic acid derivatives; Monocarboxylic acids and derivatives; Carboxylic acids; Carboxylic acid esters; Cyclic alcohols and derivatives; Secondary alcohols; Tertiary alcohols; Carbonyl compounds; Organic oxides; Hydrocarbon derivatives; Organic oxygen compounds; Chemical entities</t>
  </si>
  <si>
    <t>NEG_368.1004_13.429_2044</t>
  </si>
  <si>
    <t>2019_ID02044_13.43_368.1_NEG_C-12</t>
  </si>
  <si>
    <t>C16H19NO9</t>
  </si>
  <si>
    <t>SENZQFZSGVWICM</t>
  </si>
  <si>
    <t>InChI=1S/C16H19NO9/c1-3-25-15(23)13(16(24)26-4-2)17(8-12(19)20)9-5-6-10(14(21)22)11(18)7-9/h5-7,13,18H,3-4,8H2,1-2H3,(H,19,20)(H,21,22)</t>
  </si>
  <si>
    <t>CCOC(=O)C(C(=O)OCC)N(CC(=O)O)C1=CC(=C(C=C1)C(=O)O)O</t>
  </si>
  <si>
    <t>PubChem:(138070869)</t>
  </si>
  <si>
    <t>Organic compounds; Organoheterocyclic compounds; Nitrobenzenes; Ketones; Alcohols and polyols; Organic acids and derivatives; Carboxylic acids and derivatives; Organonitrogen compounds; Benzoyl derivatives; Organooxygen compounds; Carboxylic acid derivatives; Organic nitro compounds; Carboxylic acid esters; Organic oxoazanium compounds; Carbonyl compounds; Benzene and substituted derivatives; Benzenoids; Organic 1,3-dipolar compounds; Allyl-type 1,3-dipolar organic compounds; Propargyl-type 1,3-dipolar organic compounds; Organic oxides; C-nitro compounds; Oxacyclic compounds; Hydrocarbon derivatives; Phenylketones; Alkyl-phenylketones; Organopnictogen compounds; Organic oxygen compounds; Nitroaromatic compounds; Organic nitrogen compounds; Chemical entities</t>
  </si>
  <si>
    <t>NEG_368.1007_13.299_2045</t>
  </si>
  <si>
    <t>2020_ID02045_13.3_368.1_NEG_C-12</t>
  </si>
  <si>
    <t>OMZKAEUPIDRUNB</t>
  </si>
  <si>
    <t>InChI=1S/C16H19NO9/c1-4-25-14(21)12(15(22)26-5-2)17(16(23)24-3)9-6-7-11(18)10(8-9)13(19)20/h6-8,12,18H,4-5H2,1-3H3,(H,19,20)</t>
  </si>
  <si>
    <t>CCOC(=O)C(C(=O)OCC)N(C1=CC(=C(C=C1)O)C(=O)O)C(=O)OC</t>
  </si>
  <si>
    <t>PubChem:(138103164)</t>
  </si>
  <si>
    <t>Organic compounds; Lipids and lipid-like molecules; Amino acids, peptides, and analogues; Alpha amino acids and derivatives; Phenols; Organic acids and derivatives; Carboxylic acids and derivatives; Organonitrogen compounds; Organooxygen compounds; Fatty acid esters; Dicarboxylic acids and derivatives; Amino acids and derivatives; Carboxylic acid amides; Carboxylic acid derivatives; Carboxylic acids; Carboxylic acid esters; Secondary carboxylic acid amides; Carbonyl compounds; Benzene and substituted derivatives; Benzenoids; Organic 1,3-dipolar compounds; Propargyl-type 1,3-dipolar organic compounds; Fatty Acyls; Organic oxides; Hydrocarbon derivatives; Organopnictogen compounds; Organic oxygen compounds; 1-hydroxy-2-unsubstituted benzenoids; Organic nitrogen compounds; Chemical entities</t>
  </si>
  <si>
    <t>NEG_368.977_15.875_2047</t>
  </si>
  <si>
    <t>2022_ID02047_15.88_368.98_NEG_A-11</t>
  </si>
  <si>
    <t>C8H10N4O9S2</t>
  </si>
  <si>
    <t>Organic compounds; Organoheterocyclic compounds; Pyrimidines and pyrimidine derivatives; Thiazoles; Organic acids and derivatives; Organonitrogen compounds; Organooxygen compounds; Organophosphorus compounds; Organic phosphoric acids and derivatives; Azoles; Aminopyrimidines and derivatives; Thiamines; Thiamine phosphates; Diazines; Organothiophosphorus compounds; Amines; Primary amines; 4,5-disubstituted thiazoles; Sulfenyl compounds; Imidolactams; Organic oxides; Azacyclic compounds; Heteroaromatic compounds; Hydrocarbon derivatives; Organopnictogen compounds; Organic oxygen compounds; Organic nitrogen compounds; Chemical entities</t>
  </si>
  <si>
    <t>NEG_368.977_16.145_2046</t>
  </si>
  <si>
    <t>2021_ID02046_16.15_368.98_NEG_A-11</t>
  </si>
  <si>
    <t>C6H10O18</t>
  </si>
  <si>
    <t>Organic compounds; Amino acids, peptides, and analogues; Alpha amino acids and derivatives; Organic acids and derivatives; Carboxylic acids and derivatives; Organonitrogen compounds; Organooxygen compounds; Amino acids and derivatives; Organic nitro compounds; Carboxylic acids; Organic oxoazanium compounds; Carbonyl compounds; Tetrahydrofurans; Organic 1,3-dipolar compounds; Allyl-type 1,3-dipolar organic compounds; Propargyl-type 1,3-dipolar organic compounds; Organic oxides; C-nitro compounds; Hydrocarbon derivatives; Organopnictogen compounds; Organic oxygen compounds; Organic nitrogen compounds; Chemical entities</t>
  </si>
  <si>
    <t>NEG_371.039_13.863_2048</t>
  </si>
  <si>
    <t>2023_ID02048_13.86_371.04_NEG_C-12</t>
  </si>
  <si>
    <t>C18H12O9</t>
  </si>
  <si>
    <t>CMFIIPKRBJKAKE</t>
  </si>
  <si>
    <t>InChI=1S/C18H12O9/c1-6-3-10(21)8(4-19)15-11(6)18(25)27-14-7(2)13(22)12(17(23)24)9(5-20)16(14)26-15/h3-5,21-22H,1-2H3,(H,23,24)</t>
  </si>
  <si>
    <t>CC1=CC(=C(C2=C1C(=O)OC3=C(O2)C(=C(C(=C3C)O)C(=O)O)C=O)C=O)O</t>
  </si>
  <si>
    <t>Natural Products:(UNPD846);COCONUT:(CNP0322879);DD</t>
  </si>
  <si>
    <t>Organic compounds; Organoheterocyclic compounds; Pyrans; Benzopyrans; Alcohols and polyols; Phenols; Chromones; Phenylpropanoids and polyketides; Organic acids and derivatives; Carboxylic acids and derivatives; Organooxygen compounds; Flavonoids; Pyranones and derivatives; Flavonols; Flavones; Benzene and substituted derivatives; Polyols; Benzenoids; 3-hydroxyflavonoids; 3'-hydroxyflavonoids; 4'-hydroxyflavonoids; Hydroxyflavonoids; 5-hydroxyflavonoids; 7-hydroxyflavonoids; 1-benzopyrans; Vinylogous acids; Organic oxides; Oxacyclic compounds; Heteroaromatic compounds; Hydrocarbon derivatives; Organic oxygen compounds; 1-hydroxy-2-unsubstituted benzenoids; 1-hydroxy-4-unsubstituted benzenoids; Chemical entities</t>
  </si>
  <si>
    <t>NEG_372.0893_12.969_2050</t>
  </si>
  <si>
    <t>2025_ID02050_12.97_372.09_NEG_B-4</t>
  </si>
  <si>
    <t>C15H19NO10</t>
  </si>
  <si>
    <t>NEG_373.0539_14.04_2051</t>
  </si>
  <si>
    <t>2026_ID02051_14.04_373.05_NEG_C-7</t>
  </si>
  <si>
    <t>C18H14O9</t>
  </si>
  <si>
    <t>PXYZQIXMUGUXAK</t>
  </si>
  <si>
    <t>InChI=1S/C18H14O9/c1-6-4-9(20)8(5-19)14-10(6)18(24)27-16-12(21)15(25-3)11(17(22)23)7(2)13(16)26-14/h4-5,20-21H,1-3H3,(H,22,23)</t>
  </si>
  <si>
    <t>CC1=CC(=C(C2=C1C(=O)OC3=C(O2)C(=C(C(=C3O)OC)C(=O)O)C)C=O)O</t>
  </si>
  <si>
    <t>Organic compounds; Organoheterocyclic compounds; Lactones; Aldehydes; Phenols; Anisoles; Benzoic acids and derivatives; Ethers; Phenylpropanoids and polyketides; Organic acids and derivatives; Carboxylic acids and derivatives; Benzoyl derivatives; Organooxygen compounds; Dicarboxylic acids and derivatives; Salicylic acid and derivatives; Carboxylic acid derivatives; Carboxylic acids; Carboxylic acid esters; Hydroxybenzoic acid derivatives; Cresols; Benzoic acid esters; Depsides and depsidones; Carbonyl compounds; Benzene and substituted derivatives; Benzenoids; Diarylethers; Benzoic acids; Dioxepines; 1,4-dioxepines; Aryl-aldehydes; Vinylogous acids; Organic oxides; Hydroxybenzaldehydes; Oxacyclic compounds; Hydrocarbon derivatives; Organic oxygen compounds; 1-hydroxy-2-unsubstituted benzenoids; o-Hydroxybenzoic acid esters; p-Hydroxybenzoic acid esters; Chemical entities</t>
  </si>
  <si>
    <t>NEG_373.0546_8.001_2052</t>
  </si>
  <si>
    <t>2027_ID02052_8_373.05_NEG_C-7</t>
  </si>
  <si>
    <t>FASOQYQRFUSKHV</t>
  </si>
  <si>
    <t>InChI=1S/C18H14O9/c1-5-10-16(8(4-19)13(22)12(5)21)26-14-6(2)9(17(23)24)11(20)7(3)15(14)27-18(10)25/h4,20-22H,1-3H3,(H,23,24)</t>
  </si>
  <si>
    <t>CC1=C2C(=C(C(=C1O)O)C=O)OC3=C(C(=C(C(=C3C)C(=O)O)O)C)OC2=O</t>
  </si>
  <si>
    <t>PubChem:(101045806);Natural Products:(UNPD63730);SuperNatural:(SN00254722);COCONUT:(CNP0306483);DD</t>
  </si>
  <si>
    <t>4'-hydroxyflavonoids</t>
  </si>
  <si>
    <t>Organic compounds; Organoheterocyclic compounds; Benzopyrans; Alcohols and polyols; Phenols; Benzoic acids and derivatives; Ethers; Organic acids and derivatives; Carboxylic acids and derivatives; Organooxygen compounds; Carboxylic acid esters; Hydroxybenzoic acid derivatives; Benzene and substituted derivatives; Polyols; Benzenoids; 4'-hydroxyflavonoids; Hydroxyflavonoids; Vinylogous acids; Organic oxides; Oxacyclic compounds; Hydrocarbon derivatives; Organic oxygen compounds; 1-hydroxy-2-unsubstituted benzenoids; 1-hydroxy-4-unsubstituted benzenoids; Chemical entities</t>
  </si>
  <si>
    <t>NEG_373.0546_9.245_2053</t>
  </si>
  <si>
    <t>2028_ID02053_9.24_373.05_NEG_C-7</t>
  </si>
  <si>
    <t>Organic compounds; Phenols; Catechols; Benzoic acids and derivatives; Phenylpropanoids and polyketides; Organic acids and derivatives; Carboxylic acids and derivatives; Organooxygen compounds; Dicarboxylic acids and derivatives; Carboxylic acid derivatives; Carboxylic acids; Carboxylic acid esters; Hydroxybenzoic acid derivatives; Meta cresols; Benzenediols; Depsides and depsidones; Carbonyl compounds; Benzene and substituted derivatives; Benzenoids; Aryl-aldehydes; Vinylogous acids; Organic oxides; Hydroxybenzaldehydes; Oxacyclic compounds; Hydrocarbon derivatives; Organic oxygen compounds; 1-hydroxy-2-unsubstituted benzenoids; 1-hydroxy-4-unsubstituted benzenoids; Chemical entities</t>
  </si>
  <si>
    <t>NEG_373.0549_12.986_2054</t>
  </si>
  <si>
    <t>2029_ID02054_12.99_373.05_NEG_D-7</t>
  </si>
  <si>
    <t>m-Hydroxybenzoic acid esters</t>
  </si>
  <si>
    <t>Organic compounds; Alcohols and polyols; Phenols; Catechols; Benzoic acids and derivatives; Organic acids and derivatives; Carboxylic acids and derivatives; Benzoyl derivatives; Organooxygen compounds; Carboxylic acid derivatives; Carboxylic acid esters; Hydroxybenzoic acid derivatives; Benzenediols; Benzoic acid esters; Benzene and substituted derivatives; Polyols; Benzenoids; Vinylogous acids; Organic oxides; Oxacyclic compounds; Hydrocarbon derivatives; Organic oxygen compounds; 1-hydroxy-2-unsubstituted benzenoids; 1-hydroxy-4-unsubstituted benzenoids; m-Hydroxybenzoic acid esters; p-Hydroxybenzoic acid esters; Chemical entities</t>
  </si>
  <si>
    <t>NEG_373.055_12.296_2055</t>
  </si>
  <si>
    <t>2030_ID02055_12.3_373.06_NEG_C-19</t>
  </si>
  <si>
    <t>NEG_373.0551_14.143_2057</t>
  </si>
  <si>
    <t>2032_ID02057_14.14_373.06_NEG_C-12</t>
  </si>
  <si>
    <t>Organic compounds; Phenols; Benzoic acids and derivatives; Ethers; Phenylpropanoids and polyketides; Organic acids and derivatives; Carboxylic acids and derivatives; Benzoyl derivatives; Organooxygen compounds; Dicarboxylic acids and derivatives; Carboxylic acid derivatives; Carboxylic acids; Carboxylic acid esters; Hydroxybenzoic acid derivatives; Benzenediols; Benzoic acid esters; Benzene and substituted derivatives; Benzenoids; Vinylogous acids; Organic oxides; Oxacyclic compounds; Hydrocarbon derivatives; Organic oxygen compounds; 1-hydroxy-2-unsubstituted benzenoids; 1-hydroxy-4-unsubstituted benzenoids; Chemical entities</t>
  </si>
  <si>
    <t>NEG_373.0551_8.638_2056</t>
  </si>
  <si>
    <t>2031_ID02056_8.64_373.06_NEG_C-7</t>
  </si>
  <si>
    <t>Organic compounds; Organoheterocyclic compounds; Benzopyrans; Alcohols and polyols; Phenols; Ethers; Phenylpropanoids and polyketides; Organic acids and derivatives; Carboxylic acids and derivatives; Organooxygen compounds; Carboxylic acid derivatives; Carboxylic acid esters; Hydroxybenzoic acid derivatives; Monosaccharides; Secondary alcohols; Benzene and substituted derivatives; Polyols; Benzenoids; Vinylogous acids; Organic oxides; Oxacyclic compounds; Hydrocarbon derivatives; Organic oxygen compounds; 1-hydroxy-2-unsubstituted benzenoids; 1-hydroxy-4-unsubstituted benzenoids; Chemical entities</t>
  </si>
  <si>
    <t>NEG_373.0552_13.054_2058</t>
  </si>
  <si>
    <t>2033_ID02058_13.05_373.06_NEG_C-7</t>
  </si>
  <si>
    <t>Organic compounds; Organoheterocyclic compounds; Phenols; Benzoic acids and derivatives; Organic acids and derivatives; Carboxylic acids and derivatives; Organooxygen compounds; Carboxylic acids; Carboxylic acid esters; Hydroxybenzoic acid derivatives; Carbonyl compounds; Benzene and substituted derivatives; Polyols; Benzenoids; Vinylogous acids; Organic oxides; Oxacyclic compounds; Hydrocarbon derivatives; Organic oxygen compounds; 1-hydroxy-2-unsubstituted benzenoids; Chemical entities</t>
  </si>
  <si>
    <t>NEG_373.0553_12.123_2059</t>
  </si>
  <si>
    <t>2034_ID02059_12.12_373.06_NEG_C-7</t>
  </si>
  <si>
    <t>PCRAJVFKOKYPDU</t>
  </si>
  <si>
    <t>InChI=1S/C18H14O9/c1-22-7-5-6-8-9-10(18(21)27-13(8)12(7)23-2)11(19)15(24-3)16(25-4)14(9)26-17(6)20/h5,19H,1-4H3</t>
  </si>
  <si>
    <t>COC1=C(C2=C3C(=C1)C(=O)OC4=C(C(=C(C(=C34)C(=O)O2)O)OC)OC)OC</t>
  </si>
  <si>
    <t>Natural Products:(UNPD230509);COCONUT:(CNP0116217);DD</t>
  </si>
  <si>
    <t>Organic compounds; Organoheterocyclic compounds; Pyrans; Benzopyrans; Alkyl aryl ethers; Alcohols and polyols; Phenols; Chromones; Ethers; Phenylpropanoids and polyketides; Organic acids and derivatives; Organooxygen compounds; Flavonoids; Pyranones and derivatives; Flavones; Benzene and substituted derivatives; Polyols; Benzenoids; O-methylated flavonoids; 3'-hydroxyflavonoids; 4'-hydroxyflavonoids; Hydroxyflavonoids; 5-hydroxyflavonoids; 7-hydroxyflavonoids; 1-benzopyrans; Vinylogous acids; Organic oxides; Oxacyclic compounds; Heteroaromatic compounds; Hydrocarbon derivatives; Organic oxygen compounds; 1-hydroxy-2-unsubstituted benzenoids; 1-hydroxy-4-unsubstituted benzenoids; Chemical entities</t>
  </si>
  <si>
    <t>NEG_373.0553_13.283_2060</t>
  </si>
  <si>
    <t>2035_ID02060_13.28_373.06_NEG_C-7</t>
  </si>
  <si>
    <t>Organic compounds; Organoheterocyclic compounds; Benzopyrans; Alcohols and polyols; Phenols; Chromones; Benzoic acids and derivatives; Ethers; Phenylpropanoids and polyketides; Organic acids and derivatives; Carboxylic acids and derivatives; Organooxygen compounds; Carboxylic acid derivatives; Carboxylic acids; Carboxylic acid esters; Hydroxybenzoic acid derivatives; Benzoic acid esters; Flavones; Benzene and substituted derivatives; Polyols; Benzenoids; 5-hydroxyflavonoids; 1-benzopyrans; Vinylogous acids; Organic oxides; Oxacyclic compounds; Hydrocarbon derivatives; Organic oxygen compounds; 1-hydroxy-2-unsubstituted benzenoids; 1-hydroxy-4-unsubstituted benzenoids; m-Hydroxybenzoic acid esters; p-Hydroxybenzoic acid esters; Chemical entities</t>
  </si>
  <si>
    <t>NEG_373.0554_11.019_2061</t>
  </si>
  <si>
    <t>2036_ID02061_11.02_373.06_NEG_D-7</t>
  </si>
  <si>
    <t>Organic compounds; Organoheterocyclic compounds; Lactones; Aldehydes; Phenols; Benzoic acids and derivatives; Ethers; Organic acids and derivatives; Carboxylic acids and derivatives; Organooxygen compounds; Dicarboxylic acids and derivatives; Salicylic acid and derivatives; Carboxylic acid derivatives; Carboxylic acids; Carboxylic acid esters; Hydroxybenzoic acid derivatives; Benzofuranones; Carbonyl compounds; Benzene and substituted derivatives; Benzenoids; Diarylethers; Dioxepines; 1,4-dioxepines; Aryl-aldehydes; Isobenzofuranones; Vinylogous acids; Organic oxides; Oxacyclic compounds; Hydrocarbon derivatives; Isocoumarans; Organic oxygen compounds; 1-hydroxy-2-unsubstituted benzenoids; Chemical entities</t>
  </si>
  <si>
    <t>NEG_373.0557_10.357_2062</t>
  </si>
  <si>
    <t>2037_ID02062_10.36_373.06_NEG_D-19</t>
  </si>
  <si>
    <t>Organic compounds; Phenols; Benzoic acids and derivatives; Ethers; Phenylpropanoids and polyketides; Organic acids and derivatives; Carboxylic acids and derivatives; Organooxygen compounds; Dicarboxylic acids and derivatives; Salicylic acid and derivatives; Carboxylic acid derivatives; Carboxylic acids; Carboxylic acid esters; Hydroxybenzoic acid derivatives; Benzenediols; Benzoic acid esters; Benzene and substituted derivatives; Benzenoids; Vinylogous acids; Organic oxides; Oxacyclic compounds; Hydrocarbon derivatives; Organic oxygen compounds; 1-hydroxy-2-unsubstituted benzenoids; 1-hydroxy-4-unsubstituted benzenoids; Chemical entities</t>
  </si>
  <si>
    <t>NEG_373.0558_8.437_2063</t>
  </si>
  <si>
    <t>2038_ID02063_8.44_373.06_NEG_C-7</t>
  </si>
  <si>
    <t>Organic compounds; Organoheterocyclic compounds; Benzopyrans; Alcohols and polyols; Phenols; Chromones; Phenylpropanoids and polyketides; Organic acids and derivatives; Carboxylic acids and derivatives; Organooxygen compounds; Flavonoids; Carboxylic acids; Benzenediols; Benzene and substituted derivatives; Polyols; Benzenoids; Vinylogous acids; Organic oxides; Oxacyclic compounds; Hydrocarbon derivatives; Organic oxygen compounds; 1-hydroxy-2-unsubstituted benzenoids; 1-hydroxy-4-unsubstituted benzenoids; Chemical entities</t>
  </si>
  <si>
    <t>NEG_373.056_10.659_2064</t>
  </si>
  <si>
    <t>2039_ID02064_10.66_373.06_NEG_D-7</t>
  </si>
  <si>
    <t>Organic compounds; Organoheterocyclic compounds; Pyrans; Benzopyrans; Alkyl aryl ethers; Alcohols and polyols; Phenols; Anisoles; Chromones; Ethers; Phenylpropanoids and polyketides; Organic acids and derivatives; Organooxygen compounds; Flavonoids; Pyranones and derivatives; Flavones; Benzene and substituted derivatives; Polyols; Phenol ethers; Benzenoids; O-methylated flavonoids; 3'-hydroxyflavonoids; 4'-hydroxyflavonoids; Hydroxyflavonoids; 5-hydroxyflavonoids; 7-hydroxyflavonoids; 1-benzopyrans; Vinylogous acids; Organic oxides; Oxacyclic compounds; Heteroaromatic compounds; Hydrocarbon derivatives; Organic oxygen compounds; 1-hydroxy-2-unsubstituted benzenoids; 1-hydroxy-4-unsubstituted benzenoids; Chemical entities</t>
  </si>
  <si>
    <t>NEG_373.0954_14.832_2065</t>
  </si>
  <si>
    <t>2040_ID02065_14.83_373.1_NEG_B-21</t>
  </si>
  <si>
    <t>C19H18O8</t>
  </si>
  <si>
    <t>LLDTYMGZAXZDDU</t>
  </si>
  <si>
    <t>InChI=1S/C19H18O8/c1-23-10-7-11(20)15-13(8-10)27-17(19(26-4)16(15)22)9-5-12(21)18(25-3)14(6-9)24-2/h5-8,20-21H,1-4H3</t>
  </si>
  <si>
    <t>Myricetin 3,7,3'',4''-tetramethyl ether</t>
  </si>
  <si>
    <t>COC1=CC(=C2C(=C1)OC(=C(C2=O)OC)C3=CC(=C(C(=C3)OC)OC)O)O</t>
  </si>
  <si>
    <t>PubChem:(5748580);KNApSAcK:(4774);CHEBI:(70006);ZINC bio:(ZINC14436792);Natural Products:(UNPD172523);SuperNatural:(SN00020579);COCONUT:(CNP0237118);DD;additional;Training Set;PubMed</t>
  </si>
  <si>
    <t>Organic compounds; Alkyl aryl ethers; Alcohols and polyols; Phenols; Benzoic acids and derivatives; Ethers; Phenylpropanoids and polyketides; Organic acids and derivatives; Carboxylic acids and derivatives; Benzoyl derivatives; Organooxygen compounds; Pyrogallols and derivatives; Carboxylic acid derivatives; Carboxylic acid esters; Hydroxybenzoic acid derivatives; Benzenediols; Benzenetriols and derivatives; Benzoic acid esters; Depsides and depsidones; Benzene and substituted derivatives; Polyols; Benzenoids; Vinylogous acids; Organic oxides; Hydrocarbon derivatives; Organic oxygen compounds; 1-hydroxy-2-unsubstituted benzenoids; 1-hydroxy-4-unsubstituted benzenoids; m-Hydroxybenzoic acid esters; o-Hydroxybenzoic acid esters; p-Hydroxybenzoic acid esters; p-Hydroxybenzoic acid alkyl esters; Phenoxy compounds; Chemical entities</t>
  </si>
  <si>
    <t>NEG_373.0958_15.152_2066</t>
  </si>
  <si>
    <t>2041_ID02066_15.15_373.1_NEG_C-34</t>
  </si>
  <si>
    <t>CLXBGZHFHKNPHQ</t>
  </si>
  <si>
    <t>InChI=1S/C19H18O8/c1-8-5-13(10(3)16(22)14(8)18(24)26-4)27-19(25)15-9(2)12(21)6-11(7-20)17(15)23/h5-7,21-23H,1-4H3</t>
  </si>
  <si>
    <t>CC1=CC(=C(C(=C1C(=O)OC)O)C)OC(=O)C2=C(C(=CC(=C2C)O)C=O)O</t>
  </si>
  <si>
    <t>Natural Products:(UNPD53788);COCONUT:(CNP0330561);DD</t>
  </si>
  <si>
    <t>Organic compounds; Alcohols and polyols; Phenols; Benzoic acids and derivatives; Phenylpropanoids and polyketides; Organic acids and derivatives; Carboxylic acids and derivatives; Benzoyl derivatives; Organooxygen compounds; Pyrogallols and derivatives; Carboxylic acid derivatives; Carboxylic acid esters; Hydroxybenzoic acid derivatives; Gallic acid and derivatives; Cresols; Meta cresols; Benzenediols; Benzenetriols and derivatives; Benzoic acid esters; Depsides and depsidones; Benzene and substituted derivatives; Polyols; Benzenoids; Galloyl esters; Vinylogous acids; Organic oxides; Hydrocarbon derivatives; Organic oxygen compounds; 1-hydroxy-2-unsubstituted benzenoids; 1-hydroxy-4-unsubstituted benzenoids; m-Hydroxybenzoic acid esters; p-Hydroxybenzoic acid esters; p-Hydroxybenzoic acid alkyl esters; Chemical entities</t>
  </si>
  <si>
    <t>NEG_373.0962_14.941_2067</t>
  </si>
  <si>
    <t>2042_ID02067_14.94_373.1_NEG_B-21</t>
  </si>
  <si>
    <t>Organic compounds; Phenols; Benzoic acids and derivatives; Phenylpropanoids and polyketides; Organic acids and derivatives; Carboxylic acids and derivatives; Benzoyl derivatives; Organooxygen compounds; Dicarboxylic acids and derivatives; Salicylic acid and derivatives; Carboxylic acid derivatives; Carboxylic acids; Carboxylic acid esters; Hydroxybenzoic acid derivatives; Cresols; Meta cresols; Benzenediols; Benzoic acid esters; Depsides and depsidones; Benzene and substituted derivatives; Phenol esters; Benzenoids; Benzoic acids; Vinylogous acids; Organic oxides; Hydrocarbon derivatives; Organic oxygen compounds; 1-hydroxy-2-unsubstituted benzenoids; 1-hydroxy-4-unsubstituted benzenoids; m-Hydroxybenzoic acid esters; o-Hydroxybenzoic acid esters; p-Hydroxybenzoic acid esters; Phenoxy compounds; Chemical entities</t>
  </si>
  <si>
    <t>NEG_373.1658_16.181_2068</t>
  </si>
  <si>
    <t>2043_ID02068_16.18_373.17_NEG_C-34</t>
  </si>
  <si>
    <t>C21H26O6</t>
  </si>
  <si>
    <t>DBSZDVZLFLCIOQ</t>
  </si>
  <si>
    <t>InChI=1S/C21H26O6/c1-6-13(3)19(22)26-17-11-15(21(24)25-5)9-7-8-12(2)10-16-18(17)14(4)20(23)27-16/h6,9-10,16-18H,4,7-8,11H2,1-3,5H3</t>
  </si>
  <si>
    <t>CC=C(C)C(=O)OC1CC(=CCCC(=CC2C1C(=C)C(=O)O2)C)C(=O)OC</t>
  </si>
  <si>
    <t>10339382;102063123;101250075;101263249;101263250;131753040</t>
  </si>
  <si>
    <t>PubChem:(10339382 102063123 101250075 101263249 101263250 131753040);HMDB:(41139);Natural Products:(UNPD139754 UNPD118984);SuperNatural:(SN00392972 SN00329990);COCONUT:(CNP0121108);PubChem class - bio and metabolites</t>
  </si>
  <si>
    <t>C19-gibberellin 6-carboxylic acids</t>
  </si>
  <si>
    <t>Gibberellins</t>
  </si>
  <si>
    <t>Organic compounds; Organoheterocyclic compounds; Lipids and lipid-like molecules; Lactones; Alcohols and polyols; Prenol lipids; Organic acids and derivatives; Carboxylic acids and derivatives; Organooxygen compounds; Dicarboxylic acids and derivatives; Carboxylic acid derivatives; Carboxylic acid esters; Gamma butyrolactones; Terpene lactones; Cyclic alcohols and derivatives; Diterpene lactones; Diterpenoids; Secondary alcohols; Gibberellins; Carbonyl compounds; C19-gibberellins; Organic oxides; C19-gibberellin 6-carboxylic acids; Oxacyclic compounds; Hydrocarbon derivatives; Organic oxygen compounds; Chemical entities</t>
  </si>
  <si>
    <t>NEG_373.2221_17.809_2069</t>
  </si>
  <si>
    <t>2044_ID02069_17.81_373.22_NEG_D-4</t>
  </si>
  <si>
    <t>C19H34O7</t>
  </si>
  <si>
    <t>NICXVWVKNPUVOY</t>
  </si>
  <si>
    <t>InChI=1S/C19H34O7/c1-4-6-8-10-12-15(20)19(24)25-14(3)18(23)26-16(17(21)22)13-11-9-7-5-2/h14-16,20H,4-13H2,1-3H3,(H,21,22)</t>
  </si>
  <si>
    <t>CCCCCCC(C(=O)OC(C)C(=O)OC(CCCCCC)C(=O)O)O</t>
  </si>
  <si>
    <t>PubChem:(57954550)</t>
  </si>
  <si>
    <t>Organic compounds; Lipids and lipid-like molecules; Alcohols and polyols; Fatty acids and conjugates; Organic acids and derivatives; Carboxylic acids and derivatives; Organooxygen compounds; Unsaturated fatty acids; Hydroxy fatty acids; Dicarboxylic acids and derivatives; Hydroxy acids and derivatives; Carboxylic acids; Secondary alcohols; Carbonyl compounds; Long-chain fatty acids; Fatty Acyls; Organic oxides; Oxacyclic compounds; Hydrocarbon derivatives; Organic oxygen compounds; Chemical entities</t>
  </si>
  <si>
    <t>NEG_373.2221_18.001_2070</t>
  </si>
  <si>
    <t>2045_ID02070_18_373.22_NEG_D-4</t>
  </si>
  <si>
    <t>RQMBPPCPXNOIBU</t>
  </si>
  <si>
    <t>InChI=1S/C19H34O7/c1-2-3-4-5-6-7-8-9-10-11-18(23)25-14-16(20)15-26-19(24)13-12-17(21)22/h16,20H,2-15H2,1H3,(H,21,22)</t>
  </si>
  <si>
    <t>CCCCCCCCCCCC(=O)OCC(COC(=O)CCC(=O)O)O</t>
  </si>
  <si>
    <t>PubChem:(10894082)</t>
  </si>
  <si>
    <t>Organic compounds; Lipids and lipid-like molecules; Alcohols and polyols; Fatty acids and conjugates; Organic acids and derivatives; Carboxylic acids and derivatives; Organooxygen compounds; Hydroxy fatty acids; Monocarboxylic acids and derivatives; Carboxylic acids; Secondary alcohols; Carbonyl compounds; Polyols; Long-chain fatty acids; Fatty Acyls; Organic oxides; Hydrocarbon derivatives; Organic oxygen compounds; Chemical entities</t>
  </si>
  <si>
    <t>NEG_375.1643_13.632_2071</t>
  </si>
  <si>
    <t>2046_ID02071_13.63_375.16_NEG_D-4</t>
  </si>
  <si>
    <t>C17H28O9</t>
  </si>
  <si>
    <t>HLHDUDKFXMKGQS</t>
  </si>
  <si>
    <t>InChI=1S/C17H28O9/c1-5-6-7-8-22-17-14(21)16(25-12(4)20)15(24-11(3)19)13(26-17)9-23-10(2)18/h13-17,21H,5-9H2,1-4H3</t>
  </si>
  <si>
    <t>CCCCCOC1C(C(C(C(O1)COC(=O)C)OC(=O)C)OC(=O)C)O</t>
  </si>
  <si>
    <t>PubChem:(123724883)</t>
  </si>
  <si>
    <t>Organic compounds; Organoheterocyclic compounds; Carbohydrates and carbohydrate conjugates; Lipids and lipid-like molecules; Alcohols and polyols; Ethers; Organic acids and derivatives; Carboxylic acids and derivatives; Primary alcohols; Organooxygen compounds; Monosaccharides; Acetals; Secondary alcohols; Carbonyl compounds; Oxanes; Polyols; Fatty Acyls; Organic oxides; Oxacyclic compounds; Hydrocarbon derivatives; Organic oxygen compounds; Chemical entities</t>
  </si>
  <si>
    <t>NEG_375.183_15.313_2072</t>
  </si>
  <si>
    <t>2047_ID02072_15.31_375.18_NEG_A-12</t>
  </si>
  <si>
    <t>C21H28O6</t>
  </si>
  <si>
    <t>VCWSXNWPSKMVSN</t>
  </si>
  <si>
    <t>InChI=1S/C21H28O6/c1-10(2)12(4)19(23)26-16-9-21(6)17(27-21)8-14(22)11(3)7-15-18(16)13(5)20(24)25-15/h7,14-18,22H,5,8-9H2,1-4,6H3</t>
  </si>
  <si>
    <t>CC1=CC2C(C(CC3(C(O3)CC1O)C)OC(=O)C(=C(C)C)C)C(=C)C(=O)O2</t>
  </si>
  <si>
    <t>Organic compounds; Organoheterocyclic compounds; Lipids and lipid-like molecules; Lactones; Alcohols and polyols; Prenol lipids; Organic acids and derivatives; Carboxylic acids and derivatives; Organooxygen compounds; Dicarboxylic acids and derivatives; Carboxylic acid derivatives; Carboxylic acid esters; Cyclic alcohols and derivatives; Carbonyl compounds; Organic oxides; Oxacyclic compounds; Hydrocarbon derivatives; Organic oxygen compounds; Chemical entities</t>
  </si>
  <si>
    <t>NEG_377.16_18.342_2073</t>
  </si>
  <si>
    <t>2048_ID02073_18.34_377.16_NEG_B-25</t>
  </si>
  <si>
    <t>C19H24O5</t>
  </si>
  <si>
    <t>NEG_377.1982_15.426_2074</t>
  </si>
  <si>
    <t>2049_ID02074_15.43_377.2_NEG_C-12</t>
  </si>
  <si>
    <t>C20H28O4</t>
  </si>
  <si>
    <t>FGWQHXQXNOSNTA</t>
  </si>
  <si>
    <t>InChI=1S/C20H28O4/c1-17-7-4-13-18(2)8-6-14(21)19(3,16(23)24)12(18)5-9-20(13,11-17)10-15(17)22/h12-13H,4-11H2,1-3H3,(H,23,24)</t>
  </si>
  <si>
    <t>3-Keto-isosteviol</t>
  </si>
  <si>
    <t>CC12CCC3C4(CCC(=O)C(C4CCC3(C1)CC2=O)(C)C(=O)O)C</t>
  </si>
  <si>
    <t>PubChem:(543436)</t>
  </si>
  <si>
    <t>Organic compounds; Organoheterocyclic compounds; Lipids and lipid-like molecules; Lactones; Ketones; Alcohols and polyols; Prenol lipids; Organic acids and derivatives; Carboxylic acids and derivatives; Organooxygen compounds; Carboxylic acid derivatives; Monocarboxylic acids and derivatives; Carboxylic acid esters; Cyclic alcohols and derivatives; Diterpenoids; Carbonyl compounds; Organic oxides; Oxacyclic compounds; Hydrocarbon derivatives; Organic oxygen compounds; Chemical entities</t>
  </si>
  <si>
    <t>NEG_378.1221_13.999_2078</t>
  </si>
  <si>
    <t>2053_ID02078_14_378.12_NEG_A-12</t>
  </si>
  <si>
    <t>C11H21N7O6S</t>
  </si>
  <si>
    <t>C16H21N5O4S</t>
  </si>
  <si>
    <t>IXPFPCWFBYHNJP</t>
  </si>
  <si>
    <t>InChI=1S/C16H21N5O4S/c1-12-16(13(2)18(3)17-12)26(24,25)20-10-8-19(9-11-20)14-4-6-15(7-5-14)21(22)23/h4-7H,8-11H2,1-3H3</t>
  </si>
  <si>
    <t>1-(4-nitrophenyl)-4-(1,3,5-trimethylpyrazol-4-yl)sulfonylpiperazine</t>
  </si>
  <si>
    <t>CC1=C(C(=NN1C)C)S(=O)(=O)N2CCN(CC2)C3=CC=C(C=C3)[N+](=O)[O-]</t>
  </si>
  <si>
    <t>PubChem:(19682755)</t>
  </si>
  <si>
    <t>Organic compounds; Organoheterocyclic compounds; Organosulfur compounds; Pyrimidines and pyrimidine derivatives; Alkyl aryl ethers; Ethers; Organic acids and derivatives; Organosulfonic acids and derivatives; Organonitrogen compounds; Organooxygen compounds; Azoles; Sulfonyls; Diazines; Phenol ethers; Benzenoids; Amines; Tertiary amines; Imidolactams; Organic oxides; Azacyclic compounds; Heteroaromatic compounds; Hydrocarbon derivatives; Organic sulfonic acids and derivatives; Organopnictogen compounds; Organic oxygen compounds; Organic nitrogen compounds; Chemical entities</t>
  </si>
  <si>
    <t>NEG_378.1529_16.835_2079</t>
  </si>
  <si>
    <t>2054_ID02079_16.83_378.15_NEG_QC-11</t>
  </si>
  <si>
    <t>C19H26NO5P</t>
  </si>
  <si>
    <t>C14H25N3O9</t>
  </si>
  <si>
    <t>OMEGNKLGGJVYKZ</t>
  </si>
  <si>
    <t>InChI=1S/C14H25N3O9/c1-10(4-8-17(13(23)24)14(25)26)16(12(21)22)7-2-5-15(11(19)20)6-3-9-18/h10,18H,2-9H2,1H3,(H,19,20)(H,21,22)(H,23,24)(H,25,26)</t>
  </si>
  <si>
    <t>CC(CCN(C(=O)O)C(=O)O)N(CCCN(CCCO)C(=O)O)C(=O)O</t>
  </si>
  <si>
    <t>PubChem:(54157581)</t>
  </si>
  <si>
    <t>Organic compounds; Organoheterocyclic compounds; Amino acids, peptides, and analogues; Alcohols and polyols; Organic acids and derivatives; Carboxylic acids and derivatives; Organonitrogen compounds; Carbamic acids and derivatives; Organooxygen compounds; Amino acids and derivatives; Organic carbonic acids and derivatives; Guanidines; Carbamate esters; Secondary alcohols; Carbonyl compounds; Azolines; Carboximidamides; Organic oxides; Azacyclic compounds; Oxacyclic compounds; Hydrocarbon derivatives; Organopnictogen compounds; Organic oxygen compounds; Organic nitrogen compounds; Chemical entities</t>
  </si>
  <si>
    <t>NEG_379.0408_12.541_2080</t>
  </si>
  <si>
    <t>2055_ID02080_12.54_379.04_NEG_A-10</t>
  </si>
  <si>
    <t>C16H16N2O5S2</t>
  </si>
  <si>
    <t>C19H12N2O5S</t>
  </si>
  <si>
    <t>GUBQPEPXTZOSOV</t>
  </si>
  <si>
    <t>InChI=1S/C19H12N2O5S/c22-21(23)17-9-10-18(19-16(17)6-3-11-20-19)26-27(24,25)15-8-7-13-4-1-2-5-14(13)12-15/h1-12H</t>
  </si>
  <si>
    <t>5-nitro-8-quinolyl naphthalene-2-sulfonate</t>
  </si>
  <si>
    <t>C1=CC=C2C=C(C=CC2=C1)S(=O)(=O)OC3=C4C(=C(C=C3)[N+](=O)[O-])C=CC=N4</t>
  </si>
  <si>
    <t>PubChem:(3108177)</t>
  </si>
  <si>
    <t>Organic compounds; Organosulfur compounds; Naphthalenes; Phenols; Organic acids and derivatives; Organosulfonic acids and derivatives; Organonitrogen compounds; Organooxygen compounds; Sulfonyls; Organosulfonic acids; Arylsulfonic acids and derivatives; Benzene and substituted derivatives; Benzenoids; Arylsufonic acids; 1-sulfo,2-unsubstituted aromatic compounds; Organic 1,3-dipolar compounds; Propargyl-type 1,3-dipolar organic compounds; Organic oxides; Hydrocarbon derivatives; Organic sulfonic acids and derivatives; Organopnictogen compounds; Organic oxygen compounds; Organic nitrogen compounds; Chemical entities</t>
  </si>
  <si>
    <t>NEG_379.0425_14.925_2081</t>
  </si>
  <si>
    <t>2056_ID02081_14.93_379.04_NEG_A-10</t>
  </si>
  <si>
    <t>JAEWOQQJKDTGBA</t>
  </si>
  <si>
    <t>InChI=1S/C16H16N2O5S2/c1-23-16(20)14-13(8-9-24-14)25(21,22)18-12-6-4-11(5-7-12)17-15(19)10-2-3-10/h4-10,18H,2-3H2,1H3,(H,17,19)</t>
  </si>
  <si>
    <t>COC(=O)C1=C(C=CS1)S(=O)(=O)NC2=CC=C(C=C2)NC(=O)C3CC3</t>
  </si>
  <si>
    <t>PubChem:(25943933)</t>
  </si>
  <si>
    <t>Organic compounds; Organoheterocyclic compounds; Organosulfur compounds; Thiophenes; Organic acids and derivatives; Carboxylic acids and derivatives; Organosulfonic acids and derivatives; Organonitrogen compounds; Organooxygen compounds; Carboxylic acid derivatives; Sulfonyls; Benzene and substituted derivatives; Benzenoids; Organic oxides; Azacyclic compounds; Heteroaromatic compounds; Hydrocarbon derivatives; Organic sulfonic acids and derivatives; Organopnictogen compounds; Organic oxygen compounds; Organic nitrogen compounds; Chemical entities</t>
  </si>
  <si>
    <t>NEG_379.2139_17.768_2083</t>
  </si>
  <si>
    <t>2057_ID02083_17.77_379.21_NEG_A-5</t>
  </si>
  <si>
    <t>C21H32O6</t>
  </si>
  <si>
    <t>NQZOCTXFHRNMGX</t>
  </si>
  <si>
    <t>InChI=1S/C20H30O4/c1-18(12-16(21)22)10-7-14-13(11-18)5-6-15-19(14,2)8-4-9-20(15,3)17(23)24/h11,14-15H,4-10,12H2,1-3H3,(H,21,22)(H,23,24)</t>
  </si>
  <si>
    <t>CC1(CCC2C(=C1)CCC3C2(CCCC3(C)C(=O)O)C)CC(=O)O</t>
  </si>
  <si>
    <t>PubChem:(134553377)</t>
  </si>
  <si>
    <t>Organic compounds; Lipids and lipid-like molecules; Ketones; Fatty acids and conjugates; Organic acids and derivatives; Carboxylic acids and derivatives; Organooxygen compounds; Unsaturated fatty acids; Eicosanoids; Monocarboxylic acids and derivatives; Carboxylic acids; Carbonyl compounds; Long-chain fatty acids; Fatty Acyls; Organic oxides; Hydrocarbon derivatives; Organic oxygen compounds; Chemical entities</t>
  </si>
  <si>
    <t>NEG_379.2145_17.512_2084</t>
  </si>
  <si>
    <t>2058_ID02084_17.51_379.21_NEG_A-5</t>
  </si>
  <si>
    <t>ONXUYXGSOQGYEO</t>
  </si>
  <si>
    <t>InChI=1S/C20H30O4/c1-5-18(2)11-12-13(9-16(18)22)19(3)7-6-8-20(4,17(23)24)15(19)10-14(12)21/h5,11,13-16,21-22H,1,6-10H2,2-4H3,(H,23,24)</t>
  </si>
  <si>
    <t>CC12CCCC(C1CC(C3=CC(C(CC23)O)(C)C=C)O)(C)C(=O)O</t>
  </si>
  <si>
    <t>Natural Products:(UNPD188335);SuperNatural:(SN00238164);COCONUT:(CNP0142396);DD</t>
  </si>
  <si>
    <t>Organic compounds; Lipids and lipid-like molecules; Alcohols and polyols; Fatty acids and conjugates; Organic acids and derivatives; Carboxylic acids and derivatives; Organooxygen compounds; Monocarboxylic acids and derivatives; Carboxylic acids; Diterpenoids; Secondary alcohols; Carbonyl compounds; Organic oxides; Hydrocarbon derivatives; Organic oxygen compounds; Chemical entities</t>
  </si>
  <si>
    <t>NEG_379.2148_15.203_2085</t>
  </si>
  <si>
    <t>2059_ID02085_15.2_379.21_NEG_A-10</t>
  </si>
  <si>
    <t>CMJYQFZOTFBSMH</t>
  </si>
  <si>
    <t>InChI=1S/C20H30O4/c21-19(22)17-15-13-11-9-7-5-3-1-2-4-6-8-10-12-14-16-18-20(23)24/h5-18H2,(H,21,22)(H,23,24)</t>
  </si>
  <si>
    <t>9,11-Eicosadiynedioic acid</t>
  </si>
  <si>
    <t>C(CCCC#CC#CCCCCCCCC(=O)O)CCCC(=O)O</t>
  </si>
  <si>
    <t>PubChem:(21389377)</t>
  </si>
  <si>
    <t>Gluco/mineralocorticoids, progestogins and derivatives</t>
  </si>
  <si>
    <t>Pregnane steroids</t>
  </si>
  <si>
    <t>Organic compounds; Lipids and lipid-like molecules; Ketones; Alcohols and polyols; Steroids and steroid derivatives; Organic acids and derivatives; Carboxylic acids and derivatives; Organooxygen compounds; Monocarboxylic acids and derivatives; Cyclic alcohols and derivatives; Gluco/mineralocorticoids, progestogins and derivatives; Secondary alcohols; Carbonyl compounds; 20-oxosteroids; Pregnane steroids; Organic oxides; Hydrocarbon derivatives; Organic oxygen compounds; Chemical entities</t>
  </si>
  <si>
    <t>NEG_379.215_17.296_2086</t>
  </si>
  <si>
    <t>2060_ID02086_17.3_379.21_NEG_A-5</t>
  </si>
  <si>
    <t>XALCGAQPWHGXCN</t>
  </si>
  <si>
    <t>InChI=1S/C20H30O4/c21-19(22)17-15-13-11-9-7-5-3-1-2-4-6-8-10-12-14-16-18-20(23)24/h1-11,13,15,17H2,(H,21,22)(H,23,24)</t>
  </si>
  <si>
    <t>C(CCCCCCCC(=O)O)CCCCCCC#CC#CC(=O)O</t>
  </si>
  <si>
    <t>PubChem:(129727500)</t>
  </si>
  <si>
    <t>Organic compounds; Lipids and lipid-like molecules; Lactones; Alcohols and polyols; Organic acids and derivatives; Carboxylic acids and derivatives; Organooxygen compounds; Carboxylic acid derivatives; Monocarboxylic acids and derivatives; Carboxylic acid esters; Secondary alcohols; Carbonyl compounds; Fatty Acyls; Organic oxides; Hydrocarbon derivatives; Organic oxygen compounds; Chemical entities</t>
  </si>
  <si>
    <t>NEG_381.0576_16.425_2087</t>
  </si>
  <si>
    <t>2061_ID02087_16.43_381.06_NEG_A-10</t>
  </si>
  <si>
    <t>C17H19O6PS</t>
  </si>
  <si>
    <t>C16H18N2O5S2</t>
  </si>
  <si>
    <t>ZFCZMHUJLIPDDL</t>
  </si>
  <si>
    <t>InChI=1S/C16H18N2O5S2/c1-11-4-5-14(17-12(2)19)10-16(11)25(22,23)18-13-6-8-15(9-7-13)24(3,20)21/h4-10,18H,1-3H3,(H,17,19)</t>
  </si>
  <si>
    <t>CC1=C(C=C(C=C1)NC(=O)C)S(=O)(=O)NC2=CC=C(C=C2)S(=O)(=O)C</t>
  </si>
  <si>
    <t>PubChem:(24449626)</t>
  </si>
  <si>
    <t>Organic compounds; Organoheterocyclic compounds; Organosulfur compounds; Organic acids and derivatives; Organosulfonic acids and derivatives; Organonitrogen compounds; Organooxygen compounds; Sulfonyls; Organosulfonamides; Benzene and substituted derivatives; Benzenoids; Organic oxides; Azacyclic compounds; Hydrocarbon derivatives; Organic sulfonic acids and derivatives; Organopnictogen compounds; Organic oxygen compounds; Organic nitrogen compounds; Chemical entities</t>
  </si>
  <si>
    <t>NEG_381.1582_15.832_2088</t>
  </si>
  <si>
    <t>2062_ID02088_15.83_381.16_NEG_A-11</t>
  </si>
  <si>
    <t>C20H22N4O4</t>
  </si>
  <si>
    <t>HQFBWOMBUAWAMD</t>
  </si>
  <si>
    <t>InChI=1S/C20H22N4O4/c1-25-13-5-7-17(27-3)15(9-13)23-19-11-20(22-12-21-19)24-16-10-14(26-2)6-8-18(16)28-4/h5-12H,1-4H3,(H2,21,22,23,24)</t>
  </si>
  <si>
    <t>COC1=CC(=C(C=C1)OC)NC2=CC(=NC=N2)NC3=C(C=CC(=C3)OC)OC</t>
  </si>
  <si>
    <t>PubChem:(112866451)</t>
  </si>
  <si>
    <t>Organic compounds; Organoheterocyclic compounds; Amino acids, peptides, and analogues; Pyrimidines and pyrimidine derivatives; Alkyl aryl ethers; Anisoles; Ethers; Organic acids and derivatives; Carboxylic acids and derivatives; Organonitrogen compounds; Organooxygen compounds; Amino acids and derivatives; Carboxylic acid amides; Quinazolines; Carboxylic acid derivatives; Aminopyrimidines and derivatives; Diazines; Quinazolinamines; Phenol ethers; Benzenoids; Amines; Tertiary amines; Tertiary alkylarylamines; Imidolactams; Dialkylarylamines; Organic oxides; Azacyclic compounds; Heteroaromatic compounds; Hydrocarbon derivatives; Organopnictogen compounds; Organic oxygen compounds; Organic nitrogen compounds; Diazanaphthalenes; Benzodiazines; Chemical entities</t>
  </si>
  <si>
    <t>NEG_381.1587_15.621_2089</t>
  </si>
  <si>
    <t>2063_ID02089_15.62_381.16_NEG_A-10</t>
  </si>
  <si>
    <t>C12H26N6O6S</t>
  </si>
  <si>
    <t>WXFNBYJZSBHDEW</t>
  </si>
  <si>
    <t>InChI=1S/C20H22N4O4/c1-25-13-5-7-17(27-3)15(11-13)22-19-9-10-21-20(24-19)23-16-12-14(26-2)6-8-18(16)28-4/h5-12H,1-4H3,(H2,21,22,23,24)</t>
  </si>
  <si>
    <t>COC1=CC(=C(C=C1)OC)NC2=NC(=NC=C2)NC3=C(C=CC(=C3)OC)OC</t>
  </si>
  <si>
    <t>PubChem:(112905263)</t>
  </si>
  <si>
    <t>Organic compounds; Organoheterocyclic compounds; Pyrimidines and pyrimidine derivatives; Alkyl aryl ethers; Anisoles; Lactams; Ethers; Organic acids and derivatives; Organonitrogen compounds; Pyrimidones; Organooxygen compounds; Diazines; Phenol ethers; Benzenoids; Amines; Tertiary amines; Tertiary alkylarylamines; Dialkylarylamines; Organic oxides; Azacyclic compounds; Heteroaromatic compounds; Hydrocarbon derivatives; Organopnictogen compounds; Organic oxygen compounds; Organic nitrogen compounds; Diazanaphthalenes; Benzodiazines; Chemical entities</t>
  </si>
  <si>
    <t>NEG_381.1671_18.865_2090</t>
  </si>
  <si>
    <t>2064_ID02090_18.86_381.17_NEH_E-30</t>
  </si>
  <si>
    <t>C23H26O5</t>
  </si>
  <si>
    <t>ISPGEFPGJIMKCH</t>
  </si>
  <si>
    <t>InChI=1S/C23H26O5/c1-14(24)28-11-10-23(27)9-7-18-17-5-4-15-12-16(25)6-8-21(15,2)20(17)19(26)13-22(18,23)3/h6,8,12,17-18,20,27H,4-5,7,9,13H2,1-3H3</t>
  </si>
  <si>
    <t>CC(=O)OC#CC1(CCC2C1(CC(=O)C3C2CCC4=CC(=O)C=CC34C)C)O</t>
  </si>
  <si>
    <t>Pyranones and derivatives</t>
  </si>
  <si>
    <t>Pyrans</t>
  </si>
  <si>
    <t>Organic compounds; Organoheterocyclic compounds; Lactones; Pyrans; Ketones; Organic acids and derivatives; Organooxygen compounds; Pyranones and derivatives; Carbonyl compounds; Benzenoids; Organic oxides; Oxacyclic compounds; Heteroaromatic compounds; Hydrocarbon derivatives; Organic oxygen compounds; Chemical entities</t>
  </si>
  <si>
    <t>NEG_382.1525_15.897_2091</t>
  </si>
  <si>
    <t>2065_ID02091_15.9_382.15_NEG_C-34</t>
  </si>
  <si>
    <t>C19H21N5O4</t>
  </si>
  <si>
    <t>PFOXMFSZQOGLLL</t>
  </si>
  <si>
    <t>InChI=1S/C19H21N5O4/c1-21(2)18(25)15-5-8-17(20-13-15)22-9-11-23(12-10-22)19(26)14-3-6-16(7-4-14)24(27)28/h3-8,13H,9-12H2,1-2H3</t>
  </si>
  <si>
    <t>CN(C)C(=O)C1=CN=C(C=C1)N2CCN(CC2)C(=O)C3=CC=C(C=C3)[N+](=O)[O-]</t>
  </si>
  <si>
    <t>PubChem:(132486313)</t>
  </si>
  <si>
    <t>Organic compounds; Organoheterocyclic compounds; Pyrimidines and pyrimidine derivatives; Ethers; Organic acids and derivatives; Carboxylic acids and derivatives; Organonitrogen compounds; Organooxygen compounds; Aminopyrimidines and derivatives; Diazines; Benzene and substituted derivatives; Benzenoids; Amines; Tertiary amines; Tertiary alkylarylamines; Imidolactams; Dialkylarylamines; Organic oxides; Azacyclic compounds; Heteroaromatic compounds; Hydrocarbon derivatives; Organopnictogen compounds; Organic oxygen compounds; Organic nitrogen compounds; Chemical entities</t>
  </si>
  <si>
    <t>NEG_383.2068_15.662_2093</t>
  </si>
  <si>
    <t>2067_ID02093_15.66_383.21_NEG_B-13</t>
  </si>
  <si>
    <t>C13H32N6O5S</t>
  </si>
  <si>
    <t>C20H32O7</t>
  </si>
  <si>
    <t>MQVJPMCMDGXCLU</t>
  </si>
  <si>
    <t>InChI=1S/C20H32O7/c1-9(7-21)10-11(22)12-15(2)8-19(25)17(10,4)20(12,26)14(27-19)13-16(3,23)5-6-18(13,15)24/h9-14,21-26H,5-8H2,1-4H3</t>
  </si>
  <si>
    <t>CC(CO)C1C(C2C3(CC4(C1(C2(C(O4)C5C3(CCC5(C)O)O)O)C)O)C)O</t>
  </si>
  <si>
    <t>Organic compounds; Lipids and lipid-like molecules; Alcohols and polyols; Organic acids and derivatives; Carboxylic acids and derivatives; Organooxygen compounds; Dicarboxylic acids and derivatives; Carboxylic acid derivatives; Carboxylic acids; Carboxylic acid esters; Cyclic alcohols and derivatives; Secondary alcohols; Tertiary alcohols; Carbonyl compounds; Polyols; Fatty Acyls; Organic oxides; Oxacyclic compounds; Hydrocarbon derivatives; Organic oxygen compounds; Chemical entities</t>
  </si>
  <si>
    <t>NEG_383.2403_18.684_2094</t>
  </si>
  <si>
    <t>2068_ID02094_18.68_383.24_NEG_D-4</t>
  </si>
  <si>
    <t>C21H36O6</t>
  </si>
  <si>
    <t>GGHUQOGGEJUKJJ</t>
  </si>
  <si>
    <t>InChI=1S/C21H36O6/c1-3-5-7-9-11-13-15-18(22)26-20(24)17-21(25)27-19(23)16-14-12-10-8-6-4-2/h3-17H2,1-2H3</t>
  </si>
  <si>
    <t>CCCCCCCCC(=O)OC(=O)CC(=O)OC(=O)CCCCCCCC</t>
  </si>
  <si>
    <t>PubChem:(57185917)</t>
  </si>
  <si>
    <t>Organic compounds; Lipids and lipid-like molecules; Alcohols and polyols; Fatty acids and conjugates; Organic acids and derivatives; Carboxylic acids and derivatives; Organooxygen compounds; Hydroxy fatty acids; Dicarboxylic acids and derivatives; Carboxylic acids; Secondary alcohols; Carbonyl compounds; Polyols; Long-chain fatty acids; Fatty Acyls; Organic oxides; Hydrocarbon derivatives; Organic oxygen compounds; Chemical entities</t>
  </si>
  <si>
    <t>NEG_385.0918_17.453_2095</t>
  </si>
  <si>
    <t>2069_ID02095_17.45_385.09_NEH_E-8</t>
  </si>
  <si>
    <t>C20H18O8</t>
  </si>
  <si>
    <t>KUXPBFJYMIIGBY</t>
  </si>
  <si>
    <t>InChI=1S/C20H18O8/c1-25-19(23)15(27-17(21)13-9-5-3-6-10-13)16(20(24)26-2)28-18(22)14-11-7-4-8-12-14/h3-12,15-16H,1-2H3</t>
  </si>
  <si>
    <t>dimethyl 2,3-dibenzoyloxybutanedioate</t>
  </si>
  <si>
    <t>COC(=O)C(C(C(=O)OC)OC(=O)C1=CC=CC=C1)OC(=O)C2=CC=CC=C2</t>
  </si>
  <si>
    <t>238682;13953346;13953347;92157761</t>
  </si>
  <si>
    <t>PubChem:(238682 13953346 13953347 92157761);DD</t>
  </si>
  <si>
    <t>Organic compounds; Organoheterocyclic compounds; Pyrans; Benzopyrans; Alkyl aryl ethers; Phenols; Chromones; Benzoic acids and derivatives; Ethers; Phenylpropanoids and polyketides; Organic acids and derivatives; Carboxylic acids and derivatives; Benzoyl derivatives; Organooxygen compounds; Flavonoids; Pyranones and derivatives; Carboxylic acid derivatives; Carboxylic acid esters; Benzoic acid esters; Flavones; Benzene and substituted derivatives; Benzenoids; Hydroxyflavonoids; 5-hydroxyflavonoids; 1-benzopyrans; Organic oxides; Oxacyclic compounds; Hydrocarbon derivatives; Organic oxygen compounds; 1-hydroxy-2-unsubstituted benzenoids; 1-hydroxy-4-unsubstituted benzenoids; m-Hydroxybenzoic acid esters; Chemical entities</t>
  </si>
  <si>
    <t>NEG_385.2224_16.169_2096</t>
  </si>
  <si>
    <t>2070_ID02096_16.17_385.22_NEG_A-4</t>
  </si>
  <si>
    <t>C20H34O7</t>
  </si>
  <si>
    <t>XFVNOGBTCBQPTE</t>
  </si>
  <si>
    <t>InChI=1S/C20H34O7/c1-2-3-4-7-14(21)9-10-15-16(18(23)13-17(15)22)12-20(26)27-11-6-5-8-19(24)25/h9-10,14-18,21-23H,2-8,11-13H2,1H3,(H,24,25)</t>
  </si>
  <si>
    <t>CCCCCC(C=CC1C(CC(C1CC(=O)OCCCCC(=O)O)O)O)O</t>
  </si>
  <si>
    <t>Organic compounds; Organoheterocyclic compounds; Lipids and lipid-like molecules; Alcohols and polyols; Ethers; Organic acids and derivatives; Carboxylic acids and derivatives; Organooxygen compounds; Carboxylic acid derivatives; Carboxylic acid esters; Secondary alcohols; Carbonyl compounds; Oxanes; Polyols; Fatty Acyls; Organic oxides; Oxacyclic compounds; Hydrocarbon derivatives; Organic oxygen compounds; Chemical entities</t>
  </si>
  <si>
    <t>NEG_387.007_5.665_2097</t>
  </si>
  <si>
    <t>2071_ID02097_5.66_387.01_NEG_A-10</t>
  </si>
  <si>
    <t>C11H8N4O12</t>
  </si>
  <si>
    <t>C12H4N8O8</t>
  </si>
  <si>
    <t>KKSDFZSYXLGDNB</t>
  </si>
  <si>
    <t>InChI=1S/C12H4N8O8/c21-17(22)5-1-7-12(10(4-5)20(27)28)16-14-11-8(15(16)13-7)2-6(18(23)24)3-9(11)19(25)26/h1-4H</t>
  </si>
  <si>
    <t>2,4,7,9-tetranitrobenzotriazolo[2,1-a]benzotriazol-5-ium-6-ide</t>
  </si>
  <si>
    <t>C1=C(C=C(C2=C1N3N=C4C=C(C=C(C4=[N+]3[N-]2)[N+](=O)[O-])[N+](=O)[O-])[N+](=O)[O-])[N+](=O)[O-]</t>
  </si>
  <si>
    <t>PubChem:(4398606)</t>
  </si>
  <si>
    <t>Organic compounds; Organoheterocyclic compounds; Nitrobenzenes; Organic acids and derivatives; Carboxylic acids and derivatives; Organonitrogen compounds; Organooxygen compounds; Azoles; Organic nitro compounds; Organic oxoazanium compounds; Benzene and substituted derivatives; Benzenoids; Organic zwitterions; Organic 1,3-dipolar compounds; Allyl-type 1,3-dipolar organic compounds; Propargyl-type 1,3-dipolar organic compounds; Organic salts; Organic oxides; C-nitro compounds; Azacyclic compounds; Heteroaromatic compounds; Hydrocarbon derivatives; Organopnictogen compounds; Organic oxygen compounds; Nitroaromatic compounds; Organic nitrogen compounds; Chemical entities</t>
  </si>
  <si>
    <t>NEG_387.0074_6.991_2098</t>
  </si>
  <si>
    <t>2072_ID02098_6.99_387.01_NEG_A-10</t>
  </si>
  <si>
    <t>PCZYXGUBMFKTQS</t>
  </si>
  <si>
    <t>InChI=1S/C12H4N8O8/c21-17(22)9-1-5-7(3-11(9)19(25)26)15-14-6-2-10(18(23)24)12(20(27)28)4-8(6)16(15)13-5/h1-4H</t>
  </si>
  <si>
    <t>C1=C2C(=CC(=C1[N+](=O)[O-])[N+](=O)[O-])N3N=C4C=C(C(=CC4=[N+]3[N-]2)[N+](=O)[O-])[N+](=O)[O-]</t>
  </si>
  <si>
    <t>PubChem:(86583325)</t>
  </si>
  <si>
    <t>Organic compounds; Organoheterocyclic compounds; Nitrobenzenes; Organic acids and derivatives; Organonitrogen compounds; Organooxygen compounds; Azoles; Organic nitro compounds; Organic oxoazanium compounds; Benzene and substituted derivatives; Benzenoids; Organic zwitterions; Organic 1,3-dipolar compounds; Allyl-type 1,3-dipolar organic compounds; Propargyl-type 1,3-dipolar organic compounds; Organic salts; Organic oxides; C-nitro compounds; Azacyclic compounds; Heteroaromatic compounds; Hydrocarbon derivatives; Organopnictogen compounds; Organic oxygen compounds; Nitroaromatic compounds; Organic nitrogen compounds; Chemical entities</t>
  </si>
  <si>
    <t>NEG_387.0349_13.979_2100</t>
  </si>
  <si>
    <t>2073_ID02100_13.98_387.03_NEG_B-6</t>
  </si>
  <si>
    <t>C18H12O10</t>
  </si>
  <si>
    <t>ATCUAJCZNXXONI</t>
  </si>
  <si>
    <t>InChI=1S/C18H12O10/c1-6-2-10(22)7(3-19)14-11(6)18(26)28-16-9(5-21)13(23)12(17(24)25)8(4-20)15(16)27-14/h2-4,21-23H,5H2,1H3,(H,24,25)</t>
  </si>
  <si>
    <t>CC1=CC(=C(C2=C1C(=O)OC3=C(O2)C(=C(C(=C3CO)O)C(=O)O)C=O)C=O)O</t>
  </si>
  <si>
    <t>Natural Products:(UNPD19584);COCONUT:(CNP0242268);DD</t>
  </si>
  <si>
    <t>Organic compounds; Organoheterocyclic compounds; Lactones; Aldehydes; Alcohols and polyols; Phenols; Benzoic acids and derivatives; Ethers; Phenylpropanoids and polyketides; Organic acids and derivatives; Carboxylic acids and derivatives; Organooxygen compounds; Dicarboxylic acids and derivatives; Salicylic acid and derivatives; Carboxylic acid derivatives; Carboxylic acids; Carboxylic acid esters; Hydroxybenzoic acid derivatives; Depsides and depsidones; Carbonyl compounds; Benzene and substituted derivatives; Polyols; Benzenoids; Dioxepines; 1,4-dioxepines; Aryl-aldehydes; Vinylogous acids; Organic oxides; Oxacyclic compounds; Hydrocarbon derivatives; Organic oxygen compounds; 1-hydroxy-2-unsubstituted benzenoids; Chemical entities</t>
  </si>
  <si>
    <t>NEG_387.1541_16.399_2101</t>
  </si>
  <si>
    <t>2074_ID02101_16.4_387.15_NEH_E-4</t>
  </si>
  <si>
    <t>C21H25ClN2O3</t>
  </si>
  <si>
    <t>ZKLPARSLTMPFCP</t>
  </si>
  <si>
    <t>InChI=1S/C21H25ClN2O3/c22-19-8-6-18(7-9-19)21(17-4-2-1-3-5-17)24-12-10-23(11-13-24)14-15-27-16-20(25)26/h1-9,21H,10-16H2,(H,25,26)</t>
  </si>
  <si>
    <t>Cetiderm</t>
  </si>
  <si>
    <t>C1CN(CCN1CCOCC(=O)O)C(C2=CC=CC=C2)C3=CC=C(C=C3)Cl</t>
  </si>
  <si>
    <t>2678;1548999;1549000;1549001;150716;4271543;21202928;25181556;25207816;25212573;25212576;25212823;25213802;25213806;25214024;25214025;25214026;25214027;25214028;25214274;25215519;25215520;25215745;25215746;25215747;25215748;25215749;25215991;25215992;25215993;25215994;25216243;25216244;25216245;25216246;25230784;25230786;25241433;25241434;25241435;25241439;28145930;28145931;66957951;71314651;90757185;92044405;132472147</t>
  </si>
  <si>
    <t>PubChem:(2678 1548999 1549000 1549001 150716 4271543 21202928 25181556 25207816 25212573 25212576 25212823 25213802 25213806 25214024 25214025 25214026 25214027 25214028 25214274 25215519 25215520 25215745 25215746 25215747 25215748 25215749 25215991 25215992 25215993 25215994 25216243 25216244 25216245 25216246 25230784 25230786 25241433 25241434 25241435 25241439 28145930 28145931 66957951 71314651 90757185 92044405 132472147);MeSH:(2678 1549000);HMDB:(5032 240226);CHEBI:(94559 3561);KEGG:(C07778);HSDB:(83881-51-0);ZINC bio:(ZINC19364229 ZINC19364230);NORMAN:(NS00000386);SuperNatural:(SN00024382 SN00024383 SN00216485);COCONUT:(CNP0376026);DD;additional;PubMed;PubChem class - bio and metabolites;PubChem class - safety and toxic;Training Set;PubChem class - drug</t>
  </si>
  <si>
    <t>Organic compounds; Organoheterocyclic compounds; Amino acids, peptides, and analogues; Halobenzenes; Piperazines; Ethers; Organic acids and derivatives; Carboxylic acids and derivatives; Organohalogen compounds; Organonitrogen compounds; Organooxygen compounds; Amino acids and derivatives; Diphenylmethanes; Aryl chlorides; Carboxylic acid derivatives; Chlorobenzenes; Dialkyl ethers; Organochlorides; Carbonyl compounds; Trialkylamines; Benzene and substituted derivatives; Diazinanes; Benzenoids; Amines; Tertiary amines; Aryl halides; N-alkylpiperazines; Aralkylamines; Organic oxides; Azacyclic compounds; Hydrocarbon derivatives; Organopnictogen compounds; Organic oxygen compounds; Organic nitrogen compounds; Chemical entities</t>
  </si>
  <si>
    <t>NEG_387.2855_16.456_2103</t>
  </si>
  <si>
    <t>2076_ID02103_16.46_387.29_NEG_A-10</t>
  </si>
  <si>
    <t>C20H40N2O5</t>
  </si>
  <si>
    <t>LBMBWGPTTBNYNC</t>
  </si>
  <si>
    <t>InChI=1S/C20H40N2O5/c1-3-4-5-6-7-8-9-10-11-12-13-14-15-19(22(26)27)16-17-20(23)18(2)21(24)25/h18-20,23H,3-17H2,1-2H3</t>
  </si>
  <si>
    <t>2,6-dinitroicosan-3-ol</t>
  </si>
  <si>
    <t>CCCCCCCCCCCCCCC(CCC(C(C)[N+](=O)[O-])O)[N+](=O)[O-]</t>
  </si>
  <si>
    <t>PubChem:(21556886)</t>
  </si>
  <si>
    <t>Organic compounds; Amino acids, peptides, and analogues; Nitrobenzenes; Organic acids and derivatives; Carboxylic acids and derivatives; Organonitrogen compounds; Organooxygen compounds; Amino acids and derivatives; Carboxylic acid amides; Carboxylic acid derivatives; Organic nitro compounds; Organic oxoazanium compounds; Secondary carboxylic acid amides; Benzene and substituted derivatives; Benzenoids; Amines; Organic zwitterions; Organic 1,3-dipolar compounds; Allyl-type 1,3-dipolar organic compounds; Propargyl-type 1,3-dipolar organic compounds; Organic salts; Aralkylamines; Organic oxides; C-nitro compounds; Hydrocarbon derivatives; Organopnictogen compounds; Organic oxygen compounds; Nitroaromatic compounds; Organic nitrogen compounds; Chemical entities</t>
  </si>
  <si>
    <t>NEG_389.0901_13.379_2104</t>
  </si>
  <si>
    <t>2077_ID02104_13.38_389.09_NEG_B-21</t>
  </si>
  <si>
    <t>C19H18O9</t>
  </si>
  <si>
    <t>PKCHTMJVPXNXSA</t>
  </si>
  <si>
    <t>InChI=1S/C19H18O9/c1-24-15-10(21)5-8(6-11(15)22)12-7-9(20)13-14(23)17(25-2)19(27-4)18(26-3)16(13)28-12/h5-7,21-23H,1-4H3</t>
  </si>
  <si>
    <t>Gardenin E</t>
  </si>
  <si>
    <t>COC1=C(C=C(C=C1O)C2=CC(=O)C3=C(C(=C(C(=C3O2)OC)OC)OC)O)O</t>
  </si>
  <si>
    <t>PubChem:(3084508);KNApSAcK:(3970);ZINC bio:(ZINC02572320);Natural Products:(UNPD129391);SuperNatural:(SN00329957);COCONUT:(CNP0167920);DD</t>
  </si>
  <si>
    <t>Epigallocatechins</t>
  </si>
  <si>
    <t>Flavan-3-ols</t>
  </si>
  <si>
    <t>Organic compounds; Organoheterocyclic compounds; Benzopyrans; Alcohols and polyols; Phenols; Chromones; Benzoic acids and derivatives; Ethers; Phenylpropanoids and polyketides; Organic acids and derivatives; Carboxylic acids and derivatives; Organooxygen compounds; Flavonoids; Flavans; Pyrogallols and derivatives; Carboxylic acid derivatives; Carboxylic acid esters; Hydroxybenzoic acid derivatives; Benzenetriols and derivatives; Benzoic acid esters; Catechins; Epigallocatechins; Flavones; Benzene and substituted derivatives; Polyols; Benzenoids; 3'-hydroxyflavonoids; 4'-hydroxyflavonoids; Hydroxyflavonoids; 5-hydroxyflavonoids; 7-hydroxyflavonoids; Flavan-3-ols; 1-benzopyrans; Galloyl esters; Aryl ketones; Vinylogous acids; Organic oxides; Oxacyclic compounds; Hydrocarbon derivatives; Organic oxygen compounds; 1-hydroxy-2-unsubstituted benzenoids; 1-hydroxy-4-unsubstituted benzenoids; m-Hydroxybenzoic acid esters; p-Hydroxybenzoic acid esters; p-Hydroxybenzoic acid alkyl esters; Chemical entities</t>
  </si>
  <si>
    <t>NEG_389.1798_14.105_2105</t>
  </si>
  <si>
    <t>2078_ID02105_14.11_389.18_NEG_D-4</t>
  </si>
  <si>
    <t>C18H30O9</t>
  </si>
  <si>
    <t>FGPOTZGXSRHIDK</t>
  </si>
  <si>
    <t>InChI=1S/C18H30O9/c19-12-6-5-7-14(27-18(25)11-4-2-9-16(22)23)13-26-17(24)10-3-1-8-15(20)21/h14,19H,1-13H2,(H,20,21)(H,22,23)</t>
  </si>
  <si>
    <t>C(CCO)CC(COC(=O)CCCCC(=O)O)OC(=O)CCCCC(=O)O</t>
  </si>
  <si>
    <t>PubChem:(89999146)</t>
  </si>
  <si>
    <t>Organic compounds; Organoheterocyclic compounds; Lipids and lipid-like molecules; Alcohols and polyols; Ethers; Fatty acids and conjugates; Organic acids and derivatives; Carboxylic acids and derivatives; Organooxygen compounds; Hydroxy fatty acids; Dicarboxylic acids and derivatives; Carboxylic acid derivatives; Carboxylic acids; Carboxylic acid esters; Secondary alcohols; Carbonyl compounds; Polyols; Fatty Acyls; Organic oxides; Oxacyclic compounds; Hydrocarbon derivatives; Organic oxygen compounds; Chemical entities</t>
  </si>
  <si>
    <t>NEG_390.1763_15.597_2106</t>
  </si>
  <si>
    <t>2079_ID02106_15.6_390.18_NEG_B-21</t>
  </si>
  <si>
    <t>C16H29N3O6S</t>
  </si>
  <si>
    <t>GEVZPJDJNLNUSK</t>
  </si>
  <si>
    <t>InChI=1S/C16H29N3O6S/c1-3-25-16(21)18-9-7-17(8-10-18)15(20)14-5-4-6-19(13-14)26(22,23)12-11-24-2/h14H,3-13H2,1-2H3</t>
  </si>
  <si>
    <t>CCOC(=O)N1CCN(CC1)C(=O)C2CCCN(C2)S(=O)(=O)CCOC</t>
  </si>
  <si>
    <t>PubChem:(110335873)</t>
  </si>
  <si>
    <t>Organic compounds; Organoheterocyclic compounds; Organosulfur compounds; Amino acids, peptides, and analogues; Organic acids and derivatives; Carboxylic acids and derivatives; Organosulfonic acids and derivatives; Organonitrogen compounds; Organooxygen compounds; Amino acids and derivatives; Carboxylic acid derivatives; Sulfonyls; Carbonyl compounds; Organic zwitterions; Organic oxides; Hydrocarbon derivatives; Benzenesulfonyl compounds; Organic sulfonic acids and derivatives; Organopnictogen compounds; Organic oxygen compounds; Organic nitrogen compounds; Chemical entities</t>
  </si>
  <si>
    <t>NEG_391.1792_15.748_2107</t>
  </si>
  <si>
    <t>2080_ID02107_15.75_391.18_NEG_B-34</t>
  </si>
  <si>
    <t>C21H28O7</t>
  </si>
  <si>
    <t>XEDSSLAJHPGMNQ</t>
  </si>
  <si>
    <t>InChI=1S/C21H28O7/c1-9-6-12(22)18(25)19(3)11(9)7-13-20(4)17(19)15(24)16(27-5)10(2)21(20,26)8-14(23)28-13/h9,11-13,16-17,22,26H,2,6-8H2,1,3-5H3</t>
  </si>
  <si>
    <t>CC1CC(C(=O)C2(C1CC3C4(C2C(=O)C(C(=C)C4(CC(=O)O3)O)OC)C)C)O</t>
  </si>
  <si>
    <t>Diterpene lactones</t>
  </si>
  <si>
    <t>Organic compounds; Organoheterocyclic compounds; Lipids and lipid-like molecules; Lactones; Alcohols and polyols; Ethers; Organic acids and derivatives; Carboxylic acids and derivatives; Organooxygen compounds; Dicarboxylic acids and derivatives; Carboxylic acid derivatives; Carboxylic acid esters; Cyclic alcohols and derivatives; Diterpene lactones; Diterpenoids; Secondary alcohols; Carbonyl compounds; Oxanes; Organic oxides; Oxacyclic compounds; Hydrocarbon derivatives; Organic oxygen compounds; Chemical entities</t>
  </si>
  <si>
    <t>NEG_392.1379_15.821_2108</t>
  </si>
  <si>
    <t>2081_ID02108_15.82_392.14_NEG_A-10</t>
  </si>
  <si>
    <t>C17H23N5O4S</t>
  </si>
  <si>
    <t>C18H24N3O5P</t>
  </si>
  <si>
    <t>AVJOWMPSNFNPSM</t>
  </si>
  <si>
    <t>InChI=1S/C18H24N3O5P/c1-5-25-27(23,26-6-2)16(12-21-18-19-8-7-9-20-18)14-10-13(3)17(22)15(11-14)24-4/h7-12,22H,5-6H2,1-4H3,(H,19,20,21)</t>
  </si>
  <si>
    <t>CCOP(=O)(C(=CNC1=NC=CC=N1)C2=CC(=C(C(=C2)C)O)OC)OCC</t>
  </si>
  <si>
    <t>10271880;10293965</t>
  </si>
  <si>
    <t>PubChem:(10271880 10293965)</t>
  </si>
  <si>
    <t>Organic compounds; Organoheterocyclic compounds; Nitrobenzenes; Pyridines and derivatives; Organic acids and derivatives; Organonitrogen compounds; Organooxygen compounds; Organic phosphoric acids and derivatives; Phosphate esters; Organic nitro compounds; Organic oxoazanium compounds; Benzene and substituted derivatives; Benzenoids; Alkyl phosphates; Monoalkyl phosphates; Organic zwitterions; Organic 1,3-dipolar compounds; Allyl-type 1,3-dipolar organic compounds; Propargyl-type 1,3-dipolar organic compounds; Organic salts; Imidolactams; Organic oxides; C-nitro compounds; Azacyclic compounds; Heteroaromatic compounds; Hydrocarbon derivatives; Organopnictogen compounds; Organic oxygen compounds; Nitroaromatic compounds; Organic nitrogen compounds; Phenoxy compounds; Chemical entities</t>
  </si>
  <si>
    <t>NEG_392.1381_15.226_2109</t>
  </si>
  <si>
    <t>2082_ID02109_15.23_392.14_NEG_A-10</t>
  </si>
  <si>
    <t>C16H27NO8S</t>
  </si>
  <si>
    <t>FRQGXCCIVWHHMZ</t>
  </si>
  <si>
    <t>InChI=1S/C17H23N5O4S/c1-13-18-15(12-20(13)3)27(25,26)22-9-5-8-21(10-11-22)17(24)14-6-4-7-19(2)16(14)23/h4,6-7,12H,5,8-11H2,1-3H3</t>
  </si>
  <si>
    <t>CC1=NC(=CN1C)S(=O)(=O)N2CCCN(CC2)C(=O)C3=CC=CN(C3=O)C</t>
  </si>
  <si>
    <t>PubChem:(92112411)</t>
  </si>
  <si>
    <t>Organic compounds; Organoheterocyclic compounds; Organosulfur compounds; Pyrimidines and pyrimidine derivatives; Imidazoles; Lactams; Purines and purine derivatives; Xanthines; Organic acids and derivatives; Organonitrogen compounds; Alkaloids and derivatives; Pyrimidones; Organooxygen compounds; Organic carbonic acids and derivatives; Azoles; Ureas; Purinones; Diazines; 6-oxopurines; Imidazopyrimidines; Substituted imidazoles; Benzenoids; Amines; Vinylogous amides; Organic oxides; Azacyclic compounds; Heteroaromatic compounds; Hydrocarbon derivatives; Organopnictogen compounds; Organic oxygen compounds; Organic nitrogen compounds; Chemical entities</t>
  </si>
  <si>
    <t>NEG_392.1381_16.14_2110</t>
  </si>
  <si>
    <t>2083_ID02110_16.14_392.14_NEG_A-10</t>
  </si>
  <si>
    <t>C15H28N3O5PS</t>
  </si>
  <si>
    <t>FCJCISPMOFNMMA</t>
  </si>
  <si>
    <t>InChI=1S/C17H23N5O4S/c1-3-21(4-2)27(25,26)22-11-9-20(10-12-22)17(24)15-13-7-5-6-8-14(13)16(23)19-18-15/h5-8H,3-4,9-12H2,1-2H3,(H,19,23)</t>
  </si>
  <si>
    <t>CCN(CC)S(=O)(=O)N1CCN(CC1)C(=O)C2=NNC(=O)C3=CC=CC=C32</t>
  </si>
  <si>
    <t>PubChem:(41469414)</t>
  </si>
  <si>
    <t>Tertiary alkylarylamines</t>
  </si>
  <si>
    <t>Organic compounds; Organoheterocyclic compounds; Organosulfur compounds; Organic acids and derivatives; Organonitrogen compounds; Organooxygen compounds; Organic sulfuric acids and derivatives; Sulfuric acid monoesters; Benzenoids; Amines; Tertiary amines; Tertiary alkylarylamines; Sulfuric acid esters; Organic oxides; Azacyclic compounds; Heteroaromatic compounds; Hydrocarbon derivatives; Organopnictogen compounds; Organic oxygen compounds; Organic nitrogen compounds; Chemical entities</t>
  </si>
  <si>
    <t>NEG_393.193_15.638_2111</t>
  </si>
  <si>
    <t>2084_ID02111_15.64_393.19_NEH_E-6</t>
  </si>
  <si>
    <t>C20H28O5</t>
  </si>
  <si>
    <t>OXVPYDCXLFYXTQ</t>
  </si>
  <si>
    <t>InChI=1S/C20H28O5/c1-12-10-14-16-18(2,17(22)25-14)7-5-15(21)19(16,3)20(12,23)8-4-13-6-9-24-11-13/h6,9,11-12,14-16,21,23H,4-5,7-8,10H2,1-3H3</t>
  </si>
  <si>
    <t>CC1CC2C3C(CCC(C3(C1(CCC4=COC=C4)O)C)O)(C(=O)O2)C</t>
  </si>
  <si>
    <t>Organic compounds; Organoheterocyclic compounds; Lipids and lipid-like molecules; Lactones; Alcohols and polyols; Organic acids and derivatives; Carboxylic acids and derivatives; Organooxygen compounds; Carboxylic acid derivatives; Monocarboxylic acids and derivatives; Carboxylic acid esters; Cyclic alcohols and derivatives; Diterpene lactones; Diterpenoids; Tertiary alcohols; Colensane and clerodane diterpenoids; Carbonyl compounds; Organic oxides; Oxacyclic compounds; Hydrocarbon derivatives; Organic oxygen compounds; Chemical entities</t>
  </si>
  <si>
    <t>NEG_395.21_16.603_2112</t>
  </si>
  <si>
    <t>2085_ID02112_16.6_395.21_NEG_C-7</t>
  </si>
  <si>
    <t>C18H36O7S</t>
  </si>
  <si>
    <t>TWEXMAPXXORZJX</t>
  </si>
  <si>
    <t>InChI=1S/C18H36O7S/c1-2-3-4-5-8-11-14-17(25-26(22,23)24)16(19)13-10-7-6-9-12-15-18(20)21/h16-17,19H,2-15H2,1H3,(H,20,21)(H,22,23,24)</t>
  </si>
  <si>
    <t>Octadecanoic acid, 9-hydroxy-10-(sulfooxy)-</t>
  </si>
  <si>
    <t>CCCCCCCCC(C(CCCCCCCC(=O)O)O)OS(=O)(=O)O</t>
  </si>
  <si>
    <t>PubChem:(16042839)</t>
  </si>
  <si>
    <t>Organic compounds; Lipids and lipid-like molecules; Alcohols and polyols; Organic acids and derivatives; Organooxygen compounds; Organic sulfuric acids and derivatives; Organosulfonic acids; Sulfuric acid monoesters; Sulfuric acid esters; Fatty Acyls; Organic oxides; Hydrocarbon derivatives; Organic oxygen compounds; Chemical entities</t>
  </si>
  <si>
    <t>NEG_395.2103_16.554_2113</t>
  </si>
  <si>
    <t>2086_ID02113_16.55_395.21_NEG_C-33</t>
  </si>
  <si>
    <t>C21H32O7</t>
  </si>
  <si>
    <t>FAMWOFZPETZVPM</t>
  </si>
  <si>
    <t>InChI=1S/C21H32O7/c1-7-16-21(6,20(26)27)9-8-15(22)11(2)10-12(3)17(23)13(4)18(24)14(5)19(25)28-16/h8-9,11-14,16-17,23H,7,10H2,1-6H3,(H,26,27)</t>
  </si>
  <si>
    <t>CCC1C(C=CC(=O)C(CC(C(C(C(=O)C(C(=O)O1)C)C)O)C)C)(C)C(=O)O</t>
  </si>
  <si>
    <t>Organic compounds; Organoheterocyclic compounds; Lipids and lipid-like molecules; Alcohols and polyols; Fatty acids and conjugates; Organic acids and derivatives; Carboxylic acids and derivatives; Organooxygen compounds; Carboxylic acid derivatives; Monocarboxylic acids and derivatives; Carboxylic acids; Carboxylic acid esters; Secondary alcohols; Carbonyl compounds; Long-chain fatty acids; Fatty Acyls; Organic oxides; Oxacyclic compounds; Hydrocarbon derivatives; Organic oxygen compounds; Chemical entities</t>
  </si>
  <si>
    <t>NEG_395.2105_16.404_2114</t>
  </si>
  <si>
    <t>2087_ID02114_16.4_395.21_NEG_C-33</t>
  </si>
  <si>
    <t>C14H32N6O5S</t>
  </si>
  <si>
    <t>JFEFKYNVTFPFRI</t>
  </si>
  <si>
    <t>InChI=1S/C21H32O7/c1-11-10-12-13-18(2,16(23)26-12)6-5-7-19(13,3)21(11)9-8-20(28-21)14(22)15(25-4)27-17(20)24/h11-15,17,22,24H,5-10H2,1-4H3</t>
  </si>
  <si>
    <t>CC1CC2C3C(CCCC3(C14CCC5(O4)C(C(OC5O)OC)O)C)(C(=O)O2)C</t>
  </si>
  <si>
    <t>PubChem:(45782967);ZINC bio:(ZINC35271251 ZINC35271253 ZINC35271257 ZINC35271260);SuperNatural:(SN00030947 SN00030945 SN00030944 SN00030946);COCONUT:(CNP0335072);additional;Training Set</t>
  </si>
  <si>
    <t>Organic compounds; Organoheterocyclic compounds; Lipids and lipid-like molecules; Lactones; Alcohols and polyols; Ethers; Prenol lipids; Organic acids and derivatives; Carboxylic acids and derivatives; Primary alcohols; Organooxygen compounds; Carboxylic acid derivatives; Monocarboxylic acids and derivatives; Carboxylic acid esters; Terpene lactones; Cyclic alcohols and derivatives; Naphthopyrans; Secondary alcohols; Carbonyl compounds; Polyols; Tetrahydrofurans; Organic oxides; Oxacyclic compounds; Hydrocarbon derivatives; Organic oxygen compounds; Chemical entities</t>
  </si>
  <si>
    <t>NEG_395.243_17.375_2115</t>
  </si>
  <si>
    <t>2088_ID02115_17.37_395.24_NEG_B-28</t>
  </si>
  <si>
    <t>C22H36O6</t>
  </si>
  <si>
    <t>OCUXXBUPDCMWKM</t>
  </si>
  <si>
    <t>InChI=1S/C22H36O6/c1-20-7-5-13(23)9-12(20)3-4-14-15-6-8-22(28,17(25)10-18(26)27)21(15,2)11-16(24)19(14)20/h12-17,19,23-25,28H,3-11H2,1-2H3,(H,26,27)</t>
  </si>
  <si>
    <t>CC12CCC(CC1CCC3C2C(CC4(C3CCC4(C(CC(=O)O)O)O)C)O)O</t>
  </si>
  <si>
    <t>Organic compounds; Lipids and lipid-like molecules; Alcohols and polyols; Organic acids and derivatives; Carboxylic acids and derivatives; Organooxygen compounds; Dicarboxylic acids and derivatives; Carboxylic acid derivatives; Carboxylic acid esters; Cyclic alcohols and derivatives; Diterpenoids; Secondary alcohols; Carbonyl compounds; Organic oxides; Hydrocarbon derivatives; Organic oxygen compounds; Chemical entities</t>
  </si>
  <si>
    <t>NEG_397.1526_14.009_2116</t>
  </si>
  <si>
    <t>2089_ID02116_14.01_397.15_NEG_A-17</t>
  </si>
  <si>
    <t>C15H22N6O7</t>
  </si>
  <si>
    <t>C14H23N8O4P</t>
  </si>
  <si>
    <t>XIIWFWDHQMCQQZ</t>
  </si>
  <si>
    <t>InChI=1S/C14H23N8O4P/c15-13-12-14(18-9-17-13)22(10-19-12)6-8-25-11-27(23,24)26-7-4-2-1-3-5-20-21-16/h9-10H,1-8,11H2,(H,23,24)(H2,15,17,18)</t>
  </si>
  <si>
    <t>C1=NC(=C2C(=N1)N(C=N2)CCOCP(=O)(O)OCCCCCCN=[N+]=[N-])N</t>
  </si>
  <si>
    <t>PubChem:(10548874)</t>
  </si>
  <si>
    <t>Organic compounds; Organoheterocyclic compounds; Pyrimidines and pyrimidine derivatives; Imidazoles; Purines and purine derivatives; Organic acids and derivatives; Organonitrogen compounds; Organooxygen compounds; Organophosphorus compounds; Organic phosphonic acids and derivatives; Azoles; Phosphonic acid esters; Aminopyrimidines and derivatives; Organic phosphonic acids; Diazines; Imidazopyrimidines; Substituted imidazoles; N-substituted imidazoles; Amines; Primary amines; 6-aminopurines; Imidolactams; Organic oxides; Azacyclic compounds; Heteroaromatic compounds; Hydrocarbon derivatives; Organopnictogen compounds; Organic oxygen compounds; Organic nitrogen compounds; Chemical entities</t>
  </si>
  <si>
    <t>NEG_397.1829_11.142_2117</t>
  </si>
  <si>
    <t>2090_ID02117_11.14_397.18_NEG_B-3</t>
  </si>
  <si>
    <t>C20H30O8</t>
  </si>
  <si>
    <t>BQZUSXHQOZKRIU</t>
  </si>
  <si>
    <t>InChI=1S/C19H28O6/c1-14(18(22)24-3)12-16(20)10-8-6-5-7-9-11-17(21)13-15(2)19(23)25-4/h1-2,5-13H2,3-4H3</t>
  </si>
  <si>
    <t>COC(=O)C(=C)CC(=O)CCCCCCCC(=O)CC(=C)C(=O)OC</t>
  </si>
  <si>
    <t>PubChem:(132488341)</t>
  </si>
  <si>
    <t>Organic compounds; Lipids and lipid-like molecules; Alkyl aryl ethers; Alcohols and polyols; Phenols; Anisoles; Glycerolipids; Ethers; Organic acids and derivatives; Carboxylic acids and derivatives; Organooxygen compounds; Fatty acid esters; Carboxylic acid derivatives; Carboxylic acid esters; Secondary alcohols; Carbonyl compounds; Benzene and substituted derivatives; Phenol ethers; Benzenoids; Fatty Acyls; Organic oxides; Hydrocarbon derivatives; Organic oxygen compounds; 1-hydroxy-2-unsubstituted benzenoids; Chemical entities</t>
  </si>
  <si>
    <t>NEG_397.2188_15.381_2118</t>
  </si>
  <si>
    <t>2091_ID02118_15.38_397.22_NEG_B-25</t>
  </si>
  <si>
    <t>C21H34O7</t>
  </si>
  <si>
    <t>HXXCFUZWSMQIAB</t>
  </si>
  <si>
    <t>InChI=1S/C21H34O7/c1-2-3-6-9-14(22)12-13-16-15(10-7-4-5-8-11-17(23)24)19(25)18(20(16)26)21(27)28/h12-16,18-19,22,25H,2-11H2,1H3,(H,23,24)(H,27,28)</t>
  </si>
  <si>
    <t>CCCCCC(C=CC1C(C(C(C1=O)C(=O)O)O)CCCCCCC(=O)O)O</t>
  </si>
  <si>
    <t>Organic compounds; Organoheterocyclic compounds; Lipids and lipid-like molecules; Alcohols and polyols; Ethers; Organic acids and derivatives; Carboxylic acids and derivatives; Primary alcohols; Organooxygen compounds; Carboxylic acid derivatives; Carboxylic acid esters; Secondary alcohols; Carbonyl compounds; Polyols; Fatty Acyls; Organic oxides; Oxacyclic compounds; Hydrocarbon derivatives; Organic oxygen compounds; Chemical entities</t>
  </si>
  <si>
    <t>NEG_397.226_18.946_2119</t>
  </si>
  <si>
    <t>2092_ID02119_18.95_397.23_NEG_A-1</t>
  </si>
  <si>
    <t>C14H34N6O5S</t>
  </si>
  <si>
    <t>Organic compounds; Organoheterocyclic compounds; Organosulfur compounds; Organic acids and derivatives; Organosulfonic acids and derivatives; Organonitrogen compounds; Organooxygen compounds; Azoles; Sulfonyls; Organosulfonamides; Benzenoids; Amines; Primary amines; Tertiary amines; Aminosulfonyl compounds; Dialkylarylamines; Organic oxides; Azacyclic compounds; Heteroaromatic compounds; Hydrocarbon derivatives; Organic sulfonic acids and derivatives; Organopnictogen compounds; Organic oxygen compounds; Organic nitrogen compounds; Chemical entities</t>
  </si>
  <si>
    <t>NEG_399.1077_16.569_2120</t>
  </si>
  <si>
    <t>2093_ID02120_16.57_399.11_NEG_D-5</t>
  </si>
  <si>
    <t>C21H20O8</t>
  </si>
  <si>
    <t>YVCVYCSAAZQOJI</t>
  </si>
  <si>
    <t>InChI=1S/C21H20O8/c1-25-15-3-9(4-16(26-2)20(15)23)17-10-5-13-14(29-8-28-13)6-11(10)19(22)12-7-27-21(24)18(12)17/h3-6,12,17-19,22-23H,7-8H2,1-2H3</t>
  </si>
  <si>
    <t>S2254_Selleck</t>
  </si>
  <si>
    <t>COC1=CC(=CC(=C1O)OC)C2C3C(COC3=O)C(C4=CC5=C(C=C24)OCO5)O</t>
  </si>
  <si>
    <t>500181;1023634;1023636;122667;122797;377770;377771;456051;6548119;6710769;10001035;13337810;13337812;13337813;13337815;11732117;11327041;25880676;40553892;45033633;44386068;57710522;59566136;59890039;59916780;59997460;68300716;89703267;118701089;122172894;130374697;130374725;131676052;133613141;134692533;139024901</t>
  </si>
  <si>
    <t>PubChem:(500181 1023634 1023636 122667 122797 377770 377771 456051 6548119 6710769 10001035 13337810 13337812 13337813 13337815 11732117 11327041 25880676 40553892 45033633 44386068 57710522 59566136 59890039 59916780 59997460 68300716 89703267 118701089 122172894 130374697 130374725 131676052 133613141 134692533 139024901);MeSH:(122797);KNApSAcK:(2595);CHEBI:(74422 1730);KEGG:(C21185 C10553);Biocyc:(CPD-18757);ZINC bio:(ZINC00689799 ZINC01318602 ZINC02556364 ZINC04098756 ZINC05670074 ZINC05670075 ZINC06403501 ZINC13298754 ZINC13783532 ZINC13783533 ZINC13783534);Natural Products:(UNPD7489 UNPD48930 UNPD149755);Plantcyc:(CPD-18757);NORMAN:(NS00035898);SuperNatural:(SN00395820 SN00036757 SN00006995 SN00013592 SN00036755 SN00019812 SN00036100 SN00003094 SN00013593 SN00014097 SN00036756 SN00001710);COCONUT:(CNP0279340);DD;additional;PubMed;PubChem class - bio and metabolites;PubChem class - safety and toxic;Training Set</t>
  </si>
  <si>
    <t>Podophyllotoxins</t>
  </si>
  <si>
    <t>Lignan lactones</t>
  </si>
  <si>
    <t>Organic compounds; Organoheterocyclic compounds; Podophyllotoxins; Tetralins; Lactones; Alkyl aryl ethers; Alcohols and polyols; Phenols; Anisoles; Ethers; Organic acids and derivatives; Carboxylic acids and derivatives; Benzodioxoles; Organooxygen compounds; Carboxylic acid derivatives; Monocarboxylic acids and derivatives; Carboxylic acid esters; Gamma butyrolactones; Lignans, neolignans and related compounds; Lignan lactones; Naphthofurans; Acetals; Secondary alcohols; Carbonyl compounds; Benzene and substituted derivatives; Phenol ethers; Benzenoids; Tetrahydrofurans; Aryltetralin lignans; Organic oxides; Methoxybenzenes; Oxacyclic compounds; Hydrocarbon derivatives; Organic oxygen compounds; 1-hydroxy-2-unsubstituted benzenoids; 1-hydroxy-4-unsubstituted benzenoids; Phenoxy compounds; Furanonaphthodioxoles; Chemical entities</t>
  </si>
  <si>
    <t>NEG_401.0865_14.73_2121</t>
  </si>
  <si>
    <t>2094_ID02121_14.73_401.09_NEG_C-12</t>
  </si>
  <si>
    <t>C20H18O9</t>
  </si>
  <si>
    <t>AMLHPEKHAAPTGM</t>
  </si>
  <si>
    <t>InChI=1S/C20H18O9/c1-7-2-9-14(11(22)3-7)18(26)15-10(16(9)24)4-8(5-12(15)23)28-20-19(27)17(25)13(6-21)29-20/h2-5,13,17,19-23,25,27H,6H2,1H3</t>
  </si>
  <si>
    <t>6-O-(D-Apiofuranosyl)-1,6,8-trihydroxy-3-methylanthraquinone</t>
  </si>
  <si>
    <t>CC1=CC2=C(C(=C1)O)C(=O)C3=C(C2=O)C=C(C=C3O)OC4C(C(C(O4)CO)O)O</t>
  </si>
  <si>
    <t>PubChem:(85683);NORMAN:(NS00051430)</t>
  </si>
  <si>
    <t>Organic compounds; Organoheterocyclic compounds; Alcohols and polyols; Phenols; Ethers; Organic acids and derivatives; Carboxylic acids and derivatives; Organooxygen compounds; Carboxylic acid esters; Secondary alcohols; Carbonyl compounds; Benzene and substituted derivatives; Benzenoids; Vinylogous acids; Organic oxides; Oxacyclic compounds; Hydrocarbon derivatives; Organic oxygen compounds; 1-hydroxy-2-unsubstituted benzenoids; 1-hydroxy-4-unsubstituted benzenoids; Chemical entities</t>
  </si>
  <si>
    <t>NEG_401.0875_15.145_2122</t>
  </si>
  <si>
    <t>2095_ID02122_15.15_401.09_NEG_B-14</t>
  </si>
  <si>
    <t>BELSSLCATLMLLN</t>
  </si>
  <si>
    <t>InChI=1S/C20H18O9/c1-3-27-19(25)15-9-11(5-7-13(15)17(21)22)29-12-6-8-14(18(23)24)16(10-12)20(26)28-4-2/h5-10H,3-4H2,1-2H3,(H,21,22)(H,23,24)</t>
  </si>
  <si>
    <t>4-(4-carboxy-3-ethoxycarbonylphenoxy)-2-ethoxycarbonylbenzoic acid</t>
  </si>
  <si>
    <t>CCOC(=O)C1=C(C=CC(=C1)OC2=CC(=C(C=C2)C(=O)O)C(=O)OCC)C(=O)O</t>
  </si>
  <si>
    <t>PubChem:(20321790)</t>
  </si>
  <si>
    <t>Isochromanequinones</t>
  </si>
  <si>
    <t>Organic compounds; Organoheterocyclic compounds; Naphthalenes; Phenols; Benzoic acids and derivatives; Ethers; Organic acids and derivatives; Carboxylic acids and derivatives; Organooxygen compounds; Carboxylic acid derivatives; Carboxylic acids; Carboxylic acid esters; Isochromanequinones; Carbonyl compounds; Benzene and substituted derivatives; Benzenoids; Vinylogous acids; Organic oxides; Oxacyclic compounds; Hydrocarbon derivatives; Organic oxygen compounds; 1-hydroxy-2-unsubstituted benzenoids; 1-hydroxy-4-unsubstituted benzenoids; Chemical entities</t>
  </si>
  <si>
    <t>NEG_403.1958_14.544_2123</t>
  </si>
  <si>
    <t>2096_ID02123_14.54_403.2_NEG_A-13</t>
  </si>
  <si>
    <t>C15H28N6O7</t>
  </si>
  <si>
    <t>C18H34N2O4P2</t>
  </si>
  <si>
    <t>LPTIHKICUJSSKM</t>
  </si>
  <si>
    <t>InChI=1S/C18H34N2O4P2/c1-7-19(8-2)25(21,23-11-5)17-15-13-14-16-18(17)26(22,24-12-6)20(9-3)10-4/h13-16H,7-12H2,1-6H3</t>
  </si>
  <si>
    <t>CCN(CC)[P+](C1=CC=CC=C1[P+](N(CC)CC)([O-])OCC)([O-])OCC</t>
  </si>
  <si>
    <t>PubChem:(102306575)</t>
  </si>
  <si>
    <t>Organic compounds; Organoheterocyclic compounds; Organic acids and derivatives; Organonitrogen compounds; Organooxygen compounds; Organophosphorus compounds; Organic phosphoric acids and derivatives; Phosphate esters; Organic phosphonic acids and derivatives; Benzene and substituted derivatives; Benzenoids; Amines; Organic oxides; Azacyclic compounds; Hydrocarbon derivatives; Organopnictogen compounds; Organic oxygen compounds; Organic nitrogen compounds; Chemical entities</t>
  </si>
  <si>
    <t>NEG_403.1959_14.64_2124</t>
  </si>
  <si>
    <t>2097_ID02124_14.64_403.2_NEG_A-1</t>
  </si>
  <si>
    <t>C12H33N6O5PS</t>
  </si>
  <si>
    <t>C21H28N2O6</t>
  </si>
  <si>
    <t>FPHVCWRGGAAPPH</t>
  </si>
  <si>
    <t>InChI=1S/C21H28N2O6/c1-25-16-7-6-14(10-18(16)27-3)8-9-22-21(24)23-13-15-11-19(28-4)20(29-5)12-17(15)26-2/h6-7,10-12H,8-9,13H2,1-5H3,(H2,22,23,24)</t>
  </si>
  <si>
    <t>COC1=C(C=C(C=C1)CCNC(=O)NCC2=CC(=C(C=C2OC)OC)OC)OC</t>
  </si>
  <si>
    <t>PubChem:(46486072)</t>
  </si>
  <si>
    <t>Organic compounds; Amino acids, peptides, and analogues; Alkyl aryl ethers; Anisoles; Ethers; Organic acids and derivatives; Carboxylic acids and derivatives; Organonitrogen compounds; Benzoyl derivatives; Organooxygen compounds; Amino acids and derivatives; Carboxylic acid amides; Carboxylic acid derivatives; Secondary carboxylic acid amides; Carbonyl compounds; Benzene and substituted derivatives; Phenol ethers; Benzenoids; Organic oxides; Dimethoxybenzenes; Methoxybenzenes; Hydrocarbon derivatives; Organopnictogen compounds; Organic oxygen compounds; Organic nitrogen compounds; Phenoxy compounds; Chemical entities</t>
  </si>
  <si>
    <t>NEG_403.2338_15.377_2125</t>
  </si>
  <si>
    <t>2098_ID02125_15.38_403.23_NEG_A-1</t>
  </si>
  <si>
    <t>C16H32N6O6</t>
  </si>
  <si>
    <t>C20H36O8</t>
  </si>
  <si>
    <t>SKYLJOUQERFDSE</t>
  </si>
  <si>
    <t>InChI=1S/C20H36O8/c21-9-15-11-5-1-2-6-12-16(10-22)28-14(20(26)18(12)24)8-4-3-7-13(27-15)19(25)17(11)23/h11-26H,1-10H2</t>
  </si>
  <si>
    <t>C1CCC2C(OC(CCCCC3C(C(C(C1)C(O3)CO)O)O)C(C2O)O)CO</t>
  </si>
  <si>
    <t>PubChem:(102303641)</t>
  </si>
  <si>
    <t>Organic compounds; Organoheterocyclic compounds; Lipids and lipid-like molecules; Alcohols and polyols; Ethers; Fatty acids and conjugates; Organic acids and derivatives; Carboxylic acids and derivatives; Primary alcohols; Organooxygen compounds; Unsaturated fatty acids; Hydroxy fatty acids; Monocarboxylic acids and derivatives; Carboxylic acids; Acetals; Secondary alcohols; Carbonyl compounds; Heterocyclic fatty acids; Polyols; Long-chain fatty acids; Fatty Acyls; Organic oxides; Oxacyclic compounds; Hydrocarbon derivatives; Organic oxygen compounds; Chemical entities</t>
  </si>
  <si>
    <t>NEG_403.2339_15.255_2126</t>
  </si>
  <si>
    <t>2099_ID02126_15.26_403.23_NEG_A-1</t>
  </si>
  <si>
    <t>C21H32N4O4</t>
  </si>
  <si>
    <t>MSEJGYZKPUTVPE</t>
  </si>
  <si>
    <t>InChI=1S/C21H32N4O4/c22-21-6-5-20(25(9-13-28)10-14-29)15-17(21)16-23-18-1-3-19(4-2-18)24(7-11-26)8-12-27/h1-6,15,23,26-29H,7-14,16,22H2</t>
  </si>
  <si>
    <t>C1=CC(=CC=C1NCC2=C(C=CC(=C2)N(CCO)CCO)N)N(CCO)CCO</t>
  </si>
  <si>
    <t>PubChem:(91473128)</t>
  </si>
  <si>
    <t>Organic compounds; Organoheterocyclic compounds; Amino acids, peptides, and analogues; Pyrimidines and pyrimidine derivatives; Alkyl aryl ethers; Anisoles; Ethers; Organic acids and derivatives; Carboxylic acids and derivatives; Organonitrogen compounds; Organooxygen compounds; Amino acids and derivatives; Carboxylic acid amides; Quinazolines; Carboxylic acid derivatives; Diazines; Carbonyl compounds; Trialkylamines; Phenol ethers; Benzenoids; Amines; Tertiary amines; Organic oxides; Azacyclic compounds; Heteroaromatic compounds; Hydrocarbon derivatives; Organopnictogen compounds; Organic oxygen compounds; Organic nitrogen compounds; Diazanaphthalenes; Benzodiazines; Chemical entities</t>
  </si>
  <si>
    <t>NEG_409.1896_17.1_2129</t>
  </si>
  <si>
    <t>2102_ID02129_17.1_409.19_NEG_A-10</t>
  </si>
  <si>
    <t>C16H32N3O7S</t>
  </si>
  <si>
    <t>C19H30N4O4S</t>
  </si>
  <si>
    <t>JYQDXADDTTVNQS</t>
  </si>
  <si>
    <t>InChI=1S/C19H30N4O4S/c1-16-3-4-17(19(24)20-5-6-22-11-13-27-14-12-22)15-18(16)28(25,26)23-9-7-21(2)8-10-23/h3-4,15H,5-14H2,1-2H3,(H,20,24)</t>
  </si>
  <si>
    <t>CC1=C(C=C(C=C1)C(=O)NCCN2CCOCC2)S(=O)(=O)N3CCN(CC3)C</t>
  </si>
  <si>
    <t>PubChem:(99968737)</t>
  </si>
  <si>
    <t>Organic compounds; Organoheterocyclic compounds; Organosulfur compounds; Organic acids and derivatives; Organosulfonic acids and derivatives; Organonitrogen compounds; Organooxygen compounds; Organic nitro compounds; Organic oxoazanium compounds; Organosulfonamides; Trialkylamines; Benzenoids; Amines; Tertiary amines; Aminosulfonyl compounds; Organic 1,3-dipolar compounds; Allyl-type 1,3-dipolar organic compounds; Propargyl-type 1,3-dipolar organic compounds; Organic oxides; C-nitro compounds; Azacyclic compounds; Heteroaromatic compounds; Hydrocarbon derivatives; Organic sulfonic acids and derivatives; Organopnictogen compounds; Organic oxygen compounds; Nitroaromatic compounds; Organic nitrogen compounds; Chemical entities</t>
  </si>
  <si>
    <t>NEG_409.9777_12.772_2130</t>
  </si>
  <si>
    <t>2103_ID02130_12.77_409.98_NEG_A-10</t>
  </si>
  <si>
    <t>C11H13N3O8S3</t>
  </si>
  <si>
    <t>C14H9N3O8S2</t>
  </si>
  <si>
    <t>IHIMTRUXYKPCQF</t>
  </si>
  <si>
    <t>InChI=1S/C14H9N3O8S2/c15-16-11-5-3-9(13(7-11)26(20,21)22)1-2-10-4-6-12(17(18)19)8-14(10)27(23,24)25/h1-8H,(H-,20,21,22,23,24,25)/p+1</t>
  </si>
  <si>
    <t>4-[(E)-2-(4-nitro-2-sulfophenyl)ethenyl]-3-sulfobenzenediazonium</t>
  </si>
  <si>
    <t>C1=CC(=C(C=C1[N+]#N)S(=O)(=O)O)C=CC2=C(C=C(C=C2)[N+](=O)[O-])S(=O)(=O)O</t>
  </si>
  <si>
    <t>106280;6437193</t>
  </si>
  <si>
    <t>PubChem:(106280 6437193)</t>
  </si>
  <si>
    <t>Organic compounds; Organosulfur compounds; Benzenesulfonic acids and derivatives; Nitrobenzenes; Organic acids and derivatives; Organosulfonic acids and derivatives; Organonitrogen compounds; Organooxygen compounds; Azo compounds; Organic nitro compounds; Sulfonyls; Organosulfonic acids; Organic oxoazanium compounds; Arylsulfonic acids and derivatives; Benzene and substituted derivatives; Benzenoids; Arylsufonic acids; 1-sulfo,2-unsubstituted aromatic compounds; Organic cations; Organic 1,3-dipolar compounds; Allyl-type 1,3-dipolar organic compounds; Propargyl-type 1,3-dipolar organic compounds; Organic salts; Organic oxides; C-nitro compounds; Hydrocarbon derivatives; Benzenesulfonyl compounds; Organic sulfonic acids and derivatives; Organopnictogen compounds; Organic oxygen compounds; Nitroaromatic compounds; Organic nitrogen compounds; Chemical entities</t>
  </si>
  <si>
    <t>NEG_411.0493_4.814_2131</t>
  </si>
  <si>
    <t>2104_ID02131_4.81_411.05_NEG_A-17</t>
  </si>
  <si>
    <t>C10H17N6O8PS</t>
  </si>
  <si>
    <t>C9H23N2O10P3</t>
  </si>
  <si>
    <t>HGILWKLZVWSLRQ</t>
  </si>
  <si>
    <t>InChI=1S/C9H23N2O10P3/c1-9(12)2-3-10(6-22(13,14)15)4-5-11(7-23(16,17)18)8-24(19,20)21/h2-8H2,1H3,(H2,13,14,15)(H2,16,17,18)(H2,19,20,21)</t>
  </si>
  <si>
    <t>CC(=O)CCN(CCN(CP(=O)(O)O)CP(=O)(O)O)CP(=O)(O)O</t>
  </si>
  <si>
    <t>PubChem:(122436333)</t>
  </si>
  <si>
    <t>Pyrimidine deoxyribonucleotides</t>
  </si>
  <si>
    <t>Pyrimidine nucleotides</t>
  </si>
  <si>
    <t>Organic compounds; Organoheterocyclic compounds; Pyrimidines and pyrimidine derivatives; Alcohols and polyols; Organic acids and derivatives; Organonitrogen compounds; Nucleosides, nucleotides, and analogues; Pyrimidones; Organooxygen compounds; Organic phosphoric acids and derivatives; Phosphate esters; Monoalkylamines; Aminopyrimidines and derivatives; Diazines; Pyrimidine nucleotides; Secondary alcohols; Oxolanes; Pyrimidine deoxyribonucleotides; Hydropyrimidines; Amines; Primary amines; Tetrahydrofurans; Alkyl phosphates; Monoalkyl phosphates; Organic oxides; Azacyclic compounds; Oxacyclic compounds; Heteroaromatic compounds; Hydrocarbon derivatives; Organopnictogen compounds; Organic oxygen compounds; Organic nitrogen compounds; Chemical entities</t>
  </si>
  <si>
    <t>NEG_411.0495_9.305_2132</t>
  </si>
  <si>
    <t>2105_ID02132_9.3_411.05_NEG_A-13</t>
  </si>
  <si>
    <t>C8H12N8O12</t>
  </si>
  <si>
    <t>C11H16N4O11S</t>
  </si>
  <si>
    <t>GXQAOKUFHVELTA</t>
  </si>
  <si>
    <t>InChI=1S/C11H16N4O11S/c1-6(16)12-8(11(19)20)4-27-5-9(17)10(18)13-7(2-25-14(21)22)3-26-15(23)24/h7-8H,2-5H2,1H3,(H,12,16)(H,13,18)(H,19,20)</t>
  </si>
  <si>
    <t>CC(=O)NC(CSCC(=O)C(=O)NC(CO[N+](=O)[O-])CO[N+](=O)[O-])C(=O)O</t>
  </si>
  <si>
    <t>87695934;87695935</t>
  </si>
  <si>
    <t>PubChem:(87695934 87695935)</t>
  </si>
  <si>
    <t>Oligopeptides</t>
  </si>
  <si>
    <t>Organic compounds; Organosulfur compounds; Amino acids, peptides, and analogues; Alpha amino acids and derivatives; Organic acids and derivatives; Carboxylic acids and derivatives; Organonitrogen compounds; Organooxygen compounds; Amino acids and derivatives; Carboxylic acid derivatives; Sulfonyls; Organosulfonic acids; Carbonyl compounds; Amines; Primary amines; Organic oxides; Hydrocarbon derivatives; Amino acids; Organopnictogen compounds; Organic oxygen compounds; Organic nitrogen compounds; Oligopeptides; Chemical entities</t>
  </si>
  <si>
    <t>NEG_411.2376_16_2134</t>
  </si>
  <si>
    <t>2106_ID02134_16_411.24_NEH_E-4</t>
  </si>
  <si>
    <t>C22H36O7</t>
  </si>
  <si>
    <t>HEISORWZWHJSIG</t>
  </si>
  <si>
    <t>InChI=1S/C22H36O7/c1-7-21(28)14(25)8-13(24)20(6)17(21)11(3)22(29)9-12(23)10(2)15(19(22,4)5)16(26)18(20)27/h11-14,16-17,23-26,28-29H,7-9H2,1-6H3</t>
  </si>
  <si>
    <t>CCC1(C(CC(C2(C1C(C3(CC(C(=C(C3(C)C)C(C2=O)O)C)O)O)C)C)O)O)O</t>
  </si>
  <si>
    <t>PubChem:(59102772)</t>
  </si>
  <si>
    <t>Organic compounds; Organoheterocyclic compounds; Lipids and lipid-like molecules; Lactones; Alcohols and polyols; Macrolides and analogues; Organic acids and derivatives; Carboxylic acids and derivatives; Organooxygen compounds; Hydroxy fatty acids; Carboxylic acid derivatives; Monocarboxylic acids and derivatives; Carboxylic acids; Carboxylic acid esters; Secondary alcohols; Carbonyl compounds; Oxanes; Polyols; Fatty Acyls; Organic oxides; Oxacyclic compounds; Hydrocarbon derivatives; Organic oxygen compounds; Chemical entities</t>
  </si>
  <si>
    <t>NEG_412.9663_16.146_2135</t>
  </si>
  <si>
    <t>Perfluorooctanoic acid</t>
  </si>
  <si>
    <t>C8HF15O2</t>
  </si>
  <si>
    <t>OC(=O)C(F)(F)C(F)(F)C(F)(F)C(F)(F)C(F)(F)C(F)(F)C(F)(F)F</t>
  </si>
  <si>
    <t xml:space="preserve">InChI=1S/C8HF15O2/c9-2(10,1(24)25)3(11,12)4(13,14)5(15,16)6(17,18)7(19,20)8(21,22)23/h(H,24,25)
</t>
  </si>
  <si>
    <t>SNGREZUHAYWORS</t>
  </si>
  <si>
    <t>2107_ID02135_16.15_412.97_Perfluorooctanoicacid</t>
  </si>
  <si>
    <t>InChI=1S/C8HF15O2/c9-2(10,1(24)25)3(11,12)4(13,14)5(15,16)6(17,18)7(19,20)8(21,22)23/h(H,24,25)</t>
  </si>
  <si>
    <t>Perfluoroctanoic acid</t>
  </si>
  <si>
    <t>C(=O)(C(C(C(C(C(C(C(F)(F)F)(F)F)(F)F)(F)F)(F)F)(F)F)(F)F)O</t>
  </si>
  <si>
    <t>9554;4986139;11327492;25065760;45075705;44184983;102145670;101375161;138394460;138394461;138396196</t>
  </si>
  <si>
    <t>PubChem:(9554 4986139 11327492 25065760 45075705 44184983 102145670 101375161 138394460 138394461 138396196);MeSH:(9554 4986139);HMDB:(59587);CHEBI:(35549);HSDB:(335-67-1);NORMAN:(NS00009389);COCONUT:(CNP0079801);DD;PubChem class - bio and metabolites;PubChem class - safety and toxic;PubMed</t>
  </si>
  <si>
    <t>Perfluoroalkyl carboxylic acid and derivatives</t>
  </si>
  <si>
    <t>Organic compounds; Lipids and lipid-like molecules; Fatty acids and conjugates; Organic acids and derivatives; Carboxylic acids and derivatives; Organohalogen compounds; Organooxygen compounds; Halogenated fatty acids; Alkyl fluorides; Monocarboxylic acids and derivatives; Carboxylic acids; Organofluorides; Alpha-halocarboxylic acids and derivatives; Carbonyl compounds; Alkyl halides; Alpha-halocarboxylic acids; Medium-chain fatty acids; Fatty Acyls; Organic oxides; Perfluoroalkyl carboxylic acid and derivatives; Hydrocarbon derivatives; Organic oxygen compounds; Chemical entities</t>
  </si>
  <si>
    <t>NEG_415.0384_11.005_2137</t>
  </si>
  <si>
    <t>2109_ID02137_11.01_415.04_NEG_A-12</t>
  </si>
  <si>
    <t>C11H16N2O15</t>
  </si>
  <si>
    <t>C10H18N4O10P2</t>
  </si>
  <si>
    <t>VJVUBGCFFYATIR</t>
  </si>
  <si>
    <t>InChI=1S/C10H18N4O10P2/c1-4-8(11)12-3-13-9(4)14-10-7(16)6(15)5(23-10)2-22-26(20,21)24-25(17,18)19/h3,5-7,10,15-16H,2H2,1H3,(H,20,21)(H2,17,18,19)(H3,11,12,13,14)</t>
  </si>
  <si>
    <t>CC1=C(N=CN=C1NC2C(C(C(O2)COP(=O)(O)OP(=O)(O)O)O)O)N</t>
  </si>
  <si>
    <t>118963739;121477900</t>
  </si>
  <si>
    <t>PubChem:(118963739 121477900)</t>
  </si>
  <si>
    <t>Organic compounds; Organoheterocyclic compounds; Carbohydrates and carbohydrate conjugates; Nitrobenzenes; Imidazoles; Alcohols and polyols; Organic acids and derivatives; Organonitrogen compounds; Nucleosides, nucleotides, and analogues; Organooxygen compounds; Organic phosphoric acids and derivatives; Phosphate esters; Azoles; Organic nitro compounds; Pentoses; Organic oxoazanium compounds; Monosaccharides; Monosaccharide phosphates; Secondary alcohols; Oxolanes; Glycosyl compounds; Glycosylamines; Pentose phosphates; Benzene and substituted derivatives; Polyols; Substituted imidazoles; N-substituted imidazoles; Benzenoids; Amines; Primary amines; 1,2-diols; Alkyl phosphates; Monoalkyl phosphates; Organic zwitterions; Organic 1,3-dipolar compounds; Allyl-type 1,3-dipolar organic compounds; Propargyl-type 1,3-dipolar organic compounds; Organic salts; Organic oxides; C-nitro compounds; Azacyclic compounds; Oxacyclic compounds; Heteroaromatic compounds; Hydrocarbon derivatives; Organopnictogen compounds; Organic oxygen compounds; Nitroaromatic compounds; Organic nitrogen compounds; Chemical entities</t>
  </si>
  <si>
    <t>NEG_416.1584_13.549_2139</t>
  </si>
  <si>
    <t>2111_ID02139_13.55_416.16_NEG_A-10</t>
  </si>
  <si>
    <t>C19H23N5O6</t>
  </si>
  <si>
    <t>C24H23N3O4</t>
  </si>
  <si>
    <t>JNNLTPBKTIKATL</t>
  </si>
  <si>
    <t>InChI=1S/C24H23N3O4/c1-3-31-22-14-12-21(13-15-22)27-24(30)18-6-10-20(11-7-18)26-23(29)17-4-8-19(9-5-17)25-16(2)28/h4-15H,3H2,1-2H3,(H,25,28)(H,26,29)(H,27,30)</t>
  </si>
  <si>
    <t>4-acetamido-N-[4-[(4-ethoxyphenyl)carbamoyl]phenyl]benzamide</t>
  </si>
  <si>
    <t>CCOC1=CC=C(C=C1)NC(=O)C2=CC=C(C=C2)NC(=O)C3=CC=C(C=C3)NC(=O)C</t>
  </si>
  <si>
    <t>PubChem:(8194832)</t>
  </si>
  <si>
    <t>Organic compounds; Organoheterocyclic compounds; Amino acids, peptides, and analogues; Alkyl aryl ethers; Alcohols and polyols; Lactams; Indoles and derivatives; Ethers; Organic acids and derivatives; Carboxylic acids and derivatives; Organonitrogen compounds; Organooxygen compounds; Amino acids and derivatives; Carboxylic acid amides; Carboxylic acid derivatives; Secondary carboxylic acid amides; Tertiary carboxylic acid amides; Carbonyl compounds; Benzenoids; Indoles; Organic oxides; Azacyclic compounds; Oxacyclic compounds; Hydrocarbon derivatives; 3-alkylindoles; Organopnictogen compounds; Organic oxygen compounds; Organic nitrogen compounds; Chemical entities</t>
  </si>
  <si>
    <t>NEG_417.2122_15.17_2140</t>
  </si>
  <si>
    <t>2112_ID02140_15.17_417.21_NEG_D-27</t>
  </si>
  <si>
    <t>C20H34O9</t>
  </si>
  <si>
    <t>NEG_418.0397_15.098_2141</t>
  </si>
  <si>
    <t>2113_ID02141_15.1_418.04_NEG_A-10</t>
  </si>
  <si>
    <t>C10H17N3O13S</t>
  </si>
  <si>
    <t>C14H17N3O8S2</t>
  </si>
  <si>
    <t>APHALZDPVKOIJJ</t>
  </si>
  <si>
    <t>InChI=1S/C14H17N3O8S2/c15-8(7-14(23)25-17-11(20)3-4-12(17)21)27-26-6-5-13(22)24-16-9(18)1-2-10(16)19/h8H,1-7,15H2</t>
  </si>
  <si>
    <t>C1CC(=O)N(C1=O)OC(=O)CCSSC(CC(=O)ON2C(=O)CCC2=O)N</t>
  </si>
  <si>
    <t>PubChem:(89490324)</t>
  </si>
  <si>
    <t>Organic compounds; Organoheterocyclic compounds; Organosulfur compounds; Amino acids, peptides, and analogues; Alpha amino acids and derivatives; Thiophenes; Organic acids and derivatives; Organosulfonic acids and derivatives; Organonitrogen compounds; Organooxygen compounds; Amino acids and derivatives; Sulfonyls; Organosulfonic acids; Organosulfonamides; Benzene and substituted derivatives; Benzenoids; Amines; Organic oxides; Heteroaromatic compounds; Hydrocarbon derivatives; Benzenesulfonyl compounds; Organic sulfonic acids and derivatives; Organopnictogen compounds; Organic oxygen compounds; Organic nitrogen compounds; Chemical entities</t>
  </si>
  <si>
    <t>NEG_418.0402_15.234_2142</t>
  </si>
  <si>
    <t>2114_ID02142_15.23_418.04_NEG_A-10</t>
  </si>
  <si>
    <t>C10H19N3O11P2</t>
  </si>
  <si>
    <t>UDOFBKXVGQIXNT</t>
  </si>
  <si>
    <t>InChI=1S/C10H19N3O11P2/c11-9-5(3-14)2-13(10(16)12-9)8-1-6(15)7(23-8)4-22-26(20,21)24-25(17,18)19/h5-8,14-15H,1-4H2,(H,20,21)(H2,11,12,16)(H2,17,18,19)</t>
  </si>
  <si>
    <t>C1C(C(OC1N2CC(C(=N)NC2=O)CO)COP(=O)(O)OP(=O)(O)O)O</t>
  </si>
  <si>
    <t>Pyrimidine ribonucleoside diphosphates</t>
  </si>
  <si>
    <t>Pyrimidine ribonucleotides</t>
  </si>
  <si>
    <t>Organic compounds; Organoheterocyclic compounds; Carbohydrates and carbohydrate conjugates; Pyrimidines and pyrimidine derivatives; Alcohols and polyols; Lactams; Organic acids and derivatives; Organonitrogen compounds; Primary alcohols; Nucleosides, nucleotides, and analogues; Pyrimidones; Organooxygen compounds; Organic carbonic acids and derivatives; Organic phosphoric acids and derivatives; Phosphate esters; Organic oxoanionic compounds; Ureas; Diazines; Pentoses; Pyrimidine nucleotides; Monosaccharides; Monosaccharide phosphates; Pyrimidine ribonucleoside diphosphates; Secondary alcohols; Organic pyrophosphates; Pyrimidine ribonucleotides; Pyrimidine deoxyribonucleotides; Pyrimidine deoxyribonucleoside diphosphates; Hydropyrimidines; Pentose phosphates; Polyols; Tetrahydrofurans; Alkyl phosphates; Monoalkyl phosphates; Vinylogous amides; Organic oxides; Azacyclic compounds; Oxacyclic compounds; Heteroaromatic compounds; Hydrocarbon derivatives; Organopnictogen compounds; Organic oxygen compounds; Organic nitrogen compounds; Chemical entities</t>
  </si>
  <si>
    <t>NEG_418.0407_16.271_2143</t>
  </si>
  <si>
    <t>2115_ID02143_16.27_418.04_NEG_A-10</t>
  </si>
  <si>
    <t>C11H13N7O9S</t>
  </si>
  <si>
    <t>C12H14N5O10P</t>
  </si>
  <si>
    <t>MLABJCHQLVYVHN</t>
  </si>
  <si>
    <t>InChI=1S/C12H14N5O10P/c13-10-15-7-6(8(20)16-10)14-4-17(7)9-12(22,3-19)11(21,2-18)5(27-9)1-26-28(23,24)25/h2-5,9,21-22H,1H2,(H2,23,24,25)(H3,13,15,16,20)</t>
  </si>
  <si>
    <t>C1=NC2=C(N1C3C(C(C(O3)COP(=O)(O)O)(C=O)O)(C=O)O)N=C(NC2=O)N</t>
  </si>
  <si>
    <t>136259152;137242864</t>
  </si>
  <si>
    <t>PubChem:(136259152 137242864)</t>
  </si>
  <si>
    <t>Organic compounds; Organoheterocyclic compounds; Carbohydrates and carbohydrate conjugates; Nitrobenzenes; Pyrimidines and pyrimidine derivatives; Imidazoles; Alcohols and polyols; Purines and purine derivatives; Organic acids and derivatives; Organonitrogen compounds; Nucleosides, nucleotides, and analogues; Organooxygen compounds; Organic phosphoric acids and derivatives; Phosphate esters; Azoles; Organic nitro compounds; Diazines; Pentoses; Purine nucleotides; Organic oxoazanium compounds; Monosaccharides; Monosaccharide phosphates; Secondary alcohols; Imidazopyrimidines; Oxolanes; Glycosyl compounds; Glycosylamines; Pentose phosphates; Substituted imidazoles; N-substituted imidazoles; Benzenoids; Alkyl phosphates; Monoalkyl phosphates; Organic cations; Organic zwitterions; Organic 1,3-dipolar compounds; Allyl-type 1,3-dipolar organic compounds; Propargyl-type 1,3-dipolar organic compounds; Organic salts; Organic oxides; C-nitro compounds; Azacyclic compounds; Oxacyclic compounds; Heteroaromatic compounds; Hydrocarbon derivatives; Organopnictogen compounds; Organic oxygen compounds; Nitroaromatic compounds; Organic nitrogen compounds; Chemical entities</t>
  </si>
  <si>
    <t>NEG_423.0855_12.973_2145</t>
  </si>
  <si>
    <t>2116_ID02145_12.97_423.09_NEG_A-10</t>
  </si>
  <si>
    <t>C13H22N4O8P2</t>
  </si>
  <si>
    <t>C15H17N6O7P</t>
  </si>
  <si>
    <t>DCENOXBUILULSB</t>
  </si>
  <si>
    <t>InChI=1S/C15H17N6O7P/c16-13-5-6-20(15(23)17-13)14-7-11(22)12(27-14)8-26-29(24,25)28-21-10-4-2-1-3-9(10)18-19-21/h1-6,11-12,14,22H,7-8H2,(H,24,25)(H2,16,17,23)</t>
  </si>
  <si>
    <t>C1C(C(OC1N2C=CC(=NC2=O)N)COP(=O)(O)ON3C4=CC=CC=C4N=N3)O</t>
  </si>
  <si>
    <t>PubChem:(101417717)</t>
  </si>
  <si>
    <t>Organic compounds; Organoheterocyclic compounds; Carbohydrates and carbohydrate conjugates; Nitrobenzenes; Pyrimidines and pyrimidine derivatives; Imidazoles; Alcohols and polyols; Purines and purine derivatives; Organic acids and derivatives; Organonitrogen compounds; Nucleosides, nucleotides, and analogues; Organooxygen compounds; Organic phosphoric acids and derivatives; Phosphate esters; Azoles; Organic nitro compounds; Aminopyrimidines and derivatives; Diazines; Pentoses; Purine nucleotides; Organic oxoazanium compounds; Monosaccharides; Monosaccharide phosphates; Purine ribonucleotides; Purine ribonucleoside monophosphates; Secondary alcohols; Imidazopyrimidines; Oxolanes; Glycosyl compounds; Glycosylamines; Pentose phosphates; Benzene and substituted derivatives; Substituted imidazoles; N-substituted imidazoles; Benzenoids; Amines; Primary amines; 6-aminopurines; Alkyl phosphates; Monoalkyl phosphates; Organic zwitterions; Organic 1,3-dipolar compounds; Allyl-type 1,3-dipolar organic compounds; Propargyl-type 1,3-dipolar organic compounds; Organic salts; Imidolactams; Vinylogous amides; Organic oxides; C-nitro compounds; Azacyclic compounds; Oxacyclic compounds; Heteroaromatic compounds; Hydrocarbon derivatives; Organic oxygen compounds; Nitroaromatic compounds; Organic nitrogen compounds; Chemical entities</t>
  </si>
  <si>
    <t>NEG_425.2191_15.782_2146</t>
  </si>
  <si>
    <t>2117_ID02146_15.78_425.22_NEG_D-20</t>
  </si>
  <si>
    <t>C15H34N6O6S</t>
  </si>
  <si>
    <t>C19H39O6PS</t>
  </si>
  <si>
    <t>AGAFDRQUZJYEMM</t>
  </si>
  <si>
    <t>InChI=1S/C19H39O6PS/c1-2-3-4-5-6-7-8-9-10-11-12-13-14-15-19(21)25-18(16-20)17-24-26(22,23)27/h18,20H,2-17H2,1H3,(H2,22,23,27)</t>
  </si>
  <si>
    <t>(1-dihydroxyphosphinothioyloxy-3-hydroxypropan-2-yl) hexadecanoate</t>
  </si>
  <si>
    <t>CCCCCCCCCCCCCCCC(=O)OC(CO)COP(=S)(O)O</t>
  </si>
  <si>
    <t>PubChem:(11640484)</t>
  </si>
  <si>
    <t>Organic compounds; Lipids and lipid-like molecules; Ethers; Organic acids and derivatives; Carboxylic acids and derivatives; Organooxygen compounds; Fatty acid esters; Carboxylic acid derivatives; Monocarboxylic acids and derivatives; Dialkyl ethers; Carboxylic acid esters; Carbonyl compounds; Fatty Acyls; Organic oxides; Hydrocarbon derivatives; Organic oxygen compounds; Chemical entities</t>
  </si>
  <si>
    <t>NEG_427.2329_15.511_2147</t>
  </si>
  <si>
    <t>2118_ID02147_15.51_427.23_NEG_D-9</t>
  </si>
  <si>
    <t>C22H36O8</t>
  </si>
  <si>
    <t>MTCUCWSDCKURQL</t>
  </si>
  <si>
    <t>InChI=1S/C22H36O8/c1-4-16-18(29-16)12-20(27-14(2)23)21(28-15(3)24)13-19-17(30-19)10-8-6-5-7-9-11-22(25)26/h16-21H,4-13H2,1-3H3,(H,25,26)</t>
  </si>
  <si>
    <t>CCC1C(O1)CC(C(CC2C(O2)CCCCCCCC(=O)O)OC(=O)C)OC(=O)C</t>
  </si>
  <si>
    <t>PubChem:(101034081)</t>
  </si>
  <si>
    <t>Organic compounds; Organoheterocyclic compounds; Carbohydrates and carbohydrate conjugates; Lipids and lipid-like molecules; Alcohols and polyols; Sugar acids and derivatives; Ethers; Fatty acids and conjugates; Organic acids and derivatives; Carboxylic acids and derivatives; Organooxygen compounds; Unsaturated fatty acids; Hydroxy fatty acids; Dicarboxylic acids and derivatives; Carboxylic acid derivatives; Monocarboxylic acids and derivatives; Carboxylic acids; Carboxylic acid esters; Hexoses; Monosaccharides; Secondary alcohols; Carbonyl compounds; Heterocyclic fatty acids; Oxanes; Long-chain fatty acids; Methyl-branched fatty acids; Fatty Acyls; Organic oxides; Oxacyclic compounds; Hydrocarbon derivatives; Organic oxygen compounds; Chemical entities</t>
  </si>
  <si>
    <t>NEG_429.1505_16.835_2148</t>
  </si>
  <si>
    <t>2119_ID02148_16.84_429.15_NEG_A-27</t>
  </si>
  <si>
    <t>NEG_430.0403_12.541_2149</t>
  </si>
  <si>
    <t>2120_ID02149_12.54_430.04_NEG_A-10</t>
  </si>
  <si>
    <t>C11H17N3O13S</t>
  </si>
  <si>
    <t>C15H17N3O8S2</t>
  </si>
  <si>
    <t>AWHOKZGLHDXGDH</t>
  </si>
  <si>
    <t>InChI=1S/C15H17N3O8S2/c1-25-13-6-4-10(8-12(13)17-27(3,21)22)16-28(23,24)15-7-5-11(18(19)20)9-14(15)26-2/h4-9,16-17H,1-3H3</t>
  </si>
  <si>
    <t>COC1=C(C=C(C=C1)NS(=O)(=O)C2=C(C=C(C=C2)[N+](=O)[O-])OC)NS(=O)(=O)C</t>
  </si>
  <si>
    <t>PubChem:(55895825)</t>
  </si>
  <si>
    <t>Organic compounds; Organoheterocyclic compounds; Organosulfur compounds; Alcohols and polyols; Indoles and derivatives; Organic acids and derivatives; Organonitrogen compounds; Primary alcohols; Organooxygen compounds; Organic sulfuric acids and derivatives; Sulfonyls; Sulfuric acid monoesters; Secondary alcohols; Oxanes; Benzenoids; Sulfuric acid esters; Alkyl sulfates; Organic oxides; Azacyclic compounds; Hydrocarbon derivatives; Organopnictogen compounds; Organic oxygen compounds; Organic nitrogen compounds; Chemical entities</t>
  </si>
  <si>
    <t>NEG_431.2287_15.729_2152</t>
  </si>
  <si>
    <t>2122_ID02152_15.73_431.23_NEG_A-1</t>
  </si>
  <si>
    <t>C21H36O9</t>
  </si>
  <si>
    <t>SMXHUZXGLUVGCJ</t>
  </si>
  <si>
    <t>InChI=1S/C21H36O9/c1-3-28-16(22)12-10-8-6-4-5-7-9-11-13-17(23)29-14-15-18(24)19(25)20(26)21(27-2)30-15/h3,15,18-21,24-26H,1,4-14H2,2H3</t>
  </si>
  <si>
    <t>COC1C(C(C(C(O1)COC(=O)CCCCCCCCCCC(=O)OC=C)O)O)O</t>
  </si>
  <si>
    <t>PubChem:(49850917)</t>
  </si>
  <si>
    <t>Organic compounds; Lipids and lipid-like molecules; Alcohols and polyols; Glycerolipids; Organic acids and derivatives; Carboxylic acids and derivatives; Primary alcohols; Organooxygen compounds; Fatty acid esters; Carboxylic acid derivatives; Monocarboxylic acids and derivatives; Carboxylic acid esters; Monosaccharides; Secondary alcohols; Carbonyl compounds; Polyols; Fatty Acyls; Organic oxides; Hydrocarbon derivatives; Organic oxygen compounds; Chemical entities</t>
  </si>
  <si>
    <t>NEG_435.1285_14.162_2154</t>
  </si>
  <si>
    <t>2124_ID02154_14.16_435.13_NEG_C-28</t>
  </si>
  <si>
    <t>C21H24O10</t>
  </si>
  <si>
    <t>IOUVKUPGCMBWBT</t>
  </si>
  <si>
    <t>InChI=1S/C21H24O10/c22-9-16-18(27)19(28)20(29)21(31-16)30-15-8-12(24)7-14(26)17(15)13(25)6-3-10-1-4-11(23)5-2-10/h1-2,4-5,7-8,16,18-24,26-29H,3,6,9H2</t>
  </si>
  <si>
    <t>Floridzin</t>
  </si>
  <si>
    <t>C1=CC(=CC=C1CCC(=O)C2=C(C=C(C=C2OC3C(C(C(C(O3)CO)O)O)O)O)O)O</t>
  </si>
  <si>
    <t>4789;6072;7059601;7059602;7059603;6604686;12358713;16758124;17759822;25766924;25791507;25791508;25791509;40481259;45040243;44655905;45933907;46926173;60020392;73265329;70687204;101614383;122524631;124427661;138402678</t>
  </si>
  <si>
    <t>PubChem:(4789 6072 7059601 7059602 7059603 6604686 12358713 16758124 17759822 25766924 25791507 25791508 25791509 40481259 45040243 44655905 45933907 46926173 60020392 73265329 70687204 101614383 122524631 124427661 138402678);MeSH:(6072);HMDB:(36634);KNApSAcK:(990);CHEBI:(8113);KEGG:(C01604);Biocyc:(CPD-12447);ZINC bio:(ZINC03874668 ZINC03874669 ZINC03874670 ZINC03874671 ZINC03875408 ZINC04252704 ZINC08681548 ZINC13424697 ZINC13521018 ZINC13521023 ZINC13521027);Natural Products:(UNPD30048 UNPD159414);Plantcyc:(CPD-12447);NORMAN:(NS00002475);SuperNatural:(SN00374608 SN00009646 SN00020188 SN00005995 SN00005950 SN00005949);COCONUT:(CNP0290030 CNP0359985);DD;additional;PubMed;PubChem class - bio and metabolites;PubChem class - safety and toxic;Training Set</t>
  </si>
  <si>
    <t>Phenolic glycosides</t>
  </si>
  <si>
    <t>Organic compounds; Organoheterocyclic compounds; Carbohydrates and carbohydrate conjugates; Alcohols and polyols; Phenols; Ethers; Primary alcohols; Organooxygen compounds; Benzyloxycarbonyls; Benzoic acid esters; Hexoses; Monosaccharides; Acetals; Secondary alcohols; Oxanes; Glycosyl compounds; O-glycosyl compounds; Benzene and substituted derivatives; Polyols; Phenol ethers; Benzenoids; Oxacyclic compounds; Hydrocarbon derivatives; Phenolic glycosides; Organic oxygen compounds; 1-hydroxy-2-unsubstituted benzenoids; Phenoxy compounds; Chemical entities</t>
  </si>
  <si>
    <t>NEG_439.994_11.111_2156</t>
  </si>
  <si>
    <t>2125_ID02156_11.11_439.99_NEG_A-11</t>
  </si>
  <si>
    <t>C14H11N5O8S2</t>
  </si>
  <si>
    <t>GEIXWBGWIIREAO</t>
  </si>
  <si>
    <t>InChI=1S/C14H11N5O8S2/c15-7-14(18-16-10-5-8(28(22,23)24)1-3-12(10)20)19-17-11-6-9(29(25,26)27)2-4-13(11)21/h1-6,14,20-21H,(H,22,23,24)(H,25,26,27)</t>
  </si>
  <si>
    <t>C1=CC(=C(C=C1S(=O)(=O)O)N=NC(C#N)N=NC2=C(C=CC(=C2)S(=O)(=O)O)O)O</t>
  </si>
  <si>
    <t>PubChem:(136136159);PubMed</t>
  </si>
  <si>
    <t>Azobenzenes</t>
  </si>
  <si>
    <t>Organic compounds; Organoheterocyclic compounds; Organosulfur compounds; Benzenesulfonic acids and derivatives; Pyridines and derivatives; Organic acids and derivatives; Organosulfonic acids and derivatives; Organonitrogen compounds; Organooxygen compounds; Organic sulfuric acids and derivatives; Azo compounds; Sulfonyls; Organosulfonic acids; Sulfuric acid monoesters; Arylsulfonic acids and derivatives; Benzene and substituted derivatives; Benzenoids; Amines; Primary amines; Arylsufonic acids; 1-sulfo,2-unsubstituted aromatic compounds; Azobenzenes; Sulfuric acid esters; Alkyl sulfates; Organic 1,3-dipolar compounds; Propargyl-type 1,3-dipolar organic compounds; Organic oxides; Azacyclic compounds; Heteroaromatic compounds; Hydrocarbon derivatives; Benzenesulfonyl compounds; Organic sulfonic acids and derivatives; Organopnictogen compounds; Organic oxygen compounds; Organic nitrogen compounds; Chemical entities</t>
  </si>
  <si>
    <t>NEG_440.1944_17.896_2157</t>
  </si>
  <si>
    <t>2126_ID02157_17.9_440.19_NEG_A-10</t>
  </si>
  <si>
    <t>C17H36N3O6PS</t>
  </si>
  <si>
    <t>C20H32N3O6P</t>
  </si>
  <si>
    <t>JINORTXQVWHZMW</t>
  </si>
  <si>
    <t>InChI=1S/C20H32N3O6P/c1-15(2)22(16(3)4)30(28-13-10-21-6)29-17(5)19-14-18(27-12-7-11-24)8-9-20(19)23(25)26/h8-9,14-17,24H,7,10-13H2,1-5H3</t>
  </si>
  <si>
    <t>N-[2-isocyanoethoxy-[1-[2-nitro-5-(3-tritiooxypropoxy)phenyl]ethoxy]phosphanyl]-N-propan-2-ylpropan-2-amine</t>
  </si>
  <si>
    <t>CC(C)N(C(C)C)P(OCC[N+]#[C-])OC(C)C1=C(C=CC(=C1)OCCCO)[N+](=O)[O-]</t>
  </si>
  <si>
    <t>PubChem:(59074533)</t>
  </si>
  <si>
    <t>Organic compounds; Organoheterocyclic compounds; Pyridines and derivatives; Alkyl aryl ethers; Ethers; Organic acids and derivatives; Organonitrogen compounds; Organooxygen compounds; Organic phosphoric acids and derivatives; Phosphate esters; Organic nitro compounds; Organic oxoazanium compounds; Phenol ethers; Benzenoids; Alkyl phosphates; Organic zwitterions; Organic 1,3-dipolar compounds; Allyl-type 1,3-dipolar organic compounds; Propargyl-type 1,3-dipolar organic compounds; Organic salts; Organic oxides; C-nitro compounds; Azacyclic compounds; Heteroaromatic compounds; Hydrocarbon derivatives; Organopnictogen compounds; Organic oxygen compounds; Nitroaromatic compounds; Organic nitrogen compounds; Chemical entities</t>
  </si>
  <si>
    <t>NEG_440.1954_17.954_2158</t>
  </si>
  <si>
    <t>2127_ID02158_17.95_440.2_NEG_A-10</t>
  </si>
  <si>
    <t>C15H32N5O8P</t>
  </si>
  <si>
    <t>Organic compounds; Organoheterocyclic compounds; Pyrimidines and pyrimidine derivatives; Imidazoles; Purines and purine derivatives; Organic acids and derivatives; Organonitrogen compounds; Nucleosides, nucleotides, and analogues; Organooxygen compounds; Organic phosphoric acids and derivatives; Phosphate esters; Azoles; Organic nitro compounds; Aminopyrimidines and derivatives; Diazines; Purine nucleotides; Organic oxoazanium compounds; Imidazopyrimidines; Oxolanes; Substituted imidazoles; N-substituted imidazoles; Benzenoids; Amines; Alkyl phosphates; Organic zwitterions; Organic 1,3-dipolar compounds; Allyl-type 1,3-dipolar organic compounds; Propargyl-type 1,3-dipolar organic compounds; Organic salts; Imidolactams; Organic oxides; C-nitro compounds; Azacyclic compounds; Oxacyclic compounds; Heteroaromatic compounds; Hydrocarbon derivatives; Organopnictogen compounds; Organic oxygen compounds; Nitroaromatic compounds; Organic nitrogen compounds; Chemical entities</t>
  </si>
  <si>
    <t>NEG_440.1957_18.137_2159</t>
  </si>
  <si>
    <t>2128_ID02159_18.14_440.2_NEG_A-10</t>
  </si>
  <si>
    <t>C15H31N5O10</t>
  </si>
  <si>
    <t>Organic compounds; Organoheterocyclic compounds; Organic acids and derivatives; Organonitrogen compounds; Organooxygen compounds; Organic phosphoric acids and derivatives; Phosphate esters; Organic nitro compounds; Organic oxoazanium compounds; Benzenoids; Alkyl phosphates; Organic 1,3-dipolar compounds; Allyl-type 1,3-dipolar organic compounds; Propargyl-type 1,3-dipolar organic compounds; Organic salts; Organic oxides; C-nitro compounds; Azacyclic compounds; Heteroaromatic compounds; Hydrocarbon derivatives; Organopnictogen compounds; Organic oxygen compounds; Nitroaromatic compounds; Organic nitrogen compounds; Chemical entities</t>
  </si>
  <si>
    <t>NEG_441.1594_14.203_2160</t>
  </si>
  <si>
    <t>2129_ID02160_14.2_441.16_NEG_A-17</t>
  </si>
  <si>
    <t>C15H30N4O9S</t>
  </si>
  <si>
    <t>BLCDJNSKPJISMD</t>
  </si>
  <si>
    <t>InChI=1S/C15H30N4O9S/c1-6-8-11(19(7-2)13(21)18-28-29(23,24)25)12(20)17-26-10-9-16-14(22)27-15(3,4)5/h11H,6-10H2,1-5H3,(H,16,22)(H,17,20)(H,18,21)(H,23,24,25)</t>
  </si>
  <si>
    <t>CCCC(C(=O)NOCCNC(=O)OC(C)(C)C)N(CC)C(=O)NOS(=O)(=O)O</t>
  </si>
  <si>
    <t>PubChem:(118017724)</t>
  </si>
  <si>
    <t>Organic compounds; Organoheterocyclic compounds; Carbohydrates and carbohydrate conjugates; Imidazolidines; Organic acids and derivatives; Organonitrogen compounds; Organooxygen compounds; Organic carbonic acids and derivatives; Organic sulfuric acids and derivatives; Sulfuric acid monoesters; Monosaccharides; Carbonyl compounds; Oxanes; Glycosyl compounds; Amines; Sulfuric acid esters; Alkyl sulfates; Organic oxides; Oxacyclic compounds; Hydrocarbon derivatives; Organopnictogen compounds; Organic oxygen compounds; Organic nitrogen compounds; Chemical entities</t>
  </si>
  <si>
    <t>NEG_441.2525_19.096_2161</t>
  </si>
  <si>
    <t>2130_ID02161_19.1_441.25_NEG_A-1</t>
  </si>
  <si>
    <t>C16H38N6O6S</t>
  </si>
  <si>
    <t>Organic compounds; Organosulfur compounds; Nitrobenzenes; Alkyl aryl ethers; Anisoles; Ethers; Organic acids and derivatives; Organosulfonic acids and derivatives; Organonitrogen compounds; Aniline and substituted anilines; Organooxygen compounds; Organic nitro compounds; Sulfonyls; Organic oxoazanium compounds; Organosulfonamides; Benzene and substituted derivatives; Phenol ethers; Benzenoids; Amines; Aminosulfonyl compounds; Organic zwitterions; Organic 1,3-dipolar compounds; Allyl-type 1,3-dipolar organic compounds; Propargyl-type 1,3-dipolar organic compounds; Organic salts; Dialkylarylamines; Organic oxides; C-nitro compounds; Hydrocarbon derivatives; Benzenesulfonyl compounds; Organic sulfonic acids and derivatives; Organopnictogen compounds; Organic oxygen compounds; Nitroaromatic compounds; Organic nitrogen compounds; Chemical entities</t>
  </si>
  <si>
    <t>NEG_441.9925_11.106_2162</t>
  </si>
  <si>
    <t>2131_ID02162_11.11_441.99_NEG_A-11</t>
  </si>
  <si>
    <t>C16H5N5O11</t>
  </si>
  <si>
    <t>C10H14N5O9PS2</t>
  </si>
  <si>
    <t>QROSRDADUZKTFM</t>
  </si>
  <si>
    <t>InChI=1S/C10H14N5O9PS2/c11-8-5-9(13-2-12-8)15(3-14-5)10-7(17)6(16)4(23-10)1-22-25(18,26)24-27(19,20)21/h2-4,6-7,10,16-17H,1H2,(H,18,26)(H2,11,12,13)(H,19,20,21)</t>
  </si>
  <si>
    <t>C1=NC(=C2C(=N1)N(C=N2)C3C(C(C(O3)COP(=S)(O)OS(=O)(=O)O)O)O)N</t>
  </si>
  <si>
    <t>PubChem:(45482645);PubMed</t>
  </si>
  <si>
    <t>Organic compounds; Organoheterocyclic compounds; Pyrimidines and pyrimidine derivatives; Organic acids and derivatives; Organonitrogen compounds; Nucleosides, nucleotides, and analogues; Organooxygen compounds; Organic phosphoric acids and derivatives; Organic sulfuric acids and derivatives; Phosphate esters; Azoles; Sulfuric acid monoesters; Aminopyrimidines and derivatives; Diazines; Amines; Primary amines; 6-aminopurines; Sulfuric acid esters; Alkyl sulfates; Alkyl phosphates; Monoalkyl phosphates; Imidolactams; Organic oxides; Azacyclic compounds; Oxacyclic compounds; Heteroaromatic compounds; Hydrocarbon derivatives; Organopnictogen compounds; Organic oxygen compounds; Organic nitrogen compounds; Chemical entities</t>
  </si>
  <si>
    <t>NEG_447.134_15.654_2164</t>
  </si>
  <si>
    <t>2133_ID02164_15.65_447.13_NEG_D-4</t>
  </si>
  <si>
    <t>C22H24O10</t>
  </si>
  <si>
    <t>WCRPCYXFJFFICT</t>
  </si>
  <si>
    <t>InChI=1S/C22H24O10/c1-6-16-9-7-8-10-17(16)31-22-21(30-15(5)26)20(29-14(4)25)19(28-13(3)24)18(32-22)11-27-12(2)23/h1,7-10,18-22H,11H2,2-5H3</t>
  </si>
  <si>
    <t>CC(=O)OCC1C(C(C(C(O1)OC2=CC=CC=C2C#C)OC(=O)C)OC(=O)C)OC(=O)C</t>
  </si>
  <si>
    <t>PubChem:(101956751)</t>
  </si>
  <si>
    <t>Organic compounds; Organoheterocyclic compounds; Carbohydrates and carbohydrate conjugates; Lactones; Pyrans; Benzopyrans; Alcohols and polyols; Phenols; Ethers; Organic acids and derivatives; Carboxylic acids and derivatives; Organooxygen compounds; Carboxylic acid derivatives; Carboxylic acid esters; Monosaccharides; Secondary alcohols; Carbonyl compounds; Oxanes; Glycosyl compounds; Polyols; Benzenoids; 1-benzopyrans; Organic oxides; Oxacyclic compounds; Hydrocarbon derivatives; Phenolic glycosides; Organic oxygen compounds; 1-hydroxy-2-unsubstituted benzenoids; Chemical entities</t>
  </si>
  <si>
    <t>NEG_447.1343_16.06_2165</t>
  </si>
  <si>
    <t>2134_ID02165_16.06_447.13_NEG_C-11</t>
  </si>
  <si>
    <t>FRWLQICIXWLOIE</t>
  </si>
  <si>
    <t>InChI=1S/C22H24O10/c1-29-14-5-3-2-4-11(14)15-8-13(25)18-12(24)6-10(7-16(18)31-15)30-22-21(28)20(27)19(26)17(9-23)32-22/h2-7,15,17,19-24,26-28H,8-9H2,1H3</t>
  </si>
  <si>
    <t>COC1=CC=CC=C1C2CC(=O)C3=C(C=C(C=C3O2)OC4C(C(C(C(O4)CO)O)O)O)O</t>
  </si>
  <si>
    <t>PubChem:(101428182)</t>
  </si>
  <si>
    <t>Organic compounds; Organoheterocyclic compounds; Lactones; Alcohols and polyols; Phenols; Ethers; Phenylpropanoids and polyketides; Organic acids and derivatives; Carboxylic acids and derivatives; Organooxygen compounds; Carboxylic acid derivatives; Carboxylic acid esters; Monosaccharides; Secondary alcohols; Carbonyl compounds; Oxanes; Benzene and substituted derivatives; Polyols; Benzenoids; Organic oxides; Oxacyclic compounds; Hydrocarbon derivatives; Organic oxygen compounds; 1-hydroxy-2-unsubstituted benzenoids; 1-hydroxy-4-unsubstituted benzenoids; Chemical entities</t>
  </si>
  <si>
    <t>NEG_448.1741_17.659_2166</t>
  </si>
  <si>
    <t>2135_ID02166_17.66_448.17_NEG_A-10</t>
  </si>
  <si>
    <t>C13H33N5O8P2</t>
  </si>
  <si>
    <t>C21H27N3O8</t>
  </si>
  <si>
    <t>ZOCUGRGVZDORJJ</t>
  </si>
  <si>
    <t>InChI=1S/C21H27N3O8/c1-5-19(25)22-10-8-7-9-15(23-20(26)6-2)21(27)32-13-14-11-17(30-3)18(31-4)12-16(14)24(28)29/h5-6,11-12,15H,1-2,7-10,13H2,3-4H3,(H,22,25)(H,23,26)</t>
  </si>
  <si>
    <t>COC1=C(C=C(C(=C1)COC(=O)C(CCCCNC(=O)C=C)NC(=O)C=C)[N+](=O)[O-])OC</t>
  </si>
  <si>
    <t>PubChem:(132918741)</t>
  </si>
  <si>
    <t>Organic compounds; Organoheterocyclic compounds; Alkyl aryl ethers; Alcohols and polyols; Lactams; Ethers; Organic acids and derivatives; Carboxylic acids and derivatives; Organonitrogen compounds; Organooxygen compounds; Carboxylic acid amides; Carboxylic acid derivatives; Organic nitro compounds; Organic oxoazanium compounds; Secondary carboxylic acid amides; Carbonyl compounds; Phenol ethers; Benzenoids; Organic zwitterions; Organic 1,3-dipolar compounds; Allyl-type 1,3-dipolar organic compounds; Propargyl-type 1,3-dipolar organic compounds; Organic oxides; C-nitro compounds; Azacyclic compounds; Hydrocarbon derivatives; Organopnictogen compounds; Organic oxygen compounds; Nitroaromatic compounds; Organic nitrogen compounds; Chemical entities</t>
  </si>
  <si>
    <t>NEG_453.0116_7.536_2167</t>
  </si>
  <si>
    <t>2136_ID02167_7.54_453.01_NEG_A-10</t>
  </si>
  <si>
    <t>C14H20N2O7P2S2</t>
  </si>
  <si>
    <t>C12H17N4O9P3</t>
  </si>
  <si>
    <t>ARLJQTLMNZMODM</t>
  </si>
  <si>
    <t>InChI=1S/C12H17N4O9P3/c13-5-1-2-8-6-16(12(17)15-11(8)14)10-4-3-9(23-10)7-22-28(20,21)25-26-24-27(18)19/h6,9-10,26H,3-5,7,13H2,(H3-,14,15,17,18,19,20,21)/p+1</t>
  </si>
  <si>
    <t>C1CC(OC1COP(=O)(O)OPO[P+](=O)O)N2C=C(C(=NC2=O)N)C#CCN</t>
  </si>
  <si>
    <t>PubChem:(89946902)</t>
  </si>
  <si>
    <t>Pyrimidine 2',3'-dideoxyribonucleoside triphosphates</t>
  </si>
  <si>
    <t>Pyrimidine deoxyribonucleoside triphosphates</t>
  </si>
  <si>
    <t>Organic compounds; Organoheterocyclic compounds; Pyrimidines and pyrimidine derivatives; Imidazoles; Alcohols and polyols; Lactams; Organic acids and derivatives; Organonitrogen compounds; Nucleosides, nucleotides, and analogues; Pyrimidones; Organooxygen compounds; Organic carbonic acids and derivatives; Organic phosphoric acids and derivatives; Phosphate esters; Azoles; Ureas; Aminopyrimidines and derivatives; Diazines; Pyrimidine nucleotides; Secondary alcohols; Oxolanes; Pyrimidine deoxyribonucleoside triphosphates; Pyrimidine 2',3'-dideoxyribonucleoside triphosphates; Hydropyrimidines; Substituted imidazoles; N-substituted imidazoles; Amines; Primary amines; Alkyl phosphates; Monoalkyl phosphates; Vinylogous amides; Organic oxides; Azacyclic compounds; Oxacyclic compounds; Heteroaromatic compounds; Hydrocarbon derivatives; Organopnictogen compounds; Organic oxygen compounds; Organic nitrogen compounds; Chemical entities</t>
  </si>
  <si>
    <t>NEG_453.2299_15.515_2169</t>
  </si>
  <si>
    <t>2138_ID02169_15.51_453.23_NEG_B-1</t>
  </si>
  <si>
    <t>C21H35N4O5P</t>
  </si>
  <si>
    <t>C20H39O9P</t>
  </si>
  <si>
    <t>UHJHEDCJPSDRHE</t>
  </si>
  <si>
    <t>InChI=1S/C20H39O9P/c1-2-3-4-5-6-7-8-9-10-11-12-13-20(24)27-15-19(23)17-29-30(25,26)28-16-18(22)14-21/h14,18-19,22-23H,2-13,15-17H2,1H3,(H,25,26)</t>
  </si>
  <si>
    <t>CCCCCCCCCCCCCC(=O)OCC(COP(=O)(O)OCC(C=O)O)O</t>
  </si>
  <si>
    <t>EcoCyc Mine</t>
  </si>
  <si>
    <t>Lysophosphatidylglycerols</t>
  </si>
  <si>
    <t>Glycerophosphoglycerols</t>
  </si>
  <si>
    <t>Organic compounds; Lipids and lipid-like molecules; Alcohols and polyols; Glycerophospholipids; Organic acids and derivatives; Carboxylic acids and derivatives; Lysophosphatidylglycerols; Organooxygen compounds; Fatty acid esters; Organic phosphoric acids and derivatives; Phosphate esters; Carboxylic acid derivatives; Monocarboxylic acids and derivatives; Carboxylic acid esters; Secondary alcohols; Carbonyl compounds; Alkyl phosphates; Dialkyl phosphates; Fatty Acyls; Organic oxides; Hydrocarbon derivatives; Organic oxygen compounds; Chemical entities</t>
  </si>
  <si>
    <t>NEG_460.9216_13.996_2170</t>
  </si>
  <si>
    <t>2139_ID02170_14_460.92_NEG_A-11</t>
  </si>
  <si>
    <t>C13H6N2O13S2</t>
  </si>
  <si>
    <t>Organic compounds; Organosulfur compounds; Benzenesulfonic acids and derivatives; Sulfobenzoic acids; Nitrobenzenes; Phenols; Benzoic acids and derivatives; Organic acids and derivatives; Carboxylic acids and derivatives; Organosulfonic acids and derivatives; Organonitrogen compounds; Benzoyl derivatives; Organooxygen compounds; Salicylic acid and derivatives; Organic nitro compounds; Sulfonyls; Organosulfonic acids; Carboxylic acids; Hydroxybenzoic acid derivatives; Organic oxoazanium compounds; Nitrobenzoic acids and derivatives; Arylsulfonic acids and derivatives; Benzene and substituted derivatives; Benzenoids; Amines; Primary amines; Salicylic acids; Sulfosalicylic acids and derivatives; Benzoic acids; 3-sulfobenzoic acids; Aminobenzoic acids; Arylsufonic acids; 1-sulfo,2-unsubstituted aromatic compounds; Organic cations; Organic 1,3-dipolar compounds; Allyl-type 1,3-dipolar organic compounds; Propargyl-type 1,3-dipolar organic compounds; Organic oxides; C-nitro compounds; Hydrocarbon derivatives; Amino acids; Benzenesulfonyl compounds; Organic sulfonic acids and derivatives; Organopnictogen compounds; Organic oxygen compounds; Nitroaromatic compounds; Organic nitrogen compounds; Chemical entities</t>
  </si>
  <si>
    <t>NEG_462.9228_13.996_2171</t>
  </si>
  <si>
    <t>2140_ID02171_14_462.92_NEG_A-17</t>
  </si>
  <si>
    <t>C9H13N2O10P5</t>
  </si>
  <si>
    <t>Organic compounds; Organoheterocyclic compounds; Pyrimidines and pyrimidine derivatives; Organic acids and derivatives; Organonitrogen compounds; Pyrimidones; Organooxygen compounds; Organic phosphoric acids and derivatives; Phosphate esters; Diazines; Pyrimidine nucleotides; Hydropyrimidines; Alkyl phosphates; Organic oxides; Azacyclic compounds; Oxacyclic compounds; Heteroaromatic compounds; Hydrocarbon derivatives; Organopnictogen compounds; Organic oxygen compounds; Organic nitrogen compounds; Chemical entities</t>
  </si>
  <si>
    <t>NEG_465.1436_13.308_2173</t>
  </si>
  <si>
    <t>2141_ID02173_13.31_465.14_NEG_B-34</t>
  </si>
  <si>
    <t>C11H23N12O7P</t>
  </si>
  <si>
    <t>C15H28N6O7P2</t>
  </si>
  <si>
    <t>XBRIGQGMVUITAW</t>
  </si>
  <si>
    <t>InChI=1S/C15H28N6O7P2/c1-3-27-30(26,28-4-2)10-8-20(7-9-29(23,24)25)5-6-21-11-17-12-13(21)18-15(16)19-14(12)22/h11H,3-10H2,1-2H3,(H2,23,24,25)(H3,16,18,19,22)</t>
  </si>
  <si>
    <t>CCOP(=O)(CCN(CCN1C=NC2=C1N=C(NC2=O)N)CCP(=O)(O)O)OCC</t>
  </si>
  <si>
    <t>PubChem:(136623173)</t>
  </si>
  <si>
    <t>6-alkylaminopurines</t>
  </si>
  <si>
    <t>Organic compounds; Organoheterocyclic compounds; Pyrimidines and pyrimidine derivatives; Imidazoles; Purines and purine derivatives; Organic acids and derivatives; Organonitrogen compounds; Organooxygen compounds; Organophosphorus compounds; Organic phosphoric acids and derivatives; Organic phosphonic acids and derivatives; Azoles; Aminopyrimidines and derivatives; Organic phosphonic acids; Diazines; Imidazopyrimidines; Substituted imidazoles; N-substituted imidazoles; Amines; Primary amines; 6-aminopurines; 6-alkylaminopurines; Imidolactams; Organic oxides; Azacyclic compounds; Heteroaromatic compounds; Hydrocarbon derivatives; Organopnictogen compounds; Organic oxygen compounds; Organic nitrogen compounds; Chemical entities</t>
  </si>
  <si>
    <t>NEG_465.1441_15.829_2174</t>
  </si>
  <si>
    <t>2142_ID02174_15.83_465.14_NEG_A-8</t>
  </si>
  <si>
    <t>C22H26O11</t>
  </si>
  <si>
    <t>JZWZFNOVWZEQMF</t>
  </si>
  <si>
    <t>InChI=1S/C22H26O11/c23-8-11-7-14(31-20(29)10-1-3-12(25)4-2-10)13-5-6-30-21(16(11)13)33-22-19(28)18(27)17(26)15(9-24)32-22/h1-7,13-19,21-28H,8-9H2</t>
  </si>
  <si>
    <t>C1=COC(C2C1C(C=C2CO)OC(=O)C3=CC=C(C=C3)O)OC4C(C(C(C(O4)CO)O)O)O</t>
  </si>
  <si>
    <t>23900070;51692985;51692986;51692987;51692988;71716970;91885091;101939152;124899837;124899839;124899840;124899842;129316504</t>
  </si>
  <si>
    <t>PubChem:(23900070 51692985 51692986 51692987 51692988 71716970 91885091 101939152 124899837 124899839 124899840 124899842 129316504);KNApSAcK:(35232);ZINC bio:(ZINC14858111 ZINC14858113 ZINC14858115 ZINC14858117 ZINC35455263 ZINC35455266 ZINC35455270 ZINC35455273);Natural Products:(UNPD223276 UNPD99564 UNPD213398);SuperNatural:(SN00037176 SN00032775 SN00037175 SN00032777 SN00037173 SN00037174 SN00227360 SN00032774 SN00032776);COCONUT:(CNP0126659);DD;additional;Training Set;PubMed</t>
  </si>
  <si>
    <t>Terpene glycosides</t>
  </si>
  <si>
    <t>Organic compounds; Organoheterocyclic compounds; Carbohydrates and carbohydrate conjugates; Lipids and lipid-like molecules; Lactones; Alcohols and polyols; Phenols; Benzoic acids and derivatives; Ethers; Organic acids and derivatives; Carboxylic acids and derivatives; Primary alcohols; Benzoyl derivatives; Organooxygen compounds; Carboxylic acid derivatives; Carboxylic acid esters; Hydroxybenzoic acid derivatives; Benzoic acid esters; Monosaccharides; Acetals; Secondary alcohols; Oxanes; Terpene glycosides; Glycosyl compounds; O-glycosyl compounds; Benzene and substituted derivatives; Polyols; Benzenoids; Organic oxides; Oxacyclic compounds; Hydrocarbon derivatives; Organic oxygen compounds; 1-hydroxy-2-unsubstituted benzenoids; 1-hydroxy-4-unsubstituted benzenoids; Chemical entities</t>
  </si>
  <si>
    <t>NEG_465.1443_15.28_2175</t>
  </si>
  <si>
    <t>2143_ID02175_15.28_465.14_NEG_A-13</t>
  </si>
  <si>
    <t>RPIKVNWZECZTBA</t>
  </si>
  <si>
    <t>InChI=1S/C22H26O11/c1-8-4-11(24)13(25)18(3)10(8)5-12-19-6-31-21(28,16(18)19)17(27)20(7-30-20)22(19,29)14(15(26)33-12)32-9(2)23/h4,10,12-14,16-17,25,27-29H,5-7H2,1-3H3</t>
  </si>
  <si>
    <t>CC1=CC(=O)C(C2(C1CC3C45C2C(C(C6(C4(C(C(=O)O3)OC(=O)C)O)CO6)O)(OC5)O)C)O</t>
  </si>
  <si>
    <t>Natural Products:(UNPD119006 UNPD125323);SuperNatural:(SN00369933 SN00389705);COCONUT:(CNP0288333);DD</t>
  </si>
  <si>
    <t>Organic compounds; Organoheterocyclic compounds; Lipids and lipid-like molecules; Lactones; Furans; Alcohols and polyols; Epoxides; Ethers; Prenol lipids; Organic acids and derivatives; Carboxylic acids and derivatives; Organooxygen compounds; Carboxylic acid derivatives; Dialkyl ethers; Carboxylic acid esters; Gamma butyrolactones; Terpene lactones; Cyclic alcohols and derivatives; Diterpene lactones; Diterpenoids; Acetals; Secondary alcohols; Tertiary alcohols; Oxepanes; Furofurans; Carbonyl compounds; Tricarboxylic acids and derivatives; Oxanes; Tetrahydrofurans; Organic oxides; Oxacyclic compounds; Hydrocarbon derivatives; Organic oxygen compounds; Chemical entities</t>
  </si>
  <si>
    <t>NEG_467.0128_11.112_2176</t>
  </si>
  <si>
    <t>2144_ID02176_11.11_467.01_NEG_A-11</t>
  </si>
  <si>
    <t>C15H21BrN2O8S</t>
  </si>
  <si>
    <t>C18H17N2O7PS2</t>
  </si>
  <si>
    <t>LJDSZIRQGIDTNS</t>
  </si>
  <si>
    <t>InChI=1S/C18H17N2O7PS2/c21-20(22)15-8-10-16(11-9-15)27-28(23,24)17(13-14-5-2-1-3-6-14)19(30(25)26)18-7-4-12-29-18/h1-12,17H,13H2,(H,23,24)(H,25,26)</t>
  </si>
  <si>
    <t>C1=CC=C(C=C1)CC(N(C2=CC=CS2)S(=O)O)P(=O)(O)OC3=CC=C(C=C3)[N+](=O)[O-]</t>
  </si>
  <si>
    <t>91375918;91375919</t>
  </si>
  <si>
    <t>PubChem:(91375918 91375919)</t>
  </si>
  <si>
    <t>Organic compounds; Organosulfur compounds; Organic acids and derivatives; Organonitrogen compounds; Organooxygen compounds; Organic phosphoric acids and derivatives; Phosphate esters; Sulfones; Sulfonyls; Arylsulfonic acids and derivatives; Benzene and substituted derivatives; Benzenoids; Primary amines; Alkyl sulfates; Organic oxides; Hydrocarbon derivatives; Benzenesulfonyl compounds; Organopnictogen compounds; Organic oxygen compounds; Organic nitrogen compounds; Chemical entities</t>
  </si>
  <si>
    <t>NEG_469.0119_11.111_2177</t>
  </si>
  <si>
    <t>2145_ID02177_11.11_469.01_NEG_A-11</t>
  </si>
  <si>
    <t>C12H10N10O7S2</t>
  </si>
  <si>
    <t>C16H14N4O9S2</t>
  </si>
  <si>
    <t>MJJSXJSUQYXAOG</t>
  </si>
  <si>
    <t>InChI=1S/C16H14N4O9S2/c21-16-15(18-17-10-1-5-12(6-2-10)30(23,24)25)14(9-29-22)19-20(16)11-3-7-13(8-4-11)31(26,27)28/h1-8,19,22H,9H2,(H,23,24,25)(H,26,27,28)</t>
  </si>
  <si>
    <t>C1=CC(=CC=C1N=NC2=C(NN(C2=O)C3=CC=C(C=C3)S(=O)(=O)O)COO)S(=O)(=O)O</t>
  </si>
  <si>
    <t>PubChem:(136066925)</t>
  </si>
  <si>
    <t>Organic compounds; Organoheterocyclic compounds; Organosulfur compounds; Benzenesulfonic acids and derivatives; Benzoic acids and derivatives; Organic acids and derivatives; Carboxylic acids and derivatives; Organosulfonic acids and derivatives; Organonitrogen compounds; Aniline and substituted anilines; Organooxygen compounds; Organic sulfuric acids and derivatives; Azo compounds; Sulfones; Sulfonyls; Organosulfonic acids; Sulfuric acid monoesters; Carboxylic acids; Arylsulfonic acids and derivatives; Benzene and substituted derivatives; Benzenoids; Amines; Primary amines; Arylsufonic acids; 1-sulfo,2-unsubstituted aromatic compounds; Azobenzenes; Sulfuric acid esters; Alkyl sulfates; Organic 1,3-dipolar compounds; Propargyl-type 1,3-dipolar organic compounds; Organic oxides; Azacyclic compounds; Heteroaromatic compounds; Hydrocarbon derivatives; Benzenesulfonyl compounds; Organic sulfonic acids and derivatives; Organopnictogen compounds; Organic oxygen compounds; Organic nitrogen compounds; Chemical entities</t>
  </si>
  <si>
    <t>NEG_469.1313_4.815_2178</t>
  </si>
  <si>
    <t>2146_ID02178_4.82_469.13_NEG_B-34</t>
  </si>
  <si>
    <t>C21H26O12</t>
  </si>
  <si>
    <t>HRTKMOMTMZCGLF</t>
  </si>
  <si>
    <t>InChI=1S/C21H26O12/c22-8-14-16(27)18(29)19(30)21(32-14)31-13-5-4-11(24)20(17(13)28)33-15(26)6-2-9-1-3-10(23)12(25)7-9/h1-7,11,13-14,16-25,27-30H,8H2</t>
  </si>
  <si>
    <t>C1=CC(C(C(C1O)OC(=O)C=CC2=CC(=C(C=C2)O)O)O)OC3C(C(C(C(O3)CO)O)O)O</t>
  </si>
  <si>
    <t>45359710;51693622;51693623;51693624;51693625;124903531;124903532;124903533;124903534</t>
  </si>
  <si>
    <t>PubChem:(45359710 51693622 51693623 51693624 51693625 124903531 124903532 124903533 124903534);ZINC bio:(ZINC31163244 ZINC31163248 ZINC31163253 ZINC31163257 ZINC35458225 ZINC35458230 ZINC35458235 ZINC35458240);SuperNatural:(SN00033450 SN00033448 SN00033449 SN00037866 SN00037868 SN00037867 SN00033447 SN00037869);COCONUT:(CNP0223574);additional;Training Set</t>
  </si>
  <si>
    <t>Organic compounds; Organoheterocyclic compounds; Carbohydrates and carbohydrate conjugates; Lactones; Alcohols and polyols; Phenols; Ethers; Organic acids and derivatives; Carboxylic acids and derivatives; Primary alcohols; Organooxygen compounds; Carboxylic acid derivatives; Carboxylic acid esters; Monosaccharides; Acetals; Secondary alcohols; Carbonyl compounds; Oxanes; Glycosyl compounds; O-glycosyl compounds; Benzene and substituted derivatives; Polyols; Benzenoids; Enoate esters; Organic oxides; Oxacyclic compounds; Hydrocarbon derivatives; Organic oxygen compounds; 1-hydroxy-2-unsubstituted benzenoids; Chemical entities</t>
  </si>
  <si>
    <t>NEG_485.2788_19.201_2180</t>
  </si>
  <si>
    <t>2148_ID02180_19.2_485.28_NEG_B-25</t>
  </si>
  <si>
    <t>C24H42N2O8</t>
  </si>
  <si>
    <t>IKKIXDYQQGBUFD</t>
  </si>
  <si>
    <t>InChI=1S/C24H42N2O8/c1-2-3-4-5-6-7-8-9-10-14-20(27)26-19(24(33)34)16-17-21(28)25-18(23(31)32)13-11-12-15-22(29)30/h18-19H,2-17H2,1H3,(H,25,28)(H,26,27)(H,29,30)(H,31,32)(H,33,34)</t>
  </si>
  <si>
    <t>CCCCCCCCCCCC(=O)NC(CCC(=O)NC(CCCCC(=O)O)C(=O)O)C(=O)O</t>
  </si>
  <si>
    <t>PubChem:(51349461);PubMed</t>
  </si>
  <si>
    <t>Organic compounds; Alkyl aryl ethers; Phenols; Anisoles; Ethers; Organic acids and derivatives; Organonitrogen compounds; Organooxygen compounds; Carboxylic acid amides; Carboxylic acid derivatives; Secondary carboxylic acid amides; Trialkylamines; Benzene and substituted derivatives; Polyols; Phenol ethers; Benzenoids; Amines; Tertiary amines; Tertiary alkylarylamines; Dialkylarylamines; Organic oxides; Hydrocarbon derivatives; Organopnictogen compounds; Organic oxygen compounds; Organic nitrogen compounds; Phenoxy compounds; Chemical entities</t>
  </si>
  <si>
    <t>NEG_487.1256_13.307_2181</t>
  </si>
  <si>
    <t>2149_ID02181_13.31_487.13_NEG_D-4</t>
  </si>
  <si>
    <t>C24H24O11</t>
  </si>
  <si>
    <t>NEG_494.0325_12.135_2183</t>
  </si>
  <si>
    <t>2150_ID02183_12.13_494.03_NEG_A-11</t>
  </si>
  <si>
    <t>C13H27BrClN5O4S2</t>
  </si>
  <si>
    <t>Organic compounds; Organoheterocyclic compounds; Carbohydrates and carbohydrate conjugates; Pyrimidines and pyrimidine derivatives; Imidazoles; Alcohols and polyols; Purines and purine derivatives; Organohalogen compounds; Organonitrogen compounds; Primary alcohols; Nucleosides, nucleotides, and analogues; Organooxygen compounds; Guanidines; Azoles; Purine nucleosides; Aryl chlorides; Diazines; Pentoses; Organochlorides; Monosaccharides; Secondary alcohols; Imidazopyrimidines; Halopyrimidines; Glycosyl compounds; Glycosylamines; Substituted imidazoles; N-substituted imidazoles; Amines; Primary amines; Tetrahydrofurans; Aryl halides; Carboximidamides; Azacyclic compounds; Oxacyclic compounds; Heteroaromatic compounds; Hydrocarbon derivatives; 2-halopyrimidines; Organopnictogen compounds; Organic oxygen compounds; Organic nitrogen compounds; Chemical entities</t>
  </si>
  <si>
    <t>NEG_497.1663_15.931_2184</t>
  </si>
  <si>
    <t>2151_ID02184_15.93_497.17_NEG_Method_solvent_2</t>
  </si>
  <si>
    <t>C23H30O12</t>
  </si>
  <si>
    <t>C19H26N6O10</t>
  </si>
  <si>
    <t>XMAFSQOLBYJOHZ</t>
  </si>
  <si>
    <t>InChI=1S/C19H26N6O10/c1-8-5-25(18(32)22-15(8)30)16-19(20,14(29)10(6-26)35-16)23-33-7-11-9(27)4-13(34-11)24-3-2-12(28)21-17(24)31/h2-3,5,9-11,13-14,16,23,26-27,29H,4,6-7,20H2,1H3,(H,21,28,31)(H,22,30,32)</t>
  </si>
  <si>
    <t>CC1=CN(C(=O)NC1=O)C2C(C(C(O2)CO)O)(N)NOCC3C(CC(O3)N4C=CC(=O)NC4=O)O</t>
  </si>
  <si>
    <t>PubChem:(91338567)</t>
  </si>
  <si>
    <t>Organic compounds; Organoheterocyclic compounds; Carbohydrates and carbohydrate conjugates; Amino acids, peptides, and analogues; Pyrimidines and pyrimidine derivatives; Alcohols and polyols; Organic acids and derivatives; Carboxylic acids and derivatives; Organonitrogen compounds; Primary alcohols; Nucleosides, nucleotides, and analogues; Pyrimidones; Organooxygen compounds; Amino acids and derivatives; Monoalkylamines; Carboxylic acid amides; Carboxylic acid derivatives; Diazines; Monosaccharides; Secondary alcohols; Secondary carboxylic acid amides; Carbonyl compounds; Glycosyl compounds; Glycosylamines; Amines; Primary amines; Tetrahydrofurans; Vinylogous amides; Organic oxides; Azacyclic compounds; Oxacyclic compounds; Heteroaromatic compounds; Hydrocarbon derivatives; Organopnictogen compounds; Organic oxygen compounds; Organic nitrogen compounds; Chemical entities</t>
  </si>
  <si>
    <t>NEG_497.1663_15.996_2185</t>
  </si>
  <si>
    <t>2152_ID02185_16_497.17_NEG_Method_solvent_3</t>
  </si>
  <si>
    <t>C16H30N6O10S</t>
  </si>
  <si>
    <t>Flavins</t>
  </si>
  <si>
    <t>Organic compounds; Organoheterocyclic compounds; Pyrimidines and pyrimidine derivatives; Pteridines and derivatives; Lactams; Organic acids and derivatives; Carboxylic acids and derivatives; Organonitrogen compounds; Pyrimidones; Organooxygen compounds; Alloxazines and isoalloxazines; Quinoxalines; Carboxylic acid derivatives; Organic nitro compounds; Flavins; Diazines; Organic oxoazanium compounds; Carbonyl compounds; Benzenoids; Organic zwitterions; Organic 1,3-dipolar compounds; Allyl-type 1,3-dipolar organic compounds; Propargyl-type 1,3-dipolar organic compounds; Organic oxides; C-nitro compounds; Azacyclic compounds; Heteroaromatic compounds; Hydrocarbon derivatives; Organopnictogen compounds; Organic oxygen compounds; Nitroaromatic compounds; Organic nitrogen compounds; Diazanaphthalenes; Benzodiazines; Chemical entities</t>
  </si>
  <si>
    <t>NEG_497.1674_16.179_2186</t>
  </si>
  <si>
    <t>2153_ID02186_16.18_497.17_NEG_Method_solvent_3</t>
  </si>
  <si>
    <t>NEG_501.2151_17.785_2187</t>
  </si>
  <si>
    <t>2154_ID02187_17.79_501.22_NEG_B-21</t>
  </si>
  <si>
    <t>C26H30O8</t>
  </si>
  <si>
    <t>NEG_509.1991_0.743_2188</t>
  </si>
  <si>
    <t>2155_ID02188_0.74_509.2_NEG_A-1</t>
  </si>
  <si>
    <t>C22H26N10O5</t>
  </si>
  <si>
    <t>VBZZOBFMOQHGRO</t>
  </si>
  <si>
    <t>InChI=1S/C22H26N10O5/c1-29(2)13-18(33)23-12-19(34)30-7-9-31(10-8-30)20-15(3-4-16-25-27-28-26-16)21(35)32-6-5-14(22(36)37)11-17(32)24-20/h3-6,11H,7-10,12-13H2,1-2H3,(H,23,33)(H,36,37)(H,25,26,27,28)</t>
  </si>
  <si>
    <t>CN(C)CC(=O)NCC(=O)N1CCN(CC1)C2=C(C(=O)N3C=CC(=CC3=N2)C(=O)O)C=CC4=NNN=N4</t>
  </si>
  <si>
    <t>PubChem:(69804965)</t>
  </si>
  <si>
    <t>Organic compounds; Organoheterocyclic compounds; Amino acids, peptides, and analogues; Pyrazines; Pyrimidines and pyrimidine derivatives; Pteridines and derivatives; Alkyl aryl ethers; Anisoles; Ethers; Organic acids and derivatives; Carboxylic acids and derivatives; Organonitrogen compounds; Aniline and substituted anilines; Organooxygen compounds; Amino acids and derivatives; Carboxylic acid amides; Carboxylic acid derivatives; Aminopyrimidines and derivatives; Diazines; Secondary carboxylic acid amides; Tertiary carboxylic acid amides; Carbonyl compounds; Benzene and substituted derivatives; Phenol ethers; Benzenoids; Amines; Primary amines; Tertiary amines; Tertiary alkylarylamines; Imidolactams; Dialkylarylamines; Organic oxides; Methoxybenzenes; Azacyclic compounds; Heteroaromatic compounds; Hydrocarbon derivatives; Organopnictogen compounds; Organic oxygen compounds; Organic nitrogen compounds; Chemical entities</t>
  </si>
  <si>
    <t>NEG_515.122_16.061_2189</t>
  </si>
  <si>
    <t>2156_ID02189_16.06_515.12_NEG_C-20</t>
  </si>
  <si>
    <t>C25H24O12</t>
  </si>
  <si>
    <t>NEG_526.14_14.204_2192</t>
  </si>
  <si>
    <t>2157_ID02192_14.2_526.14_NEG_A-17</t>
  </si>
  <si>
    <t>C19H27N7O7P2</t>
  </si>
  <si>
    <t>C25H26N3O8P</t>
  </si>
  <si>
    <t>SRQQUWPXAHRJMC</t>
  </si>
  <si>
    <t>InChI=1S/C25H26N3O8P/c1-14-11-28(24(30)27-23(14)29)22-10-20(36-37(26)32)21(35-22)13-34-25(31)33-12-16-6-4-8-18-17-7-3-2-5-15(17)9-19(16)18/h2-8,11,20-22,32H,9-10,12-13,26H2,1H3,(H,27,29,30)</t>
  </si>
  <si>
    <t>CC1=CN(C(=O)NC1=O)C2CC(C(O2)COC(=O)OCC3=C4CC5=CC=CC=C5C4=CC=C3)OP(N)O</t>
  </si>
  <si>
    <t>PubChem:(71270033)</t>
  </si>
  <si>
    <t>Organic compounds; Organoheterocyclic compounds; Amino acids, peptides, and analogues; Organic acids and derivatives; Carboxylic acids and derivatives; Organonitrogen compounds; Nucleosides, nucleotides, and analogues; Organooxygen compounds; Amino acids and derivatives; Organic phosphoric acids and derivatives; Phosphate esters; Carboxylic acid amides; Carboxylic acid derivatives; Carbonyl compounds; Oxolanes; Benzene and substituted derivatives; Benzenoids; Imidolactams; Organic oxides; Azacyclic compounds; Oxacyclic compounds; Heteroaromatic compounds; Hydrocarbon derivatives; Organopnictogen compounds; Organic oxygen compounds; Organic nitrogen compounds; Phenoxy compounds; Chemical entities</t>
  </si>
  <si>
    <t>NEG_529.3034_19.278_2193</t>
  </si>
  <si>
    <t>2158_ID02193_19.28_529.3_NEG_D-4</t>
  </si>
  <si>
    <t>C26H44O8</t>
  </si>
  <si>
    <t>GKXXSGMFVRXJHH</t>
  </si>
  <si>
    <t>InChI=1S/C26H44O8/c27-23(28)21(24(29)30)17-9-5-1-3-7-13-19-15-11-12-16-20(19)14-8-4-2-6-10-18-22(25(31)32)26(33)34/h19-22H,1-18H2,(H,27,28)(H,29,30)(H,31,32)(H,33,34)</t>
  </si>
  <si>
    <t>C1CCC(C(C1)CCCCCCCC(C(=O)O)C(=O)O)CCCCCCCC(C(=O)O)C(=O)O</t>
  </si>
  <si>
    <t>PubChem:(68417308)</t>
  </si>
  <si>
    <t>Organic compounds; Organoheterocyclic compounds; Carbohydrates and carbohydrate conjugates; Lipids and lipid-like molecules; Alcohols and polyols; Epoxides; Ethers; Organic acids and derivatives; Carboxylic acids and derivatives; Organooxygen compounds; Carboxylic acid derivatives; Carboxylic acid esters; Cyclic alcohols and derivatives; Diterpenoids; Acetals; Secondary alcohols; Carbonyl compounds; Oxanes; Polyols; Fatty Acyls; Organic oxides; Oxacyclic compounds; Hydrocarbon derivatives; Organic oxygen compounds; Chemical entities</t>
  </si>
  <si>
    <t>NEG_549.1042_17.147_2194</t>
  </si>
  <si>
    <t>2159_ID02194_17.15_549.1_NEG_A-1</t>
  </si>
  <si>
    <t>C24H18N6O10</t>
  </si>
  <si>
    <t>C29H18N4O8</t>
  </si>
  <si>
    <t>PVHUQKIWZVXEJY</t>
  </si>
  <si>
    <t>InChI=1S/C29H18N4O8/c1-14-20(24(34)32(26(36)22(14)13-30)18-8-4-16(5-9-18)28(38)39)12-21-15(2)23(31-3)27(37)33(25(21)35)19-10-6-17(7-11-19)29(40)41/h4-12,34,37H,2H2,1H3,(H,38,39)(H,40,41)</t>
  </si>
  <si>
    <t>CC1=C(C(=O)N(C(=C1C=C2C(=C)C(=C(N(C2=O)C3=CC=C(C=C3)C(=O)O)O)[N+]#[C-])O)C4=CC=C(C=C4)C(=O)O)C#N</t>
  </si>
  <si>
    <t>PubChem:(136601163)</t>
  </si>
  <si>
    <t>Naphthols and derivatives</t>
  </si>
  <si>
    <t>Organic compounds; Organoheterocyclic compounds; Naphthalenes; Alcohols and polyols; Organic acids and derivatives; Carboxylic acids and derivatives; Organonitrogen compounds; Organooxygen compounds; Carboxylic acid derivatives; Organic nitro compounds; Organic oxoazanium compounds; Naphthols and derivatives; Benzenoids; Organic zwitterions; Organic 1,3-dipolar compounds; Allyl-type 1,3-dipolar organic compounds; Propargyl-type 1,3-dipolar organic compounds; Organic salts; Organic oxides; C-nitro compounds; Heteroaromatic compounds; Hydrocarbon derivatives; Organopnictogen compounds; Organic oxygen compounds; Nitroaromatic compounds; Organic nitrogen compounds; Chemical entities</t>
  </si>
  <si>
    <t>NEG_559.3122_17.186_2195</t>
  </si>
  <si>
    <t>2160_ID02195_17.19_559.31_NEG_A-3</t>
  </si>
  <si>
    <t>C27H46O9</t>
  </si>
  <si>
    <t>HUSISCNTLUEZCN</t>
  </si>
  <si>
    <t>InChI=1S/C27H46O9/c1-2-3-4-5-6-7-8-9-10-11-12-13-14-15-16-17-23(30)34-19-21(29)20-35-27-26(33)25(32)24(31)22(18-28)36-27/h3-4,6-7,9-10,21-22,24-29,31-33H,2,5,8,11-20H2,1H3</t>
  </si>
  <si>
    <t>[2-hydroxy-3-[(2R,3R,4S,5R,6R)-3,4,5-trihydroxy-6-(hydroxymethyl)oxan-2-yl]oxypropyl] (9Z,12Z,15Z)-octadeca-9,12,15-trienoate</t>
  </si>
  <si>
    <t>CCC=CCC=CCC=CCCCCCCCC(=O)OCC(COC1C(C(C(C(O1)CO)O)O)O)O</t>
  </si>
  <si>
    <t>11497202;44715454;51692835;51692836;51692837;51692838;67458951;90805430;91203997;101518159;101562099;102302645;124899775;124899776;124899777;124899778;139291884</t>
  </si>
  <si>
    <t>PubChem:(11497202 44715454 51692835 51692836 51692837 51692838 67458951 90805430 91203997 101518159 101562099 102302645 124899775 124899776 124899777 124899778 139291884);CHEBI:(139416);ZINC bio:(ZINC31155081 ZINC31155085 ZINC31155090 ZINC31155095 ZINC35454647 ZINC35454651 ZINC35454655 ZINC35454658);Natural Products:(UNPD123361 UNPD137650);SuperNatural:(SN00037435 SN00032617 SN00037432 SN00037433 SN00032616 SN00037434 SN00032615 SN00277675 SN00032614 SN00262736);COCONUT:(CNP0176099);DD;additional;Training Set;PubMed;KEGG Mine</t>
  </si>
  <si>
    <t>Organic compounds; Organoheterocyclic compounds; Carbohydrates and carbohydrate conjugates; Lipids and lipid-like molecules; Alcohols and polyols; Ethers; Organic acids and derivatives; Carboxylic acids and derivatives; Organooxygen compounds; Monocarboxylic acids and derivatives; Carboxylic acids; Monosaccharides; Acetals; Secondary alcohols; Carbonyl compounds; Oxanes; Glycosyl compounds; Polyols; Fatty Acyls; Organic oxides; Oxacyclic compounds; Hydrocarbon derivatives; Organic oxygen compounds; Chemical entities</t>
  </si>
  <si>
    <t>NEG_560.0679_9.319_2196</t>
  </si>
  <si>
    <t>2161_ID02196_9.32_560.07_NEG_A-21</t>
  </si>
  <si>
    <t>C15H24N5O14PS</t>
  </si>
  <si>
    <t>C16H25N3O15P2</t>
  </si>
  <si>
    <t>SRKWQVPGPFLVBN</t>
  </si>
  <si>
    <t>InChI=1S/C16H25N3O15P2/c1-6-9(20)11(22)13(24)15(31-6)33-36(28,29)34-35(26,27)30-5-7-10(21)12(23)14(32-7)19-4-3-8(17-2)18-16(19)25/h3-4,6-7,10-15,21-24H,5H2,1-2H3,(H,26,27)(H,28,29)(H,17,18,25)</t>
  </si>
  <si>
    <t>CC1C(=O)C(C(C(O1)OP(=O)(O)OP(=O)(O)OCC2C(C(C(O2)N3C=CC(=NC3=O)NC)O)O)O)O</t>
  </si>
  <si>
    <t>Pyrimidine nucleotide sugars</t>
  </si>
  <si>
    <t>Organic compounds; Organoheterocyclic compounds; Carbohydrates and carbohydrate conjugates; Pyrimidines and pyrimidine derivatives; Alcohols and polyols; Lactams; Organic acids and derivatives; Carboxylic acids and derivatives; Organonitrogen compounds; Primary alcohols; Nucleosides, nucleotides, and analogues; Pyrimidones; Organooxygen compounds; Organic carbonic acids and derivatives; Organic phosphoric acids and derivatives; Phosphate esters; Organic oxoanionic compounds; Ureas; Monocarboxylic acids and derivatives; Pyrimidine nucleotide sugars; Diazines; Pentoses; Pyrimidine nucleotides; Monosaccharides; Monosaccharide phosphates; Pyrimidine ribonucleoside diphosphates; Secondary alcohols; Organic pyrophosphates; Oxanes; Glycosyl compounds; Pyrimidine ribonucleotides; Hydropyrimidines; Glycosylamines; Pentose phosphates; Polyols; Tetrahydrofurans; Alkyl phosphates; Monoalkyl phosphates; Vinylogous amides; Organic oxides; Azacyclic compounds; Oxacyclic compounds; Heteroaromatic compounds; Hydrocarbon derivatives; Organopnictogen compounds; Organic oxygen compounds; Organic nitrogen compounds; Chemical entities</t>
  </si>
  <si>
    <t>NEG_571.3118_18.15_2197</t>
  </si>
  <si>
    <t>2162_ID02197_18.15_571.31_NEG_A-3</t>
  </si>
  <si>
    <t>C25H44N6O9</t>
  </si>
  <si>
    <t>PQKBCFPMDWEGSI</t>
  </si>
  <si>
    <t>InChI=1S/C25H44N6O9/c1-12(2)9-17(21(26)36)30-22(37)14(5)27-23(38)16(7-8-20(34)35)29-25(40)19(11-32)31-24(39)18(10-13(3)4)28-15(6)33/h12-14,16-19,32H,7-11H2,1-6H3,(H2,26,36)(H,27,38)(H,28,33)(H,29,40)(H,30,37)(H,31,39)(H,34,35)</t>
  </si>
  <si>
    <t>CC(C)CC(C(=O)N)NC(=O)C(C)NC(=O)C(CCC(=O)O)NC(=O)C(CO)NC(=O)C(CC(C)C)NC(=O)C</t>
  </si>
  <si>
    <t>PubChem:(23723055)</t>
  </si>
  <si>
    <t>Organic compounds; Organoheterocyclic compounds; Amino acids, peptides, and analogues; Organic acids and derivatives; Carboxylic acids and derivatives; Organonitrogen compounds; Organooxygen compounds; Amino acids and derivatives; Carboxylic acid amides; Carboxylic acid derivatives; Organic nitro compounds; Organic oxoazanium compounds; Secondary carboxylic acid amides; Carbonyl compounds; Benzenoids; Amines; Tertiary amines; Tertiary alkylarylamines; Organic 1,3-dipolar compounds; Allyl-type 1,3-dipolar organic compounds; Propargyl-type 1,3-dipolar organic compounds; Dialkylarylamines; Organic oxides; Azacyclic compounds; Hydrocarbon derivatives; Organopnictogen compounds; Organic oxygen compounds; Organic nitrogen compounds; Benzodiazines; Chemical entities</t>
  </si>
  <si>
    <t>NEG_573.2909_16.969_2198</t>
  </si>
  <si>
    <t>2163_ID02198_16.97_573.29_NEG_A-13</t>
  </si>
  <si>
    <t>C21H46N6O10S</t>
  </si>
  <si>
    <t>C26H46N4O8S</t>
  </si>
  <si>
    <t>XVHZBRNKNHVQMG</t>
  </si>
  <si>
    <t>InChI=1S/C26H46N4O8S/c1-35-24(33)10-4-9-23(32)28-12-6-14-37-16-18-38-17-15-36-13-5-11-27-22(31)8-3-2-7-21-25-20(19-39-21)29-26(34)30-25/h20-21,25H,2-19H2,1H3,(H,27,31)(H,28,32)(H2,29,30,34)</t>
  </si>
  <si>
    <t>COC(=O)CCCC(=O)NCCCOCCOCCOCCCNC(=O)CCCCC1C2C(CS1)NC(=O)N2</t>
  </si>
  <si>
    <t>130450451;130475539</t>
  </si>
  <si>
    <t>PubChem:(130450451 130475539)</t>
  </si>
  <si>
    <t>Organic compounds; Organoheterocyclic compounds; Organosulfur compounds; Organic acids and derivatives; Carboxylic acids and derivatives; Organosulfonic acids and derivatives; Organonitrogen compounds; Organooxygen compounds; Organic nitro compounds; Sulfonyls; Carbonyl compounds; Benzenoids; Amines; Organic 1,3-dipolar compounds; Allyl-type 1,3-dipolar organic compounds; Propargyl-type 1,3-dipolar organic compounds; Organic oxides; Hydrocarbon derivatives; Organic sulfonic acids and derivatives; Organopnictogen compounds; Organic oxygen compounds; Organic nitrogen compounds; Chemical entities</t>
  </si>
  <si>
    <t>NEG_573.3273_17.616_2199</t>
  </si>
  <si>
    <t>2164_ID02199_17.62_573.33_NEG_A-1</t>
  </si>
  <si>
    <t>C25H46N6O9</t>
  </si>
  <si>
    <t>PEQDYBWGFCUCMS</t>
  </si>
  <si>
    <t>InChI=1S/C25H46N6O9/c1-5-14(4)20(25(39)40)31-22(36)16(8-6-7-11-26)28-24(38)19(13(2)3)30-23(37)17(12-32)29-21(35)15(27)9-10-18(33)34/h13-17,19-20,32H,5-12,26-27H2,1-4H3,(H,28,38)(H,29,35)(H,30,37)(H,31,36)(H,33,34)(H,39,40)</t>
  </si>
  <si>
    <t>(2S,3S)-2-[[(2S)-6-amino-2-[[(2S)-2-[[(2S)-2-[[(2S)-2-amino-4-carboxybutanoyl]amino]-3-hydroxypropanoyl]amino]-3-methylbutanoyl]amino]hexanoyl]amino]-3-methylpentanoic acid</t>
  </si>
  <si>
    <t>CCC(C)C(C(=O)O)NC(=O)C(CCCCN)NC(=O)C(C(C)C)NC(=O)C(CO)NC(=O)C(CCC(=O)O)N</t>
  </si>
  <si>
    <t>17754238;17754239</t>
  </si>
  <si>
    <t>PubChem:(17754238 17754239);PubChem class - bio and metabolites</t>
  </si>
  <si>
    <t>Organic compounds; Amino acids, peptides, and analogues; Alcohols and polyols; Lactams; Organic acids and derivatives; Carboxylic acids and derivatives; Organonitrogen compounds; Organooxygen compounds; Amino acids and derivatives; Quinoxalines; Carboxylic acid derivatives; Organic nitro compounds; Organic oxoazanium compounds; Carbonyl compounds; Trialkylamines; Polyols; Benzenoids; Amines; Tertiary amines; Organic 1,3-dipolar compounds; Allyl-type 1,3-dipolar organic compounds; Propargyl-type 1,3-dipolar organic compounds; Organic oxides; C-nitro compounds; Azacyclic compounds; Hydrocarbon derivatives; Organopnictogen compounds; Organic oxygen compounds; Organic nitrogen compounds; Diazanaphthalenes; Benzodiazines; Chemical entities</t>
  </si>
  <si>
    <t>NEG_585.3269_18.618_2200</t>
  </si>
  <si>
    <t>2165_ID02200_18.62_585.33_NEG_A-3</t>
  </si>
  <si>
    <t>C26H46N6O9</t>
  </si>
  <si>
    <t>SXTGVXKFOVZYIK</t>
  </si>
  <si>
    <t>InChI=1S/C26H46N6O9/c33-21-9-12-24(36)30(39)18-6-2-4-16-28-22(34)10-14-26(38)32(41)20-8-5-17-29-23(35)11-13-25(37)31(40)19-7-1-3-15-27-21/h39-41H,1-20H2,(H,27,33)(H,28,34)(H,29,35)</t>
  </si>
  <si>
    <t>desmethylenylnocardamine</t>
  </si>
  <si>
    <t>C1CCNC(=O)CCC(=O)N(CCCCNC(=O)CCC(=O)N(CCCCCNC(=O)CCC(=O)N(CC1)O)O)O</t>
  </si>
  <si>
    <t>PubChem:(14671620);MeSH:(14671620);ZINC bio:(ZINC17545457);Natural Products:(UNPD89699);SuperNatural:(SN00037358);COCONUT:(CNP0325054);DD;additional;Training Set;PubMed</t>
  </si>
  <si>
    <t>Organic compounds; Organoheterocyclic compounds; Amino acids, peptides, and analogues; Macrolactams; Alcohols and polyols; Lactams; Phenylpropanoids and polyketides; Organic acids and derivatives; Carboxylic acids and derivatives; Organonitrogen compounds; Organooxygen compounds; Amino acids and derivatives; Carboxylic acid amides; Carboxylic acid derivatives; Secondary carboxylic acid amides; Carbonyl compounds; Amines; Organic oxides; Azacyclic compounds; Hydrocarbon derivatives; Organopnictogen compounds; Organic oxygen compounds; Organic nitrogen compounds; Chemical entities</t>
  </si>
  <si>
    <t>NEG_587.3068_17.365_2201</t>
  </si>
  <si>
    <t>2166_ID02201_17.37_587.31_NEG_D-4</t>
  </si>
  <si>
    <t>C29H42N4O6</t>
  </si>
  <si>
    <t>KQHHRCHZFQIKDS</t>
  </si>
  <si>
    <t>InChI=1S/C29H42N4O6/c1-18-15-23-26(37)30-21(13-9-6-10-14-24(35)19(2)34)25(36)32-29(3,4)28(39)31-22(27(38)33(23)17-18)16-20-11-7-5-8-12-20/h5,7-8,11-12,18-19,21-23,34H,6,9-10,13-17H2,1-4H3,(H,30,37)(H,31,39)(H,32,36)</t>
  </si>
  <si>
    <t>CC1CC2C(=O)NC(C(=O)NC(C(=O)NC(C(=O)N2C1)CC3=CC=CC=C3)(C)C)CCCCCC(=O)C(C)O</t>
  </si>
  <si>
    <t>Natural Products:(UNPD168119);COCONUT:(CNP0165057);DD</t>
  </si>
  <si>
    <t>Organic compounds; Organoheterocyclic compounds; Amino acids, peptides, and analogues; Lactams; Piperidines; Organic acids and derivatives; Carboxylic acids and derivatives; Organonitrogen compounds; Organooxygen compounds; Amino acids and derivatives; Carboxylic acid amides; Carboxylic acid derivatives; Carboxylic acid esters; Cyclic alcohols and derivatives; Carbonyl compounds; Benzenoids; Amines; Organic oxides; Azacyclic compounds; Heteroaromatic compounds; Hydrocarbon derivatives; Organopnictogen compounds; Organic oxygen compounds; Organic nitrogen compounds; Diazanaphthalenes; Chemical entities</t>
  </si>
  <si>
    <t>NEG_593.1288_17.311_2204</t>
  </si>
  <si>
    <t>2167_ID02204_17.31_593.13_NEG_Blank-6</t>
  </si>
  <si>
    <t>C15H37N2O16P3</t>
  </si>
  <si>
    <t>C24H27N4O12P</t>
  </si>
  <si>
    <t>STISORKVNYFZST</t>
  </si>
  <si>
    <t>InChI=1S/C24H27N4O12P/c1-27-9-13(21(31)25-23(27)33)3-5-15-7-17(29)19(39-15)11-37-41(35,36)38-12-20-18(30)8-16(40-20)6-4-14-10-28(2)24(34)26-22(14)32/h9-10,15-20,29-30H,7-8,11-12H2,1-2H3,(H,35,36)(H,25,31,33)(H,26,32,34)</t>
  </si>
  <si>
    <t>CN1C=C(C(=O)NC1=O)C#CC2CC(C(O2)COP(=O)(O)OCC3C(CC(O3)C#CC4=CN(C(=O)NC4=O)C)O)O</t>
  </si>
  <si>
    <t>PubChem:(102456250)</t>
  </si>
  <si>
    <t>(5'-&gt;5')-dinucleotides</t>
  </si>
  <si>
    <t>Organic compounds; Organoheterocyclic compounds; Carbohydrates and carbohydrate conjugates; Pyrimidines and pyrimidine derivatives; Imidazoles; Alcohols and polyols; Lactams; Benzoic acids and derivatives; Purines and purine derivatives; Organic acids and derivatives; Carboxylic acids and derivatives; Organonitrogen compounds; Nucleosides, nucleotides, and analogues; Pyrimidones; Benzoyl derivatives; Organooxygen compounds; Organic carbonic acids and derivatives; Organic phosphoric acids and derivatives; Phosphate esters; Azoles; Ureas; Carboxylic acid derivatives; Carboxylic acid esters; Diazines; Benzoic acid esters; Pentoses; Purine nucleotides; Pyrimidine nucleotides; Monosaccharides; Monosaccharide phosphates; Purine ribonucleotides; Purine ribonucleoside monophosphates; Secondary alcohols; Imidazopyrimidines; Oxolanes; Glycosyl compounds; Pyrimidine ribonucleotides; Hydropyrimidines; Glycosylamines; Pentose phosphates; Benzene and substituted derivatives; Polyols; Substituted imidazoles; N-substituted imidazoles; Benzenoids; 1,2-diols; Alkyl phosphates; Monoalkyl phosphates; (5'-&gt;5')-dinucleotides; Imidolactams; Vinylogous amides; Organic oxides; Azacyclic compounds; Oxacyclic compounds; Heteroaromatic compounds; Hydrocarbon derivatives; Organopnictogen compounds; Organic oxygen compounds; Organic nitrogen compounds; Chemical entities</t>
  </si>
  <si>
    <t>NEG_600.3388_17.073_2205</t>
  </si>
  <si>
    <t>2168_ID02205_17.07_600.34_NEG_B-4</t>
  </si>
  <si>
    <t>C29H51N3O10</t>
  </si>
  <si>
    <t>C30H51NO11</t>
  </si>
  <si>
    <t>JPMHTQDUBJRXKV</t>
  </si>
  <si>
    <t>InChI=1S/C30H51NO11/c1-26(39-20-16-34-14-15-35-18-22-41-28(3)32)24-37-12-10-31(30-8-6-5-7-9-30)11-13-38-25-27(2)40-21-17-36-19-23-42-29(4)33/h5-9,26-27H,10-25H2,1-4H3</t>
  </si>
  <si>
    <t>CC(COCCN(CCOCC(C)OCCOCCOC(=O)C)C1=CC=CC=C1)OCCOCCOCCOC(=O)C</t>
  </si>
  <si>
    <t>PubChem:(118504338)</t>
  </si>
  <si>
    <t>Organic compounds; Organoheterocyclic compounds; Amino acids, peptides, and analogues; Naphthalenes; Alcohols and polyols; Phenols; Ethers; Organic acids and derivatives; Carboxylic acids and derivatives; Organonitrogen compounds; Organooxygen compounds; Amino acids and derivatives; Carboxylic acid derivatives; Carboxylic acid esters; Cyclic alcohols and derivatives; Acetals; Secondary alcohols; Tertiary alcohols; Carbonyl compounds; Oxanes; O-glycosyl compounds; Trialkylamines; Polyols; Benzenoids; Amines; Tertiary amines; Organic oxides; Oxacyclic compounds; Hydrocarbon derivatives; Organopnictogen compounds; Organic oxygen compounds; Organic nitrogen compounds; Chemical entities</t>
  </si>
  <si>
    <t>NEG_601.3222_17.774_2206</t>
  </si>
  <si>
    <t>2169_ID02206_17.77_601.32_NEG_B-3</t>
  </si>
  <si>
    <t>C26H46N6O10</t>
  </si>
  <si>
    <t>WQSPIJGAQVDBGG</t>
  </si>
  <si>
    <t>InChI=1S/C26H46N6O10/c1-5-13(3)20(24(39)30-17(26(41)42)12-19(35)36)32-25(40)21(14(4)6-2)31-23(38)16(9-7-8-10-27)29-22(37)15(28)11-18(33)34/h13-17,20-21H,5-12,27-28H2,1-4H3,(H,29,37)(H,30,39)(H,31,38)(H,32,40)(H,33,34)(H,35,36)(H,41,42)</t>
  </si>
  <si>
    <t>CCC(C)C(C(=O)NC(C(C)CC)C(=O)NC(CC(=O)O)C(=O)O)NC(=O)C(CCCCN)NC(=O)C(CC(=O)O)N</t>
  </si>
  <si>
    <t>PubChem:(25217292)</t>
  </si>
  <si>
    <t>Organic compounds; Amino acids, peptides, and analogues; Alcohols and polyols; Organic acids and derivatives; Carboxylic acids and derivatives; Organonitrogen compounds; Organooxygen compounds; Fatty amides; Amino acids and derivatives; Hydroxamic acids; Carboxylic acid amides; Carboxylic acid derivatives; N-acyl amines; Primary carboxylic acid amides; Secondary carboxylic acid amides; Carbonyl compounds; Polyols; Acetohydroxamic acids; Fatty Acyls; Organic oxides; Hydrocarbon derivatives; Organopnictogen compounds; Organic oxygen compounds; Organic nitrogen compounds; Chemical entities</t>
  </si>
  <si>
    <t>NEG_609.3401_16.836_2207</t>
  </si>
  <si>
    <t>2170_ID02207_16.84_609.34_NEG_A-1</t>
  </si>
  <si>
    <t>C31H50N2O10</t>
  </si>
  <si>
    <t>C36H50O8</t>
  </si>
  <si>
    <t>AZCNIQKQCGRGTP</t>
  </si>
  <si>
    <t>InChI=1S/C36H50O8/c1-33(2,3)29(37)41-25-19-17-23(21-27(25)43-31(39)35(7,8)9)15-13-14-16-24-18-20-26(42-30(38)34(4,5)6)28(22-24)44-32(40)36(10,11)12/h17-22H,13-16H2,1-12H3</t>
  </si>
  <si>
    <t>CC(C)(C)C(=O)OC1=C(C=C(C=C1)CCCCC2=CC(=C(C=C2)OC(=O)C(C)(C)C)OC(=O)C(C)(C)C)OC(=O)C(C)(C)C</t>
  </si>
  <si>
    <t>PubChem:(57210480)</t>
  </si>
  <si>
    <t>Rhamnofolane and daphnane diterpenoids</t>
  </si>
  <si>
    <t>Organic compounds; Lipids and lipid-like molecules; Ketones; Alkyl aryl ethers; Alcohols and polyols; Phenols; Anisoles; Ethers; Prenol lipids; Organic acids and derivatives; Carboxylic acids and derivatives; Organooxygen compounds; Carboxylic acid derivatives; Carboxylic acid orthoesters; Carboxylic acid esters; Cyclic alcohols and derivatives; Diterpenoids; Tertiary alcohols; Carbonyl compounds; Benzene and substituted derivatives; Phenol ethers; Benzenoids; Ortho esters; Dioxepanes; Rhamnofolane and daphnane diterpenoids; Organic oxides; Methoxybenzenes; Hydrocarbon derivatives; Organic oxygen compounds; Phenoxy compounds; Chemical entities</t>
  </si>
  <si>
    <t>NEG_611.1188_12.542_2208</t>
  </si>
  <si>
    <t>2171_ID02208_12.54_611.12_NEG_A-12</t>
  </si>
  <si>
    <t>C18H33N2O17PS</t>
  </si>
  <si>
    <t>Organic compounds; Organoheterocyclic compounds; Carbohydrates and carbohydrate conjugates; Pyrimidines and pyrimidine derivatives; Imidazoles; Alcohols and polyols; Purines and purine derivatives; Organic acids and derivatives; Organonitrogen compounds; Nucleosides, nucleotides, and analogues; Organooxygen compounds; Organic phosphoric acids and derivatives; Organic sulfuric acids and derivatives; Phosphate esters; Azoles; Sulfuric acid monoesters; Aminopyrimidines and derivatives; Diazines; Pentoses; Purine nucleotides; Monosaccharides; Monosaccharide phosphates; Purine ribonucleotides; Purine ribonucleoside monophosphates; Secondary alcohols; Imidazopyrimidines; Glycosyl compounds; Glycosylamines; Pentose phosphates; Polyols; Substituted imidazoles; N-substituted imidazoles; Amines; Primary amines; Tetrahydrofurans; 6-aminopurines; Sulfuric acid esters; Alkyl sulfates; Alkyl phosphates; Monoalkyl phosphates; Imidolactams; Organic oxides; Azacyclic compounds; Oxacyclic compounds; Heteroaromatic compounds; Hydrocarbon derivatives; Organopnictogen compounds; Organic oxygen compounds; Organic nitrogen compounds; Chemical entities</t>
  </si>
  <si>
    <t>NEG_623.3044_17.778_2209</t>
  </si>
  <si>
    <t>2172_ID02209_17.78_623.3_NEG_A-18</t>
  </si>
  <si>
    <t>C28H44N6O10</t>
  </si>
  <si>
    <t>XHVGBOFKYPVOQQ</t>
  </si>
  <si>
    <t>InChI=1S/C28H44N6O10/c1-29-9-11-30(13-14-32(19-26(37)38)16-15-31(12-10-29)18-25(35)36)17-24(33(20-27(39)40)21-28(41)42)4-2-3-22-5-7-23(8-6-22)34(43)44/h5-8,24H,2-4,9-21H2,1H3,(H,35,36)(H,37,38)(H,39,40)(H,41,42)</t>
  </si>
  <si>
    <t>CN1CCN(CCN(CCN(CC1)CC(=O)O)CC(=O)O)CC(CCCC2=CC=C(C=C2)[N+](=O)[O-])N(CC(=O)O)CC(=O)O</t>
  </si>
  <si>
    <t>PubChem:(70822112)</t>
  </si>
  <si>
    <t>Organic compounds; Organoheterocyclic compounds; Amino acids, peptides, and analogues; Macrolactams; Alcohols and polyols; Lactams; Organic acids and derivatives; Carboxylic acids and derivatives; Organonitrogen compounds; Organooxygen compounds; Amino acids and derivatives; Carboxylic acid amides; Carboxylic acid derivatives; Organic nitro compounds; Organic oxoazanium compounds; Secondary carboxylic acid amides; Carbonyl compounds; Benzenoids; Amines; Tertiary amines; Organic zwitterions; Organic 1,3-dipolar compounds; Allyl-type 1,3-dipolar organic compounds; Propargyl-type 1,3-dipolar organic compounds; Organic oxides; C-nitro compounds; Azacyclic compounds; Hydrocarbon derivatives; Organopnictogen compounds; Organic oxygen compounds; Nitroaromatic compounds; Organic nitrogen compounds; Chemical entities</t>
  </si>
  <si>
    <t>NEG_629.3539_18.652_2210</t>
  </si>
  <si>
    <t>2173_ID02210_18.65_629.35_NEG_A-22</t>
  </si>
  <si>
    <t>C22H50N10O11</t>
  </si>
  <si>
    <t>C32H54O12</t>
  </si>
  <si>
    <t>BVXGSXUEENMHSG</t>
  </si>
  <si>
    <t>InChI=1S/C32H54O12/c1-19(10-6-12-21(3)14-15-41-31-29(39)27(37)25(35)23(16-33)43-31)8-5-9-20(2)11-7-13-22(4)18-42-32-30(40)28(38)26(36)24(17-34)44-32/h9-10,13-14,23-40H,5-8,11-12,15-18H2,1-4H3</t>
  </si>
  <si>
    <t>CC(=CCCC(=CCOC1C(C(C(C(O1)CO)O)O)O)C)CCC=C(C)CCC=C(C)COC2C(C(C(C(O2)CO)O)O)O</t>
  </si>
  <si>
    <t>PubChem:(133562301)</t>
  </si>
  <si>
    <t>Organic compounds; Organoheterocyclic compounds; Carbohydrates and carbohydrate conjugates; Lipids and lipid-like molecules; Alcohols and polyols; Ethers; Prenol lipids; Organic acids and derivatives; Carboxylic acids and derivatives; Primary alcohols; Organooxygen compounds; Carboxylic acid derivatives; Carboxylic acid esters; Cyclic alcohols and derivatives; Monosaccharides; Diterpenoids; Acetals; Secondary alcohols; Carbonyl compounds; Oxanes; Terpene glycosides; Glycosyl compounds; O-glycosyl compounds; Benzene and substituted derivatives; Polyols; Benzenoids; Organic oxides; Oxacyclic compounds; Hydrocarbon derivatives; Organic oxygen compounds; Chemical entities</t>
  </si>
  <si>
    <t>NEG_653.2828_16.212_2211</t>
  </si>
  <si>
    <t>2174_ID02211_16.21_653.28_NEG_D-19</t>
  </si>
  <si>
    <t>C31H44O12</t>
  </si>
  <si>
    <t>HVANMJAQXMXBBU</t>
  </si>
  <si>
    <t>InChI=1S/C31H44O12/c1-16(33)40-14-22-24(35)25(36)26(37)27(43-22)42-18-3-8-29(15-32)20-4-7-28(2)19(17-11-23(34)41-13-17)6-10-31(28,39)21(20)5-9-30(29,38)12-18/h11,15,18-22,24-27,35-39H,3-10,12-14H2,1-2H3</t>
  </si>
  <si>
    <t>CC(=O)OCC1C(C(C(C(O1)OC2CCC3(C4CCC5(C(CCC5(C4CCC3(C2)O)O)C6=CC(=O)OC6)C)C=O)O)O)O</t>
  </si>
  <si>
    <t>PubChem:(102148080)</t>
  </si>
  <si>
    <t>Organic compounds; Organoheterocyclic compounds; Carbohydrates and carbohydrate conjugates; Lipids and lipid-like molecules; Alcohols and polyols; Ethers; Prenol lipids; Organic acids and derivatives; Carboxylic acids and derivatives; Primary alcohols; Organooxygen compounds; Dioxanes; Carboxylic acid derivatives; Carboxylic acid esters; Cyclic alcohols and derivatives; Monosaccharides; Diterpenoids; Acetals; Secondary alcohols; Tertiary alcohols; Carbonyl compounds; Oxanes; Terpene glycosides; O-glycosyl compounds; Benzene and substituted derivatives; Polyols; Benzenoids; Organic oxides; Oxacyclic compounds; Hydrocarbon derivatives; Organic oxygen compounds; Chemical entities</t>
  </si>
  <si>
    <t>NEG_671.3102_17.594_2212</t>
  </si>
  <si>
    <t>2175_ID02212_17.59_671.31_NEG_A-17</t>
  </si>
  <si>
    <t>C24H50N8O10P2</t>
  </si>
  <si>
    <t>C25H48N6O15</t>
  </si>
  <si>
    <t>SRPSFOFNZLDJAZ</t>
  </si>
  <si>
    <t>InChI=1S/C25H48N6O15/c1-5(33)31-12-15(36)9(28)18(39)22(21(12)45-24-11(30)17(38)14(35)7(3-27)42-24)46-25-19(40)20(8(4-32)43-25)44-23-10(29)16(37)13(34)6(2-26)41-23/h6-25,32,34-40H,2-4,26-30H2,1H3,(H,31,33)</t>
  </si>
  <si>
    <t>CC(=O)NC1C(C(C(C(C1OC2C(C(C(C(O2)CN)O)O)N)OC3C(C(C(O3)CO)OC4C(C(C(C(O4)CN)O)O)N)O)O)N)O</t>
  </si>
  <si>
    <t>Organic compounds; Organoheterocyclic compounds; Carbohydrates and carbohydrate conjugates; Alcohols and polyols; Ethers; Organic acids and derivatives; Carboxylic acids and derivatives; Organonitrogen compounds; Organooxygen compounds; Carboxylic acid amides; Carboxylic acid derivatives; Organic nitro compounds; Organic oxoazanium compounds; Monosaccharides; Acetals; Secondary alcohols; Glycosyl compounds; O-glycosyl compounds; Benzenoids; Amines; Tertiary amines; Tertiary alkylarylamines; Aminosaccharides; Organic zwitterions; Organic 1,3-dipolar compounds; Allyl-type 1,3-dipolar organic compounds; Propargyl-type 1,3-dipolar organic compounds; Dialkylarylamines; Organic oxides; C-nitro compounds; Oxacyclic compounds; Hydrocarbon derivatives; Organopnictogen compounds; Organic oxygen compounds; Nitroaromatic compounds; Organic nitrogen compounds; Chemical entities</t>
  </si>
  <si>
    <t>NEG_93.0338_7.519_1</t>
  </si>
  <si>
    <t>1_ID00001_7.52_93.03_NEG_C-28</t>
  </si>
  <si>
    <t>C6H6O</t>
  </si>
  <si>
    <t>NEG_93.0341_4.264_2</t>
  </si>
  <si>
    <t>2_ID00002_4.26_93.03_NEG_B-20</t>
  </si>
  <si>
    <t>NEG_93.0449_0.873_3</t>
  </si>
  <si>
    <t>3_ID00003_0.87_93.04_NEG_A-10</t>
  </si>
  <si>
    <t>C5H6N2</t>
  </si>
  <si>
    <t>NEG_95.0246_1.233_4</t>
  </si>
  <si>
    <t>4_ID00004_1.23_95.02_NEG_A-11</t>
  </si>
  <si>
    <t>C4H4N2O</t>
  </si>
  <si>
    <t>NEG_95.9516_13.822_6</t>
  </si>
  <si>
    <t>6_ID00006_13.82_95.95_NEG_A-10</t>
  </si>
  <si>
    <t>H3O2P2</t>
  </si>
  <si>
    <t>NEG_953.4736_15.789_2214</t>
  </si>
  <si>
    <t>2177_ID02214_15.79_953.47_NEG_B-15</t>
  </si>
  <si>
    <t>C48H74O19</t>
  </si>
  <si>
    <t>NEG_99.0445_2.401_7</t>
  </si>
  <si>
    <t>7_ID00007_2.4_99.04_NEH_E-14</t>
  </si>
  <si>
    <t>C5H8O2</t>
  </si>
  <si>
    <t>POS_100.0753_2.456_18</t>
  </si>
  <si>
    <t>POS</t>
  </si>
  <si>
    <t>14_ID00018_2.46_100.08_POS_E-32</t>
  </si>
  <si>
    <t>C5H9NO</t>
  </si>
  <si>
    <t>POS_100.0757_2.228_19</t>
  </si>
  <si>
    <t>15_ID00019_2.23_100.08_POS_E-18</t>
  </si>
  <si>
    <t>POS_100.1117_0.769_20</t>
  </si>
  <si>
    <t>16_ID00020_0.77_100.11_POS_D-4</t>
  </si>
  <si>
    <t>C6H13N</t>
  </si>
  <si>
    <t>POS_100.1123_2.037_21</t>
  </si>
  <si>
    <t>17_ID00021_2.04_100.11_POS_B-34</t>
  </si>
  <si>
    <t>POS_101.1069_1.297_22</t>
  </si>
  <si>
    <t>18_ID00022_1.3_101.11_POS_A-10</t>
  </si>
  <si>
    <t>C5H12N2</t>
  </si>
  <si>
    <t>DVGWZMBMVMYKHM</t>
  </si>
  <si>
    <t>InChI=1S/C5H12N2/c1-6-4-3-5-7-2/h7H,1,3-5H2,2H3</t>
  </si>
  <si>
    <t>CNCCCN=C</t>
  </si>
  <si>
    <t>PubChem:(118517390)</t>
  </si>
  <si>
    <t>Quaternary ammonium salts</t>
  </si>
  <si>
    <t>Organic compounds; Organonitrogen compounds; Monoalkylamines; Quaternary ammonium salts; Dialkylamines; Amines; Primary amines; Secondary amines; Organic cations; Hydrocarbon derivatives; Organopnictogen compounds; Organic nitrogen compounds; Chemical entities</t>
  </si>
  <si>
    <t>POS_101.1072_1.105_23</t>
  </si>
  <si>
    <t>19_ID00023_1.1_101.11_POS_A-11</t>
  </si>
  <si>
    <t>ZDLQACCNFPSDDV</t>
  </si>
  <si>
    <t>InChI=1S/C5H13N2/c1-6-4-5-7(2)3/h5-6H,4H2,1-3H3/q+1</t>
  </si>
  <si>
    <t>CNCC=[N+](C)C</t>
  </si>
  <si>
    <t>PubChem:(123822542)</t>
  </si>
  <si>
    <t>Organic compounds; Organoheterocyclic compounds; Organonitrogen compounds; Azoles; Amines; Primary amines; Organic cations; Azacyclic compounds; Hydrocarbon derivatives; Organopnictogen compounds; Organic nitrogen compounds; Chemical entities</t>
  </si>
  <si>
    <t>POS_102.1278_4.103_24</t>
  </si>
  <si>
    <t>20_ID00024_4.1_102.13_POS_QC-20</t>
  </si>
  <si>
    <t>C6H15N</t>
  </si>
  <si>
    <t>POS_102.1279_0.841_25</t>
  </si>
  <si>
    <t>21_ID00025_0.84_102.13_POS_A-24</t>
  </si>
  <si>
    <t>POS_103.0754_4.333_28</t>
  </si>
  <si>
    <t>24_ID00028_4.33_103.08_POS_D-4</t>
  </si>
  <si>
    <t>C5H10O2</t>
  </si>
  <si>
    <t>POS_105.07_3.39_29</t>
  </si>
  <si>
    <t>25_ID00029_3.39_105.07_POS_D-4</t>
  </si>
  <si>
    <t>C3H8N2O2</t>
  </si>
  <si>
    <t>POS_106.0651_1.151_30</t>
  </si>
  <si>
    <t>26_ID00030_1.15_106.07_POS_E-6</t>
  </si>
  <si>
    <t>C7H7N</t>
  </si>
  <si>
    <t>SASRNVOXPWVBDJ</t>
  </si>
  <si>
    <t>InChI=1S/C7H7N/c1-2-7-4-3-5-8-6-7/h1,3-6H,2H2</t>
  </si>
  <si>
    <t>[CH]CC1=CN=CC=C1</t>
  </si>
  <si>
    <t>PubChem:(57516072)</t>
  </si>
  <si>
    <t>Organic compounds; Organoheterocyclic compounds; Pyridines and derivatives; Organonitrogen compounds; Amines; Organic cations; Azacyclic compounds; Heteroaromatic compounds; Hydrocarbon derivatives; Organopnictogen compounds; Organic nitrogen compounds; Chemical entities</t>
  </si>
  <si>
    <t>POS_107.0855_8.94_31</t>
  </si>
  <si>
    <t>27_ID00031_8.94_107.09_POS_A-10</t>
  </si>
  <si>
    <t>C8H10</t>
  </si>
  <si>
    <t>CTQNGGLPUBDAKN</t>
  </si>
  <si>
    <t>InChI=1S/C8H10/c1-7-5-3-4-6-8(7)2/h3-6H,1-2H3</t>
  </si>
  <si>
    <t>2-Xylene</t>
  </si>
  <si>
    <t>CC1=CC=CC=C1C</t>
  </si>
  <si>
    <t>7237;91976;12205470;12205471;12205472;12205475;10080370;16213276;21271896;59033374;57923695;59668375;58929221;101075481;102393039;129829170</t>
  </si>
  <si>
    <t>PubChem:(7237 91976 12205470 12205471 12205472 12205475 10080370 16213276 21271896 59033374 57923695 59668375 58929221 101075481 102393039 129829170);MeSH:(7237);HMDB:(59851);CHEBI:(28063);KEGG:(C07212);HSDB:(95-47-6);Biocyc:(CPD-1421);ZINC bio:(ZINC00968282);Natural Products:(UNPD47904);NORMAN:(NS00007915);SuperNatural:(SN00156078);COCONUT:(CNP0365784);DD;PubMed;PubChem class - bio and metabolites;PubChem class - safety and toxic</t>
  </si>
  <si>
    <t>Aromatic hydrocarbons</t>
  </si>
  <si>
    <t>Hydrocarbons</t>
  </si>
  <si>
    <t>Organic compounds; Hydrocarbons; Olefins; Cyclic olefins; Unsaturated hydrocarbons; Aromatic hydrocarbons; Chemical entities</t>
  </si>
  <si>
    <t>POS_107.0856_7.65_32</t>
  </si>
  <si>
    <t>28_ID00032_7.65_107.09_POS_A-10</t>
  </si>
  <si>
    <t>YNQLUTRBYVCPMQ</t>
  </si>
  <si>
    <t>InChI=1S/C8H10/c1-2-8-6-4-3-5-7-8/h3-7H,2H2,1H3</t>
  </si>
  <si>
    <t>Ethylbenzol</t>
  </si>
  <si>
    <t>CCC1=CC=CC=C1</t>
  </si>
  <si>
    <t>7500;117648;3084337;10582766;12008842;12205481;12205482;12205484;12205485;10942375;11607859;20570572;20599121;16217335;16217368;54517844;59110823;58720979;58083406;58083408;59912409;71308910;71309252;90471321;101678452;117065240;119078238;123515086;124203054</t>
  </si>
  <si>
    <t>PubChem:(7500 117648 3084337 10582766 12008842 12205481 12205482 12205484 12205485 10942375 11607859 20570572 20599121 16217335 16217368 54517844 59110823 58720979 58083406 58083408 59912409 71308910 71309252 90471321 101678452 117065240 119078238 123515086 124203054);MeSH:(7500);HMDB:(59905);CHEBI:(16101);KEGG:(C07111);HSDB:(100-41-4);Biocyc:(ETHYLBENZENE);ZINC bio:(ZINC00968270);Natural Products:(UNPD186107);NORMAN:(NS00009164);COCONUT:(CNP0245508);DD;PubMed;PubChem class - bio and metabolites;EcoCyc Mine;PubChem class - safety and toxic</t>
  </si>
  <si>
    <t>Organic compounds; Benzene and substituted derivatives; Benzenoids; Hydrocarbons; Olefins; Cyclic olefins; Unsaturated hydrocarbons; Aromatic hydrocarbons; Chemical entities</t>
  </si>
  <si>
    <t>POS_109.0648_11.873_33</t>
  </si>
  <si>
    <t>29_ID00033_11.87_109.06_POS_C-12</t>
  </si>
  <si>
    <t>C7H8O</t>
  </si>
  <si>
    <t>IGXONWKIVIYJFZ</t>
  </si>
  <si>
    <t>InChI=1S/C7H7O/c8-6-7-4-2-1-3-5-7/h1-6,8H/q-1</t>
  </si>
  <si>
    <t>C1=CC=C(C=C1)[CH-]O</t>
  </si>
  <si>
    <t>PubChem:(15655137)</t>
  </si>
  <si>
    <t>Organic compounds; Benzoyl derivatives; Organooxygen compounds; Toluenes; Cresols; Benzene and substituted derivatives; Benzenoids; Organic oxides; Hydrocarbon derivatives; Organic oxygen compounds; Chemical entities</t>
  </si>
  <si>
    <t>POS_109.0653_8.701_34</t>
  </si>
  <si>
    <t>30_ID00034_8.7_109.07_POS_E-6</t>
  </si>
  <si>
    <t>QWVGKYWNOKOFNN</t>
  </si>
  <si>
    <t>InChI=1S/C7H8O/c1-6-4-2-3-5-7(6)8/h2-5,8H,1H3</t>
  </si>
  <si>
    <t>2-Cresol</t>
  </si>
  <si>
    <t>CC1=CC=CC=C1O</t>
  </si>
  <si>
    <t>335;10582753;12205454;12205455;12205456;12205458;12481598;16212922;59030409;57734006;57838443;58810708;58918072;58351621;76972949;87663871;87810024;92043523;90472356;90476059;122215792;135036035</t>
  </si>
  <si>
    <t>PubChem:(335 10582753 12205454 12205455 12205456 12205458 12481598 16212922 59030409 57734006 57838443 58810708 58918072 58351621 76972949 87663871 87810024 92043523 90472356 90476059 122215792 135036035);MeSH:(335);HMDB:(2055);KNApSAcK:(30878);CHEBI:(28054);KEGG:(C01542);HSDB:(95-48-7);Biocyc:(CPD-109);ZINC bio:(ZINC00901022);Natural Products:(UNPD86015);YMDB:(1457);Plantcyc:(CPD-109);NORMAN:(NS00003545);SuperNatural:(SN00156024);COCONUT:(CNP0242840);DD;PubChem class - food;PubMed;PubChem class - bio and metabolites;PubChem class - safety and toxic;PubChem class - drug</t>
  </si>
  <si>
    <t>Cresols</t>
  </si>
  <si>
    <t>Organic compounds; Organooxygen compounds; Toluenes; Cresols; Benzene and substituted derivatives; Benzenoids; Hydrocarbon derivatives; Organic oxygen compounds; Chemical entities</t>
  </si>
  <si>
    <t>POS_109.0758_0.904_35</t>
  </si>
  <si>
    <t>31_ID00035_0.9_109.08_POS_E-6</t>
  </si>
  <si>
    <t>C6H8N2</t>
  </si>
  <si>
    <t>KVFIJIWMDBAGDP</t>
  </si>
  <si>
    <t>InChI=1S/C6H8N2/c1-2-6-5-7-3-4-8-6/h3-5H,2H2,1H3</t>
  </si>
  <si>
    <t>Moldin</t>
  </si>
  <si>
    <t>CCC1=NC=CN=C1</t>
  </si>
  <si>
    <t>26331;19831857</t>
  </si>
  <si>
    <t>PubChem:(26331 19831857);HMDB:(31849);CHEBI:(73232);Natural Products:(UNPD155319);NORMAN:(NS00021635);SuperNatural:(SN00157293);COCONUT:(CNP0259600);DD;PubChem class - food;additional;PubChem class - bio and metabolites;PubChem class - safety and toxic;PubMed</t>
  </si>
  <si>
    <t>Pyrazines</t>
  </si>
  <si>
    <t>Organic compounds; Organoheterocyclic compounds; Pyrazines; Organonitrogen compounds; Diazines; Azacyclic compounds; Heteroaromatic compounds; Hydrocarbon derivatives; Organopnictogen compounds; Organic nitrogen compounds; Chemical entities</t>
  </si>
  <si>
    <t>POS_109.076_1.041_36</t>
  </si>
  <si>
    <t>32_ID00036_1.04_109.08_POS_A-30</t>
  </si>
  <si>
    <t>Aminopyridines and derivatives</t>
  </si>
  <si>
    <t>Organic compounds; Organoheterocyclic compounds; Pyridines and derivatives; Organonitrogen compounds; Aminopyridines and derivatives; Azacyclic compounds; Heteroaromatic compounds; Hydrocarbon derivatives; Organopnictogen compounds; Organic nitrogen compounds; Chemical entities</t>
  </si>
  <si>
    <t>POS_109.076_1.272_37</t>
  </si>
  <si>
    <t>33_ID00037_1.27_109.08_POS_A-30</t>
  </si>
  <si>
    <t>POS_109.0761_1.448_38</t>
  </si>
  <si>
    <t>34_ID00038_1.45_109.08_POS_A-30</t>
  </si>
  <si>
    <t>Organic compounds; Organoheterocyclic compounds; Pyridines and derivatives; Organonitrogen compounds; Dialkylamines; Amines; Secondary amines; Aralkylamines; Azacyclic compounds; Heteroaromatic compounds; Hydrocarbon derivatives; Organopnictogen compounds; Organic nitrogen compounds; Chemical entities</t>
  </si>
  <si>
    <t>POS_109.0762_0.809_39</t>
  </si>
  <si>
    <t>35_ID00039_0.81_109.08_POS_C-20</t>
  </si>
  <si>
    <t>OXQOBQJCDNLAPO</t>
  </si>
  <si>
    <t>InChI=1S/C6H8N2/c1-5-6(2)8-4-3-7-5/h3-4H,1-2H3</t>
  </si>
  <si>
    <t>Pyrazine, dimethyl-</t>
  </si>
  <si>
    <t>CC1=NC=CN=C1C</t>
  </si>
  <si>
    <t>22201;19831818;101612451</t>
  </si>
  <si>
    <t>PubChem:(22201 19831818 101612451);MeSH:(22201);HMDB:(32971);ZINC bio:(ZINC00003183);Natural Products:(UNPD35598);NORMAN:(NS00020320);COCONUT:(CNP0119963);DD;PubChem class - food;PubChem class - bio and metabolites;PubChem class - safety and toxic;PubMed</t>
  </si>
  <si>
    <t>POS_110.0599_3.146_40</t>
  </si>
  <si>
    <t>36_ID00040_3.15_110.06_POS_B-14</t>
  </si>
  <si>
    <t>POS_110.0601_0.746_41</t>
  </si>
  <si>
    <t>37_ID00041_0.75_110.06_POS_D-2</t>
  </si>
  <si>
    <t>POS_110.0602_0.801_45</t>
  </si>
  <si>
    <t>41_ID00045_0.8_110.06_POS_A-9</t>
  </si>
  <si>
    <t>POS_110.0602_0.912_44</t>
  </si>
  <si>
    <t>40_ID00044_0.91_110.06_POS_E-25</t>
  </si>
  <si>
    <t>POS_110.0602_1.064_43</t>
  </si>
  <si>
    <t>39_ID00043_1.06_110.06_POS_A-28</t>
  </si>
  <si>
    <t>POS_110.0602_1.204_42</t>
  </si>
  <si>
    <t>Nicotinyl alcohol</t>
  </si>
  <si>
    <t>OCC1=CC=CN=C1</t>
  </si>
  <si>
    <t xml:space="preserve">InChI=1S/C6H7NO/c8-5-6-2-1-3-7-4-6/h1-4,8H,5H2
</t>
  </si>
  <si>
    <t>MVQVNTPHUGQQHK</t>
  </si>
  <si>
    <t>38_ID00042_1.2_110.06_3-Pyridinemthanol</t>
  </si>
  <si>
    <t>InChI=1S/C6H7NO/c8-5-6-2-1-3-7-4-6/h1-4,8H,5H2</t>
  </si>
  <si>
    <t>Roniacol</t>
  </si>
  <si>
    <t>C1=CC(=CN=C1)CO</t>
  </si>
  <si>
    <t>7510;10654195;21677648;46782827</t>
  </si>
  <si>
    <t>PubChem:(7510 10654195 21677648 46782827);MeSH:(7510);CHEBI:(45213);ZINC bio:(ZINC00001799);Natural Products:(UNPD101954);NORMAN:(NS00003052);COCONUT:(CNP0208151);DD;additional;PubChem class - bio and metabolites;PubChem class - safety and toxic;PubMed;KEGG Mine</t>
  </si>
  <si>
    <t>Organic compounds; Organoheterocyclic compounds; Pyridines and derivatives; Alcohols and polyols; Organonitrogen compounds; Primary alcohols; Organooxygen compounds; Aromatic alcohols; Azacyclic compounds; Heteroaromatic compounds; Hydrocarbon derivatives; Organopnictogen compounds; Organic oxygen compounds; Organic nitrogen compounds; Chemical entities</t>
  </si>
  <si>
    <t>POS_111.0446_9.157_46</t>
  </si>
  <si>
    <t>42_ID00046_9.16_111.04_POS_D-10</t>
  </si>
  <si>
    <t>C6H6O2</t>
  </si>
  <si>
    <t>POS_111.0539_2.284_47</t>
  </si>
  <si>
    <t>43_ID00047_2.28_111.05_POS_B-14</t>
  </si>
  <si>
    <t>POS_111.0915_1.077_50</t>
  </si>
  <si>
    <t>44_ID00050_1.08_111.09_POS_A-11</t>
  </si>
  <si>
    <t>C6H10N2</t>
  </si>
  <si>
    <t>AGMJWUBJIPQHBM</t>
  </si>
  <si>
    <t>InChI=1S/C6H10N2/c1-5-4-8(3)6(2)7-5/h4H,1-3H3</t>
  </si>
  <si>
    <t>1H-Imidazole, 1,2,4-trimethyl-</t>
  </si>
  <si>
    <t>CC1=CN(C(=N1)C)C</t>
  </si>
  <si>
    <t>14717865;123688879</t>
  </si>
  <si>
    <t>PubChem:(14717865 123688879);DD;PubMed</t>
  </si>
  <si>
    <t>Organic compounds; Organoheterocyclic compounds; Organonitrogen compounds; Diazines; Azacyclic compounds; Heteroaromatic compounds; Hydrocarbon derivatives; Organopnictogen compounds; Organic nitrogen compounds; Chemical entities</t>
  </si>
  <si>
    <t>POS_111.0916_1.329_53</t>
  </si>
  <si>
    <t>47_ID00053_1.33_111.09_POS_A-10</t>
  </si>
  <si>
    <t>NYFRKOPAGLAFNM</t>
  </si>
  <si>
    <t>InChI=1S/C6H10N2/c7-5-1-2-6(8)4-3-5/h5-6H,1-2,7-8H2</t>
  </si>
  <si>
    <t>C1CC(C#CC1N)N</t>
  </si>
  <si>
    <t>PubChem:(87791455)</t>
  </si>
  <si>
    <t>Organic compounds; Organoheterocyclic compounds; Pyridines and derivatives; Organonitrogen compounds; Amines; Primary amines; Secondary amines; Aralkylamines; Azacyclic compounds; Heteroaromatic compounds; Hydrocarbon derivatives; Organopnictogen compounds; Organic nitrogen compounds; Chemical entities</t>
  </si>
  <si>
    <t>POS_111.0916_2.187_52</t>
  </si>
  <si>
    <t>46_ID00052_2.19_111.09_POS_A-10</t>
  </si>
  <si>
    <t>Organic compounds; Organoheterocyclic compounds; Organonitrogen compounds; Azacyclic compounds; Heteroaromatic compounds; Hydrocarbon derivatives; Organopnictogen compounds; Organic nitrogen compounds; Chemical entities</t>
  </si>
  <si>
    <t>POS_111.0916_2.412_51</t>
  </si>
  <si>
    <t>45_ID00051_2.41_111.09_POS_A-10</t>
  </si>
  <si>
    <t>MKBBSFGKFMQPPC</t>
  </si>
  <si>
    <t>InChI=1S/C6H10N2/c1-2-3-6-7-4-5-8-6/h4-5H,2-3H2,1H3,(H,7,8)</t>
  </si>
  <si>
    <t>zlchem 316</t>
  </si>
  <si>
    <t>CCCC1=NC=CN1</t>
  </si>
  <si>
    <t>162617;45785365</t>
  </si>
  <si>
    <t>PubChem:(162617 45785365);NORMAN:(NS00022262);DD;PubChem class - safety and toxic;PubMed</t>
  </si>
  <si>
    <t>Organic compounds; Organoheterocyclic compounds; Organonitrogen compounds; Monoalkylamines; Amines; Primary amines; Aralkylamines; Azacyclic compounds; Heteroaromatic compounds; Hydrocarbon derivatives; Organopnictogen compounds; Organic nitrogen compounds; Chemical entities</t>
  </si>
  <si>
    <t>POS_112.0755_4.465_54</t>
  </si>
  <si>
    <t>48_ID00054_4.47_112.08_POS_E-30</t>
  </si>
  <si>
    <t>C6H9NO</t>
  </si>
  <si>
    <t>POS_112.0757_4.731_56</t>
  </si>
  <si>
    <t>49_ID00056_4.73_112.08_POS_E-30</t>
  </si>
  <si>
    <t>POS_113.0599_2.331_57</t>
  </si>
  <si>
    <t>50_ID00057_2.33_113.06_POS_B-28</t>
  </si>
  <si>
    <t>POS_114.055_1.015_58</t>
  </si>
  <si>
    <t>51_ID00058_1.01_114.06_POS_E-30</t>
  </si>
  <si>
    <t>C5H7NO2</t>
  </si>
  <si>
    <t>POS_114.0661_1.054_59</t>
  </si>
  <si>
    <t>52_ID00059_1.05_114.07_POS_D-32</t>
  </si>
  <si>
    <t>C4H7N3O</t>
  </si>
  <si>
    <t>POS_114.0918_4.612_60</t>
  </si>
  <si>
    <t>53_ID00060_4.61_114.09_POS_B-27</t>
  </si>
  <si>
    <t>C6H11NO</t>
  </si>
  <si>
    <t>POS_115.0548_1.149_63</t>
  </si>
  <si>
    <t>55_ID00063_1.15_115.05_POS_E-20</t>
  </si>
  <si>
    <t>C6H10S</t>
  </si>
  <si>
    <t>GCTIJWCLZBGJJR</t>
  </si>
  <si>
    <t>InChI=1S/C6H10S/c1-2-3-4-5-6-7/h2-4,7H,1,5-6H2</t>
  </si>
  <si>
    <t>C=CC=CCCS</t>
  </si>
  <si>
    <t>PubChem:(89340453)</t>
  </si>
  <si>
    <t>Allyl sulfur compounds</t>
  </si>
  <si>
    <t>Organic compounds; Organosulfur compounds; Alkylthiols; Hydrocarbon derivatives; Allyl sulfur compounds; Chemical entities</t>
  </si>
  <si>
    <t>POS_115.1228_3.674_64</t>
  </si>
  <si>
    <t>56_ID00064_3.67_115.12_POS_A-10</t>
  </si>
  <si>
    <t>C6H14N2</t>
  </si>
  <si>
    <t>POS_115.123_3.16_65</t>
  </si>
  <si>
    <t>57_ID00065_3.16_115.12_POS_A-10</t>
  </si>
  <si>
    <t>POS_115.1233_1.796_67</t>
  </si>
  <si>
    <t>59_ID00067_1.8_115.12_POS_A-12</t>
  </si>
  <si>
    <t>RHPBLLCTOLJFPH</t>
  </si>
  <si>
    <t>InChI=1S/C6H14N2/c7-5-6-3-1-2-4-8-6/h6,8H,1-5,7H2</t>
  </si>
  <si>
    <t>2-Aminomethylpiperidine</t>
  </si>
  <si>
    <t>C1CCNC(C1)CN</t>
  </si>
  <si>
    <t>90865;7516407;7516408;7048531;7048532;21136462</t>
  </si>
  <si>
    <t>PubChem:(90865 7516407 7516408 7048531 7048532 21136462);NORMAN:(NS00006595);PubChem class - safety and toxic;PubMed;KEGG Mine</t>
  </si>
  <si>
    <t>Organic compounds; Organonitrogen compounds; Dialkylamines; Amines; Primary amines; Secondary amines; Aralkylamines; Hydrocarbon derivatives; Organopnictogen compounds; Organic nitrogen compounds; Chemical entities</t>
  </si>
  <si>
    <t>POS_116.0164_1.507_68</t>
  </si>
  <si>
    <t>60_ID00068_1.51_116.02_POS_A-32</t>
  </si>
  <si>
    <t>C4H5NOS</t>
  </si>
  <si>
    <t>POS_116.0706_0.758_69</t>
  </si>
  <si>
    <t>61_ID00069_0.76_116.07_POS_E-5</t>
  </si>
  <si>
    <t>C5H9NO2</t>
  </si>
  <si>
    <t>POS_116.0709_0.991_70</t>
  </si>
  <si>
    <t>62_ID00070_0.99_116.07_POS_D-7</t>
  </si>
  <si>
    <t>LZSHUOBTIZEUCP</t>
  </si>
  <si>
    <t>InChI=1S/C5H9NO2/c7-5(8)2-1-4-3-6-4/h4,6H,1-3H2,(H,7,8)</t>
  </si>
  <si>
    <t>C1C(N1)CCC(=O)O</t>
  </si>
  <si>
    <t>PubChem:(54061042)</t>
  </si>
  <si>
    <t>Gamma amino acids and derivatives</t>
  </si>
  <si>
    <t>Organic compounds; Organoheterocyclic compounds; Lipids and lipid-like molecules; Amino acids, peptides, and analogues; Fatty acids and conjugates; Organic acids and derivatives; Carboxylic acids and derivatives; Organonitrogen compounds; Organooxygen compounds; Amino acids and derivatives; Amino fatty acids; Monocarboxylic acids and derivatives; Carboxylic acids; Carbonyl compounds; Gamma amino acids and derivatives; Amines; Fatty Acyls; Organic oxides; Azacyclic compounds; Hydrocarbon derivatives; Amino acids; Organopnictogen compounds; Organic oxygen compounds; Organic nitrogen compounds; Chemical entities</t>
  </si>
  <si>
    <t>POS_116.1434_3.291_71</t>
  </si>
  <si>
    <t>63_ID00071_3.29_116.14_POS_A-5</t>
  </si>
  <si>
    <t>C7H17N</t>
  </si>
  <si>
    <t>CWYZDPHNAGSFQB</t>
  </si>
  <si>
    <t>InChI=1S/C7H17N/c1-3-5-7-8-6-4-2/h8H,3-7H2,1-2H3</t>
  </si>
  <si>
    <t>Butylpropylamine</t>
  </si>
  <si>
    <t>CCCCNCCC</t>
  </si>
  <si>
    <t>88399;40152425</t>
  </si>
  <si>
    <t>PubChem:(88399 40152425);ZINC bio:(ZINC02146751);NORMAN:(NS00026544);DD;PubChem class - safety and toxic</t>
  </si>
  <si>
    <t>Monoalkylamines</t>
  </si>
  <si>
    <t>Organic compounds; Organonitrogen compounds; Monoalkylamines; Amines; Primary amines; Hydrocarbon derivatives; Organopnictogen compounds; Organic nitrogen compounds; Chemical entities</t>
  </si>
  <si>
    <t>POS_117.0575_1.146_72</t>
  </si>
  <si>
    <t>64_ID00072_1.15_117.06_POS_C-14</t>
  </si>
  <si>
    <t>C8H6N</t>
  </si>
  <si>
    <t>JWUMSJDGNWNWMX</t>
  </si>
  <si>
    <t>InChI=1S/C8H6N/c1-2-4-8-7(3-1)5-6-9-8/h1-3,5-6,9H</t>
  </si>
  <si>
    <t>C1=C[C]=C2C(=C1)C=CN2</t>
  </si>
  <si>
    <t>PubChem:(57448999)</t>
  </si>
  <si>
    <t>Organic compounds; Organoheterocyclic compounds; Organonitrogen compounds; Benzenoids; Azacyclic compounds; Heteroaromatic compounds; Hydrocarbon derivatives; Organopnictogen compounds; Organic nitrogen compounds; Chemical entities</t>
  </si>
  <si>
    <t>POS_117.0576_1.591_73</t>
  </si>
  <si>
    <t>65_ID00073_1.59_117.06_POS_C-2</t>
  </si>
  <si>
    <t>POS_117.0579_1.002_74</t>
  </si>
  <si>
    <t>66_ID00074_1_117.06_POS_E-6</t>
  </si>
  <si>
    <t>POS_117.0913_6.26_75</t>
  </si>
  <si>
    <t>67_ID00075_6.26_117.09_POS_D-4</t>
  </si>
  <si>
    <t>C6H12O2</t>
  </si>
  <si>
    <t>POS_117.1023_4.033_76</t>
  </si>
  <si>
    <t>68_ID00076_4.03_117.1_POS_D-4</t>
  </si>
  <si>
    <t>C5H12N2O</t>
  </si>
  <si>
    <t>POS_117.1024_2.56_77</t>
  </si>
  <si>
    <t>69_ID00077_2.56_117.1_POS_B-4</t>
  </si>
  <si>
    <t>POS_118.1225_1.071_78</t>
  </si>
  <si>
    <t>70_ID00078_1.07_118.12_POS_A-10</t>
  </si>
  <si>
    <t>C6H15NO</t>
  </si>
  <si>
    <t>POS_118.1225_1.127_79</t>
  </si>
  <si>
    <t>71_ID00079_1.13_118.12_POS_A-10</t>
  </si>
  <si>
    <t>ADXYMYHMDXYUNI</t>
  </si>
  <si>
    <t>InChI=1S/C6H15NO/c1-2-3-4-5-6-7-8/h7-8H,2-6H2,1H3</t>
  </si>
  <si>
    <t>1-Hexanamine, N-hydroxy-</t>
  </si>
  <si>
    <t>CCCCCCNO</t>
  </si>
  <si>
    <t>PubChem:(10329276);DD;PubMed;KEGG Mine</t>
  </si>
  <si>
    <t>Trisubstituted amine oxides and derivatives</t>
  </si>
  <si>
    <t>Amine oxides and derivatives</t>
  </si>
  <si>
    <t>Organic compounds; Alcohols and polyols; Organonitrogen compounds; Primary alcohols; Organooxygen compounds; Monoalkylamines; Amine oxides and derivatives; Amines; Primary amines; Alkanolamines; Trisubstituted amine oxides and derivatives; Aminoxides; Hydrocarbon derivatives; Trialkyl amine oxides; Organopnictogen compounds; Organic oxygen compounds; Organic nitrogen compounds; Chemical entities</t>
  </si>
  <si>
    <t>POS_119.0494_15.416_80</t>
  </si>
  <si>
    <t>72_ID00080_15.42_119.05_Unknowncarbonnumber8PlaSMAID-53</t>
  </si>
  <si>
    <t>POS_119.0606_0.925_82</t>
  </si>
  <si>
    <t>74_ID00082_0.92_119.06_POS_E-20</t>
  </si>
  <si>
    <t>C7H6N2</t>
  </si>
  <si>
    <t>UTCSSFWDNNEEBH</t>
  </si>
  <si>
    <t>InChI=1S/C7H6N2/c1-2-5-9-6-4-8-7(9)3-1/h1-6H</t>
  </si>
  <si>
    <t>Imidazo(1,2-a)pyridine</t>
  </si>
  <si>
    <t>C1=CC2=NC=CN2C=C1</t>
  </si>
  <si>
    <t>78960;444231;135052261</t>
  </si>
  <si>
    <t>PubChem:(78960 444231 135052261);MeSH:(78960);ZINC bio:(ZINC00409233);DD;PubChem class - bio and metabolites;PubChem class - safety and toxic;PubMed</t>
  </si>
  <si>
    <t>Imidazopyridines</t>
  </si>
  <si>
    <t>Organic compounds; Organoheterocyclic compounds; Imidazoles; Pyridines and derivatives; Organonitrogen compounds; Imidazopyridines; Azoles; Substituted imidazoles; N-substituted imidazoles; Azacyclic compounds; Heteroaromatic compounds; Hydrocarbon derivatives; Organopnictogen compounds; Organic nitrogen compounds; Chemical entities</t>
  </si>
  <si>
    <t>POS_119.0606_1.895_81</t>
  </si>
  <si>
    <t>Indazole</t>
  </si>
  <si>
    <t>73_ID00081_1.9_119.06_Indazole</t>
  </si>
  <si>
    <t>POS_119.0608_1.061_83</t>
  </si>
  <si>
    <t>75_ID00083_1.06_119.06_POS_A-26</t>
  </si>
  <si>
    <t>PBLOYQAQGYUPCM</t>
  </si>
  <si>
    <t>InChI=1S/C7H6N2/c1-6-2-3-7(4-8)5-9-6/h2-3,5H,1H3</t>
  </si>
  <si>
    <t>5-Cyano-2-picoline</t>
  </si>
  <si>
    <t>CC1=NC=C(C=C1)C#N</t>
  </si>
  <si>
    <t>PubChem:(281995);DD;PubChem class - safety and toxic</t>
  </si>
  <si>
    <t>POS_119.0854_5.728_84</t>
  </si>
  <si>
    <t>76_ID00084_5.73_119.09_POS_C-13</t>
  </si>
  <si>
    <t>C4H10N2O2</t>
  </si>
  <si>
    <t>POS_119.0858_17.837_85</t>
  </si>
  <si>
    <t>77_ID00085_17.84_119.09_POS_A-13</t>
  </si>
  <si>
    <t>SXGMVGOVILIERA</t>
  </si>
  <si>
    <t>InChI=1S/C4H10N2O2/c1-2(5)3(6)4(7)8/h2-3H,5-6H2,1H3,(H,7,8)</t>
  </si>
  <si>
    <t>2,3-Diaminobutyric acid</t>
  </si>
  <si>
    <t>CC(C(C(=O)O)N)N</t>
  </si>
  <si>
    <t>5316628;11051624;11073394;14221359;11768553;54329387;87127738</t>
  </si>
  <si>
    <t>PubChem:(5316628 11051624 11073394 14221359 11768553 54329387 87127738);MeSH:(5316628);ZINC bio:(ZINC38312664 ZINC43781620 ZINC43781623 ZINC43781625);Natural Products:(UNPD148442 UNPD71375);SuperNatural:(SN00161138 SN00347635);COCONUT:(CNP0271750 CNP0336759);tox;DD;YMDB Mine;PubChem class - bio and metabolites;EcoCyc Mine;PubMed;KEGG Mine</t>
  </si>
  <si>
    <t>Organic compounds; Amino acids, peptides, and analogues; Alpha amino acids and derivatives; Organic acids and derivatives; Carboxylic acids and derivatives; Organonitrogen compounds; Organooxygen compounds; Amino acids and derivatives; Monoalkylamines; Monocarboxylic acids and derivatives; Carboxylic acids; Carbonyl compounds; Amines; Primary amines; Organic oxides; Hydrocarbon derivatives; Organopnictogen compounds; Organic oxygen compounds; Organic nitrogen compounds; Chemical entities</t>
  </si>
  <si>
    <t>POS_120.0807_0.89_86</t>
  </si>
  <si>
    <t>78_ID00086_0.89_120.08_CYCLOSERINE</t>
  </si>
  <si>
    <t>C3H6N2O2</t>
  </si>
  <si>
    <t>[M + H3N + H]+</t>
  </si>
  <si>
    <t>NPZNWJUMSQFPIQ</t>
  </si>
  <si>
    <t>InChI=1S/C3H6N2O2/c4-3(6)1-2-5-7/h2,7H,1H2,(H2,4,6)</t>
  </si>
  <si>
    <t>(3E)-3-hydroxyiminopropanamide</t>
  </si>
  <si>
    <t>C(C=NO)C(=O)N</t>
  </si>
  <si>
    <t>21988346;53863674</t>
  </si>
  <si>
    <t>PubChem:(21988346 53863674)</t>
  </si>
  <si>
    <t>Organic compounds; Amino acids, peptides, and analogues; Alpha amino acids and derivatives; Organic acids and derivatives; Carboxylic acids and derivatives; Organonitrogen compounds; Organooxygen compounds; Amino acids and derivatives; Monoalkylamines; Carboxylic acids; Carbonyl compounds; Amines; Primary amines; Organic oxides; Hydrocarbon derivatives; Organopnictogen compounds; Organic oxygen compounds; Organic nitrogen compounds; Chemical entities</t>
  </si>
  <si>
    <t>POS_120.0809_1.148_87</t>
  </si>
  <si>
    <t>79_ID00087_1.15_120.08_POS_E-6</t>
  </si>
  <si>
    <t>C8H9N</t>
  </si>
  <si>
    <t>LRRBTLAONJIHOA</t>
  </si>
  <si>
    <t>InChI=1S/C8H9N/c1-2-4-8-5-3-6-9-7-8/h1,3,5-7H,2,4H2</t>
  </si>
  <si>
    <t>[CH]CCC1=CN=CC=C1</t>
  </si>
  <si>
    <t>PubChem:(59269286)</t>
  </si>
  <si>
    <t>Organic compounds; Organoheterocyclic compounds; Pyridines and derivatives; Organonitrogen compounds; Amines; Azacyclic compounds; Heteroaromatic compounds; Hydrocarbon derivatives; Organopnictogen compounds; Organic nitrogen compounds; Chemical entities</t>
  </si>
  <si>
    <t>POS_120.0811_1.929_89</t>
  </si>
  <si>
    <t>81_ID00089_1.93_120.08_POS_D-18</t>
  </si>
  <si>
    <t>LPAGFVYQRIESJQ</t>
  </si>
  <si>
    <t>InChI=1S/C8H9N/c1-2-4-8-7(3-1)5-6-9-8/h1-4,9H,5-6H2</t>
  </si>
  <si>
    <t>Indoline</t>
  </si>
  <si>
    <t>C1CNC2=CC=CC=C21</t>
  </si>
  <si>
    <t>10328;11636799;18666796;20732182;21872711;76974127;87375486;87376376;88955443;138396228</t>
  </si>
  <si>
    <t>PubChem:(10328 11636799 18666796 20732182 21872711 76974127 87375486 87376376 88955443 138396228);MeSH:(10328);CHEBI:(43295);ZINC bio:(ZINC00967454);NORMAN:(NS00014420);COCONUT:(CNP0077169);DD;additional;PubMed;PubChem class - bio and metabolites;EcoCyc Mine;PubChem class - safety and toxic;Training Set;KEGG Mine</t>
  </si>
  <si>
    <t>Organic compounds; Organoheterocyclic compounds; Pyrroles; Indoles and derivatives; Organonitrogen compounds; Benzenoids; Amines; Indoles; Azacyclic compounds; Heteroaromatic compounds; Hydrocarbon derivatives; Organopnictogen compounds; Organic nitrogen compounds; Chemical entities</t>
  </si>
  <si>
    <t>POS_120.0811_5.263_88</t>
  </si>
  <si>
    <t>80_ID00088_5.26_120.08_POS_D-25</t>
  </si>
  <si>
    <t>POS_121.0398_0.858_90</t>
  </si>
  <si>
    <t>82_ID00090_0.86_121.04_POS_A-1</t>
  </si>
  <si>
    <t>POS_121.0649_5.855_91</t>
  </si>
  <si>
    <t>Tyramine</t>
  </si>
  <si>
    <t>C8H11NO</t>
  </si>
  <si>
    <t>83_ID00091_5.86_121.06_Phenylacetaldehyde</t>
  </si>
  <si>
    <t>DTUQWGWMVIHBKE</t>
  </si>
  <si>
    <t>InChI=1S/C8H8O/c9-7-6-8-4-2-1-3-5-8/h1-5,7H,6H2</t>
  </si>
  <si>
    <t>bmse000427</t>
  </si>
  <si>
    <t>C1=CC=C(C=C1)CC=O</t>
  </si>
  <si>
    <t>998;12207446;12207447;12207449;12207451;10441698;21133355;58680230;101137840</t>
  </si>
  <si>
    <t>PubChem:(998 12207446 12207447 12207449 12207451 10441698 21133355 58680230 101137840);MeSH:(998);HMDB:(6236);KNApSAcK:(7535);CHEBI:(16424);KEGG:(C00601);Biocyc:(PHENYLACETALDEHYDE CPD-18030);ZINC bio:(ZINC00895323);Natural Products:(UNPD12381);YMDB:(116);Plantcyc:(PHENYLACETALDEHYDE);NORMAN:(NS00013128);SuperNatural:(SN00155874);COCONUT:(CNP0076950 CNP0175320);DD;PubChem class - food;additional;PubMed;PubChem class - bio and metabolites;PubChem class - safety and toxic;Training Set</t>
  </si>
  <si>
    <t>Phenylacetaldehydes</t>
  </si>
  <si>
    <t>Organic compounds; Aldehydes; Organooxygen compounds; Phenylacetaldehydes; Carbonyl compounds; Benzene and substituted derivatives; Benzenoids; Organic oxides; Hydrocarbon derivatives; Organic oxygen compounds; Chemical entities</t>
  </si>
  <si>
    <t>POS_121.076_1.431_92</t>
  </si>
  <si>
    <t>84_ID00092_1.43_121.08_POS_E-6</t>
  </si>
  <si>
    <t>C7H8N2</t>
  </si>
  <si>
    <t>RRUKANFMHPMBDC</t>
  </si>
  <si>
    <t>InChI=1S/C7H9N2/c8-9-6-7-4-2-1-3-5-7/h2-5,9H,6,8H2/q+1</t>
  </si>
  <si>
    <t>C1=CC(=CC=[C+]1)CNN</t>
  </si>
  <si>
    <t>PubChem:(123540878)</t>
  </si>
  <si>
    <t>Organic compounds; Hydrazines and derivatives; Organonitrogen compounds; Benzene and substituted derivatives; Benzenoids; Hydrocarbon derivatives; Organopnictogen compounds; Organic nitrogen compounds; Chemical entities</t>
  </si>
  <si>
    <t>POS_123.0556_1.04_93</t>
  </si>
  <si>
    <t>Niacinamide</t>
  </si>
  <si>
    <t>C6H6N2O</t>
  </si>
  <si>
    <t>85_ID00093_1.04_123.06_Niacinamide</t>
  </si>
  <si>
    <t>POS_123.0807_5.55_94</t>
  </si>
  <si>
    <t>86_ID00094_5.55_123.08_POS_A-12</t>
  </si>
  <si>
    <t>C8H10O</t>
  </si>
  <si>
    <t>OSIGJGFTADMDOB</t>
  </si>
  <si>
    <t>InChI=1S/C8H10O/c1-7-4-3-5-8(6-7)9-2/h3-6H,1-2H3</t>
  </si>
  <si>
    <t>3-Methylanisole</t>
  </si>
  <si>
    <t>CC1=CC(=CC=C1)OC</t>
  </si>
  <si>
    <t>7530;6913144;10329294;59977107;101618088</t>
  </si>
  <si>
    <t>PubChem:(7530 6913144 10329294 59977107 101618088);MeSH:(7530);ZINC bio:(ZINC01693360);NORMAN:(NS00005982);COCONUT:(CNP0354375);DD;YMDB Mine;PubChem class - safety and toxic;PubMed;KEGG Mine</t>
  </si>
  <si>
    <t>Xylenes</t>
  </si>
  <si>
    <t>Organic compounds; Organooxygen compounds; Benzene and substituted derivatives; Benzenoids; Hydrocarbon derivatives; Xylenes; Organic oxygen compounds; Chemical entities</t>
  </si>
  <si>
    <t>POS_123.0808_7.406_95</t>
  </si>
  <si>
    <t>87_ID00095_7.41_123.08_POS_A-11</t>
  </si>
  <si>
    <t>DTFKRVXLBCAIOZ</t>
  </si>
  <si>
    <t>InChI=1S/C8H10O/c1-7-5-3-4-6-8(7)9-2/h3-6H,1-2H3</t>
  </si>
  <si>
    <t>2-Methylanisole</t>
  </si>
  <si>
    <t>CC1=CC=CC=C1OC</t>
  </si>
  <si>
    <t>33637;87809185;87811073;87816008;87837277;102341991;117938327</t>
  </si>
  <si>
    <t>PubChem:(33637 87809185 87811073 87816008 87837277 102341991 117938327);MeSH:(33637);HMDB:(32074);CHEBI:(141702);ZINC bio:(ZINC01693358);Natural Products:(UNPD104805);NORMAN:(NS00019733);COCONUT:(CNP0180967);DD;PubChem class - food;PubMed;YMDB Mine;PubChem class - bio and metabolites;PubChem class - safety and toxic;KEGG Mine</t>
  </si>
  <si>
    <t>Organic compounds; Alkyl aryl ethers; Anisoles; Ethers; Organooxygen compounds; Benzene and substituted derivatives; Phenol ethers; Benzenoids; Methoxybenzenes; Hydrocarbon derivatives; Organic oxygen compounds; Phenoxy compounds; Chemical entities</t>
  </si>
  <si>
    <t>POS_123.081_12.032_96</t>
  </si>
  <si>
    <t>88_ID00096_12.03_123.08_POS_A-10</t>
  </si>
  <si>
    <t>DLRJIFUOBPOJNS</t>
  </si>
  <si>
    <t>InChI=1S/C8H10O/c1-2-9-8-6-4-3-5-7-8/h3-7H,2H2,1H3</t>
  </si>
  <si>
    <t>Ethoxybenzene</t>
  </si>
  <si>
    <t>CCOC1=CC=CC=C1</t>
  </si>
  <si>
    <t>7674;59392465;91971905;101764480</t>
  </si>
  <si>
    <t>PubChem:(7674 59392465 91971905 101764480);MeSH:(7674);CHEBI:(67129);HSDB:(103-73-1);ZINC bio:(ZINC01599383);NORMAN:(NS00002877);COCONUT:(CNP0163447);DD;PubChem class - bio and metabolites;PubChem class - safety and toxic;PubMed;KEGG Mine</t>
  </si>
  <si>
    <t>POS_123.0811_5.736_97</t>
  </si>
  <si>
    <t>89_ID00097_5.74_123.08_POS_A-11</t>
  </si>
  <si>
    <t>Organic compounds; Benzoyl derivatives; Organooxygen compounds; Toluenes; Benzene and substituted derivatives; Benzenoids; Methoxybenzenes; Hydrocarbon derivatives; Xylenes; Organic oxygen compounds; Chemical entities</t>
  </si>
  <si>
    <t>POS_123.0813_6.742_98</t>
  </si>
  <si>
    <t>90_ID00098_6.74_123.08_POS_C-34</t>
  </si>
  <si>
    <t>C3H12N3S</t>
  </si>
  <si>
    <t>POS_123.0918_1.106_99</t>
  </si>
  <si>
    <t>2-(2-Aminoethyl)pyridine</t>
  </si>
  <si>
    <t>C7H10N2</t>
  </si>
  <si>
    <t>NCCC1=NC=CC=C1</t>
  </si>
  <si>
    <t xml:space="preserve">InChI=1S/C7H10N2/c8-5-4-7-3-1-2-6-9-7/h1-3,6H,4-5,8H2
</t>
  </si>
  <si>
    <t>XPQIPUZPSLAZDV</t>
  </si>
  <si>
    <t>91_ID00099_1.11_123.09_2-2-Aminoethylpyridine</t>
  </si>
  <si>
    <t>OXCKCFJIKRGXMM</t>
  </si>
  <si>
    <t>InChI=1S/C7H10N2/c1-3-7-5-8-6(2)4-9-7/h4-5H,3H2,1-2H3</t>
  </si>
  <si>
    <t>2-Methyl-5-ethylpyrazine</t>
  </si>
  <si>
    <t>CCC1=NC=C(N=C1)C</t>
  </si>
  <si>
    <t>PubChem:(25915);HMDB:(41568);CHEBI:(141542);Natural Products:(UNPD188054);NORMAN:(NS00021609);SuperNatural:(SN00325557);COCONUT:(CNP0183380);DD;PubChem class - food;PubChem class - bio and metabolites;PubChem class - safety and toxic;PubMed</t>
  </si>
  <si>
    <t>Organic compounds; Organoheterocyclic compounds; Pyrazines; Organonitrogen compounds; Azacyclic compounds; Heteroaromatic compounds; Hydrocarbon derivatives; Organopnictogen compounds; Organic nitrogen compounds; Chemical entities</t>
  </si>
  <si>
    <t>POS_123.0918_1.623_100</t>
  </si>
  <si>
    <t>92_ID00100_1.62_123.09_POS_B-33</t>
  </si>
  <si>
    <t>BFWYZZPDZZGSLJ</t>
  </si>
  <si>
    <t>InChI=1S/C7H10N2/c8-5-6-1-3-7(9)4-2-6/h1-4H,5,8-9H2</t>
  </si>
  <si>
    <t>4-Aminobenzylamine</t>
  </si>
  <si>
    <t>C1=CC(=CC=C1CN)N</t>
  </si>
  <si>
    <t>427814;6950378;59154351</t>
  </si>
  <si>
    <t>PubChem:(427814 6950378 59154351);DD;PubChem class - bio and metabolites;PubChem class - safety and toxic;PubMed</t>
  </si>
  <si>
    <t>Organic compounds; Organonitrogen compounds; Monoalkylamines; Benzene and substituted derivatives; Benzenoids; Amines; Primary amines; Hydrocarbon derivatives; Organopnictogen compounds; Organic nitrogen compounds; Chemical entities</t>
  </si>
  <si>
    <t>POS_123.0921_2.994_101</t>
  </si>
  <si>
    <t>93_ID00101_2.99_123.09_POS_C-30</t>
  </si>
  <si>
    <t>POS_123.117_7.646_102</t>
  </si>
  <si>
    <t>94_ID00102_7.65_123.12_POS_B-3</t>
  </si>
  <si>
    <t>C9H14</t>
  </si>
  <si>
    <t>FKAYGBLAHCVHFE</t>
  </si>
  <si>
    <t>InChI=1S/C9H14/c1-4-7-9(6-3)8-5-2/h4-6H,1-2,7-8H2,3H3</t>
  </si>
  <si>
    <t>CC=C(CC=C)CC=C</t>
  </si>
  <si>
    <t>PubChem:(12697192)</t>
  </si>
  <si>
    <t>Organic compounds; Benzene and substituted derivatives; Hydrocarbons; Olefins; Cyclic olefins; Unsaturated hydrocarbons; Unsaturated aliphatic hydrocarbons; Chemical entities</t>
  </si>
  <si>
    <t>POS_124.0399_0.75_103</t>
  </si>
  <si>
    <t>95_ID00103_0.75_124.04_POS_E-1</t>
  </si>
  <si>
    <t>C6H5NO2</t>
  </si>
  <si>
    <t>POS_124.0758_1.216_105</t>
  </si>
  <si>
    <t>p-Anisidine</t>
  </si>
  <si>
    <t>COC1=CC=C(N)C=C1</t>
  </si>
  <si>
    <t xml:space="preserve">InChI=1S/C7H9NO/c1-9-7-4-2-6(8)3-5-7/h2-5H,8H2,1H3
</t>
  </si>
  <si>
    <t>BHAAPTBBJKJZER</t>
  </si>
  <si>
    <t>Aminophenyl ethers</t>
  </si>
  <si>
    <t>97_ID00105_1.22_124.08_4-Methoxyaniline</t>
  </si>
  <si>
    <t>BXGYBSJAZFGIPX</t>
  </si>
  <si>
    <t>InChI=1S/C7H9NO/c9-6-4-7-3-1-2-5-8-7/h1-3,5,9H,4,6H2</t>
  </si>
  <si>
    <t>2-Pyridinethanol</t>
  </si>
  <si>
    <t>C1=CC=NC(=C1)CCO</t>
  </si>
  <si>
    <t>7675;4538236;3699383;131862586</t>
  </si>
  <si>
    <t>PubChem:(7675 4538236 3699383 131862586);MeSH:(7675);HSDB:(103-74-2);NORMAN:(NS00005330);DD;additional;PubChem class - safety and toxic;Training Set;PubMed;KEGG Mine</t>
  </si>
  <si>
    <t>Organic compounds; Organoheterocyclic compounds; Pyridines and derivatives; Alcohols and polyols; Organonitrogen compounds; Primary alcohols; Organooxygen compounds; Azacyclic compounds; Heteroaromatic compounds; Hydrocarbon derivatives; Organopnictogen compounds; Organic oxygen compounds; Organic nitrogen compounds; Chemical entities</t>
  </si>
  <si>
    <t>POS_124.0758_1.45_104</t>
  </si>
  <si>
    <t>96_ID00104_1.45_124.08_POS_A-30</t>
  </si>
  <si>
    <t>VMPITZXILSNTON</t>
  </si>
  <si>
    <t>InChI=1S/C7H9NO/c1-9-7-5-3-2-4-6(7)8/h2-5H,8H2,1H3</t>
  </si>
  <si>
    <t>2-Anisidine</t>
  </si>
  <si>
    <t>COC1=CC=CC=C1N</t>
  </si>
  <si>
    <t>7000;5147826;89280760;101751731;100982706;102565202;126455984</t>
  </si>
  <si>
    <t>PubChem:(7000 5147826 89280760 101751731 100982706 102565202 126455984);MeSH:(7000);CHEBI:(82288);KEGG:(C19191);HSDB:(90-04-0);ZINC bio:(ZINC00404293);NORMAN:(NS00002777);SuperNatural:(SN00118573);COCONUT:(CNP0071243);DD;additional;PubMed;PubChem class - bio and metabolites;PubChem class - safety and toxic;Training Set</t>
  </si>
  <si>
    <t>Organic compounds; Organoheterocyclic compounds; Pyridines and derivatives; Alkyl aryl ethers; Organonitrogen compounds; Aniline and substituted anilines; Organooxygen compounds; Amines; Primary amines; Azacyclic compounds; Heteroaromatic compounds; Hydrocarbon derivatives; Organopnictogen compounds; Organic oxygen compounds; Organic nitrogen compounds; Chemical entities</t>
  </si>
  <si>
    <t>POS_124.0759_1.026_107</t>
  </si>
  <si>
    <t>99_ID00107_1.03_124.08_POS_A-4</t>
  </si>
  <si>
    <t>AXKGIPZJYUNAIW</t>
  </si>
  <si>
    <t>InChI=1S/C7H9NO/c8-7-3-1-6(5-9)2-4-7/h1-4,9H,5,8H2</t>
  </si>
  <si>
    <t>4-Aminobenzylalcohol</t>
  </si>
  <si>
    <t>C1=CC(=CC=C1CO)N</t>
  </si>
  <si>
    <t>69331;59167315;58489270;87103713</t>
  </si>
  <si>
    <t>PubChem:(69331 59167315 58489270 87103713);MeSH:(69331);Biocyc:(CPD-13482);ZINC bio:(ZINC04271989);NORMAN:(NS00034998);DD;EcoCyc Mine;PubChem class - safety and toxic;PubMed</t>
  </si>
  <si>
    <t>Organic compounds; Pyridines and derivatives; Organonitrogen compounds; Aniline and substituted anilines; Organooxygen compounds; Amines; Primary amines; Organic oxides; Azacyclic compounds; Heteroaromatic compounds; Hydrocarbon derivatives; Organopnictogen compounds; Organic oxygen compounds; Organic nitrogen compounds; Chemical entities</t>
  </si>
  <si>
    <t>POS_124.0759_1.369_106</t>
  </si>
  <si>
    <t>98_ID00106_1.37_124.08_POS_A-30</t>
  </si>
  <si>
    <t>POS_124.076_1.799_111</t>
  </si>
  <si>
    <t>103_ID00111_1.8_124.08_POS_E-6</t>
  </si>
  <si>
    <t>PRMLMDSFLIHHSO</t>
  </si>
  <si>
    <t>InChI=1S/C7H9NO/c1-6-7(5-9)3-2-4-8-6/h2-4,9H,5H2,1H3</t>
  </si>
  <si>
    <t>2-Methyl-3-hydroxy-pyridin</t>
  </si>
  <si>
    <t>CC1=C(C=CC=N1)CO</t>
  </si>
  <si>
    <t>PubChem:(302564);DD;PubChem class - safety and toxic</t>
  </si>
  <si>
    <t>Methylpyridines</t>
  </si>
  <si>
    <t>Organic compounds; Organoheterocyclic compounds; Pyridines and derivatives; Alcohols and polyols; Organonitrogen compounds; Primary alcohols; Pyridinium derivatives; Aromatic alcohols; Azacyclic compounds; Heteroaromatic compounds; Hydrocarbon derivatives; Methylpyridines; Organopnictogen compounds; Organic oxygen compounds; Organic nitrogen compounds; Chemical entities</t>
  </si>
  <si>
    <t>POS_124.076_2.273_110</t>
  </si>
  <si>
    <t>102_ID00110_2.27_124.08_POS_A-5</t>
  </si>
  <si>
    <t>QGNGOGOOPUYKMC</t>
  </si>
  <si>
    <t>InChI=1S/C7H9NO/c1-5-4-6(9)2-3-7(5)8/h2-4,9H,8H2,1H3</t>
  </si>
  <si>
    <t>4-Amino-m-cresol</t>
  </si>
  <si>
    <t>CC1=C(C=CC(=C1)O)N</t>
  </si>
  <si>
    <t>PubChem:(17819);CHEBI:(55546);NORMAN:(NS00013353);DD;additional;PubChem class - safety and toxic;PubMed;KEGG Mine</t>
  </si>
  <si>
    <t>Organic compounds; Phenols; Aminophenols; Organonitrogen compounds; Aniline and substituted anilines; Organooxygen compounds; Benzene and substituted derivatives; Benzenoids; Amines; Primary amines; Aminotoluenes; Hydrocarbon derivatives; Organopnictogen compounds; Organic oxygen compounds; 1-hydroxy-2-unsubstituted benzenoids; 1-hydroxy-4-unsubstituted benzenoids; Organic nitrogen compounds; Chemical entities</t>
  </si>
  <si>
    <t>POS_124.076_2.955_112</t>
  </si>
  <si>
    <t>104_ID00112_2.96_124.08_POS_A-30</t>
  </si>
  <si>
    <t>POS_124.076_5.524_109</t>
  </si>
  <si>
    <t>101_ID00109_5.52_124.08_POS_A-26</t>
  </si>
  <si>
    <t>POS_124.076_6.566_108</t>
  </si>
  <si>
    <t>100_ID00108_6.57_124.08_POS_A-30</t>
  </si>
  <si>
    <t>ALQKEYVDQYGZDN</t>
  </si>
  <si>
    <t>InChI=1S/C7H9NO/c1-5-3-2-4-6(8)7(5)9/h2-4,9H,8H2,1H3</t>
  </si>
  <si>
    <t>6-Amino-o-cresol</t>
  </si>
  <si>
    <t>CC1=C(C(=CC=C1)N)O</t>
  </si>
  <si>
    <t>PubChem:(413657);NORMAN:(NS00021759);DD;PubChem class - safety and toxic;PubMed;KEGG Mine</t>
  </si>
  <si>
    <t>Organic compounds; Phenols; Aminophenols; Organonitrogen compounds; Aniline and substituted anilines; Organooxygen compounds; Toluenes; Cresols; Benzene and substituted derivatives; Benzenoids; Amines; Primary amines; Aminotoluenes; Hydrocarbon derivatives; Organopnictogen compounds; Organic oxygen compounds; 1-hydroxy-2-unsubstituted benzenoids; o-Aminophenols; p-Aminophenols; Organic nitrogen compounds; Chemical entities</t>
  </si>
  <si>
    <t>POS_124.0761_0.852_113</t>
  </si>
  <si>
    <t>105_ID00113_0.85_124.08_POS_D-28</t>
  </si>
  <si>
    <t>C6H9N3</t>
  </si>
  <si>
    <t>POS_124.0761_1.532_114</t>
  </si>
  <si>
    <t>106_ID00114_1.53_124.08_POS_E-6</t>
  </si>
  <si>
    <t>POS_124.0762_5.792_115</t>
  </si>
  <si>
    <t>107_ID00115_5.79_124.08_POS_C-30</t>
  </si>
  <si>
    <t>XYEOALKITRFCJJ</t>
  </si>
  <si>
    <t>InChI=1S/C7H9NO/c8-9-6-7-4-2-1-3-5-7/h1-5H,6,8H2</t>
  </si>
  <si>
    <t>Benzyloxyamine</t>
  </si>
  <si>
    <t>C1=CC=C(C=C1)CON</t>
  </si>
  <si>
    <t>PubChem:(102313);MeSH:(102313);ZINC bio:(ZINC00155377);NORMAN:(NS00050043);DD;PubChem class - bio and metabolites;PubChem class - safety and toxic;Training Set;PubMed</t>
  </si>
  <si>
    <t>Organic compounds; Benzene and substituted derivatives; Benzenoids; Hydrocarbon derivatives; Organic oxygen compounds; Organic nitrogen compounds; Chemical entities</t>
  </si>
  <si>
    <t>POS_124.0763_2.351_116</t>
  </si>
  <si>
    <t>108_ID00116_2.35_124.08_POS_B-6</t>
  </si>
  <si>
    <t>POS_125.0601_5.545_117</t>
  </si>
  <si>
    <t>109_ID00117_5.54_125.06_POS_D-4</t>
  </si>
  <si>
    <t>[M + Na]+</t>
  </si>
  <si>
    <t>POS_125.071_0.76_118</t>
  </si>
  <si>
    <t>110_ID00118_0.76_125.07_POS_A-10</t>
  </si>
  <si>
    <t>C6H8N2O</t>
  </si>
  <si>
    <t>UUVDJIWRSIJEBS</t>
  </si>
  <si>
    <t>InChI=1S/C6H8N2O/c1-9-6-3-2-5(7)4-8-6/h2-4H,7H2,1H3</t>
  </si>
  <si>
    <t>Enamine_005501</t>
  </si>
  <si>
    <t>COC1=NC=C(C=C1)N</t>
  </si>
  <si>
    <t>81121;59174580</t>
  </si>
  <si>
    <t>PubChem:(81121 59174580);NORMAN:(NS00036006);DD;PubChem class - safety and toxic;Training Set;PubMed</t>
  </si>
  <si>
    <t>Organic compounds; Organoheterocyclic compounds; Pyridines and derivatives; Alkyl aryl ethers; Ethers; Organonitrogen compounds; Organooxygen compounds; Diazines; Azacyclic compounds; Heteroaromatic compounds; Hydrocarbon derivatives; Organopnictogen compounds; Organic oxygen compounds; Organic nitrogen compounds; Chemical entities</t>
  </si>
  <si>
    <t>POS_125.0962_4.661_119</t>
  </si>
  <si>
    <t>111_ID00119_4.66_125.1_POS_A-1</t>
  </si>
  <si>
    <t>C8H12O</t>
  </si>
  <si>
    <t>POS_125.1071_4.752_120</t>
  </si>
  <si>
    <t>112_ID00120_4.75_125.11_POS_A-12</t>
  </si>
  <si>
    <t>C7H12N2</t>
  </si>
  <si>
    <t>VZNQPRXULIZNJM</t>
  </si>
  <si>
    <t>InChI=1S/C7H12N2/c1-6(2)5-7(9)3-4-8/h6,9H,3,5H2,1-2H3</t>
  </si>
  <si>
    <t>CC(C)CC(=N)CC#N</t>
  </si>
  <si>
    <t>PubChem:(58257080)</t>
  </si>
  <si>
    <t>Organic compounds; Organoheterocyclic compounds; Organonitrogen compounds; Amines; Aralkylamines; Azacyclic compounds; Heteroaromatic compounds; Hydrocarbon derivatives; Organopnictogen compounds; Organic nitrogen compounds; Chemical entities</t>
  </si>
  <si>
    <t>POS_125.1073_2.772_122</t>
  </si>
  <si>
    <t>114_ID00122_2.77_125.11_POS_A-10</t>
  </si>
  <si>
    <t>POS_125.1073_3.616_121</t>
  </si>
  <si>
    <t>113_ID00121_3.62_125.11_POS_A-10</t>
  </si>
  <si>
    <t>SFMGIIVJHQJZMU</t>
  </si>
  <si>
    <t>InChI=1S/C7H12N2/c1-2-8-6-7-4-3-5-9-7/h3-5,8-9H,2,6H2,1H3</t>
  </si>
  <si>
    <t>N-(1H-pyrrol-2-ylmethyl)ethanamine</t>
  </si>
  <si>
    <t>CCNCC1=CC=CN1</t>
  </si>
  <si>
    <t>PubChem:(21819681)</t>
  </si>
  <si>
    <t>Organic compounds; Organonitrogen compounds; Aniline and substituted anilines; Amines; Primary amines; Aralkylamines; Hydrocarbon derivatives; Organopnictogen compounds; Organic nitrogen compounds; Chemical entities</t>
  </si>
  <si>
    <t>POS_125.1074_1.961_125</t>
  </si>
  <si>
    <t>117_ID00125_1.96_125.11_POS_A-10</t>
  </si>
  <si>
    <t>DECWYWSYTFTUAV</t>
  </si>
  <si>
    <t>InChI=1S/C7H12N2/c1-3-4-7-8-5-6-9(7)2/h5-6H,3-4H2,1-2H3</t>
  </si>
  <si>
    <t>CCCC1=NC=CN1C</t>
  </si>
  <si>
    <t>11029835;66618693</t>
  </si>
  <si>
    <t>PubChem:(11029835 66618693)</t>
  </si>
  <si>
    <t>POS_125.1074_3.126_123</t>
  </si>
  <si>
    <t>115_ID00123_3.13_125.11_POS_A-10</t>
  </si>
  <si>
    <t>POS_125.1074_3.82_124</t>
  </si>
  <si>
    <t>116_ID00124_3.82_125.11_POS_A-10</t>
  </si>
  <si>
    <t>POS_125.1076_2.147_129</t>
  </si>
  <si>
    <t>120_ID00129_2.15_125.11_POS_A-10</t>
  </si>
  <si>
    <t>POS_125.1076_2.55_126</t>
  </si>
  <si>
    <t>118_ID00126_2.55_125.11_POS_A-10</t>
  </si>
  <si>
    <t>POS_125.1076_4.48_128</t>
  </si>
  <si>
    <t>119_ID00128_4.48_125.11_POS_A-10</t>
  </si>
  <si>
    <t>Organic compounds; Organoheterocyclic compounds; Imidazoles; Organonitrogen compounds; Azoles; Substituted imidazoles; N-substituted imidazoles; Azacyclic compounds; Heteroaromatic compounds; Hydrocarbon derivatives; Organopnictogen compounds; Organic nitrogen compounds; Chemical entities</t>
  </si>
  <si>
    <t>POS_125.1077_3.453_130</t>
  </si>
  <si>
    <t>121_ID00130_3.45_125.11_POS_A-10</t>
  </si>
  <si>
    <t>GEFNFZTUZOXURZ</t>
  </si>
  <si>
    <t>InChI=1S/C7H12N2/c1-4-7-5-9(3)6(2)8-7/h5H,4H2,1-3H3</t>
  </si>
  <si>
    <t>CCC1=CN(C(=N1)C)C</t>
  </si>
  <si>
    <t>PubChem:(24871661)</t>
  </si>
  <si>
    <t>Organic compounds; Organoheterocyclic compounds; Organonitrogen compounds; Amines; Azacyclic compounds; Heteroaromatic compounds; Hydrocarbon derivatives; Organopnictogen compounds; Organic nitrogen compounds; Chemical entities</t>
  </si>
  <si>
    <t>POS_126.0554_1.017_131</t>
  </si>
  <si>
    <t>122_ID00131_1.02_126.06_POS_A-10</t>
  </si>
  <si>
    <t>C6H7NO2</t>
  </si>
  <si>
    <t>C4H5N4O</t>
  </si>
  <si>
    <t>GUYARWSCLUIGPD</t>
  </si>
  <si>
    <t>InChI=1S/C4H5N4O/c5-2-3(6)7-1-8-4(2)9/h5H2,(H3,6,7,8,9)</t>
  </si>
  <si>
    <t>[C]1=NC(=C(C(=O)N1)N)N</t>
  </si>
  <si>
    <t>PubChem:(57519327)</t>
  </si>
  <si>
    <t>Arylhydroxamates</t>
  </si>
  <si>
    <t>Organic compounds; Organoheterocyclic compounds; Organonitrogen compounds; Diazines; Amines; Primary amines; Imidolactams; Organic oxides; Azacyclic compounds; Heteroaromatic compounds; Hydrocarbon derivatives; Arylhydroxamates; Organopnictogen compounds; Organic oxygen compounds; Organic nitrogen compounds; Chemical entities</t>
  </si>
  <si>
    <t>POS_126.0915_7.568_132</t>
  </si>
  <si>
    <t>123_ID00132_7.57_126.09_POS_E-30</t>
  </si>
  <si>
    <t>C7H11NO</t>
  </si>
  <si>
    <t>POS_126.0916_5.504_133</t>
  </si>
  <si>
    <t>124_ID00133_5.5_126.09_POS_D-1</t>
  </si>
  <si>
    <t>DXLNPIGCIOXVPB</t>
  </si>
  <si>
    <t>InChI=1S/C7H11NO/c1-6(2)7(5-8)3-4-9/h4,6-7H,3H2,1-2H3</t>
  </si>
  <si>
    <t>CC(C)C(CC=O)C#N</t>
  </si>
  <si>
    <t>98040670;98040671;130067702</t>
  </si>
  <si>
    <t>PubChem:(98040670 98040671 130067702)</t>
  </si>
  <si>
    <t>Organic compounds; Organoheterocyclic compounds; Organonitrogen compounds; Organooxygen compounds; Amines; Azacyclic compounds; Oxacyclic compounds; Hydrocarbon derivatives; Organopnictogen compounds; Organic oxygen compounds; Organic nitrogen compounds; Chemical entities</t>
  </si>
  <si>
    <t>POS_126.0917_7.111_134</t>
  </si>
  <si>
    <t>125_ID00134_7.11_126.09_POS_D-1</t>
  </si>
  <si>
    <t>OTGLKXHAYYSAQY</t>
  </si>
  <si>
    <t>InChI=1S/C7H11NO/c1-5(6-2-3-6)7(9)4-8/h5-7,9H,2-3H2,1H3</t>
  </si>
  <si>
    <t>CC(C1CC1)C(C#N)O</t>
  </si>
  <si>
    <t>PubChem:(131604345)</t>
  </si>
  <si>
    <t>Organic compounds; Organoheterocyclic compounds; Organonitrogen compounds; Organooxygen compounds; Amines; Organic oxides; Azacyclic compounds; Hydrocarbon derivatives; Organopnictogen compounds; Organic oxygen compounds; Organic nitrogen compounds; Chemical entities</t>
  </si>
  <si>
    <t>POS_126.0917_7.328_135</t>
  </si>
  <si>
    <t>126_ID00135_7.33_126.09_POS_E-30</t>
  </si>
  <si>
    <t>JGJRRRNLDSSHEA</t>
  </si>
  <si>
    <t>InChI=1S/C7H11NO/c8-7(5-9)4-3-6-1-2-6/h6-7,9H,1-2,5,8H2</t>
  </si>
  <si>
    <t>C1CC1C#CC(CO)N</t>
  </si>
  <si>
    <t>118046094;118046095</t>
  </si>
  <si>
    <t>PubChem:(118046094 118046095)</t>
  </si>
  <si>
    <t>Organic compounds; Organonitrogen compounds; Organooxygen compounds; Amines; Primary amines; Hydrocarbon derivatives; Organopnictogen compounds; Organic oxygen compounds; Organic nitrogen compounds; Chemical entities</t>
  </si>
  <si>
    <t>POS_126.0919_4.757_136</t>
  </si>
  <si>
    <t>127_ID00136_4.76_126.09_POS_D-4</t>
  </si>
  <si>
    <t>POS_127.0161_11.452_137</t>
  </si>
  <si>
    <t>128_ID00137_11.45_127.02_POS_A-1</t>
  </si>
  <si>
    <t>C2H7O4P</t>
  </si>
  <si>
    <t>ZJXZSIYSNXKHEA</t>
  </si>
  <si>
    <t>InChI=1S/C2H7O4P/c1-2-6-7(3,4)5/h2H2,1H3,(H2,3,4,5)</t>
  </si>
  <si>
    <t>ACMC-20akwt</t>
  </si>
  <si>
    <t>CCOP(=O)(O)O</t>
  </si>
  <si>
    <t>74190;12691392;11221094;11238920;19068805;88416247</t>
  </si>
  <si>
    <t>PubChem:(74190 12691392 11221094 11238920 19068805 88416247);MeSH:(74190);HMDB:(12228);CHEBI:(42383 59760 59759);Biocyc:(CPD-8978);ZINC bio:(ZINC05575803);YMDB:(2306);Plantcyc:(CPD-8978);NORMAN:(NS00027752);COCONUT:(CNP0147648);tox;DD;PubMed;PubChem class - bio and metabolites;EcoCyc Mine;PubChem class - safety and toxic;KEGG Mine</t>
  </si>
  <si>
    <t>Organic compounds; Organic acids and derivatives; Organooxygen compounds; Organic phosphoric acids and derivatives; Phosphate esters; Alkyl phosphates; Organic anions; Organic oxides; Hydrocarbon derivatives; Organic oxygen compounds; Chemical entities</t>
  </si>
  <si>
    <t>POS_127.0759_3.076_138</t>
  </si>
  <si>
    <t>129_ID00138_3.08_127.08_POS_C-13</t>
  </si>
  <si>
    <t>C3H6N6</t>
  </si>
  <si>
    <t>POS_127.0761_3.953_139</t>
  </si>
  <si>
    <t>130_ID00139_3.95_127.08_POS_C-12</t>
  </si>
  <si>
    <t>POS_127.0867_0.986_140</t>
  </si>
  <si>
    <t>131_ID00140_0.99_127.09_POS_A-10</t>
  </si>
  <si>
    <t>C6H10N2O</t>
  </si>
  <si>
    <t>POS_127.123_1.569_141</t>
  </si>
  <si>
    <t>132_ID00141_1.57_127.12_POS_A-10</t>
  </si>
  <si>
    <t>C7H14N2</t>
  </si>
  <si>
    <t>FUQMUYSOIHVBLT</t>
  </si>
  <si>
    <t>InChI=1S/C7H14N2/c1-2-3-6-9-7-4-5-8/h1,9H,3-8H2</t>
  </si>
  <si>
    <t>C#CCCNCCCN</t>
  </si>
  <si>
    <t>PubChem:(63654882)</t>
  </si>
  <si>
    <t>Organic compounds; Organoheterocyclic compounds; Organonitrogen compounds; Amines; Primary amines; Aralkylamines; Heteroaromatic compounds; Hydrocarbon derivatives; Organopnictogen compounds; Organic nitrogen compounds; Chemical entities</t>
  </si>
  <si>
    <t>POS_128.1074_14.466_142</t>
  </si>
  <si>
    <t>133_ID00142_14.47_128.11_POS_D-4</t>
  </si>
  <si>
    <t>C7H13NO</t>
  </si>
  <si>
    <t>POS_128.1436_3.357_143</t>
  </si>
  <si>
    <t>134_ID00143_3.36_128.14_POS_B-6</t>
  </si>
  <si>
    <t>C8H17N</t>
  </si>
  <si>
    <t>POS_129.0528_0.824_145</t>
  </si>
  <si>
    <t>136_ID00145_0.82_129.05_POS_A-9</t>
  </si>
  <si>
    <t>POS_129.1032_4.787_146</t>
  </si>
  <si>
    <t>137_ID00146_4.79_129.1_POS_D-4</t>
  </si>
  <si>
    <t>C6H12N2O</t>
  </si>
  <si>
    <t>POS_130.0653_1.001_147</t>
  </si>
  <si>
    <t>138_ID00147_1_130.07_POS_B-33</t>
  </si>
  <si>
    <t>C9H7N</t>
  </si>
  <si>
    <t>POS_130.0654_1.151_148</t>
  </si>
  <si>
    <t>139_ID00148_1.15_130.07_POS_A-27</t>
  </si>
  <si>
    <t>DIWXLEZMJMCOGC</t>
  </si>
  <si>
    <t>InChI=1S/C9H7N/c1-7-6-8-4-2-3-5-9(8)10-7/h1-6,10H</t>
  </si>
  <si>
    <t>[CH]C1=CC2=CC=CC=C2N1</t>
  </si>
  <si>
    <t>PubChem:(59909664)</t>
  </si>
  <si>
    <t>Organic compounds; Organoheterocyclic compounds; Pyridines and derivatives; Indoles and derivatives; Organonitrogen compounds; Benzenoids; Azacyclic compounds; Heteroaromatic compounds; Hydrocarbon derivatives; Organopnictogen compounds; Organic nitrogen compounds; Chemical entities</t>
  </si>
  <si>
    <t>POS_130.0657_1.592_149</t>
  </si>
  <si>
    <t>140_ID00149_1.59_130.07_POS_D-26</t>
  </si>
  <si>
    <t>QFJSIWYPOARWJH</t>
  </si>
  <si>
    <t>InChI=1S/C9H7N/c1-7-3-2-4-9-8(7)5-6-10-9/h1-6,10H</t>
  </si>
  <si>
    <t>[CH]C1=C2C=CNC2=CC=C1</t>
  </si>
  <si>
    <t>PubChem:(57819666)</t>
  </si>
  <si>
    <t>Organic compounds; Organoheterocyclic compounds; Pyridines and derivatives; Indoles and derivatives; Organonitrogen compounds; Benzenoids; Indoles; Azacyclic compounds; Heteroaromatic compounds; Hydrocarbon derivatives; Organopnictogen compounds; Organic nitrogen compounds; Chemical entities</t>
  </si>
  <si>
    <t>POS_130.1229_15.565_150</t>
  </si>
  <si>
    <t>141_ID00150_15.57_130.12_POS_A-10</t>
  </si>
  <si>
    <t>C7H15NO</t>
  </si>
  <si>
    <t>XUHAILYELOOMRQ</t>
  </si>
  <si>
    <t>InChI=1S/C7H15NO/c1-6(2)3-4-7(8)5-9/h5-7H,3-4,8H2,1-2H3</t>
  </si>
  <si>
    <t>2-amino-5-methylhexanal</t>
  </si>
  <si>
    <t>CC(C)CCC(C=O)N</t>
  </si>
  <si>
    <t>4632558;59107752</t>
  </si>
  <si>
    <t>PubChem:(4632558 59107752)</t>
  </si>
  <si>
    <t>Organic compounds; Organonitrogen compounds; Organooxygen compounds; Amines; Organic cations; Organic oxides; Hydrocarbon derivatives; Organopnictogen compounds; Organic oxygen compounds; Organic nitrogen compounds; Chemical entities</t>
  </si>
  <si>
    <t>POS_130.1232_0.746_151</t>
  </si>
  <si>
    <t>142_ID00151_0.75_130.12_POS_A-10</t>
  </si>
  <si>
    <t>POS_130.1593_4.986_152</t>
  </si>
  <si>
    <t>143_ID00152_4.99_130.16_POS_A-12</t>
  </si>
  <si>
    <t>C8H19N</t>
  </si>
  <si>
    <t>QXLCNGNOIPLVTR</t>
  </si>
  <si>
    <t>InChI=1S/C8H19N/c1-4-5-8(2)6-7-9-3/h8-9H,4-7H2,1-3H3</t>
  </si>
  <si>
    <t>CCCC(C)CCNC</t>
  </si>
  <si>
    <t>62550422;117742119</t>
  </si>
  <si>
    <t>PubChem:(62550422 117742119)</t>
  </si>
  <si>
    <t>Organic compounds; Organonitrogen compounds; Amines; Primary amines; Organic cations; Hydrocarbon derivatives; Organopnictogen compounds; Organic nitrogen compounds; Chemical entities</t>
  </si>
  <si>
    <t>POS_130.1594_1.991_154</t>
  </si>
  <si>
    <t>144_ID00154_1.99_130.16_POS_A-10</t>
  </si>
  <si>
    <t>CUIPDDJPSUECRB</t>
  </si>
  <si>
    <t>InChI=1S/C8H19N/c1-4-6-8-9(3)7-5-2/h4-8H2,1-3H3</t>
  </si>
  <si>
    <t>Methylbutylpropylamine</t>
  </si>
  <si>
    <t>CCCCN(C)CCC</t>
  </si>
  <si>
    <t>520138;101960293</t>
  </si>
  <si>
    <t>PubChem:(520138 101960293);DD</t>
  </si>
  <si>
    <t>Organic compounds; Organonitrogen compounds; Quaternary ammonium salts; Amines; Organic cations; Heteroaromatic compounds; Hydrocarbon derivatives; Organopnictogen compounds; Organic nitrogen compounds; Chemical entities</t>
  </si>
  <si>
    <t>POS_131.0498_9.847_157</t>
  </si>
  <si>
    <t>147_ID00157_9.85_131.05_POS_D-5</t>
  </si>
  <si>
    <t>[M - H2O + H]+</t>
  </si>
  <si>
    <t>WBYWAXJHAXSJNI</t>
  </si>
  <si>
    <t>InChI=1S/C9H8O2/c10-9(11)7-6-8-4-2-1-3-5-8/h1-7H,(H,10,11)</t>
  </si>
  <si>
    <t>cinnamate</t>
  </si>
  <si>
    <t>C1=CC=C(C=C1)C=CC(=O)O</t>
  </si>
  <si>
    <t>8784;444539;3920069;5957728;5372954;6857483;10773127;12206115;12206117;11008079;11298058;16213746;16213747;21677327;21677329;87138530;101086315;101086316;101086317;101086318;101108447;102009729;101188533;101636136;101249582;101249583;100943778;100943781;118797106;123151745;129848421;129849789;129883117;131854032;135121404;139025096</t>
  </si>
  <si>
    <t>PubChem:(8784 444539 3920069 5957728 5372954 6857483 10773127 12206115 12206117 11008079 11298058 16213746 16213747 21677327 21677329 87138530 101086315 101086316 101086317 101086318 101108447 102009729 101188533 101636136 101249582 101249583 100943778 100943781 118797106 123151745 129848421 129849789 129883117 131854032 135121404 139025096);MeSH:(8784 444539 5957728);HMDB:(567 930 128078);KNApSAcK:(34743);CHEBI:(35700 35697 23248 15669 35699 27386);KEGG:(C00423 C10438);Biocyc:(CPD-674);ZINC bio:(ZINC04532783 ZINC16051516);Natural Products:(UNPD226281 UNPD219915 UNPD109023 UNPD171793 UNPD161812);YMDB:(1324);Plantcyc:(CPD-674);NORMAN:(NS00001286);SuperNatural:(SN00280202 SN00133813);COCONUT:(CNP0085905 CNP0390407);DD;PubChem class - food;additional;PubMed;PubChem class - bio and metabolites;PubChem class - safety and toxic;Training Set;PubChem class - drug</t>
  </si>
  <si>
    <t>Organic compounds; Styrenes; Phenylpropanoids and polyketides; Organic acids and derivatives; Carboxylic acids and derivatives; Organooxygen compounds; Cinnamic acids and derivatives; Monocarboxylic acids and derivatives; Carbonyl compounds; Benzenoids; Cinnamic acids; Organic oxides; Hydrocarbon derivatives; Organic oxygen compounds; Chemical entities</t>
  </si>
  <si>
    <t>POS_131.0609_3.775_158</t>
  </si>
  <si>
    <t>148_ID00158_3.77_131.06_POS_E-28</t>
  </si>
  <si>
    <t>C8H6N2</t>
  </si>
  <si>
    <t>POS_132.0449_2.947_159</t>
  </si>
  <si>
    <t>149_ID00159_2.95_132.04_POS_A-10</t>
  </si>
  <si>
    <t>C8H5NO</t>
  </si>
  <si>
    <t>WZWIQYMTQZCSKI</t>
  </si>
  <si>
    <t>InChI=1S/C8H5NO/c9-5-7-1-3-8(6-10)4-2-7/h1-4,6H</t>
  </si>
  <si>
    <t>4-Cyanobenzaldehyde</t>
  </si>
  <si>
    <t>C1=CC(=CC=C1C=O)C#N</t>
  </si>
  <si>
    <t>66042;12227489;72736608;139244499</t>
  </si>
  <si>
    <t>PubChem:(66042 12227489 72736608 139244499);MeSH:(66042);ZINC bio:(ZINC00156750);NORMAN:(NS00023346);DD;additional;PubChem class - safety and toxic;Training Set;PubMed</t>
  </si>
  <si>
    <t>Organic compounds; Aldehydes; Organonitrogen compounds; Organooxygen compounds; Nitriles; Benzonitriles; Carbonyl compounds; Benzenoids; Aryl-aldehydes; Organic oxides; Hydrocarbon derivatives; Organic cyanides; Organopnictogen compounds; Organic oxygen compounds; Organic nitrogen compounds; Chemical entities</t>
  </si>
  <si>
    <t>POS_133.0763_2.312_166</t>
  </si>
  <si>
    <t>156_ID00166_2.31_133.08_POS_E-20</t>
  </si>
  <si>
    <t>C4H9N3O2</t>
  </si>
  <si>
    <t>POS_133.0861_4.333_173</t>
  </si>
  <si>
    <t>163_ID00173_4.33_133.09_POS_D-4</t>
  </si>
  <si>
    <t>C6H12O3</t>
  </si>
  <si>
    <t>POS_133.0862_6.259_174</t>
  </si>
  <si>
    <t>164_ID00174_6.26_133.09_POS_D-4</t>
  </si>
  <si>
    <t>IZSANPWSFUSNMY</t>
  </si>
  <si>
    <t>InChI=1S/C6H12O3/c7-4-2-1-3-5(8)6(4)9/h4-9H,1-3H2</t>
  </si>
  <si>
    <t>Pyrogallitol</t>
  </si>
  <si>
    <t>C1CC(C(C(C1)O)O)O</t>
  </si>
  <si>
    <t>222962;12185230;13023567;58446507;89058474</t>
  </si>
  <si>
    <t>PubChem:(222962 12185230 13023567 58446507 89058474);PubMed;KEGG Mine</t>
  </si>
  <si>
    <t>Organic compounds; Organoheterocyclic compounds; Lactones; Alcohols and polyols; Ethers; Carboxylic acids and derivatives; Organooxygen compounds; Carbonyl compounds; Organic oxides; Oxacyclic compounds; Hydrocarbon derivatives; Organic oxygen compounds; Chemical entities</t>
  </si>
  <si>
    <t>POS_133.0863_3.739_175</t>
  </si>
  <si>
    <t>165_ID00175_3.74_133.09_POS_C-12</t>
  </si>
  <si>
    <t>Organic compounds; Lactones; Fatty acids and conjugates; Organic acids and derivatives; Carboxylic acids and derivatives; Organooxygen compounds; Carboxylic acid derivatives; Monocarboxylic acids and derivatives; Carboxylic acids; Carboxylic acid esters; Carbonyl compounds; Organic oxides; Hydrocarbon derivatives; Organic oxygen compounds; Chemical entities</t>
  </si>
  <si>
    <t>POS_133.0866_11.951_177</t>
  </si>
  <si>
    <t>167_ID00177_11.95_133.09_POS_D-4</t>
  </si>
  <si>
    <t>POS_133.0866_5.222_176</t>
  </si>
  <si>
    <t>166_ID00176_5.22_133.09_POS_C-12</t>
  </si>
  <si>
    <t>POS_134.0607_6.287_178</t>
  </si>
  <si>
    <t>168_ID00178_6.29_134.06_POS_C-2</t>
  </si>
  <si>
    <t>C8H7NO</t>
  </si>
  <si>
    <t>LMIQERWZRIFWNZ</t>
  </si>
  <si>
    <t>InChI=1S/C8H7NO/c10-7-1-2-8-6(5-7)3-4-9-8/h1-5,9-10H</t>
  </si>
  <si>
    <t>5-Indolol</t>
  </si>
  <si>
    <t>C1=CC2=C(C=CN2)C=C1O</t>
  </si>
  <si>
    <t>16054;102120346;102220557;134811437</t>
  </si>
  <si>
    <t>PubChem:(16054 102120346 102220557 134811437);MeSH:(16054);HMDB:(59805);CHEBI:(89649);Biocyc:(CPD-16174);ZINC bio:(ZINC00395637);NORMAN:(NS00014753);COCONUT:(CNP0421176);DD;additional;PubMed;PubChem class - bio and metabolites;EcoCyc Mine;PubChem class - safety and toxic;Training Set;KEGG Mine</t>
  </si>
  <si>
    <t>Organic compounds; Organoheterocyclic compounds; Pyrroles; Ketones; Phenols; Indoles and derivatives; Organonitrogen compounds; Organooxygen compounds; Benzenoids; Indoles; Aryl alkyl ketones; Azacyclic compounds; Heteroaromatic compounds; Hydrocarbon derivatives; Organopnictogen compounds; Organic oxygen compounds; 1-hydroxy-2-unsubstituted benzenoids; Organic nitrogen compounds; Chemical entities</t>
  </si>
  <si>
    <t>POS_134.0697_0.879_179</t>
  </si>
  <si>
    <t>5-Methyl-1H-benzotriazole</t>
  </si>
  <si>
    <t>CC1=CC2=C(NN=N2)C=C1</t>
  </si>
  <si>
    <t xml:space="preserve">InChI=1S/C7H7N3/c1-5-2-3-6-7(4-5)9-10-8-6/h2-4H,1H3,(H,8,9,10)
</t>
  </si>
  <si>
    <t>LRUDIIUSNGCQKF</t>
  </si>
  <si>
    <t>Benzotriazoles</t>
  </si>
  <si>
    <t>169_ID00179_0.88_134.07_5-Methyl-1H-benzotriazoleLC-ESI-ITFTMS2CE</t>
  </si>
  <si>
    <t>InChI=1S/C7H7N3/c1-5-2-3-6-7(4-5)9-10-8-6/h2-4H,1H3,(H,8,9,10)</t>
  </si>
  <si>
    <t>t56 bmnnj g1</t>
  </si>
  <si>
    <t>CC1=CC2=NNN=C2C=C1</t>
  </si>
  <si>
    <t>8705;57370101;136242427;136882215</t>
  </si>
  <si>
    <t>PubChem:(8705 57370101 136242427 136882215);MeSH:(8705);CHEBI:(83455);NORMAN:(NS00008943 NS00056655);DD;additional;PubChem class - safety and toxic;PubMed</t>
  </si>
  <si>
    <t>Organic compounds; Organoheterocyclic compounds; Triazoles; Organonitrogen compounds; Benzotriazoles; Azoles; Benzenoids; Azacyclic compounds; Heteroaromatic compounds; Hydrocarbon derivatives; Organopnictogen compounds; Organic nitrogen compounds; Chemical entities</t>
  </si>
  <si>
    <t>POS_134.0714_3.535_180</t>
  </si>
  <si>
    <t>170_ID00180_3.54_134.07_POS_C-28</t>
  </si>
  <si>
    <t>POS_134.0717_1.258_181</t>
  </si>
  <si>
    <t>171_ID00181_1.26_134.07_POS_A-4</t>
  </si>
  <si>
    <t>POS_134.0723_1.861_182</t>
  </si>
  <si>
    <t>172_ID00182_1.86_134.07_POS_D-28</t>
  </si>
  <si>
    <t>POS_135.0558_1.128_183</t>
  </si>
  <si>
    <t>173_ID00183_1.13_135.06_POS_A-10</t>
  </si>
  <si>
    <t>C7H6N2O</t>
  </si>
  <si>
    <t>SWEICGMKXPNXNU</t>
  </si>
  <si>
    <t>InChI=1S/C7H6N2O/c10-7-5-3-1-2-4-6(5)8-9-7/h1-4H,(H2,8,9,10)</t>
  </si>
  <si>
    <t>3-Indazolone</t>
  </si>
  <si>
    <t>C1=CC=C2C(=C1)C(=O)NN2</t>
  </si>
  <si>
    <t>PubChem:(81829);MeSH:(81829);NORMAN:(NS00044242);DD;PubChem class - safety and toxic;PubMed</t>
  </si>
  <si>
    <t>Organic compounds; Organoheterocyclic compounds; Organic acids and derivatives; Organonitrogen compounds; Organooxygen compounds; Benzenoids; Organic oxides; Azacyclic compounds; Heteroaromatic compounds; Hydrocarbon derivatives; Organopnictogen compounds; Organic oxygen compounds; Organic nitrogen compounds; Chemical entities</t>
  </si>
  <si>
    <t>POS_135.081_6.399_184</t>
  </si>
  <si>
    <t>174_ID00184_6.4_135.08_POS_C-7</t>
  </si>
  <si>
    <t>C9H10O</t>
  </si>
  <si>
    <t>KRIOVPPHQSLHCZ</t>
  </si>
  <si>
    <t>InChI=1S/C9H10O/c1-2-9(10)8-6-4-3-5-7-8/h3-7H,2H2,1H3</t>
  </si>
  <si>
    <t>Propiophenone</t>
  </si>
  <si>
    <t>CCC(=O)C1=CC=CC=C1</t>
  </si>
  <si>
    <t>7148;10701871;12199387;12199388;11159350;21677320;72735857;88012611;101124944;102601018;102601080</t>
  </si>
  <si>
    <t>PubChem:(7148 10701871 12199387 12199388 11159350 21677320 72735857 88012611 101124944 102601018 102601080);HMDB:(32623);CHEBI:(425902);HSDB:(93-55-0);ZINC bio:(ZINC01747833);Natural Products:(UNPD81988);NORMAN:(NS00009925);COCONUT:(CNP0320895);DD;PubChem class - food;PubMed;PubChem class - bio and metabolites;PubChem class - safety and toxic;Training Set</t>
  </si>
  <si>
    <t>Organic compounds; Organooxygen compounds; Toluenes; Benzene and substituted derivatives; Benzenoids; Organic oxides; Hydrocarbon derivatives; Organic oxygen compounds; Chemical entities</t>
  </si>
  <si>
    <t>POS_135.081_7.069_185</t>
  </si>
  <si>
    <t>175_ID00185_7.07_135.08_POS_B-14</t>
  </si>
  <si>
    <t>Organic compounds; Ketones; Acetophenones; Benzoyl derivatives; Organooxygen compounds; Toluenes; Carbonyl compounds; Benzene and substituted derivatives; Benzenoids; Aryl ketones; Aryl alkyl ketones; Organic oxides; Hydrocarbon derivatives; Phenylketones; Alkyl-phenylketones; Organic oxygen compounds; Chemical entities</t>
  </si>
  <si>
    <t>POS_135.0812_17.837_186</t>
  </si>
  <si>
    <t>176_ID00186_17.84_135.08_POS_A-13</t>
  </si>
  <si>
    <t>GNKZMNRKLCTJAY</t>
  </si>
  <si>
    <t>InChI=1S/C9H10O/c1-7-3-5-9(6-4-7)8(2)10/h3-6H,1-2H3</t>
  </si>
  <si>
    <t>Melilotal</t>
  </si>
  <si>
    <t>CC1=CC=C(C=C1)C(=O)C</t>
  </si>
  <si>
    <t>8500;57608641;59424701;58968582;85848682;87981008;102059259;102602252;132821685;138980340</t>
  </si>
  <si>
    <t>PubChem:(8500 57608641 59424701 58968582 85848682 87981008 102059259 102602252 132821685 138980340);MeSH:(8500);HMDB:(32608);ZINC bio:(ZINC01699969);Natural Products:(UNPD113543);YMDB:(1619);NORMAN:(NS00010667);SuperNatural:(SN00301918);COCONUT:(CNP0415909);DD;PubChem class - food;additional;PubMed;PubChem class - bio and metabolites;PubChem class - safety and toxic;Training Set;KEGG Mine</t>
  </si>
  <si>
    <t>Acetophenones</t>
  </si>
  <si>
    <t>Organic compounds; Acetophenones; Aldehydes; Benzoyl derivatives; Organooxygen compounds; Toluenes; Carbonyl compounds; Benzene and substituted derivatives; Benzenoids; Organic oxides; Hydrocarbon derivatives; Organic oxygen compounds; Chemical entities</t>
  </si>
  <si>
    <t>POS_135.0924_2.692_187</t>
  </si>
  <si>
    <t>177_ID00187_2.69_135.09_POS_A-11</t>
  </si>
  <si>
    <t>C8H10N2</t>
  </si>
  <si>
    <t>POS_136.0743_4.609_189</t>
  </si>
  <si>
    <t>179_ID00189_4.61_136.07_POS_B-2</t>
  </si>
  <si>
    <t>C8H9NO</t>
  </si>
  <si>
    <t>SBFBKLLKNHMBOH</t>
  </si>
  <si>
    <t>InChI=1S/C8H9NO/c1-6-3-4-8(7(2)10)9-5-6/h3-5H,1-2H3</t>
  </si>
  <si>
    <t>Ambcb4032792</t>
  </si>
  <si>
    <t>CC1=CN=C(C=C1)C(=O)C</t>
  </si>
  <si>
    <t>PubChem:(13068663);HMDB:(40222);COCONUT:(CNP0046782);DD;PubChem class - bio and metabolites;Training Set</t>
  </si>
  <si>
    <t>Organic compounds; Organoheterocyclic compounds; Organic acids and derivatives; Carboxylic acids and derivatives; Organonitrogen compounds; Anilides; Organooxygen compounds; Carboxylic acid amides; Carboxylic acid derivatives; Secondary carboxylic acid amides; Carbonyl compounds; Benzene and substituted derivatives; Benzenoids; N-arylamides; Acetamides; Organic oxides; Hydrocarbon derivatives; Organopnictogen compounds; Organic oxygen compounds; Organic nitrogen compounds; Chemical entities</t>
  </si>
  <si>
    <t>POS_136.0761_3.033_190</t>
  </si>
  <si>
    <t>180_ID00190_3.03_136.08_POS_E-22</t>
  </si>
  <si>
    <t>POS_136.0761_5.726_191</t>
  </si>
  <si>
    <t>181_ID00191_5.73_136.08_POS_B-31</t>
  </si>
  <si>
    <t>POS_136.0762_1.521_192</t>
  </si>
  <si>
    <t>182_ID00192_1.52_136.08_POS_A-4</t>
  </si>
  <si>
    <t>POS_136.1123_2.992_193</t>
  </si>
  <si>
    <t>183_ID00193_2.99_136.11_POS_B-14</t>
  </si>
  <si>
    <t>C9H13N</t>
  </si>
  <si>
    <t>CWOMTHDOJCARBY</t>
  </si>
  <si>
    <t>InChI=1S/C9H13N/c1-8-5-4-6-9(7-8)10(2)3/h4-7H,1-3H3</t>
  </si>
  <si>
    <t>Dimetil-m-toluidina</t>
  </si>
  <si>
    <t>CC1=CC(=CC=C1)N(C)C</t>
  </si>
  <si>
    <t>8488;23277849</t>
  </si>
  <si>
    <t>PubChem:(8488 23277849);NORMAN:(NS00023975);COCONUT:(CNP0030877);DD;PubChem class - safety and toxic;PubMed;KEGG Mine</t>
  </si>
  <si>
    <t>Organic compounds; Organoheterocyclic compounds; Organonitrogen compounds; Benzenoids; Amines; Aralkylamines; Azacyclic compounds; Hydrocarbon derivatives; Organopnictogen compounds; Organic nitrogen compounds; Chemical entities</t>
  </si>
  <si>
    <t>POS_137.0602_6.616_194</t>
  </si>
  <si>
    <t>184_ID00194_6.62_137.06_POS_B-24</t>
  </si>
  <si>
    <t>POS_137.0713_0.813_198</t>
  </si>
  <si>
    <t>188_ID00198_0.81_137.07_POS_E-34</t>
  </si>
  <si>
    <t>C7H8N2O</t>
  </si>
  <si>
    <t>QUNOTZOHYZZWKQ</t>
  </si>
  <si>
    <t>InChI=1S/C7H8N2O/c1-5-7(6(2)10)9-4-3-8-5/h3-4H,1-2H3</t>
  </si>
  <si>
    <t>2-Methyl-3-acetylpyrazine</t>
  </si>
  <si>
    <t>CC1=NC=CN=C1C(=O)C</t>
  </si>
  <si>
    <t>PubChem:(32093);HMDB:(30001);ZINC bio:(ZINC00164508);NORMAN:(NS00021902);COCONUT:(CNP0253592);DD;PubChem class - food;additional;PubChem class - bio and metabolites;PubChem class - safety and toxic;Training Set;PubMed</t>
  </si>
  <si>
    <t>Organic compounds; Organoheterocyclic compounds; Imidazoles; Ketones; Organonitrogen compounds; Organooxygen compounds; Azoles; Carbonyl compounds; Substituted imidazoles; N-substituted imidazoles; Aryl ketones; Aryl alkyl ketones; Organic oxides; Azacyclic compounds; Heteroaromatic compounds; Hydrocarbon derivatives; Organopnictogen compounds; Organic oxygen compounds; Organic nitrogen compounds; Chemical entities</t>
  </si>
  <si>
    <t>POS_137.0713_0.916_196</t>
  </si>
  <si>
    <t>186_ID00196_0.92_137.07_N-MethylnicotinamideCE30ZYVXHFWBYUDDBM-UHFFFAOYSA-N</t>
  </si>
  <si>
    <t>IUAQPPJWKCPEOT</t>
  </si>
  <si>
    <t>InChI=1S/C7H8N2O/c1-5-3-8-6(2)7(4-10)9-5/h3-4H,1-2H3</t>
  </si>
  <si>
    <t>CC1=CN=C(C(=N1)C=O)C</t>
  </si>
  <si>
    <t>PubChem:(72214576)</t>
  </si>
  <si>
    <t>Organic compounds; Organoheterocyclic compounds; Pyrazines; Organonitrogen compounds; Organooxygen compounds; Diazines; Organic oxides; Azacyclic compounds; Heteroaromatic compounds; Hydrocarbon derivatives; Organopnictogen compounds; Organic oxygen compounds; Organic nitrogen compounds; Chemical entities</t>
  </si>
  <si>
    <t>POS_137.0713_1.116_197</t>
  </si>
  <si>
    <t>187_ID00197_1.12_137.07_1-Methyl-2-pyridiniumaldoxime</t>
  </si>
  <si>
    <t>Organic compounds; Organoheterocyclic compounds; Pyrazines; Ketones; Organonitrogen compounds; Organooxygen compounds; Diazines; Carbonyl compounds; Aryl ketones; Aryl alkyl ketones; Organic oxides; Azacyclic compounds; Heteroaromatic compounds; Hydrocarbon derivatives; Organopnictogen compounds; Organic oxygen compounds; Organic nitrogen compounds; Chemical entities</t>
  </si>
  <si>
    <t>POS_137.0714_1.726_199</t>
  </si>
  <si>
    <t>N-Methylnicotinamide</t>
  </si>
  <si>
    <t>CNC(=O)C1=CC=CN=C1</t>
  </si>
  <si>
    <t xml:space="preserve">InChI=1S/C7H8N2O/c1-8-7(10)6-3-2-4-9-5-6/h2-5H,1H3,(H,8,10)
</t>
  </si>
  <si>
    <t>ZYVXHFWBYUDDBM</t>
  </si>
  <si>
    <t>189_ID00199_1.73_137.07_N-METHYLNICOTINAMIDE</t>
  </si>
  <si>
    <t>XPUKFLRNQGXONK</t>
  </si>
  <si>
    <t>InChI=1S/C7H8N2O/c10-7-6-5(1-3-8-6)2-4-9-7/h1,3,8H,2,4H2,(H,9,10)</t>
  </si>
  <si>
    <t>C1CNC(=O)C2=C1C=CN2</t>
  </si>
  <si>
    <t>PubChem:(82418622)</t>
  </si>
  <si>
    <t>Organic compounds; Organoheterocyclic compounds; Pyridines and derivatives; Lactams; Organonitrogen compounds; Organooxygen compounds; Dialkylamines; Amines; Secondary amines; Organic oxides; Azacyclic compounds; Heteroaromatic compounds; Hydrocarbon derivatives; Organopnictogen compounds; Organic oxygen compounds; Organic nitrogen compounds; Chemical entities</t>
  </si>
  <si>
    <t>POS_137.097_7.905_200</t>
  </si>
  <si>
    <t>190_ID00200_7.9_137.1_POS_C-13</t>
  </si>
  <si>
    <t>C9H12O</t>
  </si>
  <si>
    <t>UHTYJLRXBCVSAM</t>
  </si>
  <si>
    <t>InChI=1S/C9H12O/c1-4-6-8(3)9(10)7-5-2/h4-7,10H,1-2H2,3H3</t>
  </si>
  <si>
    <t>CC(=CC=C)C(=CC=C)O</t>
  </si>
  <si>
    <t>PubChem:(129168631)</t>
  </si>
  <si>
    <t>Organic compounds; Organooxygen compounds; Benzene and substituted derivatives; Phenol ethers; Benzenoids; Phenylpropanes; Hydrocarbon derivatives; Organic oxygen compounds; Chemical entities</t>
  </si>
  <si>
    <t>POS_137.0971_5.753_201</t>
  </si>
  <si>
    <t>191_ID00201_5.75_137.1_POS_A-13</t>
  </si>
  <si>
    <t>NFGXBKOVZGUAER</t>
  </si>
  <si>
    <t>InChI=1S/C9H12O/c1-6-4-5-9(10)8(3)7(6)2/h1,4-5H2,2-3H3</t>
  </si>
  <si>
    <t>CC1=C(C(=O)CCC1=C)C</t>
  </si>
  <si>
    <t>PubChem:(12902481)</t>
  </si>
  <si>
    <t>Organic compounds; Ketones; Organooxygen compounds; Carbonyl compounds; Benzene and substituted derivatives; Benzenoids; Organic oxides; Hydrocarbon derivatives; Organic oxygen compounds; Chemical entities</t>
  </si>
  <si>
    <t>POS_137.0972_15.802_202</t>
  </si>
  <si>
    <t>192_ID00202_15.8_137.1_POS_B-14</t>
  </si>
  <si>
    <t>CLSPUAFARRQTBS</t>
  </si>
  <si>
    <t>InChI=1S/C9H12O/c1-8(7-10)9-5-3-2-4-6-9/h5H,2-4,6H2,1H3</t>
  </si>
  <si>
    <t>CC(=C=O)C1=CCCCC1</t>
  </si>
  <si>
    <t>PubChem:(134919219)</t>
  </si>
  <si>
    <t>Organic compounds; Phenols; Organooxygen compounds; Toluenes; Cresols; Benzene and substituted derivatives; Benzenoids; Phenylpropanes; Hydrocarbon derivatives; Organic oxygen compounds; 1-hydroxy-2-unsubstituted benzenoids; 1-hydroxy-4-unsubstituted benzenoids; Chemical entities</t>
  </si>
  <si>
    <t>POS_137.1068_5.428_204</t>
  </si>
  <si>
    <t>194_ID00204_5.43_137.11_POS_C-20</t>
  </si>
  <si>
    <t>C8H12N2</t>
  </si>
  <si>
    <t>BQSUUGOCTJVJIF</t>
  </si>
  <si>
    <t>InChI=1S/C8H12N2/c1-2-9-7-8-5-3-4-6-10-8/h3-6,9H,2,7H2,1H3</t>
  </si>
  <si>
    <t>N-Ethyl-2-pyridinemethanamine</t>
  </si>
  <si>
    <t>CCNCC1=CC=CC=N1</t>
  </si>
  <si>
    <t>4723804;40649660</t>
  </si>
  <si>
    <t>PubChem:(4723804 40649660);DD</t>
  </si>
  <si>
    <t>Organic compounds; Organoheterocyclic compounds; Pyridines and derivatives; Organonitrogen compounds; Amines; Aralkylamines; Heteroaromatic compounds; Hydrocarbon derivatives; Organopnictogen compounds; Organic nitrogen compounds; Chemical entities</t>
  </si>
  <si>
    <t>POS_137.1076_2.191_206</t>
  </si>
  <si>
    <t>196_ID00206_2.19_137.11_POS_E-6</t>
  </si>
  <si>
    <t>XAWKNALRUSOTOY</t>
  </si>
  <si>
    <t>InChI=1S/C8H12N2/c1-3-4-8-7(2)9-5-6-10-8/h5-6H,3-4H2,1-2H3</t>
  </si>
  <si>
    <t>2-methyl-3-propylpyrazin</t>
  </si>
  <si>
    <t>CCCC1=NC=CN=C1C</t>
  </si>
  <si>
    <t>PubChem:(85224);HMDB:(41252);NORMAN:(NS00053277);COCONUT:(CNP0076160);DD;PubChem class - food;additional;PubChem class - bio and metabolites;PubChem class - safety and toxic;Training Set;PubMed</t>
  </si>
  <si>
    <t>Organic compounds; Organoheterocyclic compounds; Pyridines and derivatives; Organonitrogen compounds; Azacyclic compounds; Heteroaromatic compounds; Hydrocarbon derivatives; Organopnictogen compounds; Organic nitrogen compounds; Chemical entities</t>
  </si>
  <si>
    <t>POS_137.1076_5.613_205</t>
  </si>
  <si>
    <t>195_ID00205_5.61_137.11_POS_A-22</t>
  </si>
  <si>
    <t>Organic compounds; Organoheterocyclic compounds; Organonitrogen compounds; N-substituted imidazoles; Azacyclic compounds; Heteroaromatic compounds; Hydrocarbon derivatives; Organopnictogen compounds; Organic nitrogen compounds; Chemical entities</t>
  </si>
  <si>
    <t>POS_137.1078_4.649_207</t>
  </si>
  <si>
    <t>197_ID00207_4.65_137.11_POS_C-20</t>
  </si>
  <si>
    <t>Organic compounds; Organoheterocyclic compounds; Organonitrogen compounds; Amines; Primary amines; Azacyclic compounds; Heteroaromatic compounds; Hydrocarbon derivatives; Organopnictogen compounds; Organic nitrogen compounds; Chemical entities</t>
  </si>
  <si>
    <t>POS_138.0551_1.454_208</t>
  </si>
  <si>
    <t>198_ID00208_1.45_138.06_POS_E-30</t>
  </si>
  <si>
    <t>POS_138.0556_5.12_209</t>
  </si>
  <si>
    <t>199_ID00209_5.12_138.06_POS_B-14</t>
  </si>
  <si>
    <t>PLAZTCDQAHEYBI</t>
  </si>
  <si>
    <t>InChI=1S/C7H7NO2/c1-6-4-2-3-5-7(6)8(9)10/h2-5H,1H3</t>
  </si>
  <si>
    <t>2-Nitrotoluol</t>
  </si>
  <si>
    <t>CC1=CC=CC=C1[N+](=O)[O-]</t>
  </si>
  <si>
    <t>6944;6913610;45040119;70262553;76974601</t>
  </si>
  <si>
    <t>PubChem:(6944 6913610 45040119 70262553 76974601);MeSH:(6944);CHEBI:(33098);KEGG:(C19597);HSDB:(88-72-2);Biocyc:(2-NITROTOLUENE);ZINC bio:(ZINC01700065);NORMAN:(NS00005656);DD;PubChem class - bio and metabolites;PubChem class - safety and toxic;PubMed</t>
  </si>
  <si>
    <t>Organic compounds; Nitrobenzenes; Organonitrogen compounds; Organic nitro compounds; Organic oxoazanium compounds; Benzene and substituted derivatives; Benzenoids; Organic 1,3-dipolar compounds; Allyl-type 1,3-dipolar organic compounds; Organic oxides; C-nitro compounds; Hydrocarbon derivatives; Organopnictogen compounds; Organic oxygen compounds; Nitroaromatic compounds; Organic nitrogen compounds; Chemical entities</t>
  </si>
  <si>
    <t>POS_138.0909_0.915_210</t>
  </si>
  <si>
    <t>2-Ethoxyaniline</t>
  </si>
  <si>
    <t>200_ID00210_0.91_138.09_o-phenetidine</t>
  </si>
  <si>
    <t>POS_138.0913_0.854_211</t>
  </si>
  <si>
    <t>201_ID00211_0.85_138.09_POS_D-25</t>
  </si>
  <si>
    <t>POS_138.0914_3.49_212</t>
  </si>
  <si>
    <t>202_ID00212_3.49_138.09_POS_C-31</t>
  </si>
  <si>
    <t>POS_138.0915_3.148_214</t>
  </si>
  <si>
    <t>204_ID00214_3.15_138.09_POS_E-24</t>
  </si>
  <si>
    <t>POS_138.0915_3.232_213</t>
  </si>
  <si>
    <t>203_ID00213_3.23_138.09_POS_D-28</t>
  </si>
  <si>
    <t>POS_138.0916_2.466_216</t>
  </si>
  <si>
    <t>4-Methoxy-2-methylaniline</t>
  </si>
  <si>
    <t>COC1=CC(C)=C(N)C=C1</t>
  </si>
  <si>
    <t xml:space="preserve">InChI=1S/C8H11NO/c1-6-5-7(10-2)3-4-8(6)9/h3-5H,9H2,1-2H3
</t>
  </si>
  <si>
    <t>CDGNLUSBENXDGG</t>
  </si>
  <si>
    <t>206_ID00216_2.47_138.09_4-Methoxy-2-methylaniline</t>
  </si>
  <si>
    <t>JVVRCYWZTJLJSG</t>
  </si>
  <si>
    <t>InChI=1S/C8H11NO/c1-9(2)7-3-5-8(10)6-4-7/h3-6,10H,1-2H3</t>
  </si>
  <si>
    <t>DMAP (antidote)</t>
  </si>
  <si>
    <t>CN(C)C1=CC=C(C=C1)O</t>
  </si>
  <si>
    <t>22174;3716719;14541567</t>
  </si>
  <si>
    <t>PubChem:(22174 3716719 14541567);MeSH:(22174);CHEBI:(135941);ZINC bio:(ZINC01669690);NORMAN:(NS00004880);DD;EcoCyc Mine;PubChem class - safety and toxic;PubMed;KEGG Mine</t>
  </si>
  <si>
    <t>Organic compounds; Alcohols and polyols; Phenols; Aminophenols; Organonitrogen compounds; Aniline and substituted anilines; Organooxygen compounds; Benzene and substituted derivatives; Benzenoids; Amines; Tertiary amines; Tertiary alkylarylamines; Dialkylarylamines; Hydrocarbon derivatives; Organopnictogen compounds; Organic oxygen compounds; 1-hydroxy-2-unsubstituted benzenoids; Organic nitrogen compounds; Chemical entities</t>
  </si>
  <si>
    <t>POS_138.0916_2.638_217</t>
  </si>
  <si>
    <t>207_ID00217_2.64_138.09_POS_A-1</t>
  </si>
  <si>
    <t>POS_138.0916_4.532_215</t>
  </si>
  <si>
    <t>205_ID00215_4.53_138.09_POS_A-30</t>
  </si>
  <si>
    <t>POS_138.0917_1.018_218</t>
  </si>
  <si>
    <t>208_ID00218_1.02_138.09_POS_A-27</t>
  </si>
  <si>
    <t>POS_138.0917_1.349_220</t>
  </si>
  <si>
    <t>210_ID00220_1.35_138.09_POS_B-14</t>
  </si>
  <si>
    <t>LNJRCXUOOQZWRD</t>
  </si>
  <si>
    <t>InChI=1S/C8H11NO/c1-7-3-2-5-9-8(7)4-6-10/h2-3,5,10H,4,6H2,1H3</t>
  </si>
  <si>
    <t>Ambcb4040975</t>
  </si>
  <si>
    <t>CC1=C(N=CC=C1)CCO</t>
  </si>
  <si>
    <t>PubChem:(14546493);DD;PubMed</t>
  </si>
  <si>
    <t>POS_138.0917_2.757_219</t>
  </si>
  <si>
    <t>209_ID00219_2.76_138.09_POS_A-10</t>
  </si>
  <si>
    <t>POS_138.0917_8.698_221</t>
  </si>
  <si>
    <t>2-amino-1-phenylethanol  </t>
  </si>
  <si>
    <t>C1=CC=C(C=C1)C(CN)O  </t>
  </si>
  <si>
    <t>InChI=1S/C8H11NO/c9-6-8(10)7-4-2-1-3-5-7/h1-5,8,10H,6,9H2</t>
  </si>
  <si>
    <t>ULSIYEODSMZIPX</t>
  </si>
  <si>
    <t>211_ID00221_8.7_138.09_Phenylethanolamine</t>
  </si>
  <si>
    <t>bmse000307</t>
  </si>
  <si>
    <t>C1=CC=C(C=C1)C(CN)O</t>
  </si>
  <si>
    <t>1000;643217;450537;4745144;10606812;6951163;6951164;6951165;15968885;71751616</t>
  </si>
  <si>
    <t>PubChem:(1000 643217 450537 4745144 10606812 6951163 6951164 6951165 15968885 71751616);MeSH:(1000);HMDB:(1065 62626);CHEBI:(57741 16343);KEGG:(C02735);Biocyc:(PHENYLETHANOLAMINE);ZINC bio:(ZINC00403283 ZINC00403284);Natural Products:(UNPD39583);NORMAN:(NS00014647);SuperNatural:(SN00118560 SN00118561 SN00225187);COCONUT:(CNP0082756 CNP0107878);DD;additional;PubMed;YMDB Mine;PubChem class - bio and metabolites;EcoCyc Mine;PubChem class - safety and toxic;Training Set</t>
  </si>
  <si>
    <t>Organic compounds; Alcohols and polyols; Organonitrogen compounds; Organooxygen compounds; Monoalkylamines; 1,2-aminoalcohols; Benzene and substituted derivatives; Benzenoids; Amines; Primary amines; Alkanolamines; Aromatic alcohols; Aralkylamines; Hydrocarbon derivatives; Organopnictogen compounds; Organic oxygen compounds; Organic nitrogen compounds; Chemical entities</t>
  </si>
  <si>
    <t>POS_138.0918_3.832_222</t>
  </si>
  <si>
    <t>212_ID00222_3.83_138.09_POS_B-23</t>
  </si>
  <si>
    <t>POS_138.0919_4.751_223</t>
  </si>
  <si>
    <t>213_ID00223_4.75_138.09_POS_A-30</t>
  </si>
  <si>
    <t>Organic compounds; Organoheterocyclic compounds; Pyridines and derivatives; Alcohols and polyols; Organonitrogen compounds; Primary alcohols; Organooxygen compounds; Azacyclic compounds; Heteroaromatic compounds; Hydrocarbon derivatives; Methylpyridines; Organopnictogen compounds; Organic oxygen compounds; Organic nitrogen compounds; Chemical entities</t>
  </si>
  <si>
    <t>POS_139.0758_4.686_225</t>
  </si>
  <si>
    <t>215_ID00225_4.69_139.08_POS_D-4</t>
  </si>
  <si>
    <t>C8H10O2</t>
  </si>
  <si>
    <t>WYLYBQSHRJMURN</t>
  </si>
  <si>
    <t>InChI=1S/C8H10O2/c1-10-8-5-3-2-4-7(8)6-9/h2-5,9H,6H2,1H3</t>
  </si>
  <si>
    <t>o-Anisyl alcohol</t>
  </si>
  <si>
    <t>COC1=CC=CC=C1CO</t>
  </si>
  <si>
    <t>69154;12344144;59897778;59897789;87811371;101357026</t>
  </si>
  <si>
    <t>PubChem:(69154 12344144 59897778 59897789 87811371 101357026);ZINC bio:(ZINC00391172);NORMAN:(NS00011986);SuperNatural:(SN00001414);COCONUT:(CNP0047350);DD;additional;EcoCyc Mine;PubChem class - safety and toxic;PubMed;KEGG Mine</t>
  </si>
  <si>
    <t>Organic compounds; Alcohols and polyols; Primary alcohols; Organooxygen compounds; Benzene and substituted derivatives; Benzenoids; Hydrocarbon derivatives; Organic oxygen compounds; Chemical entities</t>
  </si>
  <si>
    <t>POS_139.0869_0.75_226</t>
  </si>
  <si>
    <t>216_ID00226_0.75_139.09_POS_C-13</t>
  </si>
  <si>
    <t>C7H10N2O</t>
  </si>
  <si>
    <t>NNXNGTCNZDIBHQ</t>
  </si>
  <si>
    <t>InChI=1S/C7H10N2O/c1-6-4-9-7(2-3-10)5-8-6/h4-5,10H,2-3H2,1H3</t>
  </si>
  <si>
    <t>Pyrazineethanol, 5-methyl-</t>
  </si>
  <si>
    <t>CC1=CN=C(C=N1)CCO</t>
  </si>
  <si>
    <t>PubChem:(20444199)</t>
  </si>
  <si>
    <t>Organic compounds; Organoheterocyclic compounds; Alcohols and polyols; Organonitrogen compounds; Organooxygen compounds; Secondary alcohols; Azacyclic compounds; Heteroaromatic compounds; Hydrocarbon derivatives; Organopnictogen compounds; Organic oxygen compounds; Organic nitrogen compounds; Chemical entities</t>
  </si>
  <si>
    <t>POS_139.1127_8.729_227</t>
  </si>
  <si>
    <t>217_ID00227_8.73_139.11_POS_E-6</t>
  </si>
  <si>
    <t>C9H14O</t>
  </si>
  <si>
    <t>HMQCXPCJOASTMK</t>
  </si>
  <si>
    <t>InChI=1S/C9H14O/c1-7(2)8(3)5-6-9(4)10/h5-6H,1-4H3</t>
  </si>
  <si>
    <t>3,5-Heptadien-2-one, 5,6-dimethyl-</t>
  </si>
  <si>
    <t>CC(=C(C)C=CC(=O)C)C</t>
  </si>
  <si>
    <t>15126216;72745573</t>
  </si>
  <si>
    <t>PubChem:(15126216 72745573)</t>
  </si>
  <si>
    <t>Organic compounds; Phenols; Organooxygen compounds; Cresols; Benzene and substituted derivatives; Benzenoids; Hydrocarbon derivatives; Xylenes; Organic oxygen compounds; 1-hydroxy-4-unsubstituted benzenoids; Chemical entities</t>
  </si>
  <si>
    <t>POS_139.1224_7.889_228</t>
  </si>
  <si>
    <t>218_ID00228_7.89_139.12_POS_A-13</t>
  </si>
  <si>
    <t>C8H14N2</t>
  </si>
  <si>
    <t>AOPYMINDLKXSOI</t>
  </si>
  <si>
    <t>InChI=1S/C8H14N2/c1-10-7-3-5-8(10)4-2-6-9/h3,5,7H,2,4,6,9H2,1H3</t>
  </si>
  <si>
    <t>CN1C=CC=C1CCCN</t>
  </si>
  <si>
    <t>PubChem:(55267924)</t>
  </si>
  <si>
    <t>Organic compounds; Organonitrogen compounds; Quaternary ammonium salts; Amines; Primary amines; Hydrocarbon derivatives; Organopnictogen compounds; Organic nitrogen compounds; Chemical entities</t>
  </si>
  <si>
    <t>POS_139.1231_3.852_230</t>
  </si>
  <si>
    <t>220_ID00230_3.85_139.12_POS_A-10</t>
  </si>
  <si>
    <t>POS_139.1231_5.905_229</t>
  </si>
  <si>
    <t>219_ID00229_5.9_139.12_POS_A-10</t>
  </si>
  <si>
    <t>OLUSMJNIPLCWBR</t>
  </si>
  <si>
    <t>InChI=1S/C8H14N2/c1-2-5-10-8-3-6-9-7-4-8/h1,8-10H,3-7H2</t>
  </si>
  <si>
    <t>N-prop-2-ynylpiperidin-4-amine</t>
  </si>
  <si>
    <t>C#CCNC1CCNCC1</t>
  </si>
  <si>
    <t>PubChem:(18616739)</t>
  </si>
  <si>
    <t>Organic compounds; Phenylmethylamines; Organonitrogen compounds; Monoalkylamines; Benzene and substituted derivatives; Benzenoids; Amines; Primary amines; Benzylamines; Hydrocarbon derivatives; Organopnictogen compounds; Organic nitrogen compounds; Chemical entities</t>
  </si>
  <si>
    <t>POS_139.1232_5.455_231</t>
  </si>
  <si>
    <t>221_ID00231_5.46_139.12_POS_A-10</t>
  </si>
  <si>
    <t>POS_139.1233_5.043_232</t>
  </si>
  <si>
    <t>222_ID00232_5.04_139.12_POS_A-12</t>
  </si>
  <si>
    <t>WNMBFGIKKWAXQW</t>
  </si>
  <si>
    <t>InChI=1S/C8H14N2/c1-7-3-6-10-8(7)4-5-9-2/h3,6,9-10H,4-5H2,1-2H3</t>
  </si>
  <si>
    <t>CC1=C(NC=C1)CCNC</t>
  </si>
  <si>
    <t>PubChem:(70473480)</t>
  </si>
  <si>
    <t>Organic compounds; Organonitrogen compounds; Benzene and substituted derivatives; Amines; Primary amines; Aralkylamines; Hydrocarbon derivatives; Organopnictogen compounds; Organic nitrogen compounds; Chemical entities</t>
  </si>
  <si>
    <t>POS_139.1234_4.464_233</t>
  </si>
  <si>
    <t>223_ID00233_4.46_139.12_POS_A-10</t>
  </si>
  <si>
    <t>HGGLDADJQQPKKC</t>
  </si>
  <si>
    <t>InChI=1S/C8H14N2/c1-3-4-5-8-9-6-7-10(8)2/h6-7H,3-5H2,1-2H3</t>
  </si>
  <si>
    <t>2-butyl-1-methylimidazole</t>
  </si>
  <si>
    <t>CCCCC1=NC=CN1C</t>
  </si>
  <si>
    <t>4556946;17841391;70252388</t>
  </si>
  <si>
    <t>PubChem:(4556946 17841391 70252388);PubMed</t>
  </si>
  <si>
    <t>POS_139.1235_4.182_234</t>
  </si>
  <si>
    <t>224_ID00234_4.18_139.12_POS_A-10</t>
  </si>
  <si>
    <t>VUKJJDXFKGQWGZ</t>
  </si>
  <si>
    <t>InChI=1S/C8H14N2/c1-6(2)8-5-9-7(3)10(8)4/h5-6H,1-4H3</t>
  </si>
  <si>
    <t>1,2-dimethyl-5-propan-2-ylimidazole</t>
  </si>
  <si>
    <t>CC1=NC=C(N1C)C(C)C</t>
  </si>
  <si>
    <t>20587987;66615731</t>
  </si>
  <si>
    <t>PubChem:(20587987 66615731)</t>
  </si>
  <si>
    <t>Organic compounds; Organoheterocyclic compounds; Organonitrogen compounds; Amines; Primary amines; Aralkylamines; Azacyclic compounds; Heteroaromatic compounds; Hydrocarbon derivatives; Organopnictogen compounds; Organic nitrogen compounds; Chemical entities</t>
  </si>
  <si>
    <t>POS_139.1235_5.16_235</t>
  </si>
  <si>
    <t>225_ID00235_5.16_139.12_POS_A-10</t>
  </si>
  <si>
    <t>FXXROTZPJHHAIR</t>
  </si>
  <si>
    <t>InChI=1S/C8H14N2/c1-3-4-5-8-6-9-7-10(8)2/h6-7H,3-5H2,1-2H3</t>
  </si>
  <si>
    <t>CCCCC1=CN=CN1C</t>
  </si>
  <si>
    <t>57132106;69998564</t>
  </si>
  <si>
    <t>PubChem:(57132106 69998564)</t>
  </si>
  <si>
    <t>Organic compounds; Organoheterocyclic compounds; Organonitrogen compounds; Dialkylamines; Amines; Aralkylamines; Azacyclic compounds; Heteroaromatic compounds; Hydrocarbon derivatives; Organopnictogen compounds; Organic nitrogen compounds; Chemical entities</t>
  </si>
  <si>
    <t>POS_139.1236_4.779_236</t>
  </si>
  <si>
    <t>226_ID00236_4.78_139.12_POS_A-10</t>
  </si>
  <si>
    <t>POS_140.0711_1.897_238</t>
  </si>
  <si>
    <t>228_ID00238_1.9_140.07_POS_A-21</t>
  </si>
  <si>
    <t>C3H12N2O2P</t>
  </si>
  <si>
    <t>POS_140.0711_2.063_237</t>
  </si>
  <si>
    <t>227_ID00237_2.06_140.07_POS_A-13</t>
  </si>
  <si>
    <t>C7H9NO2</t>
  </si>
  <si>
    <t>POS_140.0713_1.687_239</t>
  </si>
  <si>
    <t>229_ID00239_1.69_140.07_POS_A-10</t>
  </si>
  <si>
    <t>POS_140.1082_9.777_240</t>
  </si>
  <si>
    <t>230_ID00240_9.78_140.11_POS_E-30</t>
  </si>
  <si>
    <t>C8H13NO</t>
  </si>
  <si>
    <t>LLEQQACFXSFATC</t>
  </si>
  <si>
    <t>InChI=1S/C8H13NO/c1-2-4-8(10)7-5-3-6-9-7/h1,7-10H,3-6H2</t>
  </si>
  <si>
    <t>C#CCC(C1CCCN1)O</t>
  </si>
  <si>
    <t>PubChem:(106639817)</t>
  </si>
  <si>
    <t>Organic compounds; Alcohols and polyols; Organonitrogen compounds; Organooxygen compounds; Monoalkylamines; Secondary alcohols; 1,2-aminoalcohols; Benzene and substituted derivatives; Benzenoids; Amines; Primary amines; Alkanolamines; Aromatic alcohols; Aralkylamines; Hydrocarbon derivatives; Organopnictogen compounds; Organic oxygen compounds; Organic nitrogen compounds; Chemical entities</t>
  </si>
  <si>
    <t>POS_141.0893_0.77_241</t>
  </si>
  <si>
    <t>231_ID00241_0.77_141.09_POS_A-10</t>
  </si>
  <si>
    <t>C8H12O2</t>
  </si>
  <si>
    <t>POS_141.0916_4.943_243</t>
  </si>
  <si>
    <t>233_ID00243_4.94_141.09_POS_A-11</t>
  </si>
  <si>
    <t>POS_141.0916_6.555_242</t>
  </si>
  <si>
    <t>232_ID00242_6.56_141.09_POS_A-10</t>
  </si>
  <si>
    <t>KQSGPVVLRSQWTK</t>
  </si>
  <si>
    <t>InChI=1S/C8H12O2/c1-6(10)8-4-2-3-7(8)5-9/h5,7-8H,2-4H2,1H3</t>
  </si>
  <si>
    <t>CC(=O)C1CCCC1C=O</t>
  </si>
  <si>
    <t>PubChem:(45083397)</t>
  </si>
  <si>
    <t>Methoxybenzenes</t>
  </si>
  <si>
    <t>Organic compounds; Phenols; Ethers; Organooxygen compounds; Benzene and substituted derivatives; Benzenoids; Methoxybenzenes; Hydrocarbon derivatives; Organic oxygen compounds; 1-hydroxy-2-unsubstituted benzenoids; Chemical entities</t>
  </si>
  <si>
    <t>POS_141.0918_4.093_244</t>
  </si>
  <si>
    <t>234_ID00244_4.09_141.09_POS_A-10</t>
  </si>
  <si>
    <t>POS_141.1026_3.001_245</t>
  </si>
  <si>
    <t>235_ID00245_3_141.1_POS_A-1</t>
  </si>
  <si>
    <t>C7H12N2O</t>
  </si>
  <si>
    <t>POS_141.1389_5.355_247</t>
  </si>
  <si>
    <t>237_ID00247_5.36_141.14_POS_A-10</t>
  </si>
  <si>
    <t>C8H16N2</t>
  </si>
  <si>
    <t>MCKGIMRMFWZNPE</t>
  </si>
  <si>
    <t>InChI=1S/C8H17N2/c1-2-3-4-5-6-7-8-10-9/h2-8H2,1H3/q+1</t>
  </si>
  <si>
    <t>CCCCCCCC[N+]#N</t>
  </si>
  <si>
    <t>9991943;74412122</t>
  </si>
  <si>
    <t>PubChem:(9991943 74412122)</t>
  </si>
  <si>
    <t>Ketimines</t>
  </si>
  <si>
    <t>Imines</t>
  </si>
  <si>
    <t>Organic compounds; Imines; Organonitrogen compounds; Ketimines; Amines; Organic 1,3-dipolar compounds; Propargyl-type 1,3-dipolar organic compounds; Hydrocarbon derivatives; Organopnictogen compounds; Organic nitrogen compounds; Chemical entities</t>
  </si>
  <si>
    <t>POS_142.0864_2.491_249</t>
  </si>
  <si>
    <t>239_ID00249_2.49_142.09_POS_A-32</t>
  </si>
  <si>
    <t>C7H11NO2</t>
  </si>
  <si>
    <t>VNHJCHACNDBIIO</t>
  </si>
  <si>
    <t>InChI=1S/C7H11NO2/c1-2-8-6-4-3-5-7(9)10/h1,8H,3-6H2,(H,9,10)</t>
  </si>
  <si>
    <t>C#CNCCCCC(=O)O</t>
  </si>
  <si>
    <t>Organic compounds; Organoheterocyclic compounds; Ketones; Alcohols and polyols; Organonitrogen compounds; Organooxygen compounds; Carbonyl compounds; Organic oxides; Azacyclic compounds; Hydrocarbon derivatives; Organopnictogen compounds; Organic oxygen compounds; Organic nitrogen compounds; Chemical entities</t>
  </si>
  <si>
    <t>POS_142.0868_2.613_250</t>
  </si>
  <si>
    <t>240_ID00250_2.61_142.09_POS_B-32</t>
  </si>
  <si>
    <t>VCERWSICYNYSJM</t>
  </si>
  <si>
    <t>InChI=1S/C7H11NO2/c1-7(10)8-5-3-2-4-6-9/h9H,2-3,5H2,1H3,(H,8,10)</t>
  </si>
  <si>
    <t>CC(=O)NCCCC#CO</t>
  </si>
  <si>
    <t>Pyrrolidones</t>
  </si>
  <si>
    <t>Pyrrolidines</t>
  </si>
  <si>
    <t>Organic compounds; Organoheterocyclic compounds; Pyrrolidines; Organic acids and derivatives; Carboxylic acids and derivatives; Organonitrogen compounds; Organooxygen compounds; Carboxylic acid amides; Carboxylic acid derivatives; Pyrrolidones; Carbonyl compounds; N-alkylpyrrolidines; Organic oxides; Azacyclic compounds; Hydrocarbon derivatives; Organopnictogen compounds; Organic oxygen compounds; Organic nitrogen compounds; Chemical entities</t>
  </si>
  <si>
    <t>POS_142.1226_0.961_251</t>
  </si>
  <si>
    <t>241_ID00251_0.96_142.12_POS_E-6</t>
  </si>
  <si>
    <t>C8H15NO</t>
  </si>
  <si>
    <t>XSYNOCPVNHNMAA</t>
  </si>
  <si>
    <t>InChI=1S/C8H15NO/c1-4-7(3)9-8(5-2)6-10/h1,7-10H,5-6H2,2-3H3</t>
  </si>
  <si>
    <t>CCC(CO)NC(C)C#C</t>
  </si>
  <si>
    <t>PubChem:(116166541)</t>
  </si>
  <si>
    <t>Organic compounds; Organoheterocyclic compounds; Pyridines and derivatives; Alcohols and polyols; Organonitrogen compounds; Primary alcohols; Organooxygen compounds; Amines; Alkanolamines; Aromatic alcohols; Azacyclic compounds; Heteroaromatic compounds; Hydrocarbon derivatives; Organopnictogen compounds; Organic oxygen compounds; Organic nitrogen compounds; Chemical entities</t>
  </si>
  <si>
    <t>POS_142.1227_1.282_252</t>
  </si>
  <si>
    <t>242_ID00252_1.28_142.12_POS_E-20</t>
  </si>
  <si>
    <t>BHLMUXRZMYRFBZ</t>
  </si>
  <si>
    <t>InChI=1S/C8H15NO/c1-2-3-4-6-9-7-5-8-10/h1,9-10H,3-8H2</t>
  </si>
  <si>
    <t>C#CCCCNCCCO</t>
  </si>
  <si>
    <t>PubChem:(104089422)</t>
  </si>
  <si>
    <t>Organic compounds; Ketones; Organonitrogen compounds; Organooxygen compounds; Carbonyl compounds; Amines; Organic oxides; Hydrocarbon derivatives; Organopnictogen compounds; Organic oxygen compounds; Organic nitrogen compounds; Chemical entities</t>
  </si>
  <si>
    <t>POS_142.1228_1.889_253</t>
  </si>
  <si>
    <t>243_ID00253_1.89_142.12_POS_D-7</t>
  </si>
  <si>
    <t>JIIPZXIDCTXJLN</t>
  </si>
  <si>
    <t>InChI=1S/C8H15NO/c1-7-3-9(4-7)5-8(2)6-10/h6-8H,3-5H2,1-2H3</t>
  </si>
  <si>
    <t>CC1CN(C1)CC(C)C=O</t>
  </si>
  <si>
    <t>PubChem:(84020709)</t>
  </si>
  <si>
    <t>Organic compounds; Organoheterocyclic compounds; Organonitrogen compounds; Amine oxides and derivatives; Amines; Trisubstituted amine oxides and derivatives; Organic oxides; Aminoxides; Azacyclic compounds; Hydrocarbon derivatives; Trialkyl amine oxides; Organopnictogen compounds; Organic oxygen compounds; Organic nitrogen compounds; Chemical entities</t>
  </si>
  <si>
    <t>POS_142.1231_8.087_255</t>
  </si>
  <si>
    <t>244_ID00255_8.09_142.12_POS_D-7</t>
  </si>
  <si>
    <t>YIOPCJORRGALFD</t>
  </si>
  <si>
    <t>InChI=1S/C8H15NO/c1-2-3-8(6-9)4-7(10)5-8/h2-6,9H2,1H3</t>
  </si>
  <si>
    <t>CCCC1(CC(=O)C1)CN</t>
  </si>
  <si>
    <t>PubChem:(115011430)</t>
  </si>
  <si>
    <t>Organic compounds; Organonitrogen compounds; Organooxygen compounds; Monoalkylamines; Quaternary ammonium salts; 1,2-aminoalcohols; Amines; Primary amines; Alkanolamines; Organic cations; Aralkylamines; Hydrocarbon derivatives; Organopnictogen compounds; Organic oxygen compounds; Organic nitrogen compounds; Chemical entities</t>
  </si>
  <si>
    <t>POS_142.1594_5.625_256</t>
  </si>
  <si>
    <t>245_ID00256_5.62_142.16_POS_A-10</t>
  </si>
  <si>
    <t>C9H19N</t>
  </si>
  <si>
    <t>IJEKTTQNVYRMSH</t>
  </si>
  <si>
    <t>InChI=1S/C9H19N/c1-3-7-10-9-6-4-5-8(9)2/h8-10H,3-7H2,1-2H3</t>
  </si>
  <si>
    <t>CCCNC1CCCC1C</t>
  </si>
  <si>
    <t>PubChem:(61382124)</t>
  </si>
  <si>
    <t>Organic compounds; Organonitrogen compounds; Quaternary ammonium salts; Amines; Organic cations; Hydrocarbon derivatives; Organopnictogen compounds; Organic nitrogen compounds; Chemical entities</t>
  </si>
  <si>
    <t>POS_143.0344_1.27_257</t>
  </si>
  <si>
    <t>246_ID00257_1.27_143.03_POS_B-14</t>
  </si>
  <si>
    <t>C6H6O4</t>
  </si>
  <si>
    <t>KKLGDUSGQMHBPB</t>
  </si>
  <si>
    <t>InChI=1S/C6H6O4/c7-5(8)3-1-2-4-6(9)10/h1,3H2,(H,7,8)(H,9,10)</t>
  </si>
  <si>
    <t>hex-2-ynedioate</t>
  </si>
  <si>
    <t>C(CC(=O)O)C#CC(=O)O</t>
  </si>
  <si>
    <t>17770791;21584410</t>
  </si>
  <si>
    <t>PubChem:(17770791 21584410);DD;YMDB Mine;KEGG Mine</t>
  </si>
  <si>
    <t>Organic compounds; Organoheterocyclic compounds; Organic acids and derivatives; Carboxylic acids and derivatives; Organooxygen compounds; Dicarboxylic acids and derivatives; Monocarboxylic acids and derivatives; Carboxylic acids; Carbonyl compounds; Dihydrofurans; Organic oxides; Oxacyclic compounds; Hydrocarbon derivatives; Organic oxygen compounds; Chemical entities</t>
  </si>
  <si>
    <t>POS_143.0708_2.202_258</t>
  </si>
  <si>
    <t>247_ID00258_2.2_143.07_POS_C-13</t>
  </si>
  <si>
    <t>C6H10N2O2</t>
  </si>
  <si>
    <t>POS_144.0663_2.288_260</t>
  </si>
  <si>
    <t>249_ID00260_2.29_144.07_POS_B-14</t>
  </si>
  <si>
    <t>UYIMFSOGWHHOKW</t>
  </si>
  <si>
    <t>InChI=1S/C6H6O3/c1-2-3-5(7)4-6(8)9/h4H2,1H3,(H,8,9)</t>
  </si>
  <si>
    <t>CC#CC(=O)CC(=O)O</t>
  </si>
  <si>
    <t>Oxacyclic compounds</t>
  </si>
  <si>
    <t>Organic compounds; Organoheterocyclic compounds; Organic acids and derivatives; Organooxygen compounds; Carbonyl compounds; Organic oxides; Oxacyclic compounds; Hydrocarbon derivatives; Organic oxygen compounds; Chemical entities</t>
  </si>
  <si>
    <t>POS_144.0812_1.427_261</t>
  </si>
  <si>
    <t>250_ID00261_1.43_144.08_2-Naphthylamine</t>
  </si>
  <si>
    <t>C10H9N</t>
  </si>
  <si>
    <t>YAMMUQMONCMYCX</t>
  </si>
  <si>
    <t>InChI=1S/C10H9N/c1-2-8-7-11-10-6-4-3-5-9(8)10/h2-7,11H,1H2</t>
  </si>
  <si>
    <t>1H-Indole, 3-ethenyl-</t>
  </si>
  <si>
    <t>C=CC1=CNC2=CC=CC=C21</t>
  </si>
  <si>
    <t>PubChem:(14532445);DD;PubMed;KEGG Mine</t>
  </si>
  <si>
    <t>POS_144.0812_4.248_262</t>
  </si>
  <si>
    <t>251_ID00262_4.25_144.08_POS_D-17</t>
  </si>
  <si>
    <t>Organic compounds; Organoheterocyclic compounds; Pyrroles; Indoles and derivatives; Organonitrogen compounds; Benzenoids; Indoles; Azacyclic compounds; Heteroaromatic compounds; Hydrocarbon derivatives; Organopnictogen compounds; Organic nitrogen compounds; Chemical entities</t>
  </si>
  <si>
    <t>POS_144.1387_14.149_263</t>
  </si>
  <si>
    <t>252_ID00263_14.15_144.14_POS_A-1</t>
  </si>
  <si>
    <t>C8H17NO</t>
  </si>
  <si>
    <t>POS_144.1748_5.327_264</t>
  </si>
  <si>
    <t>253_ID00264_5.33_144.17_POS_C-20</t>
  </si>
  <si>
    <t>C9H21N</t>
  </si>
  <si>
    <t>POS_145.0658_11.612_265</t>
  </si>
  <si>
    <t>2-Naphthalenol</t>
  </si>
  <si>
    <t>C10H8O</t>
  </si>
  <si>
    <t>OC1=CC2=C(C=CC=C2)C=C1</t>
  </si>
  <si>
    <t xml:space="preserve">InChI=1S/C10H8O/c11-10-6-5-8-3-1-2-4-9(8)7-10/h1-7,11H
</t>
  </si>
  <si>
    <t>JWAZRIHNYRIHIV</t>
  </si>
  <si>
    <t>254_ID00265_11.61_145.07_2-Naphthalenol</t>
  </si>
  <si>
    <t>KJCVRFUGPWSIIH</t>
  </si>
  <si>
    <t>InChI=1S/C10H8O/c11-10-7-3-5-8-4-1-2-6-9(8)10/h1-7,11H</t>
  </si>
  <si>
    <t>Furro ER</t>
  </si>
  <si>
    <t>C1=CC=C2C(=C1)C=CC=C2O</t>
  </si>
  <si>
    <t>7005;12168161;12205463;12205464;12205466;10997175;16213355;71750930;101121180;129878033</t>
  </si>
  <si>
    <t>PubChem:(7005 12168161 12205463 12205464 12205466 10997175 16213355 71750930 101121180 129878033);MeSH:(7005);HMDB:(12138);CHEBI:(10319);KEGG:(C11714);HSDB:(90-15-3);Biocyc:(NAPHTHOL);ZINC bio:(ZINC04292977);Natural Products:(UNPD116622);Plantcyc:(AN-EPOXIDE NAPHTHOL);NORMAN:(NS00005331);SuperNatural:(SN00130434);COCONUT:(CNP0302215);DD;additional;PubMed;YMDB Mine;PubChem class - bio and metabolites;EcoCyc Mine;PubChem class - safety and toxic;PubChem class - drug</t>
  </si>
  <si>
    <t>Organic compounds; Naphthalenes; Organooxygen compounds; Benzenoids; Hydrocarbon derivatives; Organic oxygen compounds; Chemical entities</t>
  </si>
  <si>
    <t>POS_145.0765_3.596_266</t>
  </si>
  <si>
    <t>255_ID00266_3.6_145.08_POS_A-10</t>
  </si>
  <si>
    <t>C9H8N2</t>
  </si>
  <si>
    <t>POS_145.0766_4.95_267</t>
  </si>
  <si>
    <t>256_ID00267_4.95_145.08_POS_A-10</t>
  </si>
  <si>
    <t>CQLOYHZZZCWHSG</t>
  </si>
  <si>
    <t>InChI=1S/C9H8N2/c1-7-3-2-4-8-9(7)11-6-5-10-8/h2-6H,1H3</t>
  </si>
  <si>
    <t>5-Methylquinoxaline</t>
  </si>
  <si>
    <t>CC1=C2C(=CC=C1)N=CC=N2</t>
  </si>
  <si>
    <t>PubChem:(61670);HMDB:(33178);CHEBI:(132799);Natural Products:(UNPD146736);NORMAN:(NS00021004);COCONUT:(CNP0283701);DD;PubChem class - food;PubChem class - bio and metabolites;PubChem class - safety and toxic;PubMed;KEGG Mine</t>
  </si>
  <si>
    <t>POS_145.1225_11.946_269</t>
  </si>
  <si>
    <t>257_ID00269_11.95_145.12_POS_D-4</t>
  </si>
  <si>
    <t>C8H16O2</t>
  </si>
  <si>
    <t>POS_145.1338_7.809_270</t>
  </si>
  <si>
    <t>258_ID00270_7.81_145.13_POS_A-3</t>
  </si>
  <si>
    <t>C7H16N2O</t>
  </si>
  <si>
    <t>DYLBANVUYGEVOL</t>
  </si>
  <si>
    <t>InChI=1S/C7H16N2O/c1-8-4-2-5-9(8)6-3-7-10/h10H,2-7H2,1H3</t>
  </si>
  <si>
    <t>CN1CCCN1CCCO</t>
  </si>
  <si>
    <t>PubChem:(130123889)</t>
  </si>
  <si>
    <t>Organic compounds; Organoheterocyclic compounds; Alcohols and polyols; Organonitrogen compounds; Primary alcohols; Organooxygen compounds; Azoles; Secondary alcohols; 1,2-aminoalcohols; Amines; Primary amines; Alkanolamines; Azacyclic compounds; Heteroaromatic compounds; Hydrocarbon derivatives; Organopnictogen compounds; Organic oxygen compounds; Organic nitrogen compounds; Chemical entities</t>
  </si>
  <si>
    <t>POS_146.0607_2.732_272</t>
  </si>
  <si>
    <t>260_ID00272_2.73_146.06_POS_A-26</t>
  </si>
  <si>
    <t>POS_146.0607_4.667_271</t>
  </si>
  <si>
    <t>4-Hydroxyquinoline</t>
  </si>
  <si>
    <t>OC1=CC=NC2=CC=CC=C12</t>
  </si>
  <si>
    <t xml:space="preserve">InChI=1S/C9H7NO/c11-9-5-6-10-8-4-2-1-3-7(8)9/h1-6H,(H,10,11)
</t>
  </si>
  <si>
    <t>PMZDQRJGMBOQBF</t>
  </si>
  <si>
    <t>259_ID00271_4.67_146.06_4-Hydroxyquinoline</t>
  </si>
  <si>
    <t>InChI=1S/C9H7NO/c11-9-5-6-10-8-4-2-1-3-7(8)9/h1-6H,(H,10,11)</t>
  </si>
  <si>
    <t>Kynurine</t>
  </si>
  <si>
    <t>C1=CC=C2C(=C1)C(=O)C=CN2</t>
  </si>
  <si>
    <t>69141;3739140;5254935;18714203;101283916;118894229</t>
  </si>
  <si>
    <t>PubChem:(69141 3739140 5254935 18714203 101283916 118894229);MeSH:(69141);CHEBI:(15815);KEGG:(C06343);Biocyc:(QUINOLIN-4-OL);ZINC bio:(ZINC08579890);Natural Products:(UNPD211492);NORMAN:(NS00034582);COCONUT:(CNP0216865);DD;additional;PubMed;PubChem class - bio and metabolites;PubChem class - safety and toxic;Training Set</t>
  </si>
  <si>
    <t>Hydroquinolones</t>
  </si>
  <si>
    <t>Organic compounds; Organoheterocyclic compounds; Pyridines and derivatives; Organic acids and derivatives; Organonitrogen compounds; Organooxygen compounds; Quinolines and derivatives; Hydroquinolines; Hydroquinolones; Benzenoids; Vinylogous amides; Organic oxides; Azacyclic compounds; Heteroaromatic compounds; Hydrocarbon derivatives; Organopnictogen compounds; Organic oxygen compounds; Organic nitrogen compounds; Chemical entities</t>
  </si>
  <si>
    <t>POS_146.0608_2.468_274</t>
  </si>
  <si>
    <t>262_ID00274_2.47_146.06_POS_C-33</t>
  </si>
  <si>
    <t>POS_146.0608_8.289_273</t>
  </si>
  <si>
    <t>261_ID00273_8.29_146.06_POS_B-30</t>
  </si>
  <si>
    <t>InChI=1S/C9H7NO/c11-9-6-5-7-3-1-2-4-8(7)10-9/h1-6H,(H,10,11)</t>
  </si>
  <si>
    <t>quinolone</t>
  </si>
  <si>
    <t>C1=CC=C2C(=C1)C=CC(=O)N2</t>
  </si>
  <si>
    <t>6038;21917521;88044581;101283915</t>
  </si>
  <si>
    <t>PubChem:(6038 21917521 88044581 101283915);MeSH:(6038);KNApSAcK:(44432);CHEBI:(18289 16365);KEGG:(C06338 C06415);Biocyc:(QUINOLIN-21H-ONE QUINOLIN-2-OL);ZINC bio:(ZINC08579298);Natural Products:(UNPD87681);NORMAN:(NS00034131);COCONUT:(CNP0325103);DD;additional;PubMed;PubChem class - bio and metabolites;PubChem class - safety and toxic;Training Set;PubChem class - drug</t>
  </si>
  <si>
    <t>Organic compounds; Organoheterocyclic compounds; Pyridines and derivatives; Organonitrogen compounds; Organooxygen compounds; Quinolines and derivatives; Benzenoids; Vinylogous amides; Organic oxides; Azacyclic compounds; Heteroaromatic compounds; Hydrocarbon derivatives; Organopnictogen compounds; Organic oxygen compounds; Organic nitrogen compounds; Chemical entities</t>
  </si>
  <si>
    <t>POS_146.0609_8.834_275</t>
  </si>
  <si>
    <t>263_ID00275_8.83_146.06_POS_A-30</t>
  </si>
  <si>
    <t>Organic compounds; Organoheterocyclic compounds; Organonitrogen compounds; Organooxygen compounds; Carbonyl compounds; Benzenoids; Organic oxides; Azacyclic compounds; Hydrocarbon derivatives; Organopnictogen compounds; Organic oxygen compounds; Organic nitrogen compounds; Chemical entities</t>
  </si>
  <si>
    <t>POS_146.061_3.21_276</t>
  </si>
  <si>
    <t>264_ID00276_3.21_146.06_POS_C-6</t>
  </si>
  <si>
    <t>POS_147.0446_7.668_278</t>
  </si>
  <si>
    <t>Coumarin</t>
  </si>
  <si>
    <t>C9H6O2</t>
  </si>
  <si>
    <t>O=C1OC2=C(C=CC=C2)C=C1</t>
  </si>
  <si>
    <t xml:space="preserve">InChI=1S/C9H6O2/c10-9-6-5-7-3-1-2-4-8(7)11-9/h1-6H
</t>
  </si>
  <si>
    <t>ZYGHJZDHTFUPRJ</t>
  </si>
  <si>
    <t>266_ID00278_7.67_147.04_Coumarin</t>
  </si>
  <si>
    <t>OTAFHZMPRISVEM</t>
  </si>
  <si>
    <t>InChI=1S/C9H6O2/c10-8-5-6-11-9-4-2-1-3-7(8)9/h1-6H</t>
  </si>
  <si>
    <t>4-Chromone</t>
  </si>
  <si>
    <t>C1=CC=C2C(=C1)C(=O)C=CO2</t>
  </si>
  <si>
    <t>10286;13027889;69748422;89421303;132522906</t>
  </si>
  <si>
    <t>PubChem:(10286 13027889 69748422 89421303 132522906);MeSH:(10286);HMDB:(32938);CHEBI:(72013);ZINC bio:(ZINC00057736);Natural Products:(UNPD224437);NORMAN:(NS00031861);SuperNatural:(SN00000597);COCONUT:(CNP0132668);DD;additional;PubMed;PubChem class - bio and metabolites;PubChem class - safety and toxic;Training Set</t>
  </si>
  <si>
    <t>Organic compounds; Organoheterocyclic compounds; Pyrans; Benzopyrans; Chromones; Organooxygen compounds; Pyranones and derivatives; Benzenoids; 1-benzopyrans; Organic oxides; Oxacyclic compounds; Heteroaromatic compounds; Hydrocarbon derivatives; Organic oxygen compounds; Chemical entities</t>
  </si>
  <si>
    <t>POS_147.0918_3.277_279</t>
  </si>
  <si>
    <t>267_ID00279_3.28_147.09_POS_E-24</t>
  </si>
  <si>
    <t>C9H10N2</t>
  </si>
  <si>
    <t>POS_147.0919_1.419_281</t>
  </si>
  <si>
    <t>269_ID00281_1.42_147.09_POS_C-12</t>
  </si>
  <si>
    <t>KWONOCUDBWGFMH</t>
  </si>
  <si>
    <t>InChI=1S/C9H10N2/c10-7-3-1-5-9-6-2-4-8-11-9/h2,4,6,8H,1,3,5H2</t>
  </si>
  <si>
    <t>2-Pyridinebutanenitrile</t>
  </si>
  <si>
    <t>C1=CC=NC(=C1)CCCC#N</t>
  </si>
  <si>
    <t>PubChem:(15032256);DD</t>
  </si>
  <si>
    <t>Organic compounds; Organoheterocyclic compounds; Pyridines and derivatives; Imines; Organonitrogen compounds; Azacyclic compounds; Heteroaromatic compounds; Hydrocarbon derivatives; Organopnictogen compounds; Organic nitrogen compounds; Chemical entities</t>
  </si>
  <si>
    <t>POS_147.0919_5.178_280</t>
  </si>
  <si>
    <t>268_ID00280_5.18_147.09_POS_D-6</t>
  </si>
  <si>
    <t>DIBYRNDLYPXWDO</t>
  </si>
  <si>
    <t>InChI=1S/C9H10N2/c1-9-5-4-7-10-6-2-3-8-11-9/h2-8H,1H3</t>
  </si>
  <si>
    <t>CC1=CC=CN=CC=CC=N1</t>
  </si>
  <si>
    <t>PubChem:(57457675)</t>
  </si>
  <si>
    <t>POS_147.0921_5.51_283</t>
  </si>
  <si>
    <t>271_ID00283_5.51_147.09_POS_C-26</t>
  </si>
  <si>
    <t>C7H15OP</t>
  </si>
  <si>
    <t>CCISNAZRMSHQPJ</t>
  </si>
  <si>
    <t>InChI=1S/C7H15OP/c1-4-7-9(8,5-2)6-3/h2H,4-7H2,1,3H3</t>
  </si>
  <si>
    <t>CCCP(=O)(CC)C[CH]</t>
  </si>
  <si>
    <t>PubChem:(59073112)</t>
  </si>
  <si>
    <t>Organophosphine oxides</t>
  </si>
  <si>
    <t>Organic phosphines and derivatives</t>
  </si>
  <si>
    <t>Organic compounds; Organophosphorus compounds; Organic phosphines and derivatives; Organophosphine oxides; Organic oxides; Hydrocarbon derivatives; Organic oxygen compounds; Chemical entities</t>
  </si>
  <si>
    <t>POS_147.0921_5.994_284</t>
  </si>
  <si>
    <t>272_ID00284_5.99_147.09_POS_E-29</t>
  </si>
  <si>
    <t>POS_147.0921_6.632_282</t>
  </si>
  <si>
    <t>270_ID00282_6.63_147.09_POS_D-20</t>
  </si>
  <si>
    <t>XPCAIPSNJOGTKA</t>
  </si>
  <si>
    <t>InChI=1S/C9H10N2/c1-9-8-10-6-4-2-3-5-7-11-9/h2-8H,1H3</t>
  </si>
  <si>
    <t>2-methyl-1,4-diazecine</t>
  </si>
  <si>
    <t>CC1=NC=CC=CC=CN=C1</t>
  </si>
  <si>
    <t>PubChem:(58988614)</t>
  </si>
  <si>
    <t>Organic compounds; Organoheterocyclic compounds; Pyrroles; Imines; Indoles and derivatives; Organonitrogen compounds; Substituted pyrroles; Benzenoids; Indoles; Azacyclic compounds; Heteroaromatic compounds; Hydrocarbon derivatives; Organopnictogen compounds; Organic nitrogen compounds; Chemical entities</t>
  </si>
  <si>
    <t>POS_147.0922_4.144_288</t>
  </si>
  <si>
    <t>276_ID00288_4.14_147.09_POS_B-17</t>
  </si>
  <si>
    <t>POS_147.0922_4.409_286</t>
  </si>
  <si>
    <t>274_ID00286_4.41_147.09_POS_A-23</t>
  </si>
  <si>
    <t>POS_147.0922_4.778_287</t>
  </si>
  <si>
    <t>275_ID00287_4.78_147.09_POS_E-6</t>
  </si>
  <si>
    <t>Organic compounds; Organoheterocyclic compounds; Pyridines and derivatives; Imines; Organonitrogen compounds; Amines; Azacyclic compounds; Heteroaromatic compounds; Hydrocarbon derivatives; Organopnictogen compounds; Organic nitrogen compounds; Chemical entities</t>
  </si>
  <si>
    <t>POS_147.0922_5.625_289</t>
  </si>
  <si>
    <t>277_ID00289_5.63_147.09_POS_A-2</t>
  </si>
  <si>
    <t>POS_147.0924_2.787_290</t>
  </si>
  <si>
    <t>278_ID00290_2.79_147.09_POS_E-21</t>
  </si>
  <si>
    <t>POS_147.0924_5.362_291</t>
  </si>
  <si>
    <t>5,6-Dimethylbenzimidazole</t>
  </si>
  <si>
    <t>CC1=C(C)C=C2N=CNC2=C1</t>
  </si>
  <si>
    <t xml:space="preserve">InChI=1S/C9H10N2/c1-6-3-8-9(4-7(6)2)11-5-10-8/h3-5H,1-2H3,(H,10,11)
</t>
  </si>
  <si>
    <t>LJUQGASMPRMWIW</t>
  </si>
  <si>
    <t>279_ID00291_5.36_147.09_DIMETHYLBENZIMIDAZOLE</t>
  </si>
  <si>
    <t>QHCCOYAKYCWDOJ</t>
  </si>
  <si>
    <t>InChI=1S/C9H10N2/c1-2-9-10-7-5-3-4-6-8(7)11-9/h3-6H,2H2,1H3,(H,10,11)</t>
  </si>
  <si>
    <t>Enamine_005373</t>
  </si>
  <si>
    <t>CCC1=NC2=CC=CC=C2N1</t>
  </si>
  <si>
    <t>15807;4739610</t>
  </si>
  <si>
    <t>PubChem:(15807 4739610);MeSH:(15807);NORMAN:(NS00026063);COCONUT:(CNP0080017);DD;PubChem class - safety and toxic;PubMed</t>
  </si>
  <si>
    <t>Organic compounds; Organoheterocyclic compounds; Imidazoles; Pyridines and derivatives; Organonitrogen compounds; Azoles; Azacyclic compounds; Heteroaromatic compounds; Hydrocarbon derivatives; Organopnictogen compounds; Organic nitrogen compounds; Chemical entities</t>
  </si>
  <si>
    <t>POS_148.0762_8.834_292</t>
  </si>
  <si>
    <t>280_ID00292_8.83_148.08_3-Methyloxyindole</t>
  </si>
  <si>
    <t>C9H9NO</t>
  </si>
  <si>
    <t>CGUKEAOTZZBLNP</t>
  </si>
  <si>
    <t>InChI=1S/C9H9NO/c11-9-7-5-3-1-2-4-6-8-10-9/h1-8H,(H,10,11)</t>
  </si>
  <si>
    <t>C1=CC=CC(=O)NC=CC=C1</t>
  </si>
  <si>
    <t>PubChem:(129654418)</t>
  </si>
  <si>
    <t>Organic compounds; Organoheterocyclic compounds; Pyrroles; Indoles and derivatives; Organonitrogen compounds; Organooxygen compounds; Carbonyl compounds; Substituted pyrroles; Benzenoids; Indoles; Aryl ketones; Aryl alkyl ketones; Organic oxides; Azacyclic compounds; Heteroaromatic compounds; Hydrocarbon derivatives; Organopnictogen compounds; Organic oxygen compounds; Organic nitrogen compounds; Chemical entities</t>
  </si>
  <si>
    <t>POS_148.0763_9.5_293</t>
  </si>
  <si>
    <t>281_ID00293_9.5_148.08_POS_E-30</t>
  </si>
  <si>
    <t>YWPMKTWUFVOFPL</t>
  </si>
  <si>
    <t>InChI=1S/C9H9NO/c11-9-8-4-2-1-3-7(8)5-6-10-9/h1-4H,5-6H2,(H,10,11)</t>
  </si>
  <si>
    <t>Oprea1_511002</t>
  </si>
  <si>
    <t>C1CNC(=O)C2=CC=CC=C21</t>
  </si>
  <si>
    <t>150896;10630665</t>
  </si>
  <si>
    <t>PubChem:(150896 10630665);MeSH:(150896);ZINC bio:(ZINC05603571);DD;PubChem class - bio and metabolites;PubChem class - safety and toxic;Training Set;PubMed;KEGG Mine</t>
  </si>
  <si>
    <t>Organic compounds; Pyrroles; Organonitrogen compounds; Organooxygen compounds; Substituted pyrroles; Benzene and substituted derivatives; Benzenoids; Organic oxides; Hydrocarbon derivatives; Organopnictogen compounds; Organic oxygen compounds; Organic nitrogen compounds; Chemical entities</t>
  </si>
  <si>
    <t>POS_148.0766_1.271_294</t>
  </si>
  <si>
    <t>282_ID00294_1.27_148.08_POS_B-4</t>
  </si>
  <si>
    <t>BJXWZFNCJNMVRB</t>
  </si>
  <si>
    <t>InChI=1S/C9H9NO/c11-6-9-4-7-2-1-3-8(7)5-10-9/h4-6H,1-3H2</t>
  </si>
  <si>
    <t>C1CC2=CC(=NC=C2C1)C=O</t>
  </si>
  <si>
    <t>PubChem:(86642096)</t>
  </si>
  <si>
    <t>Organic compounds; Organoheterocyclic compounds; Alcohols and polyols; Organonitrogen compounds; Organooxygen compounds; Carbonyl compounds; Organic oxides; Azacyclic compounds; Heteroaromatic compounds; Hydrocarbon derivatives; Organopnictogen compounds; Organic oxygen compounds; Organic nitrogen compounds; Chemical entities</t>
  </si>
  <si>
    <t>POS_148.0766_7.343_295</t>
  </si>
  <si>
    <t>283_ID00295_7.34_148.08_POS_E-30</t>
  </si>
  <si>
    <t>APEJMQOBVMLION</t>
  </si>
  <si>
    <t>InChI=1S/C9H9NO/c10-9(11)7-6-8-4-2-1-3-5-8/h1-7H,(H2,10,11)</t>
  </si>
  <si>
    <t>Cinnamic amide</t>
  </si>
  <si>
    <t>C1=CC=C(C=C1)C=CC(=O)N</t>
  </si>
  <si>
    <t>12135;5273472;15554919;102327281;138396103</t>
  </si>
  <si>
    <t>PubChem:(12135 5273472 15554919 102327281 138396103);MeSH:(5273472);CHEBI:(76320 23246 76321);ZINC bio:(ZINC01665286 ZINC13533964);Natural Products:(UNPD226399 UNPD195599);NORMAN:(NS00014396);COCONUT:(CNP0277735);DD;additional;PubMed;YMDB Mine;PubChem class - bio and metabolites;EcoCyc Mine;PubChem class - safety and toxic;KEGG Mine</t>
  </si>
  <si>
    <t>Organic compounds; Organoheterocyclic compounds; Styrenes; Pyrroles; Indoles and derivatives; Organonitrogen compounds; Organooxygen compounds; Substituted pyrroles; Benzenoids; Indoles; Azacyclic compounds; Heteroaromatic compounds; Hydrocarbon derivatives; Organopnictogen compounds; Organic oxygen compounds; Organic nitrogen compounds; Chemical entities</t>
  </si>
  <si>
    <t>POS_148.0766_9.273_296</t>
  </si>
  <si>
    <t>3-Methyl-3H-indol-2-ol</t>
  </si>
  <si>
    <t>284_ID00296_9.27_148.08_3-METHYL-2-OXINDOLE</t>
  </si>
  <si>
    <t>POS_148.0767_8.258_298</t>
  </si>
  <si>
    <t>286_ID00298_8.26_148.08_POS_E-3</t>
  </si>
  <si>
    <t>Organic compounds; Lactams; Organonitrogen compounds; Organooxygen compounds; Carbonyl compounds; Benzenoids; Organic oxides; Hydrocarbon derivatives; Organopnictogen compounds; Organic oxygen compounds; Organic nitrogen compounds; Chemical entities</t>
  </si>
  <si>
    <t>POS_148.0767_9.35_297</t>
  </si>
  <si>
    <t>285_ID00297_9.35_148.08_POS_A-3</t>
  </si>
  <si>
    <t>Organic compounds; Organoheterocyclic compounds; Pyrroles; Ketones; Indoles and derivatives; Organonitrogen compounds; Benzoyl derivatives; Organooxygen compounds; Carboxylic acid amides; Carbonyl compounds; Substituted pyrroles; Benzene and substituted derivatives; Benzenoids; Aryl ketones; Aryl alkyl ketones; Organic oxides; Azacyclic compounds; Hydrocarbon derivatives; Organopnictogen compounds; Organic oxygen compounds; Organic nitrogen compounds; Chemical entities</t>
  </si>
  <si>
    <t>POS_148.0768_4.752_299</t>
  </si>
  <si>
    <t>287_ID00299_4.75_148.08_POS_E-11</t>
  </si>
  <si>
    <t>TZOYXRMEFDYWDQ</t>
  </si>
  <si>
    <t>InChI=1S/C9H9NO/c11-9-6-5-7-3-1-2-4-8(7)10-9/h1-4H,5-6H2,(H,10,11)</t>
  </si>
  <si>
    <t>zlchem 232</t>
  </si>
  <si>
    <t>C1CC(=O)NC2=CC=CC=C21</t>
  </si>
  <si>
    <t>PubChem:(64796);MeSH:(64796);DD;PubChem class - safety and toxic;PubMed;KEGG Mine</t>
  </si>
  <si>
    <t>Organic compounds; Organoheterocyclic compounds; Ketones; Aldehydes; Indoles and derivatives; Organonitrogen compounds; Organooxygen compounds; Carbonyl compounds; Benzenoids; Amines; Secondary amines; Secondary alkylarylamines; Organic oxides; Azacyclic compounds; Hydrocarbon derivatives; Organopnictogen compounds; Organic oxygen compounds; Organic nitrogen compounds; Chemical entities</t>
  </si>
  <si>
    <t>POS_148.0789_1.377_300</t>
  </si>
  <si>
    <t>288_ID00300_1.38_148.08_POS_C-5</t>
  </si>
  <si>
    <t>C6H13NOS</t>
  </si>
  <si>
    <t>Organic compounds; Organoheterocyclic compounds; Organonitrogen compounds; Organophosphorus compounds; Organic oxides; Hydrocarbon derivatives; Organopnictogen compounds; Organic oxygen compounds; Organic nitrogen compounds; Chemical entities</t>
  </si>
  <si>
    <t>POS_148.0857_1.501_301</t>
  </si>
  <si>
    <t>Indole-3-carbinol</t>
  </si>
  <si>
    <t>289_ID00301_1.5_148.09_Indole-3-carbinol</t>
  </si>
  <si>
    <t>POS_148.0859_0.885_302</t>
  </si>
  <si>
    <t>290_ID00302_0.89_148.09_POS_E-4</t>
  </si>
  <si>
    <t>Organic compounds; Organoheterocyclic compounds; Pyridines and derivatives; Ketones; Organonitrogen compounds; Organooxygen compounds; Carbonyl compounds; Aryl ketones; Aryl alkyl ketones; Organic oxides; Azacyclic compounds; Heteroaromatic compounds; Hydrocarbon derivatives; Organopnictogen compounds; Organic oxygen compounds; Organic nitrogen compounds; Chemical entities</t>
  </si>
  <si>
    <t>POS_148.0868_1.647_303</t>
  </si>
  <si>
    <t>291_ID00303_1.65_148.09_POS_A-30</t>
  </si>
  <si>
    <t>C8H9N3</t>
  </si>
  <si>
    <t>POS_148.0869_0.816_304</t>
  </si>
  <si>
    <t>292_ID00304_0.82_148.09_POS_E-30</t>
  </si>
  <si>
    <t>POS_148.087_1.042_306</t>
  </si>
  <si>
    <t>294_ID00306_1.04_148.09_POS_E-6</t>
  </si>
  <si>
    <t>LBYLEJZGVOPNNF</t>
  </si>
  <si>
    <t>InChI=1S/C8H9N3/c1-6-5-10-8-7(2)9-3-4-11(6)8/h3-5H,1-2H3</t>
  </si>
  <si>
    <t>CC1=CN=C2N1C=CN=C2C</t>
  </si>
  <si>
    <t>PubChem:(89318801)</t>
  </si>
  <si>
    <t>Organic compounds; Organoheterocyclic compounds; Pyrazines; Imidazoles; Organonitrogen compounds; Azoles; Substituted imidazoles; N-substituted imidazoles; Azacyclic compounds; Heteroaromatic compounds; Hydrocarbon derivatives; Organopnictogen compounds; Organic nitrogen compounds; Chemical entities</t>
  </si>
  <si>
    <t>POS_148.087_2.356_305</t>
  </si>
  <si>
    <t>293_ID00305_2.36_148.09_POS_E-30</t>
  </si>
  <si>
    <t>XDFZKQJLNGNJAN</t>
  </si>
  <si>
    <t>InChI=1S/C8H9N3/c1-11-7-5-3-2-4-6(7)10-8(11)9/h2-5H,1H3,(H2,9,10)</t>
  </si>
  <si>
    <t>Fragment 16</t>
  </si>
  <si>
    <t>CN1C2=CC=CC=C2N=C1N</t>
  </si>
  <si>
    <t>74187;4135587</t>
  </si>
  <si>
    <t>PubChem:(74187 4135587);MeSH:(74187);ZINC bio:(ZINC00163724);SuperNatural:(SN00117555);COCONUT:(CNP0056889);DD;PubChem class - bio and metabolites;PubChem class - safety and toxic;PubMed;KEGG Mine</t>
  </si>
  <si>
    <t>Organic compounds; Organoheterocyclic compounds; Imidazoles; Organonitrogen compounds; Benzimidazoles; Azoles; Diazines; Benzenoids; Amines; Primary amines; Azacyclic compounds; Heteroaromatic compounds; Hydrocarbon derivatives; Organopnictogen compounds; Organic nitrogen compounds; Chemical entities</t>
  </si>
  <si>
    <t>POS_148.0878_4.644_307</t>
  </si>
  <si>
    <t>295_ID00307_4.64_148.09_POS_E-20</t>
  </si>
  <si>
    <t>KDVZHGBNHHYOBV</t>
  </si>
  <si>
    <t>InChI=1S/C8H9N3/c1-5-4-6(9)8-7(11-5)2-3-10-8/h2-4,10H,1H3,(H2,9,11)</t>
  </si>
  <si>
    <t>CC1=CC(=C2C(=N1)C=CN2)N</t>
  </si>
  <si>
    <t>PubChem:(129980680)</t>
  </si>
  <si>
    <t>Organic compounds; Organoheterocyclic compounds; Pyridines and derivatives; Organonitrogen compounds; Aminopyridines and derivatives; Amines; Primary amines; Azacyclic compounds; Heteroaromatic compounds; Hydrocarbon derivatives; Organopnictogen compounds; Organic nitrogen compounds; Chemical entities</t>
  </si>
  <si>
    <t>POS_149.0238_17.126_308</t>
  </si>
  <si>
    <t>296_ID00308_17.13_149.02_POS_C-21</t>
  </si>
  <si>
    <t>C8H4O3</t>
  </si>
  <si>
    <t>POS_149.0243_16.431_309</t>
  </si>
  <si>
    <t>Phthalic anhydride</t>
  </si>
  <si>
    <t>297_ID00309_16.43_149.02_PhthalicanhydrideLC-ESI-QTOFMS2MHCE</t>
  </si>
  <si>
    <t>POS_149.0714_1.737_310</t>
  </si>
  <si>
    <t>298_ID00310_1.74_149.07_POS_A-10</t>
  </si>
  <si>
    <t>C8H8N2O</t>
  </si>
  <si>
    <t>BQYGJALFMLKHNR</t>
  </si>
  <si>
    <t>InChI=1S/C8H8N2O/c1-2-7-6(8(9)11)4-3-5-10-7/h2-5H,1H2,(H2,9,11)</t>
  </si>
  <si>
    <t>C=CC1=C(C=CC=N1)C(=O)N</t>
  </si>
  <si>
    <t>PubChem:(66607324)</t>
  </si>
  <si>
    <t>Quinazolines</t>
  </si>
  <si>
    <t>Organic compounds; Organoheterocyclic compounds; Organonitrogen compounds; Organooxygen compounds; Quinazolines; Azacyclic compounds; Heteroaromatic compounds; Hydrocarbon derivatives; Organopnictogen compounds; Organic oxygen compounds; Organic nitrogen compounds; Diazanaphthalenes; Benzodiazines; Chemical entities</t>
  </si>
  <si>
    <t>POS_149.0964_7.922_311</t>
  </si>
  <si>
    <t>299_ID00311_7.92_149.1_POS_B-21</t>
  </si>
  <si>
    <t>C10H12O</t>
  </si>
  <si>
    <t>NOXKUHSBIXPZBJ</t>
  </si>
  <si>
    <t>InChI=1S/C10H12O/c1-8-3-5-10(6-4-8)7-9(2)11/h3-6H,7H2,1-2H3</t>
  </si>
  <si>
    <t>1-p-tolylpropan-2-one</t>
  </si>
  <si>
    <t>CC1=CC=C(C=C1)CC(=O)C</t>
  </si>
  <si>
    <t>PubChem:(137428);DD;PubChem class - safety and toxic;PubMed;KEGG Mine</t>
  </si>
  <si>
    <t>Organic compounds; Alcohols and polyols; Organooxygen compounds; Benzene and substituted derivatives; Benzenoids; Hydrocarbon derivatives; Organic oxygen compounds; Chemical entities</t>
  </si>
  <si>
    <t>POS_149.0967_8.941_312</t>
  </si>
  <si>
    <t>300_ID00312_8.94_149.1_POS_D-4</t>
  </si>
  <si>
    <t>WBUWBLJJTNOMSX</t>
  </si>
  <si>
    <t>InChI=1S/C10H12O/c1-7-4-8(2)6-10(11)9(3)5-7/h4-6H,1-3H3</t>
  </si>
  <si>
    <t>CC1=CC(=CC(=O)C(=C1)C)C</t>
  </si>
  <si>
    <t>PubChem:(134982935)</t>
  </si>
  <si>
    <t>Benzaldehydes</t>
  </si>
  <si>
    <t>Organic compounds; Ketones; Benzoyl derivatives; Organooxygen compounds; Benzaldehydes; Carbonyl compounds; Benzene and substituted derivatives; Benzenoids; Aryl-aldehydes; Organic oxides; Hydrocarbon derivatives; Organic oxygen compounds; Chemical entities</t>
  </si>
  <si>
    <t>POS_149.0967_9.673_313</t>
  </si>
  <si>
    <t>301_ID00313_9.67_149.1_POS_C-12</t>
  </si>
  <si>
    <t>BKIHFZLJJUNKMZ</t>
  </si>
  <si>
    <t>InChI=1S/C10H12O/c1-7-4-8(2)6-10(5-7)9(3)11/h4-6H,1-3H3</t>
  </si>
  <si>
    <t>3,5-Dimethylacetophenone</t>
  </si>
  <si>
    <t>CC1=CC(=CC(=C1)C(=O)C)C</t>
  </si>
  <si>
    <t>PubChem:(14921);NORMAN:(NS00012329);PubMed</t>
  </si>
  <si>
    <t>POS_149.0973_8.746_314</t>
  </si>
  <si>
    <t>302_ID00314_8.75_149.1_POS_D-5</t>
  </si>
  <si>
    <t>CVWMNAWLNRRPOL</t>
  </si>
  <si>
    <t>InChI=1S/C10H12O/c1-8(9(2)11)10-6-4-3-5-7-10/h3-8H,1-2H3</t>
  </si>
  <si>
    <t>3-Phenyl-2-butanone</t>
  </si>
  <si>
    <t>CC(C1=CC=CC=C1)C(=O)C</t>
  </si>
  <si>
    <t>97744;15557104;15557105;15557107</t>
  </si>
  <si>
    <t>PubChem:(97744 15557104 15557105 15557107);NORMAN:(NS00042090);DD;PubChem class - safety and toxic;PubMed</t>
  </si>
  <si>
    <t>Organic compounds; Ketones; Organooxygen compounds; Carbonyl compounds; Benzene and substituted derivatives; Benzenoids; Phenylpropanes; Organic oxides; Hydrocarbon derivatives; Organic oxygen compounds; Chemical entities</t>
  </si>
  <si>
    <t>POS_149.1075_4.657_315</t>
  </si>
  <si>
    <t>303_ID00315_4.66_149.11_POS_C-11</t>
  </si>
  <si>
    <t>C9H12N2</t>
  </si>
  <si>
    <t>MYKUKUCHPMASKF</t>
  </si>
  <si>
    <t>InChI=1S/C9H12N2/c1-3-8(7-10-5-1)9-4-2-6-11-9/h1,3,5,7,9,11H,2,4,6H2</t>
  </si>
  <si>
    <t>Nornicotin</t>
  </si>
  <si>
    <t>C1CC(NC1)C2=CN=CC=C2</t>
  </si>
  <si>
    <t>412;91462;93047;6919086;6950513;12147170;10820716;11029996;42612751;42612754;42612755;42612756;90474559;131668332</t>
  </si>
  <si>
    <t>PubChem:(412 91462 93047 6919086 6950513 12147170 10820716 11029996 42612751 42612754 42612755 42612756 90474559 131668332);MeSH:(412 91462);HMDB:(1126);KNApSAcK:(2061);CHEBI:(37 28313);KEGG:(C06524 C11360);HSDB:(494-97-3);Biocyc:(CPD-2748);ZINC bio:(ZINC00005898 ZINC00391820);Natural Products:(UNPD33918 UNPD84570);Plantcyc:(CPD-2748);NORMAN:(NS00000596);SuperNatural:(SN00275155 SN00289041);COCONUT:(CNP0110438);DD;additional;PubMed;PubChem class - bio and metabolites;PubChem class - safety and toxic;Training Set</t>
  </si>
  <si>
    <t>Organic compounds; Organoheterocyclic compounds; Organonitrogen compounds; Monoalkylamines; Benzene and substituted derivatives; Benzenoids; Amines; Primary amines; Aralkylamines; Azacyclic compounds; Hydrocarbon derivatives; Organopnictogen compounds; Organic nitrogen compounds; Chemical entities</t>
  </si>
  <si>
    <t>POS_149.1076_1.001_316</t>
  </si>
  <si>
    <t>(+/-)-Nornicotine</t>
  </si>
  <si>
    <t>C1CNC(C1)C1=CC=CN=C1</t>
  </si>
  <si>
    <t xml:space="preserve">InChI=1/C9H12N2/c1-3-8(7-10-5-1)9-4-2-6-11-9/h1,3,5,7,9,11H,2,4,6H2
</t>
  </si>
  <si>
    <t>Pyrrolidinylpyridines</t>
  </si>
  <si>
    <t>304_ID00316_1_149.11_Nornicotine</t>
  </si>
  <si>
    <t>Organic compounds; Organoheterocyclic compounds; Pyridines and derivatives; Pyrrolidines; Organonitrogen compounds; Pyrrolidinylpyridines; Amines; Aralkylamines; Azacyclic compounds; Heteroaromatic compounds; Hydrocarbon derivatives; Organopnictogen compounds; Organic nitrogen compounds; Chemical entities</t>
  </si>
  <si>
    <t>POS_150.078_1.294_319</t>
  </si>
  <si>
    <t>3-Methyladenine</t>
  </si>
  <si>
    <t>C6H7N5</t>
  </si>
  <si>
    <t>307_ID00319_1.29_150.08_3-METHYLADENINE</t>
  </si>
  <si>
    <t>POS_150.0915_8.347_320</t>
  </si>
  <si>
    <t>308_ID00320_8.35_150.09_POS_E-30</t>
  </si>
  <si>
    <t>C9H11NO</t>
  </si>
  <si>
    <t>NXJQRWZTSYJEDO</t>
  </si>
  <si>
    <t>InChI=1S/C9H11NO/c1-2-9(11)7-4-3-5-8(10)6-7/h2-6,9,11H,1,10H2</t>
  </si>
  <si>
    <t>C=CC(C1=CC(=CC=C1)N)O</t>
  </si>
  <si>
    <t>PubChem:(131210971)</t>
  </si>
  <si>
    <t>Organic compounds; Organonitrogen compounds; Organooxygen compounds; Monoalkylamines; Benzene and substituted derivatives; Benzenoids; Amines; Primary amines; Aralkylamines; Organic oxides; Hydrocarbon derivatives; Organopnictogen compounds; Organic oxygen compounds; Organic nitrogen compounds; Chemical entities</t>
  </si>
  <si>
    <t>POS_150.0919_4.739_321</t>
  </si>
  <si>
    <t>309_ID00321_4.74_150.09_POS_B-23</t>
  </si>
  <si>
    <t>POS_151.0625_1.403_322</t>
  </si>
  <si>
    <t>310_ID00322_1.4_151.06_POS_D-4</t>
  </si>
  <si>
    <t>C6H6N4O</t>
  </si>
  <si>
    <t>POS_151.0757_5.968_323</t>
  </si>
  <si>
    <t>311_ID00323_5.97_151.08_POS_D-4</t>
  </si>
  <si>
    <t>MFJCFSDSJMSMQK</t>
  </si>
  <si>
    <t>InChI=1S/C9H10O2/c1-6-3-4-8(7(2)10)5-9(6)11/h3-5,11H,1-2H3</t>
  </si>
  <si>
    <t>3-hydroxy-4-methylacetophenone</t>
  </si>
  <si>
    <t>CC1=C(C=C(C=C1)C(=O)C)O</t>
  </si>
  <si>
    <t>PubChem:(12282261);ZINC bio:(ZINC14488646);Natural Products:(UNPD74127);COCONUT:(CNP0155281);DD;YMDB Mine</t>
  </si>
  <si>
    <t>Organic compounds; Phenols; Organooxygen compounds; Monocarboxylic acids and derivatives; Benzene and substituted derivatives; Benzenoids; Organic oxides; Hydrocarbon derivatives; Organic oxygen compounds; 1-hydroxy-2-unsubstituted benzenoids; Chemical entities</t>
  </si>
  <si>
    <t>POS_151.0759_5.705_325</t>
  </si>
  <si>
    <t>313_ID00325_5.71_151.08_POS_C-12</t>
  </si>
  <si>
    <t>HCVOPFJFJCPIPT</t>
  </si>
  <si>
    <t>InChI=1S/C9H10O2/c1-7(10)5-8-3-2-4-9(11)6-8/h2-4,6,11H,5H2,1H3</t>
  </si>
  <si>
    <t>Ambap64479-84-1</t>
  </si>
  <si>
    <t>CC(=O)CC1=CC(=CC=C1)O</t>
  </si>
  <si>
    <t>PubChem:(3017523);NORMAN:(NS00053136);KEGG Mine</t>
  </si>
  <si>
    <t>Organic compounds; Organooxygen compounds; Carbonyl compounds; Organic oxides; Oxacyclic compounds; Hydrocarbon derivatives; Organic oxygen compounds; Chemical entities</t>
  </si>
  <si>
    <t>POS_151.0759_8.681_324</t>
  </si>
  <si>
    <t>312_ID00324_8.68_151.08_POS_A-1</t>
  </si>
  <si>
    <t>POS_151.076_6.213_326</t>
  </si>
  <si>
    <t>314_ID00326_6.21_151.08_POS_C-7</t>
  </si>
  <si>
    <t>VWMVAQHMFFZQGD</t>
  </si>
  <si>
    <t>InChI=1S/C9H10O2/c1-7(10)6-8-2-4-9(11)5-3-8/h2-5,11H,6H2,1H3</t>
  </si>
  <si>
    <t>4-Hydroxyphenylacetone</t>
  </si>
  <si>
    <t>CC(=O)CC1=CC=C(C=C1)O</t>
  </si>
  <si>
    <t>PubChem:(7019274);MeSH:(7019274);ZINC bio:(ZINC02558108);Natural Products:(UNPD77857);COCONUT:(CNP0263134);DD;EcoCyc Mine;PubChem class - safety and toxic;PubMed;KEGG Mine</t>
  </si>
  <si>
    <t>Organic compounds; Organooxygen compounds; Benzene and substituted derivatives; Benzenoids; Hydrocarbon derivatives; Organic oxygen compounds; Chemical entities</t>
  </si>
  <si>
    <t>POS_151.076_7.407_327</t>
  </si>
  <si>
    <t>315_ID00327_7.41_151.08_POS_D-7</t>
  </si>
  <si>
    <t>C9H12O3</t>
  </si>
  <si>
    <t>NIDWOBJAWZQXCD</t>
  </si>
  <si>
    <t>InChI=1S/C9H12O3/c1-6(5-8(3)10)4-7(2)9(11)12/h4-5H,1-3H3,(H,11,12)</t>
  </si>
  <si>
    <t>CC(=CC(=O)C)C=C(C)C(=O)O</t>
  </si>
  <si>
    <t>PubChem:(130860671)</t>
  </si>
  <si>
    <t>Organic compounds; Organoheterocyclic compounds; Lactones; Organic acids and derivatives; Carboxylic acids and derivatives; Organooxygen compounds; Monocarboxylic acids and derivatives; Carbonyl compounds; Organic oxides; Oxacyclic compounds; Hydrocarbon derivatives; Organic oxygen compounds; Chemical entities</t>
  </si>
  <si>
    <t>POS_151.0761_4.892_328</t>
  </si>
  <si>
    <t>316_ID00328_4.89_151.08_POS_C-13</t>
  </si>
  <si>
    <t>PIYCCGIPUXJHIW</t>
  </si>
  <si>
    <t>InChI=1S/C9H12O3/c1-6(10)9(12)7-2-4-8(11)5-3-7/h2-6,9-12H,1H3</t>
  </si>
  <si>
    <t>CC(C(C1=CC=C(C=C1)O)O)O</t>
  </si>
  <si>
    <t>75411975;92466565;92466566;92466567;92466568</t>
  </si>
  <si>
    <t>PubChem:(75411975 92466565 92466566 92466567 92466568);Natural Products:(UNPD104796 UNPD126135 UNPD43361);SuperNatural:(SN00374927 SN00337771 SN00229377);COCONUT:(CNP0258904);DD;Training Set;PubMed;KEGG Mine</t>
  </si>
  <si>
    <t>POS_151.0763_4.217_329</t>
  </si>
  <si>
    <t>317_ID00329_4.22_151.08_POS_C-12</t>
  </si>
  <si>
    <t>VKQKGJHUFQGOIX</t>
  </si>
  <si>
    <t>InChI=1S/C9H10O2/c1-11-9-5-3-2-4-8(9)6-7-10/h2-5,7H,6H2,1H3</t>
  </si>
  <si>
    <t>2-(2-methoxyphenyl)ethanal</t>
  </si>
  <si>
    <t>COC1=CC=CC=C1CC=O</t>
  </si>
  <si>
    <t>PubChem:(269548);DD;PubChem class - safety and toxic</t>
  </si>
  <si>
    <t>Organic compounds; Organoheterocyclic compounds; Carboxylic acids and derivatives; Organooxygen compounds; Monocarboxylic acids and derivatives; Carboxylic acid esters; Carbonyl compounds; Benzene and substituted derivatives; Benzenoids; Organic oxides; Oxacyclic compounds; Hydrocarbon derivatives; Organic oxygen compounds; Chemical entities</t>
  </si>
  <si>
    <t>POS_151.0765_6.746_330</t>
  </si>
  <si>
    <t>318_ID00330_6.75_151.08_POS_D-5</t>
  </si>
  <si>
    <t>CCFAGRVEHSCROQ</t>
  </si>
  <si>
    <t>InChI=1S/C9H12O3/c10-6-8(11)9(12)7-4-2-1-3-5-7/h1-5,8-12H,6H2</t>
  </si>
  <si>
    <t>1-Phenylglycerol</t>
  </si>
  <si>
    <t>C1=CC=C(C=C1)C(C(CO)O)O</t>
  </si>
  <si>
    <t>27832;13149766;13149767;13149768;13149769;101372952</t>
  </si>
  <si>
    <t>PubChem:(27832 13149766 13149767 13149768 13149769 101372952);PubMed</t>
  </si>
  <si>
    <t>Organic compounds; Alcohols and polyols; Organic acids and derivatives; Carboxylic acids and derivatives; Organooxygen compounds; Monocarboxylic acids and derivatives; Carboxylic acids; Carbonyl compounds; Benzene and substituted derivatives; Benzenoids; Organic oxides; Hydrocarbon derivatives; Organic oxygen compounds; Chemical entities</t>
  </si>
  <si>
    <t>POS_151.0866_1.85_331</t>
  </si>
  <si>
    <t>319_ID00331_1.85_151.09_POS_A-33</t>
  </si>
  <si>
    <t>C8H10N2O</t>
  </si>
  <si>
    <t>FZEZVCKTUJJNDD</t>
  </si>
  <si>
    <t>InChI=1S/C8H10N2O/c1-6-3-4-9-7(2)8(6)5-10-11/h3-5,11H,1-2H3</t>
  </si>
  <si>
    <t>(NE)-N-[(2,4-dimethylpyridin-3-yl)methylidene]hydroxylamine</t>
  </si>
  <si>
    <t>CC1=C(C(=NC=C1)C)C=NO</t>
  </si>
  <si>
    <t>59321551;72255374;131240157</t>
  </si>
  <si>
    <t>PubChem:(59321551 72255374 131240157)</t>
  </si>
  <si>
    <t>POS_151.0869_2.215_332</t>
  </si>
  <si>
    <t>320_ID00332_2.21_151.09_POS_E-12</t>
  </si>
  <si>
    <t>DILSDXKNJNSLQA</t>
  </si>
  <si>
    <t>InChI=1S/C8H10N2O/c9-4-3-8(11)7-2-1-5-10-6-7/h1-2,5-6H,3-4,9H2</t>
  </si>
  <si>
    <t>C1=CC(=CN=C1)C(=O)CCN</t>
  </si>
  <si>
    <t>PubChem:(82367340)</t>
  </si>
  <si>
    <t>Organic compounds; Organoheterocyclic compounds; Pyridines and derivatives; Organonitrogen compounds; Organooxygen compounds; Organic oxides; Azacyclic compounds; Heteroaromatic compounds; Hydrocarbon derivatives; Organopnictogen compounds; Organic oxygen compounds; Organic nitrogen compounds; Chemical entities</t>
  </si>
  <si>
    <t>POS_151.0871_1.456_333</t>
  </si>
  <si>
    <t>321_ID00333_1.46_151.09_POS_D-26</t>
  </si>
  <si>
    <t>PPJSYGVFDJEMRP</t>
  </si>
  <si>
    <t>InChI=1S/C8H10N2O/c1-3-7-8(6(2)11)10-5-4-9-7/h4-5H,3H2,1-2H3</t>
  </si>
  <si>
    <t>2-Acetyl-3ethylpyrazine</t>
  </si>
  <si>
    <t>CCC1=NC=CN=C1C(=O)C</t>
  </si>
  <si>
    <t>PubChem:(61918);HMDB:(29410);Natural Products:(UNPD12513);NORMAN:(NS00022059);COCONUT:(CNP0402270);DD;PubChem class - food;additional;PubChem class - bio and metabolites;PubChem class - safety and toxic;Training Set</t>
  </si>
  <si>
    <t>POS_151.0872_0.921_334</t>
  </si>
  <si>
    <t>4-Aminoacetanilide</t>
  </si>
  <si>
    <t>CC(=O)NC1=CC=C(N)C=C1</t>
  </si>
  <si>
    <t xml:space="preserve">InChI=1S/C8H10N2O/c1-6(11)10-8-4-2-7(9)3-5-8/h2-5H,9H2,1H3,(H,10,11)
</t>
  </si>
  <si>
    <t>CHMBIJAOCISYEW</t>
  </si>
  <si>
    <t>322_ID00334_0.92_151.09_4-Aminoacetanilide</t>
  </si>
  <si>
    <t>POS_151.0872_1.099_335</t>
  </si>
  <si>
    <t>323_ID00335_1.1_151.09_POS_C-13</t>
  </si>
  <si>
    <t>POS_151.0963_1.678_336</t>
  </si>
  <si>
    <t>324_ID00336_1.68_151.1_POS_A-1</t>
  </si>
  <si>
    <t>C5H15N2OP</t>
  </si>
  <si>
    <t>YRWJRJCUZYGLPN</t>
  </si>
  <si>
    <t>InChI=1S/C5H15N2OP/c1-6(2)9(5,8)7(3)4/h1-5H3</t>
  </si>
  <si>
    <t>Pentamethylphosphonic diamide</t>
  </si>
  <si>
    <t>CN(C)P(=O)(C)N(C)C</t>
  </si>
  <si>
    <t>PubChem:(75638);NORMAN:(NS00045891);DD;PubChem class - safety and toxic</t>
  </si>
  <si>
    <t>Organic compounds; Organonitrogen compounds; Organophosphorus compounds; Organic oxides; Hydrocarbon derivatives; Organopnictogen compounds; Organic oxygen compounds; Organic nitrogen compounds; Chemical entities</t>
  </si>
  <si>
    <t>POS_151.1122_7.646_338</t>
  </si>
  <si>
    <t>325_ID00338_7.65_151.11_POS_A-3</t>
  </si>
  <si>
    <t>C10H14O</t>
  </si>
  <si>
    <t>IHAZNXYZOXUTFT</t>
  </si>
  <si>
    <t>InChI=1S/C10H14O/c1-7(2)9-5-4-8(3)10(9)6-11/h4,6,9-10H,1,5H2,2-3H3</t>
  </si>
  <si>
    <t>CC1=CCC(C1C=O)C(=C)C</t>
  </si>
  <si>
    <t>PubChem:(132490669)</t>
  </si>
  <si>
    <t>Organic compounds; Phenols; Organooxygen compounds; Toluenes; Benzene and substituted derivatives; Benzenoids; Phenylpropanes; Hydrocarbon derivatives; Organic oxygen compounds; 1-hydroxy-2-unsubstituted benzenoids; Chemical entities</t>
  </si>
  <si>
    <t>POS_151.1234_6.504_339</t>
  </si>
  <si>
    <t>326_ID00339_6.5_151.12_POS_A-30</t>
  </si>
  <si>
    <t>C9H14N2</t>
  </si>
  <si>
    <t>POS_152.0168_10.742_341</t>
  </si>
  <si>
    <t>328_ID00341_10.74_152.02_POS_E-1</t>
  </si>
  <si>
    <t>CH3N4O5</t>
  </si>
  <si>
    <t>POS_152.071_1.474_342</t>
  </si>
  <si>
    <t>329_ID00342_1.47_152.07_POS_E-7</t>
  </si>
  <si>
    <t>WDGXIUUWINKTGP</t>
  </si>
  <si>
    <t>InChI=1S/C8H9NO2/c10-8(11)4-3-7-2-1-5-9-6-7/h1-2,5-6H,3-4H2,(H,10,11)</t>
  </si>
  <si>
    <t>Oprea1_821357</t>
  </si>
  <si>
    <t>C1=CC(=CN=C1)CCC(=O)O</t>
  </si>
  <si>
    <t>259624;21638607</t>
  </si>
  <si>
    <t>PubChem:(259624 21638607);DD;additional;PubChem class - safety and toxic;Training Set;PubMed</t>
  </si>
  <si>
    <t>POS_152.0711_5.453_343</t>
  </si>
  <si>
    <t>330_ID00343_5.45_152.07_POS_B-14</t>
  </si>
  <si>
    <t>POS_152.0712_6.978_344</t>
  </si>
  <si>
    <t>331_ID00344_6.98_152.07_POS_A-13</t>
  </si>
  <si>
    <t>NPKSPKHJBVJUKB</t>
  </si>
  <si>
    <t>InChI=1S/C8H9NO2/c10-8(11)6-9-7-4-2-1-3-5-7/h1-5,9H,6H2,(H,10,11)</t>
  </si>
  <si>
    <t>N-Phenylglycine</t>
  </si>
  <si>
    <t>C1=CC=C(C=C1)NCC(=O)O</t>
  </si>
  <si>
    <t>66025;6950337;66995320;100964876;135030882</t>
  </si>
  <si>
    <t>PubChem:(66025 6950337 66995320 100964876 135030882);MeSH:(66025);CHEBI:(55477);NORMAN:(NS00023200);DD;PubChem class - safety and toxic;PubMed</t>
  </si>
  <si>
    <t>Organic compounds; Organoheterocyclic compounds; Carboxylic acids and derivatives; Organonitrogen compounds; Organooxygen compounds; Monocarboxylic acids and derivatives; Benzene and substituted derivatives; Benzenoids; Azacyclic compounds; Hydrocarbon derivatives; Organopnictogen compounds; Organic oxygen compounds; Organic nitrogen compounds; Chemical entities</t>
  </si>
  <si>
    <t>POS_152.0713_1.96_345</t>
  </si>
  <si>
    <t>Acetaminophen</t>
  </si>
  <si>
    <t>332_ID00345_1.96_152.07_AcetaminophenCE0RZVAJINKPMORJF-UHFFFAOYSA-N</t>
  </si>
  <si>
    <t>POS_152.0713_2.954_346</t>
  </si>
  <si>
    <t>333_ID00346_2.95_152.07_POS_A-31</t>
  </si>
  <si>
    <t>POS_152.0716_0.87_347</t>
  </si>
  <si>
    <t>Benzoic acid, 2-(methylamino)-</t>
  </si>
  <si>
    <t>CNC1=C(C=CC=C1)C(O)=O</t>
  </si>
  <si>
    <t xml:space="preserve">InChI=1S/C8H9NO2/c1-9-7-5-3-2-4-6(7)8(10)11/h2-5,9H,1H3,(H,10,11)
</t>
  </si>
  <si>
    <t>WVMBPWMAQDVZCM</t>
  </si>
  <si>
    <t>334_ID00347_0.87_152.07_N-MethylanthranilicAcid</t>
  </si>
  <si>
    <t>DWTRPWLHNATUPX</t>
  </si>
  <si>
    <t>InChI=1S/C8H9NO2/c1-6-2-3-7(5-9-6)4-8(10)11/h2-3,5H,4H2,1H3,(H,10,11)</t>
  </si>
  <si>
    <t>3-Pyridineacetic acid, 6-methyl-</t>
  </si>
  <si>
    <t>CC1=NC=C(C=C1)CC(=O)O</t>
  </si>
  <si>
    <t>22507698;59350421</t>
  </si>
  <si>
    <t>PubChem:(22507698 59350421);DD;PubChem class - safety and toxic</t>
  </si>
  <si>
    <t>Organic compounds; Organoheterocyclic compounds; Pyridines and derivatives; Organic acids and derivatives; Carboxylic acids and derivatives; Organonitrogen compounds; Organooxygen compounds; Monocarboxylic acids and derivatives; Carboxylic acids; Carbonyl compounds; Organic oxides; Azacyclic compounds; Heteroaromatic compounds; Hydrocarbon derivatives; Methylpyridines; Organopnictogen compounds; Organic oxygen compounds; Organic nitrogen compounds; Chemical entities</t>
  </si>
  <si>
    <t>POS_152.0717_0.764_348</t>
  </si>
  <si>
    <t>335_ID00348_0.76_152.07_POS_B-29</t>
  </si>
  <si>
    <t>C4H12N2O2P</t>
  </si>
  <si>
    <t>Organic compounds; Organonitrogen compounds; Organophosphorus compounds; Primary amines; Organic oxides; Hydrocarbon derivatives; Organopnictogen compounds; Organic oxygen compounds; Organic nitrogen compounds; Chemical entities</t>
  </si>
  <si>
    <t>POS_152.107_1.526_349</t>
  </si>
  <si>
    <t>336_ID00349_1.53_152.11_POS_E-6</t>
  </si>
  <si>
    <t>C9H13NO</t>
  </si>
  <si>
    <t>PCGQPYNYOHBFDJ</t>
  </si>
  <si>
    <t>InChI=1S/C9H13NO/c1-3-8-5-10-7(2)4-9(8)6-11/h4-5,11H,3,6H2,1-2H3</t>
  </si>
  <si>
    <t>CCC1=C(C=C(N=C1)C)CO</t>
  </si>
  <si>
    <t>PubChem:(119092164)</t>
  </si>
  <si>
    <t>Organic compounds; Organoheterocyclic compounds; Pyridines and derivatives; Organonitrogen compounds; Organooxygen compounds; Azacyclic compounds; Heteroaromatic compounds; Hydrocarbon derivatives; Organopnictogen compounds; Organic oxygen compounds; Organic nitrogen compounds; Chemical entities</t>
  </si>
  <si>
    <t>POS_152.1074_11.396_350</t>
  </si>
  <si>
    <t>2-Amino-1-phenyl-1-propanol</t>
  </si>
  <si>
    <t>CC(N)C(O)C1=CC=CC=C1</t>
  </si>
  <si>
    <t xml:space="preserve">InChI=1/C9H13NO/c1-7(10)9(11)8-5-3-2-4-6-8/h2-7,9,11H,10H2,1H3
</t>
  </si>
  <si>
    <t>DLNKOYKMWOXYQA</t>
  </si>
  <si>
    <t>337_ID00350_11.4_152.11_POS_B-19</t>
  </si>
  <si>
    <t>ZCTYHONEGJTYQV</t>
  </si>
  <si>
    <t>InChI=1S/C9H13NO/c1-10-7-9(11)8-5-3-2-4-6-8/h2-6,9-11H,7H2,1H3</t>
  </si>
  <si>
    <t>bmse000396</t>
  </si>
  <si>
    <t>CNCC(C1=CC=CC=C1)O</t>
  </si>
  <si>
    <t>913;5324634;6950648;6950649;6950650;25203440</t>
  </si>
  <si>
    <t>PubChem:(913 5324634 6950648 6950649 6950650 25203440);MeSH:(913);HMDB:(1387 62808);CHEBI:(57946 16913);KEGG:(C03711);Biocyc:(N-METHYLPHENYLETHANOLAMINE);ZINC bio:(ZINC00393338 ZINC00393339);Natural Products:(UNPD17754);NORMAN:(NS00046990);SuperNatural:(SN00267078);COCONUT:(CNP0154385 CNP0226446);DD;PubMed;PubChem class - bio and metabolites;PubChem class - safety and toxic</t>
  </si>
  <si>
    <t>Organic compounds; Alcohols and polyols; Organonitrogen compounds; Organooxygen compounds; 1,2-aminoalcohols; Dialkylamines; Benzene and substituted derivatives; Benzenoids; Amines; Alkanolamines; Aromatic alcohols; Aralkylamines; Hydrocarbon derivatives; Organopnictogen compounds; Organic oxygen compounds; Organic nitrogen compounds; Chemical entities</t>
  </si>
  <si>
    <t>POS_152.1074_4.681_351</t>
  </si>
  <si>
    <t>338_ID00351_4.68_152.11_POS_A-30</t>
  </si>
  <si>
    <t>PZMIWGYVXAVNIS</t>
  </si>
  <si>
    <t>InChI=1S/C9H13NO/c1-3-7-5-6-9(11)10-8(7)4-2/h5-6H,3-4H2,1-2H3,(H,10,11)</t>
  </si>
  <si>
    <t>CCC1=C(NC(=O)C=C1)CC</t>
  </si>
  <si>
    <t>PubChem:(89021424)</t>
  </si>
  <si>
    <t>Organic compounds; Organoheterocyclic compounds; Pyrroles; Alcohols and polyols; Phenols; Organonitrogen compounds; Primary alcohols; Organooxygen compounds; Substituted pyrroles; Benzenoids; Amines; Aralkylamines; Azacyclic compounds; Heteroaromatic compounds; Hydrocarbon derivatives; Organopnictogen compounds; Organic oxygen compounds; Organic nitrogen compounds; Chemical entities</t>
  </si>
  <si>
    <t>POS_152.1075_4.907_353</t>
  </si>
  <si>
    <t>340_ID00353_4.91_152.11_POS_A-4</t>
  </si>
  <si>
    <t>SZBIKNXBDIVHKY</t>
  </si>
  <si>
    <t>InChI=1S/C9H13NO/c1-7-6-8(11)4-5-9(7)10(2)3/h4-6,11H,1-3H3</t>
  </si>
  <si>
    <t>Aminocarb phenol</t>
  </si>
  <si>
    <t>CC1=C(C=CC(=C1)O)N(C)C</t>
  </si>
  <si>
    <t>84222;22992978</t>
  </si>
  <si>
    <t>PubChem:(84222 22992978);NORMAN:(NS00021644);DD;Training Set;KEGG Mine</t>
  </si>
  <si>
    <t>Organic compounds; Organonitrogen compounds; Aniline and substituted anilines; Organooxygen compounds; Benzene and substituted derivatives; Benzenoids; Amines; Tertiary amines; Tertiary alkylarylamines; Dialkylarylamines; Hydrocarbon derivatives; Organopnictogen compounds; Organic oxygen compounds; Organic nitrogen compounds; Chemical entities</t>
  </si>
  <si>
    <t>POS_152.1075_5.268_352</t>
  </si>
  <si>
    <t>339_ID00352_5.27_152.11_POS_A-4</t>
  </si>
  <si>
    <t>QGOAKVHQBQUELX</t>
  </si>
  <si>
    <t>InChI=1S/C9H13NO/c1-8-4-3-6-10-9(8)5-7-11-2/h3-4,6H,5,7H2,1-2H3</t>
  </si>
  <si>
    <t>2-(2-methoxyethyl)-3-methylpyridine</t>
  </si>
  <si>
    <t>CC1=C(N=CC=C1)CCOC</t>
  </si>
  <si>
    <t>PubChem:(58740907);KEGG Mine</t>
  </si>
  <si>
    <t>Dialkyl ethers</t>
  </si>
  <si>
    <t>Organic compounds; Ethers; Organonitrogen compounds; Organooxygen compounds; Dialkyl ethers; Hydrocarbon derivatives; Organopnictogen compounds; Organic oxygen compounds; Organic nitrogen compounds; Chemical entities</t>
  </si>
  <si>
    <t>POS_152.1077_2.154_355</t>
  </si>
  <si>
    <t>342_ID00355_2.15_152.11_POS_E-8</t>
  </si>
  <si>
    <t>InChI=1S/C9H13NO/c1-7(10)9(11)8-5-3-2-4-6-8/h2-7,9,11H,10H2,1H3</t>
  </si>
  <si>
    <t>Cathinum</t>
  </si>
  <si>
    <t>CC(C(C1=CC=CC=C1)O)N</t>
  </si>
  <si>
    <t>4786;10297;26934;62942;62944;162265;441457;3037196;3037280;3247599;6918945;6931753;6931754;10080695;24848382;45040239;46782582;46782811;59952108;71492797;76974284;76974783;76974785;91077481;118797444;121225361;131709041;133687051;131859266;139247020</t>
  </si>
  <si>
    <t>PubChem:(4786 10297 26934 62942 62944 162265 441457 3037196 3037280 3247599 6918945 6931753 6931754 10080695 24848382 45040239 46782582 46782811 59952108 71492797 76974284 76974783 76974785 91077481 118797444 121225361 131709041 133687051 131859266 139247020);MeSH:(4786 10297 26934 162265 441457);HMDB:(1942);KNApSAcK:(1405);CHEBI:(8104 4109 36 80680);KEGG:(C02343 C16719 C08300 C07911);HSDB:(14838-15-4);Biocyc:(CPD-20957 CPD-9951 CPD-9953 CPD-7013);ZINC bio:(ZINC00001100 ZINC00001930 ZINC00157545 ZINC00157548);Natural Products:(UNPD17979 UNPD5134 UNPD47499 UNPD47598);Plantcyc:(CPD-9951 CPD-9953);NORMAN:(NS00007879);SuperNatural:(SN00155766 SN00391868 SN00000170 SN00232105 SN00393882 SN00001197 SN00042622 SN00279745);COCONUT:(CNP0148528 CNP0309610);DD;additional;PubMed;PubChem class - bio and metabolites;PubChem class - safety and toxic;Training Set;PubChem class - drug</t>
  </si>
  <si>
    <t>Organic compounds; Organonitrogen compounds; Organooxygen compounds; Monoalkylamines; Benzene and substituted derivatives; Benzenoids; Amines; Primary amines; Aralkylamines; Hydrocarbon derivatives; Organopnictogen compounds; Organic oxygen compounds; Organic nitrogen compounds; Chemical entities</t>
  </si>
  <si>
    <t>POS_152.1077_3.922_354</t>
  </si>
  <si>
    <t>341_ID00354_3.92_152.11_POS_E-6</t>
  </si>
  <si>
    <t>VIIZJXNVVJKISZ</t>
  </si>
  <si>
    <t>InChI=1S/C9H13NO/c1-10(7-8-11)9-5-3-2-4-6-9/h2-6,11H,7-8H2,1H3</t>
  </si>
  <si>
    <t>2-N-Methylanilinoethanol</t>
  </si>
  <si>
    <t>CN(CCO)C1=CC=CC=C1</t>
  </si>
  <si>
    <t>62340;100929002</t>
  </si>
  <si>
    <t>PubChem:(62340 100929002);NORMAN:(NS00039746);DD;PubChem class - safety and toxic</t>
  </si>
  <si>
    <t>POS_152.1078_5.941_356</t>
  </si>
  <si>
    <t>343_ID00356_5.94_152.11_POS_A-32</t>
  </si>
  <si>
    <t>SHAFQNPHBRVPFJ</t>
  </si>
  <si>
    <t>InChI=1S/C9H13NO/c1-2-8-4-3-6-10-9(8)5-7-11/h3-4,6,11H,2,5,7H2,1H3</t>
  </si>
  <si>
    <t>CCC1=C(N=CC=C1)CCO</t>
  </si>
  <si>
    <t>PubChem:(115008627)</t>
  </si>
  <si>
    <t>Organic compounds; Organoheterocyclic compounds; Alcohols and polyols; Organonitrogen compounds; Primary alcohols; Organooxygen compounds; Amines; Azacyclic compounds; Heteroaromatic compounds; Hydrocarbon derivatives; Organopnictogen compounds; Organic oxygen compounds; Organic nitrogen compounds; Chemical entities</t>
  </si>
  <si>
    <t>POS_153.0915_5.604_359</t>
  </si>
  <si>
    <t>346_ID00359_5.6_153.09_POS_C-13</t>
  </si>
  <si>
    <t>C5H5N5</t>
  </si>
  <si>
    <t>PSOBSAUQMYVQDS</t>
  </si>
  <si>
    <t>InChI=1S/C5H5N5/c6-4-2-10-5(1-7-4)8-3-9-10/h1-3H,6H2</t>
  </si>
  <si>
    <t>C1=C(N=CC2=NC=NN21)N</t>
  </si>
  <si>
    <t>PubChem:(134253400)</t>
  </si>
  <si>
    <t>Organic compounds; Organoheterocyclic compounds; Organonitrogen compounds; Azoles; Diazines; Imidolactams; Azacyclic compounds; Heteroaromatic compounds; Hydrocarbon derivatives; Organopnictogen compounds; Organic nitrogen compounds; Chemical entities</t>
  </si>
  <si>
    <t>POS_153.0915_7.695_358</t>
  </si>
  <si>
    <t>345_ID00358_7.7_153.09_POS_D-4</t>
  </si>
  <si>
    <t>POS_153.0917_6.407_360</t>
  </si>
  <si>
    <t>347_ID00360_6.41_153.09_POS_C-7</t>
  </si>
  <si>
    <t>POS_153.092_7.067_361</t>
  </si>
  <si>
    <t>348_ID00361_7.07_153.09_POS_B-14</t>
  </si>
  <si>
    <t>POS_153.1021_1.342_362</t>
  </si>
  <si>
    <t>349_ID00362_1.34_153.1_POS_A-8</t>
  </si>
  <si>
    <t>C8H12N2O</t>
  </si>
  <si>
    <t>RTAJHYMECOMLFK</t>
  </si>
  <si>
    <t>InChI=1S/C8H12N2O/c9-4-3-8(11)7-2-1-5-10-6-7/h1-2,5-6,8,11H,3-4,9H2</t>
  </si>
  <si>
    <t>C1=CC(=CN=C1)C(CCN)O</t>
  </si>
  <si>
    <t>PubChem:(64982780)</t>
  </si>
  <si>
    <t>Organic compounds; Organoheterocyclic compounds; Pyridines and derivatives; N-organohydroxylamines; Organonitrogen compounds; Organooxygen compounds; Amines; Azacyclic compounds; Heteroaromatic compounds; Hydrocarbon derivatives; Organopnictogen compounds; Organic oxygen compounds; Organic nitrogen compounds; Chemical entities</t>
  </si>
  <si>
    <t>POS_153.1027_1.94_363</t>
  </si>
  <si>
    <t>350_ID00363_1.94_153.1_POS_D-16</t>
  </si>
  <si>
    <t>POS_153.1029_0.819_364</t>
  </si>
  <si>
    <t>351_ID00364_0.82_153.1_POS_E-20</t>
  </si>
  <si>
    <t>CKTJURWYEBGDSJ</t>
  </si>
  <si>
    <t>InChI=1S/C8H12N2O/c1-5-6(2)10-8(4-9-5)7(3)11/h4,7,11H,1-3H3</t>
  </si>
  <si>
    <t>CC1=NC=C(N=C1C)C(C)O</t>
  </si>
  <si>
    <t>PubChem:(139035234)</t>
  </si>
  <si>
    <t>Organic compounds; Organoheterocyclic compounds; Organonitrogen compounds; Organooxygen compounds; Diazines; Azacyclic compounds; Heteroaromatic compounds; Hydrocarbon derivatives; Organopnictogen compounds; Organic oxygen compounds; Organic nitrogen compounds; Chemical entities</t>
  </si>
  <si>
    <t>POS_153.1386_5.65_365</t>
  </si>
  <si>
    <t>352_ID00365_5.65_153.14_POS_A-10</t>
  </si>
  <si>
    <t>C9H16N2</t>
  </si>
  <si>
    <t>IWBNGTMQENNNDS</t>
  </si>
  <si>
    <t>InChI=1S/C9H16N2/c1-5-8-7(3)10-9(6-2)11(8)4/h5-6H2,1-4H3</t>
  </si>
  <si>
    <t>2,5-diethyl-1,4-dimethylimidazole</t>
  </si>
  <si>
    <t>CCC1=C(N=C(N1C)CC)C</t>
  </si>
  <si>
    <t>PubChem:(59746132)</t>
  </si>
  <si>
    <t>POS_153.1387_5.787_366</t>
  </si>
  <si>
    <t>353_ID00366_5.79_153.14_POS_A-10</t>
  </si>
  <si>
    <t>ITHJLBASNWWFQK</t>
  </si>
  <si>
    <t>InChI=1S/C9H16N2/c1-3-4-6-11-7-5-9(2)8-10/h7,9H,3-6H2,1-2H3</t>
  </si>
  <si>
    <t>CCCCN=CCC(C)C#N</t>
  </si>
  <si>
    <t>PubChem:(117995837)</t>
  </si>
  <si>
    <t>Organic compounds; Organoheterocyclic compounds; Pyridines and derivatives; Organonitrogen compounds; Amines; Aralkylamines; Azacyclic compounds; Heteroaromatic compounds; Hydrocarbon derivatives; Organopnictogen compounds; Organic nitrogen compounds; Chemical entities</t>
  </si>
  <si>
    <t>POS_153.1389_6.355_368</t>
  </si>
  <si>
    <t>355_ID00368_6.35_153.14_POS_A-10</t>
  </si>
  <si>
    <t>NFJIIAYQEAMVNG</t>
  </si>
  <si>
    <t>InChI=1S/C9H16N2/c1-3-4-5-6-9-7-10-8-11(9)2/h7-8H,3-6H2,1-2H3</t>
  </si>
  <si>
    <t>1-methyl-5-pentylimidazole</t>
  </si>
  <si>
    <t>CCCCCC1=CN=CN1C</t>
  </si>
  <si>
    <t>PubChem:(59955658)</t>
  </si>
  <si>
    <t>Organic compounds; Organoheterocyclic compounds; Organonitrogen compounds; Azoles; Azacyclic compounds; Heteroaromatic compounds; Hydrocarbon derivatives; Organopnictogen compounds; Organic nitrogen compounds; Chemical entities</t>
  </si>
  <si>
    <t>POS_153.1389_6.964_369</t>
  </si>
  <si>
    <t>356_ID00369_6.96_153.14_POS_A-10</t>
  </si>
  <si>
    <t>MPQGIQFFNCKLIX</t>
  </si>
  <si>
    <t>InChI=1S/C9H16N2/c1-3-5-6-9-10-7-8-11(9)4-2/h7-8H,3-6H2,1-2H3</t>
  </si>
  <si>
    <t>CCCCC1=NC=CN1CC</t>
  </si>
  <si>
    <t>67282762;67388155</t>
  </si>
  <si>
    <t>PubChem:(67282762 67388155)</t>
  </si>
  <si>
    <t>POS_153.1389_7.372_367</t>
  </si>
  <si>
    <t>354_ID00367_7.37_153.14_POS_A-13</t>
  </si>
  <si>
    <t>CCAALEPUQJVDAJ</t>
  </si>
  <si>
    <t>InChI=1S/C9H16N2/c1-3-8(2)11-9-4-6-10-7-5-9/h1,8-11H,4-7H2,2H3</t>
  </si>
  <si>
    <t>CC(C#C)NC1CCNCC1</t>
  </si>
  <si>
    <t>PubChem:(114415111)</t>
  </si>
  <si>
    <t>Organic compounds; Organonitrogen compounds; Amines; Primary amines; Hydrocarbon derivatives; Organopnictogen compounds; Organic nitrogen compounds; Chemical entities</t>
  </si>
  <si>
    <t>POS_153.139_5.941_370</t>
  </si>
  <si>
    <t>357_ID00370_5.94_153.14_POS_A-10</t>
  </si>
  <si>
    <t>POS_153.1391_7.975_371</t>
  </si>
  <si>
    <t>358_ID00371_7.98_153.14_POS_A-10</t>
  </si>
  <si>
    <t>BODALJWYXITDHF</t>
  </si>
  <si>
    <t>InChI=1S/C9H16N2/c1-7(2)9-5-3-4-8(6-10)11-9/h7-9,11H,3-5H2,1-2H3</t>
  </si>
  <si>
    <t>CC(C)C1CCCC(N1)C#N</t>
  </si>
  <si>
    <t>PubChem:(131543101)</t>
  </si>
  <si>
    <t>Organic compounds; Organoheterocyclic compounds; Imines; Pyrrolidines; Organonitrogen compounds; Trialkylamines; Amines; Organic 1,3-dipolar compounds; Propargyl-type 1,3-dipolar organic compounds; Azacyclic compounds; Hydrocarbon derivatives; Organopnictogen compounds; Organic nitrogen compounds; Chemical entities</t>
  </si>
  <si>
    <t>POS_153.1392_6.723_372</t>
  </si>
  <si>
    <t>359_ID00372_6.72_153.14_POS_A-13</t>
  </si>
  <si>
    <t>DVLNZVHAHZSMNS</t>
  </si>
  <si>
    <t>InChI=1S/C9H16N2/c1-8-6-9(4-5-10-2)7-11(8)3/h6-7,10H,4-5H2,1-3H3</t>
  </si>
  <si>
    <t>CC1=CC(=CN1C)CCNC</t>
  </si>
  <si>
    <t>PubChem:(82595081)</t>
  </si>
  <si>
    <t>Organic compounds; Organonitrogen compounds; Amines; Primary amines; Secondary amines; Aralkylamines; Hydrocarbon derivatives; Organopnictogen compounds; Organic nitrogen compounds; Chemical entities</t>
  </si>
  <si>
    <t>POS_153.1393_6.573_373</t>
  </si>
  <si>
    <t>360_ID00373_6.57_153.14_POS_A-10</t>
  </si>
  <si>
    <t>SGWMQSJAZYTFJL</t>
  </si>
  <si>
    <t>InChI=1S/C9H16N2/c1-2-3-6-11-7-4-9(10)5-8-11/h9H,4-8,10H2,1H3</t>
  </si>
  <si>
    <t>CC#CCN1CCC(CC1)N</t>
  </si>
  <si>
    <t>PubChem:(62310976)</t>
  </si>
  <si>
    <t>Organic compounds; Phenylmethylamines; Organonitrogen compounds; Dialkylamines; Benzene and substituted derivatives; Benzenoids; Amines; Secondary amines; Benzylamines; Aralkylamines; Hydrocarbon derivatives; Organopnictogen compounds; Organic nitrogen compounds; Chemical entities</t>
  </si>
  <si>
    <t>POS_154.0501_1.246_374</t>
  </si>
  <si>
    <t>361_ID00374_1.25_154.05_POS_B-14</t>
  </si>
  <si>
    <t>BWRBVBFLFQKBPT</t>
  </si>
  <si>
    <t>InChI=1S/C7H7NO3/c9-5-6-3-1-2-4-7(6)8(10)11/h1-4,9H,5H2</t>
  </si>
  <si>
    <t>2-Nitrobenzyl alcohol</t>
  </si>
  <si>
    <t>C1=CC=C(C(=C1)CO)[N+](=O)[O-]</t>
  </si>
  <si>
    <t>11923;57408323</t>
  </si>
  <si>
    <t>PubChem:(11923 57408323);MeSH:(11923);ZINC bio:(ZINC00157463);NORMAN:(NS00034611);DD;additional;PubChem class - safety and toxic;Training Set;PubMed</t>
  </si>
  <si>
    <t>Organic compounds; Phenols; Organonitrogen compounds; Organooxygen compounds; Benzene and substituted derivatives; Benzenoids; Organic oxides; Hydrocarbon derivatives; Organopnictogen compounds; Organic oxygen compounds; 1-hydroxy-2-unsubstituted benzenoids; 1-hydroxy-4-unsubstituted benzenoids; Organic nitrogen compounds; Chemical entities</t>
  </si>
  <si>
    <t>POS_154.0507_5.703_375</t>
  </si>
  <si>
    <t>362_ID00375_5.7_154.05_POS_B-4</t>
  </si>
  <si>
    <t>MHKKUZDJUGIOBC</t>
  </si>
  <si>
    <t>InChI=1S/C7H7NO3/c1-11-7(10)6-5(9)3-2-4-8-6/h2-4,9H,1H3</t>
  </si>
  <si>
    <t>Oprea1_685017</t>
  </si>
  <si>
    <t>COC(=O)C1=C(C=CC=N1)O</t>
  </si>
  <si>
    <t>PubChem:(819341);ZINC bio:(ZINC00334928);DD;PubChem class - safety and toxic;KEGG Mine</t>
  </si>
  <si>
    <t>Pyridinecarboxylic acids</t>
  </si>
  <si>
    <t>Organic compounds; Organoheterocyclic compounds; Pyridines and derivatives; Organic acids and derivatives; Carboxylic acids and derivatives; Organonitrogen compounds; Organooxygen compounds; Carboxylic acid derivatives; Carboxylic acid esters; Pyridinecarboxylic acids and derivatives; Benzene and substituted derivatives; Pyridinecarboxylic acids; Benzenoids; Methyl esters; Organic oxides; Azacyclic compounds; Heteroaromatic compounds; Hydrocarbon derivatives; Organopnictogen compounds; Organic oxygen compounds; Organic nitrogen compounds; Chemical entities</t>
  </si>
  <si>
    <t>POS_154.0869_5.505_376</t>
  </si>
  <si>
    <t>363_ID00376_5.5_154.09_POS_D-1</t>
  </si>
  <si>
    <t>C8H11NO2</t>
  </si>
  <si>
    <t>JAJKLZODDHWYLH</t>
  </si>
  <si>
    <t>InChI=1S/C8H11NO2/c10-7-4-6(8(11)9-7)3-5-1-2-5/h5-6H,1-4H2,(H,9,10,11)</t>
  </si>
  <si>
    <t>C1CC1CC2CC(=O)NC2=O</t>
  </si>
  <si>
    <t>PubChem:(64435691)</t>
  </si>
  <si>
    <t>Organic compounds; Organoheterocyclic compounds; Pyridines and derivatives; Organic acids and derivatives; Carboxylic acids and derivatives; Organonitrogen compounds; Organooxygen compounds; Monocarboxylic acids and derivatives; Carboxylic acids; Carbonyl compounds; Organic oxides; Azacyclic compounds; Heteroaromatic compounds; Hydrocarbon derivatives; Organopnictogen compounds; Organic oxygen compounds; Organic nitrogen compounds; Chemical entities</t>
  </si>
  <si>
    <t>POS_154.087_1.073_377</t>
  </si>
  <si>
    <t>364_ID00377_1.07_154.09_POS_A-7</t>
  </si>
  <si>
    <t>WVQUJHYFBWXARI</t>
  </si>
  <si>
    <t>InChI=1S/C8H11NO2/c10-6-2-3-7-8(11)4-1-5-9-7/h1,4-5,10-11H,2-3,6H2</t>
  </si>
  <si>
    <t>C1=CC(=C(N=C1)CCCO)O</t>
  </si>
  <si>
    <t>PubChem:(12486248)</t>
  </si>
  <si>
    <t>Organic compounds; Alkyl aryl ethers; Phenols; Ethers; Organonitrogen compounds; Organooxygen compounds; Benzene and substituted derivatives; Phenol ethers; Benzenoids; Amines; Primary amines; Hydrocarbon derivatives; Organopnictogen compounds; Organic oxygen compounds; 1-hydroxy-2-unsubstituted benzenoids; Organic nitrogen compounds; Phenoxy compounds; Chemical entities</t>
  </si>
  <si>
    <t>POS_154.1231_6.349_379</t>
  </si>
  <si>
    <t>366_ID00379_6.35_154.12_POS_C-3</t>
  </si>
  <si>
    <t>C9H15NO</t>
  </si>
  <si>
    <t>POS_155.0711_9.157_384</t>
  </si>
  <si>
    <t>371_ID00384_9.16_155.07_POS_D-4</t>
  </si>
  <si>
    <t>C8H10O3</t>
  </si>
  <si>
    <t>FZJCOLLNXOWCHN</t>
  </si>
  <si>
    <t>InChI=1S/C8H10O3/c1-9-5-3-7-11-8-4-6-10-2/h7-8H2,1-2H3</t>
  </si>
  <si>
    <t>COC#CCOCC#COC</t>
  </si>
  <si>
    <t>PubChem:(88419333)</t>
  </si>
  <si>
    <t>Organic compounds; Organoheterocyclic compounds; Ketones; Organic acids and derivatives; Organooxygen compounds; Carbonyl compounds; Organic oxides; Oxacyclic compounds; Hydrocarbon derivatives; Organic oxygen compounds; Chemical entities</t>
  </si>
  <si>
    <t>POS_155.0818_1.011_385</t>
  </si>
  <si>
    <t>372_ID00385_1.01_155.08_POS_D-34</t>
  </si>
  <si>
    <t>C7H10N2O2</t>
  </si>
  <si>
    <t>JIEZRPMOTVXGNE</t>
  </si>
  <si>
    <t>InChI=1S/C7H10N2O2/c1-9-5-8-4-6(9)2-3-7(10)11/h4-5H,2-3H2,1H3,(H,10,11)</t>
  </si>
  <si>
    <t>CN1C=NC=C1CCC(=O)O</t>
  </si>
  <si>
    <t>PubChem:(64983044)</t>
  </si>
  <si>
    <t>Organic compounds; Organoheterocyclic compounds; Pyrazines; Alcohols and polyols; Organonitrogen compounds; Primary alcohols; Organooxygen compounds; Diazines; Secondary alcohols; Carbonyl compounds; Substituted imidazoles; Organic oxides; Azacyclic compounds; Heteroaromatic compounds; Hydrocarbon derivatives; Organopnictogen compounds; Organic oxygen compounds; Organic nitrogen compounds; Chemical entities</t>
  </si>
  <si>
    <t>POS_155.082_1.458_386</t>
  </si>
  <si>
    <t>373_ID00386_1.46_155.08_POS_D-4</t>
  </si>
  <si>
    <t>RVGPBKYKLGHPQK</t>
  </si>
  <si>
    <t>InChI=1S/C7H10N2O2/c1-5-4-6(8-10)2-3-7(5)9-11/h2-4,8-11H,1H3</t>
  </si>
  <si>
    <t>N-[4-(hydroxyamino)-2-methylphenyl]hydroxylamine</t>
  </si>
  <si>
    <t>CC1=C(C=CC(=C1)NO)NO</t>
  </si>
  <si>
    <t>PubChem:(18683469)</t>
  </si>
  <si>
    <t>Organic compounds; Pyridines and derivatives; Alcohols and polyols; N-organohydroxylamines; Organonitrogen compounds; Benzenoids; Amines; Primary amines; Organic oxides; Azacyclic compounds; Hydrocarbon derivatives; Organopnictogen compounds; Organic oxygen compounds; Organic nitrogen compounds; Chemical entities</t>
  </si>
  <si>
    <t>POS_155.1047_1.986_388</t>
  </si>
  <si>
    <t>375_ID00388_1.99_155.1_POS_E-30</t>
  </si>
  <si>
    <t>C9H14O2</t>
  </si>
  <si>
    <t>POS_155.1071_6.622_389</t>
  </si>
  <si>
    <t>376_ID00389_6.62_155.11_POS_E-6</t>
  </si>
  <si>
    <t>BDYVKYUWNVAVJA</t>
  </si>
  <si>
    <t>InChI=1S/C9H14O2/c1-4-8(7(3)10)6-9(11)5-2/h4,8H,1,5-6H2,2-3H3</t>
  </si>
  <si>
    <t>CCC(=O)CC(C=C)C(=O)C</t>
  </si>
  <si>
    <t>PubChem:(57310189)</t>
  </si>
  <si>
    <t>Organic compounds; Alcohols and polyols; Organic acids and derivatives; Organooxygen compounds; Benzene and substituted derivatives; Phenol ethers; Benzenoids; Phenylpropanes; Hydrocarbon derivatives; Organic oxygen compounds; Phenoxy compounds; Chemical entities</t>
  </si>
  <si>
    <t>POS_155.1074_5.886_391</t>
  </si>
  <si>
    <t>378_ID00391_5.89_155.11_POS_C-4</t>
  </si>
  <si>
    <t>DZTFQRRNNQSCRZ</t>
  </si>
  <si>
    <t>InChI=1S/C9H14O2/c1-6(2)5-9(7(3)10)8(4)11/h5,9H,1-4H3</t>
  </si>
  <si>
    <t>CC(=CC(C(=O)C)C(=O)C)C</t>
  </si>
  <si>
    <t>PubChem:(12838654)</t>
  </si>
  <si>
    <t>POS_155.1075_6.049_392</t>
  </si>
  <si>
    <t>379_ID00392_6.05_155.11_POS_E-21</t>
  </si>
  <si>
    <t>OWRDBJAGXIAHDI</t>
  </si>
  <si>
    <t>InChI=1S/C9H14O2/c1-5-4-8(10)6(2)7(3)9(5)11/h4,8-11H,1-3H3</t>
  </si>
  <si>
    <t>CC1=CC(C(=C(C1O)C)C)O</t>
  </si>
  <si>
    <t>PubChem:(11126474)</t>
  </si>
  <si>
    <t>Organic compounds; Organic acids and derivatives; Carboxylic acids and derivatives; Organooxygen compounds; Monocarboxylic acids and derivatives; Carbonyl compounds; Benzene and substituted derivatives; Benzenoids; Phenylpropanes; Organic oxides; Hydrocarbon derivatives; Organic oxygen compounds; Chemical entities</t>
  </si>
  <si>
    <t>POS_155.1078_5.54_393</t>
  </si>
  <si>
    <t>380_ID00393_5.54_155.11_POS_D-4</t>
  </si>
  <si>
    <t>DSNQQNHWMYXXSD</t>
  </si>
  <si>
    <t>InChI=1S/C9H14O2/c1-4-6-8(7-5-2)9(10)11-3/h4-5,8H,1-2,6-7H2,3H3</t>
  </si>
  <si>
    <t>Methyl 2-allyl-4-pentenoate</t>
  </si>
  <si>
    <t>COC(=O)C(CC=C)CC=C</t>
  </si>
  <si>
    <t>PubChem:(574630)</t>
  </si>
  <si>
    <t>Organic compounds; Ethers; Organooxygen compounds; Fatty Acyls; Organic oxides; Hydrocarbon derivatives; Organic oxygen compounds; Chemical entities</t>
  </si>
  <si>
    <t>POS_155.1548_5.25_394</t>
  </si>
  <si>
    <t>381_ID00394_5.25_155.15_POS_A-10</t>
  </si>
  <si>
    <t>C9H18N2</t>
  </si>
  <si>
    <t>AVQZPVCPVHHWBK</t>
  </si>
  <si>
    <t>InChI=1S/C9H18N2/c1-8(2)11-7-9-5-3-4-6-10-9/h7-10H,3-6H2,1-2H3</t>
  </si>
  <si>
    <t>1-piperidin-2-yl-N-propan-2-ylmethanimine</t>
  </si>
  <si>
    <t>CC(C)N=CC1CCCCN1</t>
  </si>
  <si>
    <t>PubChem:(5242256)</t>
  </si>
  <si>
    <t>Organic compounds; Organonitrogen compounds; Monoalkylamines; Amines; Primary amines; Aralkylamines; Heteroaromatic compounds; Hydrocarbon derivatives; Organopnictogen compounds; Organic nitrogen compounds; Chemical entities</t>
  </si>
  <si>
    <t>POS_156.0665_2.076_395</t>
  </si>
  <si>
    <t>382_ID00395_2.08_156.07_POS_C-12</t>
  </si>
  <si>
    <t>C10H7N2</t>
  </si>
  <si>
    <t>UVPLGPZBKPUSLJ</t>
  </si>
  <si>
    <t>InChI=1S/C10H7N2/c1-3-7-11-9(5-1)10-6-2-4-8-12-10/h1-7H</t>
  </si>
  <si>
    <t>C1=CC=NC(=C1)C2=CC=C[C]=N2</t>
  </si>
  <si>
    <t>PubChem:(101048806)</t>
  </si>
  <si>
    <t>Beta carbolines</t>
  </si>
  <si>
    <t>Pyridoindoles</t>
  </si>
  <si>
    <t>Organic compounds; Organoheterocyclic compounds; Pyridines and derivatives; Pyrroles; Indoles and derivatives; Organonitrogen compounds; Beta carbolines; Benzenoids; Indoles; Azacyclic compounds; Heteroaromatic compounds; Hydrocarbon derivatives; Organopnictogen compounds; Organic nitrogen compounds; Chemical entities</t>
  </si>
  <si>
    <t>POS_156.0776_11.208_396</t>
  </si>
  <si>
    <t>383_ID00396_11.21_156.08_POS_D-33</t>
  </si>
  <si>
    <t>C6H9N3O2</t>
  </si>
  <si>
    <t>POS_156.1389_1.295_397</t>
  </si>
  <si>
    <t>384_ID00397_1.3_156.14_POS_C-13</t>
  </si>
  <si>
    <t>C9H17NO</t>
  </si>
  <si>
    <t>WQSGOPRYLPXKNG</t>
  </si>
  <si>
    <t>InChI=1S/C9H17NO/c1-2-4-9(3-1)10-5-7-11-8-6-10/h9H,1-8H2</t>
  </si>
  <si>
    <t>4-cyclopentylmorpholine</t>
  </si>
  <si>
    <t>C1CCC(C1)N2CCOCC2</t>
  </si>
  <si>
    <t>PubChem:(13428024);DD</t>
  </si>
  <si>
    <t>Piperidines</t>
  </si>
  <si>
    <t>Organic compounds; Organoheterocyclic compounds; Piperidines; Organonitrogen compounds; Organooxygen compounds; Carbonyl compounds; Amines; Azacyclic compounds; Hydrocarbon derivatives; Organopnictogen compounds; Organic oxygen compounds; Organic nitrogen compounds; Chemical entities</t>
  </si>
  <si>
    <t>POS_157.05_14.277_398</t>
  </si>
  <si>
    <t>385_ID00398_14.28_157.05_POS_C-25</t>
  </si>
  <si>
    <t>POS_157.0769_5.283_399</t>
  </si>
  <si>
    <t>386_ID00399_5.28_157.08_POS_E-18</t>
  </si>
  <si>
    <t>C10H8N2</t>
  </si>
  <si>
    <t>VEKIYFGCEAJDDT</t>
  </si>
  <si>
    <t>InChI=1S/C10H8N2/c1-2-7-12-10(5-1)9-4-3-6-11-8-9/h1-8H</t>
  </si>
  <si>
    <t>Isonicoteine</t>
  </si>
  <si>
    <t>C1=CC=NC(=C1)C2=CN=CC=C2</t>
  </si>
  <si>
    <t>11389;21586640;45039597</t>
  </si>
  <si>
    <t>PubChem:(11389 21586640 45039597);KNApSAcK:(34433);ZINC bio:(ZINC13377152);Natural Products:(UNPD86816);NORMAN:(NS00043503);SuperNatural:(SN00364197);COCONUT:(CNP0161777);DD;additional;PubChem class - safety and toxic;Training Set;PubMed</t>
  </si>
  <si>
    <t>Organic compounds; Organoheterocyclic compounds; Pyridines and derivatives; Organonitrogen compounds; Benzenoids; Azacyclic compounds; Heteroaromatic compounds; Hydrocarbon derivatives; Organopnictogen compounds; Organic nitrogen compounds; Chemical entities</t>
  </si>
  <si>
    <t>POS_157.0839_3.711_400</t>
  </si>
  <si>
    <t>387_ID00400_3.71_157.08_POS_B-31</t>
  </si>
  <si>
    <t>C4H8N6O</t>
  </si>
  <si>
    <t>POS_157.0842_2.356_402</t>
  </si>
  <si>
    <t>389_ID00402_2.36_157.08_POS_B-2</t>
  </si>
  <si>
    <t>C8H12O3</t>
  </si>
  <si>
    <t>POS_157.0842_3.818_401</t>
  </si>
  <si>
    <t>388_ID00401_3.82_157.08_POS_D-1</t>
  </si>
  <si>
    <t>POS_157.0842_4.445_403</t>
  </si>
  <si>
    <t>390_ID00403_4.45_157.08_POS_B-3</t>
  </si>
  <si>
    <t>POS_157.0843_3.631_404</t>
  </si>
  <si>
    <t>391_ID00404_3.63_157.08_POS_B-30</t>
  </si>
  <si>
    <t>POS_157.0844_3.259_405</t>
  </si>
  <si>
    <t>392_ID00405_3.26_157.08_POS_D-1</t>
  </si>
  <si>
    <t>POS_157.0865_4.685_406</t>
  </si>
  <si>
    <t>393_ID00406_4.68_157.09_POS_D-4</t>
  </si>
  <si>
    <t>ZFSDYAQLMFCLBI</t>
  </si>
  <si>
    <t>InChI=1S/C8H12O3/c1-5-2-6(4-9)8(11)7(10)3-5/h2-3,7-11H,4H2,1H3</t>
  </si>
  <si>
    <t>CC1=CC(C(C(=C1)CO)O)O</t>
  </si>
  <si>
    <t>Organic compounds; Alcohols and polyols; Primary alcohols; Organooxygen compounds; Carbonyl compounds; Benzene and substituted derivatives; Benzenoids; 1,2-diols; Organic oxides; Hydrocarbon derivatives; Organic oxygen compounds; Chemical entities</t>
  </si>
  <si>
    <t>POS_158.0971_6.059_407</t>
  </si>
  <si>
    <t>394_ID00407_6.06_158.1_POS_E-1</t>
  </si>
  <si>
    <t>C11H11N</t>
  </si>
  <si>
    <t>POS_158.0972_6.719_408</t>
  </si>
  <si>
    <t>395_ID00408_6.72_158.1_POS_B-14</t>
  </si>
  <si>
    <t>PBMLYHRLOPVMCI</t>
  </si>
  <si>
    <t>InChI=1S/C11H11N/c1-8(2)11-7-9-5-3-4-6-10(9)12-11/h3-7,12H,1H2,2H3</t>
  </si>
  <si>
    <t>CC(=C)C1=CC2=CC=CC=C2N1</t>
  </si>
  <si>
    <t>PubChem:(12682602)</t>
  </si>
  <si>
    <t>Organic compounds; Organoheterocyclic compounds; Pyridines and derivatives; Organonitrogen compounds; Benzenoids; Azacyclic compounds; Heteroaromatic compounds; Hydrocarbon derivatives; Methylpyridines; Organopnictogen compounds; Organic nitrogen compounds; Chemical entities</t>
  </si>
  <si>
    <t>POS_158.0973_6.571_409</t>
  </si>
  <si>
    <t>396_ID00409_6.57_158.1_POS_D-12</t>
  </si>
  <si>
    <t>QPKMZSYUDDSXCF</t>
  </si>
  <si>
    <t>InChI=1S/C11H11N/c1-2-12-9-5-7-10-6-3-4-8-11(10)12/h1,3-4,6,8H,5,7,9H2</t>
  </si>
  <si>
    <t>C#CN1CCCC2=CC=CC=C21</t>
  </si>
  <si>
    <t>PubChem:(54240113)</t>
  </si>
  <si>
    <t>POS_158.1906_10.306_413</t>
  </si>
  <si>
    <t>399_ID00413_10.31_158.19_POS_A-10</t>
  </si>
  <si>
    <t>C10H23N</t>
  </si>
  <si>
    <t>POS_159.0447_8.234_415</t>
  </si>
  <si>
    <t>401_ID00415_8.23_159.04_POS_B-27</t>
  </si>
  <si>
    <t>C10H6O2</t>
  </si>
  <si>
    <t>POS_159.0652_1.277_416</t>
  </si>
  <si>
    <t>402_ID00416_1.28_159.07_POS_B-14</t>
  </si>
  <si>
    <t>OSKSDTJRNSMQKC</t>
  </si>
  <si>
    <t>InChI=1S/C7H10O4/c1-2-5(8)3-6(9)4-7(10)11/h2-4H2,1H3,(H,10,11)</t>
  </si>
  <si>
    <t>CCC(=O)CC(=O)CC(=O)O</t>
  </si>
  <si>
    <t>PubChem:(54167118);PubMed</t>
  </si>
  <si>
    <t>Organic compounds; Lipids and lipid-like molecules; Organic acids and derivatives; Carboxylic acids and derivatives; Organooxygen compounds; Dicarboxylic acids and derivatives; Carboxylic acid derivatives; Carboxylic acids; Carbonyl compounds; Fatty Acyls; Organic oxides; Hydrocarbon derivatives; Organic oxygen compounds; Chemical entities</t>
  </si>
  <si>
    <t>POS_159.0659_10.034_417</t>
  </si>
  <si>
    <t>403_ID00417_10.03_159.07_POS_B-2</t>
  </si>
  <si>
    <t>POS_159.0919_4.198_418</t>
  </si>
  <si>
    <t>404_ID00418_4.2_159.09_POS_B-24</t>
  </si>
  <si>
    <t>C10H10N2</t>
  </si>
  <si>
    <t>POS_159.0921_5.798_419</t>
  </si>
  <si>
    <t>405_ID00419_5.8_159.09_POS_E-24</t>
  </si>
  <si>
    <t>POS_159.0925_6.108_420</t>
  </si>
  <si>
    <t>1,5-Naphthalenediamine</t>
  </si>
  <si>
    <t>NC1=CC=CC2=C(N)C=CC=C12</t>
  </si>
  <si>
    <t xml:space="preserve">InChI=1S/C10H10N2/c11-9-5-1-3-7-8(9)4-2-6-10(7)12/h1-6H,11-12H2
</t>
  </si>
  <si>
    <t>KQSABULTKYLFEV</t>
  </si>
  <si>
    <t>406_ID00420_6.11_159.09_POS_B-24</t>
  </si>
  <si>
    <t>RDQXHCKKWWGYRM</t>
  </si>
  <si>
    <t>InChI=1S/C10H10N2/c1-2-10-9-4-5-11-7-8(9)3-6-12-10/h3-7H,2H2,1H3</t>
  </si>
  <si>
    <t>CCC1=NC=CC2=C1C=CN=C2</t>
  </si>
  <si>
    <t>PubChem:(68338871)</t>
  </si>
  <si>
    <t>Organic compounds; Organoheterocyclic compounds; Pyridines and derivatives; Indoles and derivatives; Organonitrogen compounds; Harmala alkaloids; Pyridoindoles; Benzenoids; Indoles; Azacyclic compounds; Heteroaromatic compounds; Hydrocarbon derivatives; Organopnictogen compounds; Organic nitrogen compounds; Chemical entities</t>
  </si>
  <si>
    <t>POS_159.1243_1.059_421</t>
  </si>
  <si>
    <t>407_ID00421_1.06_159.12_POS_E-26</t>
  </si>
  <si>
    <t>C6H14N4O</t>
  </si>
  <si>
    <t>C8H16NO2</t>
  </si>
  <si>
    <t>ZKHCCROOUKMTTH</t>
  </si>
  <si>
    <t>InChI=1S/C8H16NO2/c1-3-4-6-11-7-5-9-8(2)10/h1,3-7H2,2H3,(H,9,10)</t>
  </si>
  <si>
    <t>CC(=O)NCCOCCC[CH2]</t>
  </si>
  <si>
    <t>PubChem:(57446136)</t>
  </si>
  <si>
    <t>Organic compounds; Organoheterocyclic compounds; Amino acids, peptides, and analogues; Piperidines; Organic acids and derivatives; Carboxylic acids and derivatives; Organonitrogen compounds; Organooxygen compounds; Amino acids and derivatives; Carboxylic acid derivatives; Monocarboxylic acids and derivatives; Carboxylic acid esters; Carbonyl compounds; Amines; Organic oxides; Azacyclic compounds; Hydrocarbon derivatives; Organopnictogen compounds; Organic oxygen compounds; Organic nitrogen compounds; Chemical entities</t>
  </si>
  <si>
    <t>POS_160.0763_5.985_423</t>
  </si>
  <si>
    <t>409_ID00423_5.98_160.08_POS_C-32</t>
  </si>
  <si>
    <t>POS_160.0763_6.257_422</t>
  </si>
  <si>
    <t>408_ID00422_6.26_160.08_POS_B-28</t>
  </si>
  <si>
    <t>POS_160.0765_3.945_424</t>
  </si>
  <si>
    <t>410_ID00424_3.94_160.08_POS_B-25</t>
  </si>
  <si>
    <t>POS_160.0766_4.691_425</t>
  </si>
  <si>
    <t>411_ID00425_4.69_160.08_POS_B-17</t>
  </si>
  <si>
    <t>CYZIVXOEJNAIBS</t>
  </si>
  <si>
    <t>InChI=1S/C10H9NO/c1-7-9(6-12)8-4-2-3-5-10(8)11-7/h2-6,11H,1H3</t>
  </si>
  <si>
    <t>zlchem 1339</t>
  </si>
  <si>
    <t>CC1=C(C2=CC=CC=C2N1)C=O</t>
  </si>
  <si>
    <t>PubChem:(73166);ZINC bio:(ZINC00164956);NORMAN:(NS00032984);COCONUT:(CNP0132549);DD;PubChem class - safety and toxic;Training Set;PubMed</t>
  </si>
  <si>
    <t>Organic compounds; Organoheterocyclic compounds; Pyridines and derivatives; Pyrroles; Indoles and derivatives; Organic acids and derivatives; Organonitrogen compounds; Organooxygen compounds; Substituted pyrroles; Benzenoids; Indoles; Vinylogous amides; Organic oxides; Azacyclic compounds; Heteroaromatic compounds; Hydrocarbon derivatives; Organopnictogen compounds; Organic oxygen compounds; Organic nitrogen compounds; Chemical entities</t>
  </si>
  <si>
    <t>POS_160.0766_6.463_426</t>
  </si>
  <si>
    <t>412_ID00426_6.46_160.08_POS_E-30</t>
  </si>
  <si>
    <t>POS_160.0768_4.074_427</t>
  </si>
  <si>
    <t>413_ID00427_4.07_160.08_POS_B-26</t>
  </si>
  <si>
    <t>POS_160.0768_4.423_429</t>
  </si>
  <si>
    <t>415_ID00429_4.42_160.08_POS_B-20</t>
  </si>
  <si>
    <t>C7H13NOS</t>
  </si>
  <si>
    <t>MRGWJBYMVYGABP</t>
  </si>
  <si>
    <t>InChI=1S/C7H13NOS/c1-2-10-7(9)8-5-3-4-6-8/h2-6H2,1H3</t>
  </si>
  <si>
    <t>CCSC(=O)N1CCCC1</t>
  </si>
  <si>
    <t>PubChem:(12595891)</t>
  </si>
  <si>
    <t>Organic compounds; Organoheterocyclic compounds; Organosulfur compounds; Organonitrogen compounds; Organooxygen compounds; Thiocarbonyl compounds; Carbonyl compounds; Dialkylthioethers; Organic oxides; Hydrocarbon derivatives; Organopnictogen compounds; Organic oxygen compounds; Organic nitrogen compounds; Chemical entities</t>
  </si>
  <si>
    <t>POS_160.0768_4.902_428</t>
  </si>
  <si>
    <t>414_ID00428_4.9_160.08_POS_C-28</t>
  </si>
  <si>
    <t>POS_160.0769_7.212_430</t>
  </si>
  <si>
    <t>416_ID00430_7.21_160.08_POS_D-24</t>
  </si>
  <si>
    <t>POS_161.0192_1.623_431</t>
  </si>
  <si>
    <t>417_ID00431_1.62_161.02_POS_B-23</t>
  </si>
  <si>
    <t>POS_161.0604_10.852_432</t>
  </si>
  <si>
    <t>6-Methyl coumarin</t>
  </si>
  <si>
    <t>C10H8O2</t>
  </si>
  <si>
    <t>418_ID00432_10.85_161.06_POS_E-18</t>
  </si>
  <si>
    <t>POS_161.0607_12.046_433</t>
  </si>
  <si>
    <t>419_ID00433_12.05_161.06_6-Methylcoumarin</t>
  </si>
  <si>
    <t>DLHXRDUXNVEIEY</t>
  </si>
  <si>
    <t>InChI=1S/C10H8O2/c1-7-2-3-8-4-5-10(11)12-9(8)6-7/h2-6H,1H3</t>
  </si>
  <si>
    <t>7-Methylcumarin</t>
  </si>
  <si>
    <t>CC1=CC2=C(C=C1)C=CC(=O)O2</t>
  </si>
  <si>
    <t>PubChem:(17131);MeSH:(17131);ZINC bio:(ZINC00407033);NORMAN:(NS00027665);SuperNatural:(SN00001502);COCONUT:(CNP0053708);DD;additional;EcoCyc Mine;PubChem class - safety and toxic;Training Set;PubMed;KEGG Mine</t>
  </si>
  <si>
    <t>POS_161.0968_19.4_434</t>
  </si>
  <si>
    <t>420_ID00434_19.4_161.1_POS_A-14</t>
  </si>
  <si>
    <t>C6H12N2O3</t>
  </si>
  <si>
    <t>UHFWAWDDYFUKNB</t>
  </si>
  <si>
    <t>InChI=1S/C6H12N2O3/c1-5(9)7-4-3-6(10)8-11-2/h3-4H2,1-2H3,(H,7,9)(H,8,10)</t>
  </si>
  <si>
    <t>CC(=O)NCCC(=O)NOC</t>
  </si>
  <si>
    <t>PubChem:(60717946)</t>
  </si>
  <si>
    <t>Organic compounds; Lipids and lipid-like molecules; Amino acids, peptides, and analogues; Alpha amino acids and derivatives; Pyrrolidines; Organic acids and derivatives; Carboxylic acids and derivatives; Organonitrogen compounds; Organooxygen compounds; Amino acids and derivatives; Carboxylic acid amides; Carboxylic acid derivatives; Monocarboxylic acids and derivatives; Carboxylic acids; Carbonyl compounds; Alpha amino acids; Amines; Fatty Acyls; Organic oxides; Azacyclic compounds; Hydrocarbon derivatives; Amino acids; Organopnictogen compounds; Organic oxygen compounds; Organic nitrogen compounds; Chemical entities</t>
  </si>
  <si>
    <t>POS_161.1074_5.707_436</t>
  </si>
  <si>
    <t>422_ID00436_5.71_161.11_POS_E-24</t>
  </si>
  <si>
    <t>C10H12N2</t>
  </si>
  <si>
    <t>POS_161.1074_8.172_435</t>
  </si>
  <si>
    <t>421_ID00435_8.17_161.11_POS_A-30</t>
  </si>
  <si>
    <t>DCZNDWOLRHMNDI</t>
  </si>
  <si>
    <t>InChI=1S/C10H12N2/c1-9-5-3-4-6-10(2)12-8-7-11-9/h3-8H,1-2H3</t>
  </si>
  <si>
    <t>CC1=CC=CC=C(N=CC=N1)C</t>
  </si>
  <si>
    <t>PubChem:(132196686)</t>
  </si>
  <si>
    <t>POS_161.1076_5.502_438</t>
  </si>
  <si>
    <t>424_ID00438_5.5_161.11_POS_A-17</t>
  </si>
  <si>
    <t>POS_161.1076_5.963_441</t>
  </si>
  <si>
    <t>427_ID00441_5.96_161.11_POS_E-20</t>
  </si>
  <si>
    <t>Organic compounds; Organoheterocyclic compounds; Imidazoles; Organonitrogen compounds; Azoles; Azacyclic compounds; Heteroaromatic compounds; Hydrocarbon derivatives; Organopnictogen compounds; Organic nitrogen compounds; Chemical entities</t>
  </si>
  <si>
    <t>POS_161.1076_6.269_437</t>
  </si>
  <si>
    <t>423_ID00437_6.27_161.11_POS_A-14</t>
  </si>
  <si>
    <t>BZVKDQYIYLBKPM</t>
  </si>
  <si>
    <t>InChI=1S/C10H12N2/c1-8-3-4-10(9(2)7-8)12-6-5-11/h3-4,7,12H,6H2,1-2H3</t>
  </si>
  <si>
    <t>CC1=CC(=C(C=C1)NCC#N)C</t>
  </si>
  <si>
    <t>PubChem:(12832560)</t>
  </si>
  <si>
    <t>Organic compounds; Organoheterocyclic compounds; Pyridines and derivatives; Organonitrogen compounds; Benzene and substituted derivatives; Benzenoids; Amines; Azacyclic compounds; Heteroaromatic compounds; Hydrocarbon derivatives; Organopnictogen compounds; Organic nitrogen compounds; Chemical entities</t>
  </si>
  <si>
    <t>POS_161.1076_6.484_440</t>
  </si>
  <si>
    <t>426_ID00440_6.48_161.11_POS_C-20</t>
  </si>
  <si>
    <t>Organic compounds; Organoheterocyclic compounds; Organonitrogen compounds; Benzenoids; Amines; Azacyclic compounds; Heteroaromatic compounds; Hydrocarbon derivatives; Organopnictogen compounds; Organic nitrogen compounds; Chemical entities</t>
  </si>
  <si>
    <t>POS_161.1076_7.827_439</t>
  </si>
  <si>
    <t>425_ID00439_7.83_161.11_POS_E-30</t>
  </si>
  <si>
    <t>OXJKIWPHSVFTDS</t>
  </si>
  <si>
    <t>InChI=1S/C10H12N2/c1-4-5-9-6-12-10(7-11-9)8(2)3/h6-8H,1-3H3</t>
  </si>
  <si>
    <t>CC#CC1=CN=C(C=N1)C(C)C</t>
  </si>
  <si>
    <t>PubChem:(68390224)</t>
  </si>
  <si>
    <t>POS_161.1077_1.25_442</t>
  </si>
  <si>
    <t>428_ID00442_1.25_161.11_POS_C-12</t>
  </si>
  <si>
    <t>TXOONARZKQSDNV</t>
  </si>
  <si>
    <t>InChI=1S/C10H12N2/c1-2-3-4-5-6-10-7-8-11-9-12-10/h7-9H,2-3,6H2,1H3</t>
  </si>
  <si>
    <t>CCCC#CCC1=NC=NC=C1</t>
  </si>
  <si>
    <t>PubChem:(118335658)</t>
  </si>
  <si>
    <t>POS_161.1077_6.805_445</t>
  </si>
  <si>
    <t>431_ID00445_6.8_161.11_POS_D-4</t>
  </si>
  <si>
    <t>KMZUNPOOESGZLF</t>
  </si>
  <si>
    <t>InChI=1S/C10H12N2/c1-3-10-11-8-6-4-5-7-9(8)12(10)2/h4-7H,3H2,1-2H3</t>
  </si>
  <si>
    <t>2-ethyl-1-methylbenzimidazole</t>
  </si>
  <si>
    <t>CCC1=NC2=CC=CC=C2N1C</t>
  </si>
  <si>
    <t>767636;5211515</t>
  </si>
  <si>
    <t>PubChem:(767636 5211515)</t>
  </si>
  <si>
    <t>Organic compounds; Organoheterocyclic compounds; Imidazoles; Organonitrogen compounds; Benzimidazoles; Azoles; Substituted imidazoles; Benzenoids; Azacyclic compounds; Heteroaromatic compounds; Hydrocarbon derivatives; Organopnictogen compounds; Organic nitrogen compounds; Chemical entities</t>
  </si>
  <si>
    <t>POS_161.1077_6.933_444</t>
  </si>
  <si>
    <t>430_ID00444_6.93_161.11_POS_D-4</t>
  </si>
  <si>
    <t>Organic compounds; Organoheterocyclic compounds; Imidazoles; Organonitrogen compounds; Benzimidazoles; Azoles; Benzenoids; Azacyclic compounds; Heteroaromatic compounds; Hydrocarbon derivatives; Organopnictogen compounds; Organic nitrogen compounds; Chemical entities</t>
  </si>
  <si>
    <t>POS_161.1077_7.647_443</t>
  </si>
  <si>
    <t>429_ID00443_7.65_161.11_POS_B-31</t>
  </si>
  <si>
    <t>JIVZKJJQOZQXQB</t>
  </si>
  <si>
    <t>InChI=1S/C10H12N2/c1-2-4-9(5-3-1)8-10-11-6-7-12-10/h1-5H,6-8H2,(H,11,12)</t>
  </si>
  <si>
    <t>Benzolin</t>
  </si>
  <si>
    <t>C1CN=C(N1)CC2=CC=CC=C2</t>
  </si>
  <si>
    <t>5504;6927356;88690060</t>
  </si>
  <si>
    <t>PubChem:(5504 6927356 88690060);MeSH:(5504);HMDB:(14935);CHEBI:(28502);KEGG:(C07147);ZINC bio:(ZINC00125006);NORMAN:(NS00003680);SuperNatural:(SN00001104);COCONUT:(CNP0133359 CNP0174491);DD;additional;PubMed;PubChem class - bio and metabolites;PubChem class - safety and toxic;Training Set;PubChem class - drug</t>
  </si>
  <si>
    <t>Organic compounds; Organoheterocyclic compounds; Amidines; Imidazolines; Organonitrogen compounds; Carboxamidines; Benzene and substituted derivatives; Benzenoids; Azolines; Carboximidamides; Organic 1,3-dipolar compounds; Propargyl-type 1,3-dipolar organic compounds; Imidolactams; Azacyclic compounds; Hydrocarbon derivatives; Organopnictogen compounds; Organic nitrogen compounds; Chemical entities</t>
  </si>
  <si>
    <t>POS_161.1079_7.955_447</t>
  </si>
  <si>
    <t>433_ID00447_7.96_161.11_POS_E-29</t>
  </si>
  <si>
    <t>POS_161.108_6.629_448</t>
  </si>
  <si>
    <t>434_ID00448_6.63_161.11_POS_A-4</t>
  </si>
  <si>
    <t>APJYDQYYACXCRM</t>
  </si>
  <si>
    <t>InChI=1S/C10H12N2/c11-6-5-8-7-12-10-4-2-1-3-9(8)10/h1-4,7,12H,5-6,11H2</t>
  </si>
  <si>
    <t>Tryptamin</t>
  </si>
  <si>
    <t>C1=CC=C2C(=C1)C(=CN2)CCN</t>
  </si>
  <si>
    <t>1150;3985862;10654563;12238683;12238687;12238689;12238690;11332666;102075031;101425480;129677735;129712326;129716618;129844784;129844785</t>
  </si>
  <si>
    <t>PubChem:(1150 3985862 10654563 12238683 12238687 12238689 12238690 11332666 102075031 101425480 129677735 129712326 129716618 129844784 129844785);MeSH:(1150);HMDB:(303);KNApSAcK:(1434);CHEBI:(16765 57887);KEGG:(C00398);Biocyc:(TRYPTAMINE);ZINC bio:(ZINC00120144);Natural Products:(UNPD94125);Plantcyc:(TRYPTAMINE);NORMAN:(NS00006933);COCONUT:(CNP0082751 CNP0329876);DD;additional;PubMed;YMDB Mine;PubChem class - bio and metabolites;EcoCyc Mine;PubChem class - safety and toxic;Training Set</t>
  </si>
  <si>
    <t>2-arylethylamines</t>
  </si>
  <si>
    <t>Organic compounds; Organoheterocyclic compounds; Pyrroles; Organonitrogen compounds; Benzenoids; Amines; Primary amines; Azacyclic compounds; Hydrocarbon derivatives; 2-arylethylamines; Organopnictogen compounds; Organic nitrogen compounds; Chemical entities</t>
  </si>
  <si>
    <t>POS_161.108_8.039_449</t>
  </si>
  <si>
    <t>435_ID00449_8.04_161.11_POS_B-2</t>
  </si>
  <si>
    <t>Organic compounds; Organoheterocyclic compounds; Amidines; Imidazolines; Organonitrogen compounds; Benzene and substituted derivatives; Benzenoids; Azolines; Carboximidamides; Organic 1,3-dipolar compounds; Propargyl-type 1,3-dipolar organic compounds; Imidolactams; Azacyclic compounds; Hydrocarbon derivatives; Organopnictogen compounds; Organic nitrogen compounds; Chemical entities</t>
  </si>
  <si>
    <t>POS_162.0558_2.711_450</t>
  </si>
  <si>
    <t>6-Amino-1,2-benzopyrone</t>
  </si>
  <si>
    <t>C9H7NO2</t>
  </si>
  <si>
    <t>NC1=CC2=C(OC(=O)C=C2)C=C1</t>
  </si>
  <si>
    <t xml:space="preserve">InChI=1S/C9H7NO2/c10-7-2-3-8-6(5-7)1-4-9(11)12-8/h1-5H,10H2
</t>
  </si>
  <si>
    <t>ZOJAINJCZSVZGW</t>
  </si>
  <si>
    <t>436_ID00450_2.71_162.06_POS_A-8</t>
  </si>
  <si>
    <t>XDPJIIQXUWCLNO</t>
  </si>
  <si>
    <t>InChI=1S/C9H7NO2/c11-6-2-4-9(12)8-3-1-5-10-7-8/h1-7H</t>
  </si>
  <si>
    <t>C1=CC(=CN=C1)C(=O)C=CC=O</t>
  </si>
  <si>
    <t>Organic compounds; Organoheterocyclic compounds; Pyridines and derivatives; Ketones; Organonitrogen compounds; Organooxygen compounds; Carbonyl compounds; Organic oxides; Azacyclic compounds; Heteroaromatic compounds; Hydrocarbon derivatives; Organopnictogen compounds; Organic oxygen compounds; Organic nitrogen compounds; Chemical entities</t>
  </si>
  <si>
    <t>POS_162.0917_11.435_451</t>
  </si>
  <si>
    <t>437_ID00451_11.43_162.09_POS_E-30</t>
  </si>
  <si>
    <t>C10H11NO</t>
  </si>
  <si>
    <t>MBBOMCVGYCRMEA</t>
  </si>
  <si>
    <t>InChI=1S/C10H11NO/c12-6-5-8-7-11-10-4-2-1-3-9(8)10/h1-4,7,11-12H,5-6H2</t>
  </si>
  <si>
    <t>bmse000473</t>
  </si>
  <si>
    <t>C1=CC=C2C(=C1)C(=CN2)CCO</t>
  </si>
  <si>
    <t>10685;11263702;101132237</t>
  </si>
  <si>
    <t>PubChem:(10685 11263702 101132237);MeSH:(10685);HMDB:(3447);KNApSAcK:(114);CHEBI:(17890);KEGG:(C00955);Biocyc:(CPD-341);ZINC bio:(ZINC00003252);Natural Products:(UNPD191055);YMDB:(577);Plantcyc:(CPD-341);NORMAN:(NS00014703);COCONUT:(CNP0231418);DD;additional;PubMed;PubChem class - bio and metabolites;PubChem class - safety and toxic;Training Set</t>
  </si>
  <si>
    <t>Organic compounds; Organoheterocyclic compounds; Pyrroles; Indoles and derivatives; Organonitrogen compounds; Primary alcohols; Organooxygen compounds; Substituted pyrroles; Benzenoids; Indoles; Azacyclic compounds; Heteroaromatic compounds; Hydrocarbon derivatives; Organopnictogen compounds; Organic oxygen compounds; Organic nitrogen compounds; Chemical entities</t>
  </si>
  <si>
    <t>POS_162.0917_11.784_452</t>
  </si>
  <si>
    <t>1H-Indole-3-ethanol</t>
  </si>
  <si>
    <t>438_ID00452_11.78_162.09_INDOLE-3-ETHANOL</t>
  </si>
  <si>
    <t>POS_162.0919_10.842_453</t>
  </si>
  <si>
    <t>439_ID00453_10.84_162.09_POS_C-10</t>
  </si>
  <si>
    <t>C7H15NOS</t>
  </si>
  <si>
    <t>POS_162.092_12.005_454</t>
  </si>
  <si>
    <t>2-Methyl-4-(pyridin-2-yl)but-3-yn-2-ol</t>
  </si>
  <si>
    <t>440_ID00454_12_162.09_2-methyl-4-pyridin-2-ylbut-3-yn-2-ol</t>
  </si>
  <si>
    <t>POS_162.0921_12.594_455</t>
  </si>
  <si>
    <t>441_ID00455_12.59_162.09_Tryptophol</t>
  </si>
  <si>
    <t>POS_162.0927_12.385_456</t>
  </si>
  <si>
    <t>442_ID00456_12.38_162.09_INDOLE-3-ETHANOL</t>
  </si>
  <si>
    <t>Tetrahydroisoquinolines</t>
  </si>
  <si>
    <t>Organic compounds; Organoheterocyclic compounds; Organonitrogen compounds; Organooxygen compounds; Benzenoids; Amines; Tetrahydroisoquinolines; Azacyclic compounds; Hydrocarbon derivatives; Organopnictogen compounds; Organic oxygen compounds; Organic nitrogen compounds; Chemical entities</t>
  </si>
  <si>
    <t>POS_162.103_1.953_457</t>
  </si>
  <si>
    <t>443_ID00457_1.95_162.1_POS_A-18</t>
  </si>
  <si>
    <t>C9H11N3</t>
  </si>
  <si>
    <t>UJBFPRTXPCZEDM</t>
  </si>
  <si>
    <t>InChI=1S/C9H11N3/c1-11-6-3-4-8(11)9-10-5-7-12(9)2/h3-7H,1-2H3</t>
  </si>
  <si>
    <t>CN1C=CC=C1C2=NC=CN2C</t>
  </si>
  <si>
    <t>PubChem:(11171142)</t>
  </si>
  <si>
    <t>POS_162.1491_1.292_458</t>
  </si>
  <si>
    <t>444_ID00458_1.29_162.15_POS_A-1</t>
  </si>
  <si>
    <t>C8H19NO2</t>
  </si>
  <si>
    <t>POS_163.0397_6.389_459</t>
  </si>
  <si>
    <t>445_ID00459_6.39_163.04_POS_A-30</t>
  </si>
  <si>
    <t>InChI=1S/C9H6O3/c10-7-3-1-6-2-4-9(11)12-8(6)5-7/h1-5,10H</t>
  </si>
  <si>
    <t>Hydrangin</t>
  </si>
  <si>
    <t>C1=CC(=CC2=C1C=CC(=O)O2)O</t>
  </si>
  <si>
    <t>5281426;45358955;46781768;57369215;57981635</t>
  </si>
  <si>
    <t>PubChem:(5281426 45358955 46781768 57369215 57981635);MeSH:(5281426);HMDB:(29865);KNApSAcK:(2503);CHEBI:(27510);KEGG:(C09315);Biocyc:(CPD-8186);ZINC bio:(ZINC00058111);Natural Products:(UNPD16064);Plantcyc:(CPD-8186);NORMAN:(NS00001324);SuperNatural:(SN00000949);COCONUT:(CNP0076098 CNP0290746 CNP0291283);DD;PubChem class - food;additional;PubMed;PubChem class - bio and metabolites;EcoCyc Mine;PubChem class - safety and toxic</t>
  </si>
  <si>
    <t>Organic compounds; Naphthalenes; Pyrans; Benzopyrans; Phenols; Organooxygen compounds; Pyranones and derivatives; Benzenoids; 1-benzopyrans; Vinylogous acids; Organic oxides; Heteroaromatic compounds; Hydrocarbon derivatives; Organic oxygen compounds; 1-hydroxy-2-unsubstituted benzenoids; 1-hydroxy-4-unsubstituted benzenoids; Chemical entities</t>
  </si>
  <si>
    <t>POS_163.0399_13.693_460</t>
  </si>
  <si>
    <t>446_ID00460_13.69_163.04_POS_E-9</t>
  </si>
  <si>
    <t>POS_163.0405_7.522_461</t>
  </si>
  <si>
    <t>447_ID00461_7.52_163.04_POS_A-5</t>
  </si>
  <si>
    <t>POS_163.0862_1.425_463</t>
  </si>
  <si>
    <t>449_ID00463_1.42_163.09_POS_A-11</t>
  </si>
  <si>
    <t>C9H10N2O</t>
  </si>
  <si>
    <t>FXFANIORDKRCCA</t>
  </si>
  <si>
    <t>InChI=1S/C9H10N2O/c12-9-4-3-8(11-9)7-2-1-5-10-6-7/h1-2,5-6,8H,3-4H2,(H,11,12)</t>
  </si>
  <si>
    <t>norcotinine</t>
  </si>
  <si>
    <t>C1CC(=O)NC1C2=CN=CC=C2</t>
  </si>
  <si>
    <t>413;92223;14497140;45040121;100962847</t>
  </si>
  <si>
    <t>PubChem:(413 92223 14497140 45040121 100962847);MeSH:(413);HMDB:(1297);CHEBI:(89406);Biocyc:(CPD-2749);ZINC bio:(ZINC02379161 ZINC03869576);Natural Products:(UNPD25730);SuperNatural:(SN00250847);COCONUT:(CNP0119552);DD;additional;PubMed;PubChem class - bio and metabolites;PubChem class - safety and toxic;Training Set</t>
  </si>
  <si>
    <t>Organic compounds; Organoheterocyclic compounds; Pyridines and derivatives; Organonitrogen compounds; Alkaloids and derivatives; Organooxygen compounds; Pyrrolidinylpyridines; Organic oxides; Azacyclic compounds; Heteroaromatic compounds; Hydrocarbon derivatives; Organopnictogen compounds; Organic oxygen compounds; Organic nitrogen compounds; Organic nitroso compounds; Organic N-nitroso compounds; Chemical entities</t>
  </si>
  <si>
    <t>POS_163.0869_1.005_465</t>
  </si>
  <si>
    <t>450_ID00465_1.01_163.09_POS_A-10</t>
  </si>
  <si>
    <t>Organic compounds; Organoheterocyclic compounds; Pyridines and derivatives; Pyrrolidines; Organonitrogen compounds; Organic oxides; Azacyclic compounds; Heteroaromatic compounds; Hydrocarbon derivatives; Organopnictogen compounds; Organic oxygen compounds; Organic nitrogen compounds; Organic nitroso compounds; Organic N-nitroso compounds; Chemical entities</t>
  </si>
  <si>
    <t>POS_163.1233_1.927_466</t>
  </si>
  <si>
    <t>451_ID00466_1.93_163.12_POS_D-3</t>
  </si>
  <si>
    <t>C10H14N2</t>
  </si>
  <si>
    <t>SNICXCGAKADSCV</t>
  </si>
  <si>
    <t>InChI=1S/C10H14N2/c1-12-7-3-5-10(12)9-4-2-6-11-8-9/h2,4,6,8,10H,3,5,7H2,1H3</t>
  </si>
  <si>
    <t>Habitrol</t>
  </si>
  <si>
    <t>CN1CCCC1C2=CN=CC=C2</t>
  </si>
  <si>
    <t>942;89594;157672;175605;450006;3733233;4339100;10630878;6913202;6919000;6950509;12260041;12260042;12260044;12260047;11126596;11969437;20242060;21679711;21769024;22858536;42612859;42612860;42612861;42612862;45040011;45040012;45040013;45040014;46191584;46214007;46214008;46214009;46214010;46214011;46214012;46214013;46214014;46214186;46214187;46214188;46214189;46214190;46214191;46214192;46214193;46214194;46214358;46214359;46214360;46214361;46214362;46214363;46214364;46214365;46214517;46214518;46214519;46214520;46214521;46214522;46214523;46214524;46214687;46214688;46214689;46214690;46214691;46214692;46214693;46216364;46216365;46216366;46216367;46216368;46216537;46216538;46216539;46216540;46216541;46216542;46216543;46216544;46216545;46783612;54314660;66677905;69164568;71312299;76973745;89060756;89060759;89060760;89060761;89060762;89060767;89060770;89060773;90767551;101622857;101764092;102602019;129701801;129701816;129848840;134812017</t>
  </si>
  <si>
    <t>PubChem:(942 89594 157672 175605 450006 3733233 4339100 10630878 6913202 6919000 6950509 12260041 12260042 12260044 12260047 11126596 11969437 20242060 21679711 21769024 22858536 42612859 42612860 42612861 42612862 45040011 45040012 45040013 45040014 46191584 46214007 46214008 46214009 46214010 46214011 46214012 46214013 46214014 46214186 46214187 46214188 46214189 46214190 46214191 46214192 46214193 46214194 46214358 46214359 46214360 46214361 46214362 46214363 46214364 46214365 46214517 46214518 46214519 46214520 46214521 46214522 46214523 46214524 46214687 46214688 46214689 46214690 46214691 46214692 46214693 46216364 46216365 46216366 46216367 46216368 46216537 46216538 46216539 46216540 46216541 46216542 46216543 46216544 46216545 46783612 54314660 66677905 69164568 71312299 76973745 89060756 89060759 89060760 89060761 89060762 89060767 89060770 89060773 90767551 101622857 101764092 102602019 129701801 129701816 129848840 134812017);MeSH:(89594 157672);HMDB:(1934);KNApSAcK:(2057);CHEBI:(138000 59806 79008 39162 18723 17688);KEGG:(C16150 C16386 C00745);HSDB:(54-11-5);Biocyc:(NICOTINE R-NICOTINE);ZINC bio:(ZINC00001798 ZINC00391812);Natural Products:(UNPD19976 UNPD140781);Plantcyc:(NICOTINE);NORMAN:(NS00010445);SuperNatural:(SN00000156 SN00001417 SN00386497 SN00394442);COCONUT:(CNP0132486 CNP0218587);DD;additional;PubMed;PubChem class - bio and metabolites;PubChem class - safety and toxic;PubChem class - drug</t>
  </si>
  <si>
    <t>Organic compounds; Organoheterocyclic compounds; Pyridines and derivatives; Pyrrolidines; Organonitrogen compounds; Alkaloids and derivatives; Pyrrolidinylpyridines; Trialkylamines; Amines; Tertiary amines; N-alkylpyrrolidines; Aralkylamines; Azacyclic compounds; Heteroaromatic compounds; Hydrocarbon derivatives; Organopnictogen compounds; Organic nitrogen compounds; Chemical entities</t>
  </si>
  <si>
    <t>POS_163.1234_1.657_467</t>
  </si>
  <si>
    <t>452_ID00467_1.66_163.12_POS_E-22</t>
  </si>
  <si>
    <t>Organic compounds; Organoheterocyclic compounds; Pyridines and derivatives; Pyrrolidines; Organonitrogen compounds; Alkaloids and derivatives; Trialkylamines; Amines; Tertiary amines; N-alkylpyrrolidines; Aralkylamines; Azacyclic compounds; Heteroaromatic compounds; Hydrocarbon derivatives; Organopnictogen compounds; Organic nitrogen compounds; Chemical entities</t>
  </si>
  <si>
    <t>POS_163.126_1.149_468</t>
  </si>
  <si>
    <t>Nicotine</t>
  </si>
  <si>
    <t>CN1CCC[C@H]1C1=CN=CC=C1</t>
  </si>
  <si>
    <t xml:space="preserve">InChI=1S/C10H14N2/c1-12-7-3-5-10(12)9-4-2-6-11-8-9/h2,4,6,8,10H,3,5,7H2,1H3/t10-/m0/s1
</t>
  </si>
  <si>
    <t>453_ID00468_1.15_163.13_Nicotine</t>
  </si>
  <si>
    <t>POS_163.1487_16.102_470</t>
  </si>
  <si>
    <t>454_ID00470_16.1_163.15_POS_A-1</t>
  </si>
  <si>
    <t>C12H18</t>
  </si>
  <si>
    <t>XBMLYHAYWGTIML</t>
  </si>
  <si>
    <t>InChI=1S/C12H18/c1-5-12-8-10(3)6-9(2)7-11(12)4/h6-7H,5,8H2,1-4H3</t>
  </si>
  <si>
    <t>CCC1=C(C=C(C=C(C1)C)C)C</t>
  </si>
  <si>
    <t>PubChem:(123377949)</t>
  </si>
  <si>
    <t>Organic compounds; Lipids and lipid-like molecules; Prenol lipids; Hydrocarbons; Olefins; Cyclic olefins; Polycyclic hydrocarbons; Unsaturated hydrocarbons; Unsaturated aliphatic hydrocarbons; Branched unsaturated hydrocarbons; Chemical entities</t>
  </si>
  <si>
    <t>POS_164.0826_1.057_477</t>
  </si>
  <si>
    <t>460_ID00477_1.06_164.08_POS_A-16</t>
  </si>
  <si>
    <t>C8H9N3O</t>
  </si>
  <si>
    <t>POS_164.0847_1.339_478</t>
  </si>
  <si>
    <t>461_ID00478_1.34_164.08_POS_B-30</t>
  </si>
  <si>
    <t>C6H14NO2P</t>
  </si>
  <si>
    <t>POS_164.0942_2.707_479</t>
  </si>
  <si>
    <t>462_ID00479_2.71_164.09_POS_C-24</t>
  </si>
  <si>
    <t>C7H9N5</t>
  </si>
  <si>
    <t>POS_164.1053_2.203_480</t>
  </si>
  <si>
    <t>463_ID00480_2.2_164.11_POS_C-6</t>
  </si>
  <si>
    <t>C10H13NO</t>
  </si>
  <si>
    <t>FHQRDEDZJIFJAL</t>
  </si>
  <si>
    <t>InChI=1S/C10H13NO/c1-2-4-10(5-3-1)11-6-8-12-9-7-11/h1-5H,6-9H2</t>
  </si>
  <si>
    <t>Phenylmorpholine</t>
  </si>
  <si>
    <t>C1COCCN1C2=CC=CC=C2</t>
  </si>
  <si>
    <t>62339;20447234</t>
  </si>
  <si>
    <t>PubChem:(62339 20447234);ZINC bio:(ZINC06015687);Natural Products:(UNPD36985);NORMAN:(NS00022878);SuperNatural:(SN00234045);COCONUT:(CNP0109019);DD;additional;PubChem class - safety and toxic;Training Set;PubMed</t>
  </si>
  <si>
    <t>Organic compounds; Alcohols and polyols; Organonitrogen compounds; Aniline and substituted anilines; Primary alcohols; Organooxygen compounds; Secondary alcohols; Benzene and substituted derivatives; Benzenoids; Hydrocarbon derivatives; Organopnictogen compounds; Organic oxygen compounds; Organic nitrogen compounds; Chemical entities</t>
  </si>
  <si>
    <t>POS_164.1072_1.808_481</t>
  </si>
  <si>
    <t>464_ID00481_1.81_164.11_POS_E-6</t>
  </si>
  <si>
    <t>NEVAHSCYRPOPBD</t>
  </si>
  <si>
    <t>InChI=1S/C10H13NO/c1-12-10(8-4-5-8)9-3-2-6-11-7-9/h2-3,6-8,10H,4-5H2,1H3</t>
  </si>
  <si>
    <t>COC(C1CC1)C2=CN=CC=C2</t>
  </si>
  <si>
    <t>PubChem:(89433143)</t>
  </si>
  <si>
    <t>Organic compounds; Organoheterocyclic compounds; Pyridines and derivatives; Ethers; Organonitrogen compounds; Organooxygen compounds; Dialkyl ethers; Azacyclic compounds; Heteroaromatic compounds; Hydrocarbon derivatives; Organopnictogen compounds; Organic oxygen compounds; Organic nitrogen compounds; Chemical entities</t>
  </si>
  <si>
    <t>POS_164.1074_12.031_482</t>
  </si>
  <si>
    <t>465_ID00482_12.03_164.11_POS_D-4</t>
  </si>
  <si>
    <t>QAJQEMQXQLGSPT</t>
  </si>
  <si>
    <t>InChI=1S/C10H13NO/c1-12-11-9-5-8-10-6-3-2-4-7-10/h2-8,11H,9H2,1H3</t>
  </si>
  <si>
    <t>CONCC=CC1=CC=CC=C1</t>
  </si>
  <si>
    <t>54262949;60702650</t>
  </si>
  <si>
    <t>PubChem:(54262949 60702650)</t>
  </si>
  <si>
    <t>Organic compounds; Organonitrogen compounds; Organooxygen compounds; Benzene and substituted derivatives; Benzenoids; Amines; Primary amines; Hydrocarbon derivatives; Organopnictogen compounds; Organic oxygen compounds; Organic nitrogen compounds; Chemical entities</t>
  </si>
  <si>
    <t>POS_164.1075_2.492_483</t>
  </si>
  <si>
    <t>466_ID00483_2.49_164.11_POS_D-29</t>
  </si>
  <si>
    <t>PJEIIBXJUDOMAN</t>
  </si>
  <si>
    <t>InChI=1S/C10H13NO/c1-7-4-5-10(8(2)6-7)11-9(3)12/h4-6H,1-3H3,(H,11,12)</t>
  </si>
  <si>
    <t>2,4-Acetoxylidide</t>
  </si>
  <si>
    <t>CC1=CC(=C(C=C1)NC(=O)C)C</t>
  </si>
  <si>
    <t>PubChem:(16303);ZINC bio:(ZINC00170685);NORMAN:(NS00026652);SuperNatural:(SN00117602);COCONUT:(CNP0024058);DD;additional;PubChem class - safety and toxic;Training Set;PubMed</t>
  </si>
  <si>
    <t>Organic compounds; Organic acids and derivatives; Carboxylic acids and derivatives; Organonitrogen compounds; Anilides; Organooxygen compounds; Carboxylic acid amides; Toluenes; Carboxylic acid derivatives; Tertiary carboxylic acid amides; Carbonyl compounds; Acetanilides; Benzene and substituted derivatives; Benzenoids; Acetamides; Organic oxides; Hydrocarbon derivatives; Organopnictogen compounds; Organic oxygen compounds; Organic nitrogen compounds; Chemical entities</t>
  </si>
  <si>
    <t>POS_164.1077_2.353_484</t>
  </si>
  <si>
    <t>467_ID00484_2.35_164.11_POS_C-21</t>
  </si>
  <si>
    <t>DEHXIJMVPWKTAW</t>
  </si>
  <si>
    <t>InChI=1S/C10H13NO/c1-3-11(2)10-7-5-4-6-9(10)8-12/h4-8H,3H2,1-2H3</t>
  </si>
  <si>
    <t>CCN(C)C1=CC=CC=C1C=O</t>
  </si>
  <si>
    <t>PubChem:(43263546)</t>
  </si>
  <si>
    <t>Organic compounds; Aldehydes; Organonitrogen compounds; Aniline and substituted anilines; Organooxygen compounds; Carbonyl compounds; Benzene and substituted derivatives; Benzenoids; Amines; Organic oxides; Hydrocarbon derivatives; Organopnictogen compounds; Organic oxygen compounds; Organic nitrogen compounds; Chemical entities</t>
  </si>
  <si>
    <t>POS_164.1077_3.156_485</t>
  </si>
  <si>
    <t>468_ID00485_3.16_164.11_POS_D-29</t>
  </si>
  <si>
    <t>LPLLVINFLBSFRP</t>
  </si>
  <si>
    <t>InChI=1S/C10H13NO/c1-8(11-2)10(12)9-6-4-3-5-7-9/h3-8,11H,1-2H3</t>
  </si>
  <si>
    <t>Ephedrone</t>
  </si>
  <si>
    <t>CC(C(=O)C1=CC=CC=C1)NC</t>
  </si>
  <si>
    <t>1576;10535043;22815141;24011714;41097897;41097898;46782129;71492794;76973760;76974142;76974143</t>
  </si>
  <si>
    <t>PubChem:(1576 10535043 22815141 24011714 41097897 41097898 46782129 71492794 76973760 76974142 76974143);MeSH:(1576);HMDB:(41927);ZINC bio:(ZINC00403054 ZINC00403055);NORMAN:(NS00000167);DD;additional;Training Set;PubMed;KEGG Mine</t>
  </si>
  <si>
    <t>Organic compounds; Ketones; Alpha-amino ketones; Organonitrogen compounds; Benzoyl derivatives; Organooxygen compounds; Toluenes; Carbonyl compounds; Dialkylamines; Benzene and substituted derivatives; Benzenoids; Amines; Secondary amines; Phenylpropanes; Aryl ketones; Aryl alkyl ketones; Organic oxides; Hydrocarbon derivatives; Phenylketones; Alkyl-phenylketones; Organopnictogen compounds; Organic oxygen compounds; Organic nitrogen compounds; Chemical entities</t>
  </si>
  <si>
    <t>POS_164.1079_12.308_486</t>
  </si>
  <si>
    <t>469_ID00486_12.31_164.11_POS_A-13</t>
  </si>
  <si>
    <t>Organic compounds; Organoheterocyclic compounds; Alcohols and polyols; Organonitrogen compounds; Organooxygen compounds; Amines; Azacyclic compounds; Hydrocarbon derivatives; Organopnictogen compounds; Organic oxygen compounds; Organic nitrogen compounds; Chemical entities</t>
  </si>
  <si>
    <t>POS_165.0559_19.399_488</t>
  </si>
  <si>
    <t>471_ID00488_19.4_165.06_POS_A-14</t>
  </si>
  <si>
    <t>DZAUWHJDUNRCTF</t>
  </si>
  <si>
    <t>InChI=1S/C9H10O4/c10-7-3-1-6(5-8(7)11)2-4-9(12)13/h1,3,5,10-11H,2,4H2,(H,12,13)</t>
  </si>
  <si>
    <t>bmse000680</t>
  </si>
  <si>
    <t>C1=CC(=C(C=C1CCC(=O)O)O)O</t>
  </si>
  <si>
    <t>348154;6950105;87758698;87758699;87758906</t>
  </si>
  <si>
    <t>PubChem:(348154 6950105 87758698 87758699 87758906);MeSH:(348154);HMDB:(423);KNApSAcK:(2735);CHEBI:(58744 48400);KEGG:(C10447);Biocyc:(CPD-17463);ZINC bio:(ZINC00388044);Natural Products:(UNPD102047);NORMAN:(NS00014665);SuperNatural:(SN00351765 SN00045155);COCONUT:(CNP0080383 CNP0265756);DD;additional;PubMed;YMDB Mine;PubChem class - bio and metabolites;EcoCyc Mine;PubChem class - safety and toxic;Training Set</t>
  </si>
  <si>
    <t>Organic compounds; Alcohols and polyols; Phenols; Phenylpropanoids and polyketides; Organic acids and derivatives; Carboxylic acids and derivatives; Organooxygen compounds; Monocarboxylic acids and derivatives; Carboxylic acids; Benzenediols; Carbonyl compounds; Benzene and substituted derivatives; Benzenoids; Phenylpropanoic acids; Organic oxides; Hydrocarbon derivatives; Organic oxygen compounds; 1-hydroxy-2-unsubstituted benzenoids; 1-hydroxy-4-unsubstituted benzenoids; Chemical entities</t>
  </si>
  <si>
    <t>POS_165.0778_3.04_489</t>
  </si>
  <si>
    <t>472_ID00489_3.04_165.08_POS_E-6</t>
  </si>
  <si>
    <t>C6H12O5</t>
  </si>
  <si>
    <t>POS_165.0779_2.529_490</t>
  </si>
  <si>
    <t>473_ID00490_2.53_165.08_POS_E-6</t>
  </si>
  <si>
    <t>POS_165.078_1.444_491</t>
  </si>
  <si>
    <t>474_ID00491_1.44_165.08_2-DEOXY-GLUCOSE</t>
  </si>
  <si>
    <t>POS_165.0916_2.754_493</t>
  </si>
  <si>
    <t>476_ID00493_2.75_165.09_POS_E-21</t>
  </si>
  <si>
    <t>C10H12O2</t>
  </si>
  <si>
    <t>SGQXQKMSXUGTJE</t>
  </si>
  <si>
    <t>InChI=1S/C10H12O2/c1-7-5-9(6-8(2)11)3-4-10(7)12/h3-5,12H,6H2,1-2H3</t>
  </si>
  <si>
    <t>ACMC-20lcjk</t>
  </si>
  <si>
    <t>CC1=C(C=CC(=C1)CC(=O)C)O</t>
  </si>
  <si>
    <t>PubChem:(13591061);DD</t>
  </si>
  <si>
    <t>Organic compounds; Phenols; Organooxygen compounds; Benzene and substituted derivatives; Benzenoids; Hydrocarbon derivatives; Organic oxygen compounds; 1-hydroxy-2-unsubstituted benzenoids; Chemical entities</t>
  </si>
  <si>
    <t>POS_165.0916_5.018_494</t>
  </si>
  <si>
    <t>477_ID00494_5.02_165.09_POS_D-7</t>
  </si>
  <si>
    <t>MCIIDRLDHRQKPH</t>
  </si>
  <si>
    <t>InChI=1S/C10H12O2/c1-8(10(11)12)7-9-5-3-2-4-6-9/h2-6,8H,7H2,1H3,(H,11,12)</t>
  </si>
  <si>
    <t>2-Benzylpropanoic acid</t>
  </si>
  <si>
    <t>CC(CC1=CC=CC=C1)C(=O)O</t>
  </si>
  <si>
    <t>99862;5287791;5288102;6950788;6950789;12254784;17786861;101205459;101686775;101686776</t>
  </si>
  <si>
    <t>PubChem:(99862 5287791 5288102 6950788 6950789 12254784 17786861 101205459 101686775 101686776);MeSH:(99862);HMDB:(133617);ZINC bio:(ZINC00395523 ZINC00395524);SuperNatural:(SN00118511 SN00118512);COCONUT:(CNP0059540 CNP0379052);DD;PubChem class - bio and metabolites;PubChem class - safety and toxic;PubMed;KEGG Mine</t>
  </si>
  <si>
    <t>Organic compounds; Organoheterocyclic compounds; Organic acids and derivatives; Carboxylic acids and derivatives; Organooxygen compounds; Carboxylic acid derivatives; Monocarboxylic acids and derivatives; Carboxylic acid esters; Carbonyl compounds; Benzene and substituted derivatives; Benzenoids; Organic oxides; Oxacyclic compounds; Hydrocarbon derivatives; Organic oxygen compounds; Chemical entities</t>
  </si>
  <si>
    <t>POS_165.0916_5.447_492</t>
  </si>
  <si>
    <t>475_ID00492_5.45_165.09_POS_C-13</t>
  </si>
  <si>
    <t>ZZCHVYMTACTKHJ</t>
  </si>
  <si>
    <t>InChI=1S/C10H12O2/c1-3-4-5-6-7-8-9-10(11)12-2/h3,6,9H2,1-2H3</t>
  </si>
  <si>
    <t>CCC#CCC#CCC(=O)OC</t>
  </si>
  <si>
    <t>PubChem:(58249040)</t>
  </si>
  <si>
    <t>Organic compounds; Organic acids and derivatives; Carboxylic acids and derivatives; Organooxygen compounds; Monocarboxylic acids and derivatives; Carboxylic acid esters; Benzene and substituted derivatives; Benzenoids; Organic oxides; Hydrocarbon derivatives; Organic oxygen compounds; Chemical entities</t>
  </si>
  <si>
    <t>POS_165.0916_5.938_495</t>
  </si>
  <si>
    <t>478_ID00495_5.94_165.09_POS_D-7</t>
  </si>
  <si>
    <t>XLEQWXNNZHSXRK</t>
  </si>
  <si>
    <t>InChI=1S/C10H12O2/c1-3-4-5-6-7-8-9-10(11)12-2/h3-5H2,1-2H3</t>
  </si>
  <si>
    <t>CCCCC#CC#CC(=O)OC</t>
  </si>
  <si>
    <t>PubChem:(13161501)</t>
  </si>
  <si>
    <t>Organic compounds; Lipids and lipid-like molecules; Organic acids and derivatives; Carboxylic acids and derivatives; Organooxygen compounds; Carboxylic acid derivatives; Monocarboxylic acids and derivatives; Carboxylic acid esters; Carbonyl compounds; Methyl esters; Organic oxides; Hydrocarbon derivatives; Organic oxygen compounds; Chemical entities</t>
  </si>
  <si>
    <t>POS_165.0918_5.754_496</t>
  </si>
  <si>
    <t>479_ID00496_5.75_165.09_POS_D-7</t>
  </si>
  <si>
    <t>SEBFSLGGWSYNLH</t>
  </si>
  <si>
    <t>InChI=1S/C10H12O2/c11-9-5-1-2-6-10(12)8-4-3-7-9/h1-4H,5-8H2</t>
  </si>
  <si>
    <t>3,8-Cyclodecadiene-1,6-dione</t>
  </si>
  <si>
    <t>C1C=CCC(=O)CC=CCC1=O</t>
  </si>
  <si>
    <t>543095;5364358;13570665</t>
  </si>
  <si>
    <t>PubChem:(543095 5364358 13570665);ZINC bio:(ZINC08643095);SuperNatural:(SN00132270);COCONUT:(CNP0061268);DD</t>
  </si>
  <si>
    <t>Organic compounds; Ketones; Organooxygen compounds; Carbonyl compounds; Cyclic ketones; Organic oxides; Hydrocarbon derivatives; Cyclohexenones; Organic oxygen compounds; Chemical entities</t>
  </si>
  <si>
    <t>POS_165.0918_7.302_497</t>
  </si>
  <si>
    <t>480_ID00497_7.3_165.09_POS_C-13</t>
  </si>
  <si>
    <t>FOJHWRWBCJHEBS</t>
  </si>
  <si>
    <t>InChI=1S/C10H12O2/c1-8(11)2-3-9-4-6-10(12)7-5-9/h2-8,11-12H,1H3</t>
  </si>
  <si>
    <t>CC(C=CC1=CC=C(C=C1)O)O</t>
  </si>
  <si>
    <t>PubChem:(12033070);KEGG Mine</t>
  </si>
  <si>
    <t>Organic compounds; Organoheterocyclic compounds; Organooxygen compounds; Carbonyl compounds; Benzene and substituted derivatives; Benzenoids; Organic oxides; Oxacyclic compounds; Hydrocarbon derivatives; Organic oxygen compounds; Chemical entities</t>
  </si>
  <si>
    <t>POS_165.092_8.694_498</t>
  </si>
  <si>
    <t>481_ID00498_8.69_165.09_POS_D-7</t>
  </si>
  <si>
    <t>NJGBTKGETPDVIK</t>
  </si>
  <si>
    <t>InChI=1S/C10H12O2/c1-8(11)2-3-9-4-6-10(12)7-5-9/h4-7,12H,2-3H2,1H3</t>
  </si>
  <si>
    <t>Rheosmin</t>
  </si>
  <si>
    <t>CC(=O)CCC1=CC=C(C=C1)O</t>
  </si>
  <si>
    <t>21648;10261603;16742698;46781858</t>
  </si>
  <si>
    <t>PubChem:(21648 10261603 16742698 46781858);MeSH:(21648);HMDB:(33723);KNApSAcK:(41092);CHEBI:(68656);HSDB:(5471-51-2);Biocyc:(CPD-8647);ZINC bio:(ZINC00154632);Natural Products:(UNPD82425);Plantcyc:(CPD-8647);NORMAN:(NS00001157);SuperNatural:(SN00036068);COCONUT:(CNP0218694);DD;PubChem class - food;additional;PubMed;PubChem class - bio and metabolites;PubChem class - safety and toxic;PubChem class - drug;KEGG Mine</t>
  </si>
  <si>
    <t>Organic compounds; Styrenes; Alkyl aryl ethers; Ethers; Organic acids and derivatives; Carboxylic acids and derivatives; Organooxygen compounds; Carboxylic acid derivatives; Monocarboxylic acids and derivatives; Carboxylic acid esters; Carbonyl compounds; Benzene and substituted derivatives; Phenol ethers; Benzenoids; Organic oxides; Hydrocarbon derivatives; Organic oxygen compounds; Phenoxy compounds; Chemical entities</t>
  </si>
  <si>
    <t>POS_165.1018_6.039_499</t>
  </si>
  <si>
    <t>482_ID00499_6.04_165.1_POS_A-13</t>
  </si>
  <si>
    <t>C9H12N2O</t>
  </si>
  <si>
    <t>IFGCUIQZRCSNNU</t>
  </si>
  <si>
    <t>InChI=1S/C9H12N2O/c1-2-4-9(11-12)8-5-3-6-10-7-8/h3,5-7,12H,2,4H2,1H3</t>
  </si>
  <si>
    <t>CCCC(=NO)C1=CN=CC=C1</t>
  </si>
  <si>
    <t>20459192;88717940</t>
  </si>
  <si>
    <t>PubChem:(20459192 88717940)</t>
  </si>
  <si>
    <t>Organic compounds; Organoheterocyclic compounds; Pyridines and derivatives; Organonitrogen compounds; Azacyclic compounds; Heteroaromatic compounds; Hydrocarbon derivatives; Organopnictogen compounds; Organic oxygen compounds; Organic nitrogen compounds; Chemical entities</t>
  </si>
  <si>
    <t>POS_165.1025_8.52_500</t>
  </si>
  <si>
    <t>483_ID00500_8.52_165.1_POS_B-31</t>
  </si>
  <si>
    <t>POS_165.1026_0.984_501</t>
  </si>
  <si>
    <t>484_ID00501_0.98_165.1_POS_C-13</t>
  </si>
  <si>
    <t>RRGJVBYRIZLKJU</t>
  </si>
  <si>
    <t>InChI=1S/C9H12N2O/c1-7-4-5-10-6-9(7)8(2)11-12-3/h4-6H,1-3H3</t>
  </si>
  <si>
    <t>CC1=C(C=NC=C1)C(=NOC)C</t>
  </si>
  <si>
    <t>130614229;133627685</t>
  </si>
  <si>
    <t>PubChem:(130614229 133627685)</t>
  </si>
  <si>
    <t>Organic compounds; Organoheterocyclic compounds; Alcohols and polyols; Organonitrogen compounds; Organooxygen compounds; Amines; Aryl ketones; Aryl alkyl ketones; Azacyclic compounds; Heteroaromatic compounds; Hydrocarbon derivatives; Organopnictogen compounds; Organic oxygen compounds; Organic nitrogen compounds; Chemical entities</t>
  </si>
  <si>
    <t>POS_165.1029_1.91_502</t>
  </si>
  <si>
    <t>485_ID00502_1.91_165.1_POS_A-13</t>
  </si>
  <si>
    <t>GTIFJPASDGQORR</t>
  </si>
  <si>
    <t>InChI=1S/C9H12N2O/c1-4-8(12)9-7(3)11-6(2)5-10-9/h5H,4H2,1-3H3</t>
  </si>
  <si>
    <t>1-(3,5-Dimethyl-2-pyrazinyl)propanone</t>
  </si>
  <si>
    <t>CCC(=O)C1=NC=C(N=C1C)C</t>
  </si>
  <si>
    <t>PubChem:(571940)</t>
  </si>
  <si>
    <t>POS_165.1127_4.331_503</t>
  </si>
  <si>
    <t>486_ID00503_4.33_165.11_POS_B-4</t>
  </si>
  <si>
    <t>C7H16O4</t>
  </si>
  <si>
    <t>POS_165.1392_6.152_505</t>
  </si>
  <si>
    <t>488_ID00505_6.15_165.14_POS_E-6</t>
  </si>
  <si>
    <t>C10H16N2</t>
  </si>
  <si>
    <t>XKDIQGSDECKTQJ</t>
  </si>
  <si>
    <t>InChI=1S/C10H16N2/c1-3-5-6-10-9(4-2)11-7-8-12-10/h7-8H,3-6H2,1-2H3</t>
  </si>
  <si>
    <t>2-butyl-3-ethylpyrazine</t>
  </si>
  <si>
    <t>CCCCC1=NC=CN=C1CC</t>
  </si>
  <si>
    <t>PubChem:(23383450)</t>
  </si>
  <si>
    <t>POS_165.1392_6.474_504</t>
  </si>
  <si>
    <t>487_ID00504_6.47_165.14_POS_A-22</t>
  </si>
  <si>
    <t>POS_165.1393_7.662_506</t>
  </si>
  <si>
    <t>489_ID00506_7.66_165.14_POS_E-20</t>
  </si>
  <si>
    <t>LXJYUERPFWUCNN</t>
  </si>
  <si>
    <t>InChI=1S/C10H16N2/c1-7(2)9-5-12-10(6-11-9)8(3)4/h5-8H,1-4H3</t>
  </si>
  <si>
    <t>Pyrazine, 2,5-bis(1-methylethyl)-</t>
  </si>
  <si>
    <t>CC(C)C1=CN=C(C=N1)C(C)C</t>
  </si>
  <si>
    <t>PubChem:(11491990);COCONUT:(CNP0352769);DD;PubMed</t>
  </si>
  <si>
    <t>POS_166.0869_1.478_507</t>
  </si>
  <si>
    <t>490_ID00507_1.48_166.09_Phenylalanine</t>
  </si>
  <si>
    <t>C9H11NO2</t>
  </si>
  <si>
    <t>CLNLNJHRGADSOW</t>
  </si>
  <si>
    <t>InChI=1S/C9H11NO2/c1-2-8-7(6-9(11)12)4-3-5-10-8/h3-5H,2,6H2,1H3,(H,11,12)</t>
  </si>
  <si>
    <t>2-(2-ethylpyridin-3-yl)acetic acid</t>
  </si>
  <si>
    <t>CCC1=C(C=CC=N1)CC(=O)O</t>
  </si>
  <si>
    <t>PubChem:(22570017)</t>
  </si>
  <si>
    <t>Organic compounds; Alpha amino acids and derivatives; Organic acids and derivatives; Carboxylic acids and derivatives; Organonitrogen compounds; Organooxygen compounds; Carboxylic acid amides; Monocarboxylic acids and derivatives; Carboxylic acids; Carbonyl compounds; Benzene and substituted derivatives; Organic oxides; Hydrocarbon derivatives; Organopnictogen compounds; Organic oxygen compounds; Organic nitrogen compounds; Chemical entities</t>
  </si>
  <si>
    <t>POS_166.087_1.186_508</t>
  </si>
  <si>
    <t>491_ID00508_1.19_166.09_POS_A-9</t>
  </si>
  <si>
    <t>POS_166.0879_0.89_509</t>
  </si>
  <si>
    <t>L-Phenylalanine</t>
  </si>
  <si>
    <t>N[C@@H](CC1=CC=CC=C1)C(O)=O</t>
  </si>
  <si>
    <t xml:space="preserve">InChI=1S/C9H11NO2/c10-8(9(11)12)6-7-4-2-1-3-5-7/h1-5,8H,6,10H2,(H,11,12)/t8-/m0/s1
</t>
  </si>
  <si>
    <t>COLNVLDHVKWLRT</t>
  </si>
  <si>
    <t>492_ID00509_0.89_166.09_POS_C-16</t>
  </si>
  <si>
    <t>DYPOHVRBXIPFIK</t>
  </si>
  <si>
    <t>InChI=1S/C9H11NO2/c1-7-4-2-3-5-8(7)10-6-9(11)12/h2-5,10H,6H2,1H3,(H,11,12)</t>
  </si>
  <si>
    <t>ACMC-20dpzl</t>
  </si>
  <si>
    <t>CC1=CC=CC=C1NCC(=O)O</t>
  </si>
  <si>
    <t>4583543;6950404</t>
  </si>
  <si>
    <t>PubChem:(4583543 6950404)</t>
  </si>
  <si>
    <t>Organic compounds; Amino acids, peptides, and analogues; Alpha amino acids and derivatives; Phenylpropanoids and polyketides; Organic acids and derivatives; Carboxylic acids and derivatives; Organonitrogen compounds; Aniline and substituted anilines; Organooxygen compounds; Amino acids and derivatives; Monocarboxylic acids and derivatives; Carboxylic acids; Carbonyl compounds; Benzene and substituted derivatives; Alpha amino acids; Benzenoids; Amines; Secondary amines; Phenylpropanoic acids; Aralkylamines; Organic oxides; Hydrocarbon derivatives; Amino acids; Organopnictogen compounds; Organic oxygen compounds; Organic nitrogen compounds; Chemical entities</t>
  </si>
  <si>
    <t>POS_166.1233_3.699_510</t>
  </si>
  <si>
    <t>493_ID00510_3.7_166.12_POS_C-12</t>
  </si>
  <si>
    <t>C10H15NO</t>
  </si>
  <si>
    <t>XAFJIMVZKZUFPE</t>
  </si>
  <si>
    <t>InChI=1S/C10H15NO/c1-2-11-8-10(12)9-6-4-3-5-7-9/h3-7,10-12H,2,8H2,1H3</t>
  </si>
  <si>
    <t>1-Phenyl-2-(ethylamino)ethanol</t>
  </si>
  <si>
    <t>CCNCC(C1=CC=CC=C1)O</t>
  </si>
  <si>
    <t>95618;36688931;38989247</t>
  </si>
  <si>
    <t>PubChem:(95618 36688931 38989247);PubChem class - safety and toxic</t>
  </si>
  <si>
    <t>Organic compounds; Alcohols and polyols; Organonitrogen compounds; Organooxygen compounds; 1,2-aminoalcohols; Benzene and substituted derivatives; Benzenoids; Amines; Alkanolamines; Aromatic alcohols; Aralkylamines; Hydrocarbon derivatives; Organopnictogen compounds; Organic oxygen compounds; Organic nitrogen compounds; Chemical entities</t>
  </si>
  <si>
    <t>POS_166.1234_13.676_511</t>
  </si>
  <si>
    <t>494_ID00511_13.68_166.12_POS_D-1</t>
  </si>
  <si>
    <t>POS_166.1236_6.342_513</t>
  </si>
  <si>
    <t>496_ID00513_6.34_166.12_POS_A-23</t>
  </si>
  <si>
    <t>POS_166.1236_8.671_512</t>
  </si>
  <si>
    <t>495_ID00512_8.67_166.12_POS_A-23</t>
  </si>
  <si>
    <t>POS_167.0687_3.197_516</t>
  </si>
  <si>
    <t>499_ID00516_3.2_167.07_POS_A-18</t>
  </si>
  <si>
    <t>POS_167.0696_2.32_518</t>
  </si>
  <si>
    <t>501_ID00518_2.32_167.07_POS_B-4</t>
  </si>
  <si>
    <t>POS_167.0701_5.51_519</t>
  </si>
  <si>
    <t>502_ID00519_5.51_167.07_POS_E-7</t>
  </si>
  <si>
    <t>UILPJVPSNHJFIK</t>
  </si>
  <si>
    <t>InChI=1S/C9H10O3/c1-6(10)8-4-3-7(12-2)5-9(8)11/h3-5,11H,1-2H3</t>
  </si>
  <si>
    <t>Paeonal</t>
  </si>
  <si>
    <t>CC(=O)C1=C(C=C(C=C1)OC)O</t>
  </si>
  <si>
    <t>11092;11816097;46702130;101320311</t>
  </si>
  <si>
    <t>PubChem:(11092 11816097 46702130 101320311);MeSH:(11092);KNApSAcK:(2704);CHEBI:(69581);KEGG:(C10712);ZINC bio:(ZINC00001906);Natural Products:(UNPD64073);NORMAN:(NS00033267);SuperNatural:(SN00000165);COCONUT:(CNP0076361 CNP0324617);DD;additional;PubMed;PubChem class - safety and toxic;Training Set</t>
  </si>
  <si>
    <t>Organic compounds; Phenols; Organic acids and derivatives; Carboxylic acids and derivatives; Organooxygen compounds; Carboxylic acid derivatives; Monocarboxylic acids and derivatives; Carboxylic acid esters; Carbonyl compounds; Benzene and substituted derivatives; Phenol ethers; Benzenoids; Organic oxides; Hydrocarbon derivatives; Organic oxygen compounds; 1-hydroxy-2-unsubstituted benzenoids; 1-hydroxy-4-unsubstituted benzenoids; Chemical entities</t>
  </si>
  <si>
    <t>POS_167.0712_3.923_520</t>
  </si>
  <si>
    <t>503_ID00520_3.92_167.07_POS_E-8</t>
  </si>
  <si>
    <t>Organic compounds; Ketones; Acetophenones; Alkyl aryl ethers; Phenols; Anisoles; Methoxyphenols; Ethers; Organic acids and derivatives; Benzoyl derivatives; Organooxygen compounds; Carbonyl compounds; Benzene and substituted derivatives; Phenol ethers; Benzenoids; Aryl ketones; Aryl alkyl ketones; Organic oxides; Methoxybenzenes; Hydrocarbon derivatives; Phenylketones; Alkyl-phenylketones; Organic oxygen compounds; 1-hydroxy-2-unsubstituted benzenoids; 1-hydroxy-4-unsubstituted benzenoids; Phenoxy compounds; Chemical entities</t>
  </si>
  <si>
    <t>POS_167.0716_4.559_521</t>
  </si>
  <si>
    <t>504_ID00521_4.56_167.07_POS_D-7</t>
  </si>
  <si>
    <t>JOMKEHIPJGGZKN</t>
  </si>
  <si>
    <t>InChI=1S/C9H10O3/c10-6-8(11)9(12)7-4-2-1-3-5-7/h1-5,8,10-11H,6H2</t>
  </si>
  <si>
    <t>1-Propanone, 2,3-dihydroxy-1-phenyl-</t>
  </si>
  <si>
    <t>C1=CC=C(C=C1)C(=O)C(CO)O</t>
  </si>
  <si>
    <t>11355682;90750815;130671082</t>
  </si>
  <si>
    <t>PubChem:(11355682 90750815 130671082);KEGG Mine</t>
  </si>
  <si>
    <t>Organic compounds; Phenols; Organic acids and derivatives; Organooxygen compounds; Benzenediols; Carbonyl compounds; Benzene and substituted derivatives; Benzenoids; Organic oxides; Hydrocarbon derivatives; Organic oxygen compounds; 1-hydroxy-2-unsubstituted benzenoids; 1-hydroxy-4-unsubstituted benzenoids; Chemical entities</t>
  </si>
  <si>
    <t>POS_167.0721_4.195_522</t>
  </si>
  <si>
    <t>505_ID00522_4.2_167.07_POS_B-14</t>
  </si>
  <si>
    <t>C12H8N</t>
  </si>
  <si>
    <t>UONMDBKIMWAHLJ</t>
  </si>
  <si>
    <t>InChI=1S/C12H8N/c1-3-7-11-9(5-1)10-6-2-4-8-12(10)13-11/h1-3,5-8,13H</t>
  </si>
  <si>
    <t>C1=CC=C2C(=C1)C3=C(N2)C=[C]C=C3</t>
  </si>
  <si>
    <t>PubChem:(57419807)</t>
  </si>
  <si>
    <t>POS_167.0802_0.963_523</t>
  </si>
  <si>
    <t>506_ID00523_0.96_167.08_POS_B-23</t>
  </si>
  <si>
    <t>C8H10N2O2</t>
  </si>
  <si>
    <t>YAOOSJLAQZKEIC</t>
  </si>
  <si>
    <t>InChI=1S/C8H10N2O2/c1-6(11)9-7-2-4-8(10-12)5-3-7/h2-5,10,12H,1H3,(H,9,11)</t>
  </si>
  <si>
    <t>CC(=O)NC1=CC=C(C=C1)NO</t>
  </si>
  <si>
    <t>PubChem:(86029206)</t>
  </si>
  <si>
    <t>Organic compounds; Alcohols and polyols; Phenols; Organic acids and derivatives; Carboxylic acids and derivatives; Organonitrogen compounds; Anilides; Organooxygen compounds; Carboxylic acid amides; Carboxylic acid derivatives; Secondary carboxylic acid amides; Carbonyl compounds; Benzene and substituted derivatives; Benzenoids; N-arylamides; Acetamides; Organic oxides; Hydrocarbon derivatives; Organopnictogen compounds; Organic oxygen compounds; Organic nitrogen compounds; Chemical entities</t>
  </si>
  <si>
    <t>POS_167.0819_1.876_524</t>
  </si>
  <si>
    <t>507_ID00524_1.88_167.08_POS_A-7</t>
  </si>
  <si>
    <t>C13H10</t>
  </si>
  <si>
    <t>POS_167.1072_8.941_525</t>
  </si>
  <si>
    <t>508_ID00525_8.94_167.11_POS_D-31</t>
  </si>
  <si>
    <t>C10H14O2</t>
  </si>
  <si>
    <t>POS_167.1073_10.296_527</t>
  </si>
  <si>
    <t>510_ID00527_10.3_167.11_POS_C-12</t>
  </si>
  <si>
    <t>BLPYWBZRUNDXJH</t>
  </si>
  <si>
    <t>InChI=1S/C10H14O2/c11-9-7-5-3-1-2-4-6-8-10-12/h11-12H,5-10H2</t>
  </si>
  <si>
    <t>4,6-Decadiyn-1,10-diol</t>
  </si>
  <si>
    <t>C(CC#CC#CCCCO)CO</t>
  </si>
  <si>
    <t>PubChem:(2758019);DD;PubChem class - safety and toxic</t>
  </si>
  <si>
    <t>Organic compounds; Carboxylic acids and derivatives; Organooxygen compounds; Monocarboxylic acids and derivatives; Monoterpenoids; Carbonyl compounds; Organic oxides; Hydrocarbon derivatives; Organic oxygen compounds; Chemical entities</t>
  </si>
  <si>
    <t>POS_167.1073_9.792_526</t>
  </si>
  <si>
    <t>509_ID00526_9.79_167.11_POS_D-4</t>
  </si>
  <si>
    <t>GXJWHJCCVWBPLQ</t>
  </si>
  <si>
    <t>InChI=1S/C10H14O2/c1-11-9-7-5-3-4-6-8-10-12-2/h3-4,9-10H2,1-2H3</t>
  </si>
  <si>
    <t>COCC#CCCC#CCOC</t>
  </si>
  <si>
    <t>PubChem:(12635231)</t>
  </si>
  <si>
    <t>Organic compounds; Ketones; Organooxygen compounds; Carbonyl compounds; Cyclic ketones; Organic oxides; Hydrocarbon derivatives; Organic oxygen compounds; Chemical entities</t>
  </si>
  <si>
    <t>POS_167.1077_9.068_530</t>
  </si>
  <si>
    <t>513_ID00530_9.07_167.11_POS_E-6</t>
  </si>
  <si>
    <t>Monocyclic monoterpenoids</t>
  </si>
  <si>
    <t>Organic compounds; Lipids and lipid-like molecules; Prenol lipids; Carboxylic acids and derivatives; Organooxygen compounds; Monocarboxylic acids and derivatives; Carboxylic acid esters; Monoterpenoids; Monocyclic monoterpenoids; Carbonyl compounds; Benzene and substituted derivatives; Organic oxides; Hydrocarbon derivatives; Organic oxygen compounds; Chemical entities</t>
  </si>
  <si>
    <t>POS_167.108_9.672_531</t>
  </si>
  <si>
    <t>514_ID00531_9.67_167.11_POS_E-12</t>
  </si>
  <si>
    <t>POS_167.1081_7.62_532</t>
  </si>
  <si>
    <t>515_ID00532_7.62_167.11_POS_C-12</t>
  </si>
  <si>
    <t>Organic compounds; Organic acids and derivatives; Carboxylic acids and derivatives; Organooxygen compounds; Monocarboxylic acids and derivatives; Carbonyl compounds; Benzene and substituted derivatives; Benzenoids; Organic oxides; Hydrocarbon derivatives; Organic oxygen compounds; Chemical entities</t>
  </si>
  <si>
    <t>POS_167.1084_9.269_533</t>
  </si>
  <si>
    <t>516_ID00533_9.27_167.11_POS_D-7</t>
  </si>
  <si>
    <t>LODRGECCKZZTEQ</t>
  </si>
  <si>
    <t>InChI=1S/C10H14O2/c11-7-10(8-12)6-9-4-2-1-3-5-9/h1-5,10-12H,6-8H2</t>
  </si>
  <si>
    <t>2-Benzyl-1,3-propanediol</t>
  </si>
  <si>
    <t>C1=CC=C(C=C1)CC(CO)CO</t>
  </si>
  <si>
    <t>PubChem:(520241);PubMed</t>
  </si>
  <si>
    <t>Organic compounds; Organic acids and derivatives; Carboxylic acids and derivatives; Organooxygen compounds; Monocarboxylic acids and derivatives; Carboxylic acids; Carbonyl compounds; Benzene and substituted derivatives; Benzenoids; Phenylpropanoic acids; Phenylpropanes; Organic oxides; Hydrocarbon derivatives; Organic oxygen compounds; Chemical entities</t>
  </si>
  <si>
    <t>POS_167.1549_7.466_536</t>
  </si>
  <si>
    <t>519_ID00536_7.47_167.15_POS_A-10</t>
  </si>
  <si>
    <t>C10H18N2</t>
  </si>
  <si>
    <t>FDSRLFIEZWQEEU</t>
  </si>
  <si>
    <t>InChI=1S/C10H18N2/c11-7-3-1-4-8-12-9-5-2-6-10-12/h1-6,8-10H2</t>
  </si>
  <si>
    <t>1-Piperidinevaleronitrile</t>
  </si>
  <si>
    <t>C1CCN(CC1)CCCCC#N</t>
  </si>
  <si>
    <t>78472;6993303</t>
  </si>
  <si>
    <t>PubChem:(78472 6993303);NORMAN:(NS00045571);DD;PubChem class - safety and toxic</t>
  </si>
  <si>
    <t>Organic compounds; Organoheterocyclic compounds; Piperidines; Organonitrogen compounds; Trialkylamines; Amines; Tertiary amines; Azacyclic compounds; Hydrocarbon derivatives; Organopnictogen compounds; Organic nitrogen compounds; Chemical entities</t>
  </si>
  <si>
    <t>POS_167.1549_7.859_535</t>
  </si>
  <si>
    <t>518_ID00535_7.86_167.15_POS_A-10</t>
  </si>
  <si>
    <t>PGDMWJZKQMLPNP</t>
  </si>
  <si>
    <t>InChI=1S/C10H18N2/c1-5-6-7-10-8(2)11-9(3)12(10)4/h5-7H2,1-4H3</t>
  </si>
  <si>
    <t>CCCCC1=C(N=C(N1C)C)C</t>
  </si>
  <si>
    <t>PubChem:(90914899)</t>
  </si>
  <si>
    <t>Organic compounds; Organoheterocyclic compounds; Organonitrogen compounds; Aralkylamines; Azacyclic compounds; Heteroaromatic compounds; Hydrocarbon derivatives; Organopnictogen compounds; Organic nitrogen compounds; Chemical entities</t>
  </si>
  <si>
    <t>POS_167.1549_8.213_537</t>
  </si>
  <si>
    <t>520_ID00537_8.21_167.15_POS_A-10</t>
  </si>
  <si>
    <t>NMZQONQPSMIBBP</t>
  </si>
  <si>
    <t>InChI=1S/C10H18N2/c1-3-5-6-10-8-11-9-12(10)7-4-2/h8-9H,3-7H2,1-2H3</t>
  </si>
  <si>
    <t>CCCCC1=CN=CN1CCC</t>
  </si>
  <si>
    <t>PubChem:(54158924)</t>
  </si>
  <si>
    <t>POS_167.1549_8.466_534</t>
  </si>
  <si>
    <t>517_ID00534_8.47_167.15_POS_A-10</t>
  </si>
  <si>
    <t>LVRUSUQWGYUVPM</t>
  </si>
  <si>
    <t>InChI=1S/C10H18N2/c1-2-3-6-9-12-10-7-4-5-8-11/h10H,2-7,9H2,1H3</t>
  </si>
  <si>
    <t>CCCCCN=CCCCC#N</t>
  </si>
  <si>
    <t>PubChem:(117995890)</t>
  </si>
  <si>
    <t>Organic compounds; Organonitrogen compounds; Monoalkylamines; Trialkylamines; Benzene and substituted derivatives; Amines; Primary amines; Tertiary amines; Aralkylamines; Hydrocarbon derivatives; Organopnictogen compounds; Organic nitrogen compounds; Chemical entities</t>
  </si>
  <si>
    <t>POS_167.9947_14.175_538</t>
  </si>
  <si>
    <t>2-Mercaptobenzothiazole</t>
  </si>
  <si>
    <t>C7H5NS2</t>
  </si>
  <si>
    <t>SC1=NC2=C(S1)C=CC=C2</t>
  </si>
  <si>
    <t xml:space="preserve">InChI=1S/C7H5NS2/c9-7-8-5-3-1-2-4-6(5)10-7/h1-4H,(H,8,9)
</t>
  </si>
  <si>
    <t>YXIWHUQXZSMYRE</t>
  </si>
  <si>
    <t>521_ID00538_14.18_167.99_2-Mercaptobenzothiazole</t>
  </si>
  <si>
    <t>InChI=1S/C7H5NS2/c9-7-8-5-3-1-2-4-6(5)10-7/h1-4H,(H,8,9)</t>
  </si>
  <si>
    <t>Dermacid</t>
  </si>
  <si>
    <t>C1=CC=C2C(=C1)NC(=S)S2</t>
  </si>
  <si>
    <t>697993;4224798;10559124;53382436;58922093;71313699;138396011</t>
  </si>
  <si>
    <t>PubChem:(697993 4224798 10559124 53382436 58922093 71313699 138396011);MeSH:(697993);HMDB:(30524);CHEBI:(34292);KEGG:(C14437);HSDB:(149-30-4);Biocyc:(CPD-8766);ZINC bio:(ZINC18098783);Natural Products:(UNPD187359);Plantcyc:(CPD-8766);NORMAN:(NS00000568);COCONUT:(CNP0144165 CNP0209339);DD;PubChem class - food;additional;PubMed;PubChem class - bio and metabolites;PubChem class - safety and toxic;PubChem class - drug</t>
  </si>
  <si>
    <t>Organic compounds; Organoheterocyclic compounds; Organosulfur compounds; Thiazoles; Organonitrogen compounds; Benzothiazoles; Azoles; Benzenoids; Azacyclic compounds; Heteroaromatic compounds; Hydrocarbon derivatives; Organopnictogen compounds; Organic nitrogen compounds; Chemical entities</t>
  </si>
  <si>
    <t>POS_168.0639_1.455_539</t>
  </si>
  <si>
    <t>522_ID00539_1.46_168.06_POS_D-7</t>
  </si>
  <si>
    <t>PTDLPAJQRVSJOM</t>
  </si>
  <si>
    <t>InChI=1S/C8H9NO3/c1-5-2-7(8(11)12)9-3-6(5)4-10/h2-3,10H,4H2,1H3,(H,11,12)</t>
  </si>
  <si>
    <t>CC1=CC(=NC=C1CO)C(=O)O</t>
  </si>
  <si>
    <t>PubChem:(138990972)</t>
  </si>
  <si>
    <t>Organic compounds; Organoheterocyclic compounds; Organic acids and derivatives; Carboxylic acids and derivatives; Organonitrogen compounds; Organooxygen compounds; Monocarboxylic acids and derivatives; Carboxylic acids; Carbonyl compounds; Organic oxides; Azacyclic compounds; Hydrocarbon derivatives; Organopnictogen compounds; Organic oxygen compounds; Organic nitrogen compounds; Chemical entities</t>
  </si>
  <si>
    <t>POS_168.0649_1.004_540</t>
  </si>
  <si>
    <t>523_ID00540_1_168.06_POS_B-34</t>
  </si>
  <si>
    <t>ADODFCRPJIUGKI</t>
  </si>
  <si>
    <t>InChI=1S/C8H9NO3/c10-7-2-1-5-9-6(7)3-4-8(11)12/h1-2,5,10H,3-4H2,(H,11,12)</t>
  </si>
  <si>
    <t>2-Pyridinepropanoic acid, 3-hydroxy-</t>
  </si>
  <si>
    <t>C1=CC(=C(N=C1)CCC(=O)O)O</t>
  </si>
  <si>
    <t>PubChem:(15110921)</t>
  </si>
  <si>
    <t>Organic compounds; Organoheterocyclic compounds; Pyridines and derivatives; Ketones; Carboxylic acids and derivatives; Organonitrogen compounds; Organooxygen compounds; Keto acids and derivatives; Monocarboxylic acids and derivatives; Carboxylic acids; Carbonyl compounds; Aryl ketones; Aryl alkyl ketones; Organic oxides; Azacyclic compounds; Heteroaromatic compounds; Hydrocarbon derivatives; Organopnictogen compounds; Organic oxygen compounds; Organic nitrogen compounds; Chemical entities</t>
  </si>
  <si>
    <t>POS_168.066_1.895_541</t>
  </si>
  <si>
    <t>Pyridoxal</t>
  </si>
  <si>
    <t>524_ID00541_1.89_168.07_PYRIDOXAL</t>
  </si>
  <si>
    <t>POS_168.1024_1.955_542</t>
  </si>
  <si>
    <t>525_ID00542_1.95_168.1_POS_A-27</t>
  </si>
  <si>
    <t>C9H13NO2</t>
  </si>
  <si>
    <t>POS_168.1026_6.023_543</t>
  </si>
  <si>
    <t>526_ID00543_6.02_168.1_POS_B-3</t>
  </si>
  <si>
    <t>POS_168.1029_0.823_544</t>
  </si>
  <si>
    <t>527_ID00544_0.82_168.1_POS_C-13</t>
  </si>
  <si>
    <t>YOSXXJYOJXPVFT</t>
  </si>
  <si>
    <t>InChI=1S/C9H13NO2/c1-11-9(12-2)7-5-3-4-6-8(7)10/h3-6,9H,10H2,1-2H3</t>
  </si>
  <si>
    <t>2-(Dimethoxymethyl)aniline</t>
  </si>
  <si>
    <t>COC(C1=CC=CC=C1N)OC</t>
  </si>
  <si>
    <t>PubChem:(585903)</t>
  </si>
  <si>
    <t>Organic compounds; Phenols; Ethers; Organonitrogen compounds; Aniline and substituted anilines; Organooxygen compounds; Carboxylic acid esters; Benzene and substituted derivatives; Phenol ethers; Benzenoids; Amines; Aralkylamines; Hydrocarbon derivatives; Organopnictogen compounds; Organic oxygen compounds; 1-hydroxy-2-unsubstituted benzenoids; Organic nitrogen compounds; Chemical entities</t>
  </si>
  <si>
    <t>POS_168.103_5.508_545</t>
  </si>
  <si>
    <t>528_ID00545_5.51_168.1_POS_B-3</t>
  </si>
  <si>
    <t>RKTPOXAAOHCGDQ</t>
  </si>
  <si>
    <t>InChI=1S/C9H13NO2/c1-6(11)10-7-2-3-8(10)5-9(12)4-7/h7-8H,2-5H2,1H3</t>
  </si>
  <si>
    <t>CC(=O)N1C2CCC1CC(=O)C2</t>
  </si>
  <si>
    <t>12076772;55252700;98051667;98051668</t>
  </si>
  <si>
    <t>PubChem:(12076772 55252700 98051667 98051668);DD</t>
  </si>
  <si>
    <t>Vinylogous amides</t>
  </si>
  <si>
    <t>Organic compounds; Organoheterocyclic compounds; Ketones; Organic acids and derivatives; Organonitrogen compounds; Organooxygen compounds; Carbonyl compounds; Amines; Vinylogous amides; Organic oxides; Azacyclic compounds; Hydrocarbon derivatives; Organopnictogen compounds; Organic oxygen compounds; Organic nitrogen compounds; Chemical entities</t>
  </si>
  <si>
    <t>POS_168.1034_5.14_546</t>
  </si>
  <si>
    <t>529_ID00546_5.14_168.1_POS_D-29</t>
  </si>
  <si>
    <t>POS_168.1124_0.744_547</t>
  </si>
  <si>
    <t>530_ID00547_0.74_168.11_POS_C-12</t>
  </si>
  <si>
    <t>C8H13N3O</t>
  </si>
  <si>
    <t>RMVWFMPOKWEMDK</t>
  </si>
  <si>
    <t>InChI=1S/C8H13N3O/c1-7-5-9-6-8(11-7)10-3-2-4-12/h5-6,12H,2-4H2,1H3,(H,10,11)</t>
  </si>
  <si>
    <t>3-[(6-methylpyrazin-2-yl)amino]propan-1-ol</t>
  </si>
  <si>
    <t>CC1=CN=CC(=N1)NCCCO</t>
  </si>
  <si>
    <t>PubChem:(58668544)</t>
  </si>
  <si>
    <t>Organic compounds; Organoheterocyclic compounds; Imidazoles; Alcohols and polyols; Organonitrogen compounds; Organooxygen compounds; Azoles; Monoalkylamines; 1,2-aminoalcohols; Substituted imidazoles; N-substituted imidazoles; Amines; Primary amines; Alkanolamines; Aralkylamines; Azacyclic compounds; Heteroaromatic compounds; Hydrocarbon derivatives; Organopnictogen compounds; Organic oxygen compounds; Organic nitrogen compounds; Chemical entities</t>
  </si>
  <si>
    <t>POS_169.0483_0.879_548</t>
  </si>
  <si>
    <t>531_ID00548_0.88_169.05_POS_A-28</t>
  </si>
  <si>
    <t>ZVYXAFFMFSZWLJ</t>
  </si>
  <si>
    <t>InChI=1S/C8H8O4/c9-7(10)4-2-5-1-3-6(5)8(11)12/h2,4H,1,3H2,(H,9,10)(H,11,12)</t>
  </si>
  <si>
    <t>C1CC(=C1C=CC(=O)O)C(=O)O</t>
  </si>
  <si>
    <t>PubChem:(87814553)</t>
  </si>
  <si>
    <t>Organic compounds; Organoheterocyclic compounds; Organic acids and derivatives; Carboxylic acids and derivatives; Organooxygen compounds; Dicarboxylic acids and derivatives; Carboxylic acid derivatives; Carboxylic acids; Carbonyl compounds; Organic oxides; Oxacyclic compounds; Hydrocarbon derivatives; Organic oxygen compounds; Chemical entities</t>
  </si>
  <si>
    <t>POS_169.0769_7.453_549</t>
  </si>
  <si>
    <t>Norharman</t>
  </si>
  <si>
    <t>C11H8N2</t>
  </si>
  <si>
    <t>N1C2=CN=CC=C2C2=C1C=CC=C2</t>
  </si>
  <si>
    <t xml:space="preserve">InChI=1S/C11H8N2/c1-2-4-10-8(3-1)9-5-6-12-7-11(9)13-10/h1-7,13H
</t>
  </si>
  <si>
    <t>AIFRHYZBTHREPW</t>
  </si>
  <si>
    <t>532_ID00549_7.45_169.08_5-Carboline</t>
  </si>
  <si>
    <t>InChI=1S/C11H8N2/c1-2-4-10-8(3-1)9-5-6-12-7-11(9)13-10/h1-7,13H</t>
  </si>
  <si>
    <t>C1=CC=C2C(=C1)C3=C(N2)C=NC=C3</t>
  </si>
  <si>
    <t>64961;11229030;20375014;45040127;46782590</t>
  </si>
  <si>
    <t>PubChem:(64961 11229030 20375014 45040127 46782590);MeSH:(64961);HMDB:(12897);KNApSAcK:(26537);CHEBI:(109895);KEGG:(C20157);Biocyc:(CPD-15304);ZINC bio:(ZINC00066039);Natural Products:(UNPD196727);NORMAN:(NS00010572);COCONUT:(CNP0076739 CNP0135748);DD;additional;PubMed;PubChem class - bio and metabolites;PubChem class - safety and toxic;Training Set</t>
  </si>
  <si>
    <t>Organic compounds; Organoheterocyclic compounds; Pyridines and derivatives; Pyrroles; Indoles and derivatives; Organonitrogen compounds; Pyridoindoles; Benzenoids; Indoles; Azacyclic compounds; Heteroaromatic compounds; Hydrocarbon derivatives; Organopnictogen compounds; Organic nitrogen compounds; Chemical entities</t>
  </si>
  <si>
    <t>POS_169.077_6.227_550</t>
  </si>
  <si>
    <t>gamma-Carboline</t>
  </si>
  <si>
    <t>533_ID00550_6.23_169.08_POS_C-30</t>
  </si>
  <si>
    <t>POS_169.0841_5.106_551</t>
  </si>
  <si>
    <t>534_ID00551_5.11_169.08_POS_B-30</t>
  </si>
  <si>
    <t>POS_169.0864_6.455_554</t>
  </si>
  <si>
    <t>537_ID00554_6.45_169.09_POS_B-17</t>
  </si>
  <si>
    <t>POS_169.0865_4.433_556</t>
  </si>
  <si>
    <t>539_ID00556_4.43_169.09_POS_D-22</t>
  </si>
  <si>
    <t>POS_169.0866_4.001_557</t>
  </si>
  <si>
    <t>540_ID00557_4_169.09_POS_E-22</t>
  </si>
  <si>
    <t>POS_169.0971_2.56_559</t>
  </si>
  <si>
    <t>542_ID00559_2.56_169.1_POS_E-30</t>
  </si>
  <si>
    <t>C8H12N2O2</t>
  </si>
  <si>
    <t>SGEIAGPVQWBQQP</t>
  </si>
  <si>
    <t>InChI=1S/C8H12N2O2/c11-3-1-7-5-10-8(2-4-12)6-9-7/h5-6,11-12H,1-4H2</t>
  </si>
  <si>
    <t>2,5-Pyrazinediethanol</t>
  </si>
  <si>
    <t>C1=C(N=CC(=N1)CCO)CCO</t>
  </si>
  <si>
    <t>PubChem:(9812863);DD</t>
  </si>
  <si>
    <t>Organic compounds; Organoheterocyclic compounds; Amino acids, peptides, and analogues; Organic acids and derivatives; Carboxylic acids and derivatives; Organonitrogen compounds; Organooxygen compounds; Amino acids and derivatives; Monocarboxylic acids and derivatives; Carboxylic acids; Carbonyl compounds; Amines; Organic oxides; Azacyclic compounds; Hydrocarbon derivatives; Organopnictogen compounds; Organic oxygen compounds; Organic nitrogen compounds; Chemical entities</t>
  </si>
  <si>
    <t>POS_169.0975_2.559_562</t>
  </si>
  <si>
    <t>545_ID00562_2.56_169.1_POS_A-30</t>
  </si>
  <si>
    <t>POS_169.0981_1.73_564</t>
  </si>
  <si>
    <t>547_ID00564_1.73_169.1_POS_C-21</t>
  </si>
  <si>
    <t>Hydroxypyridines</t>
  </si>
  <si>
    <t>Organic compounds; Organoheterocyclic compounds; Pyridines and derivatives; Alcohols and polyols; Organonitrogen compounds; Primary alcohols; Organooxygen compounds; Primary amines; Aromatic alcohols; Azacyclic compounds; Heteroaromatic compounds; Hydrocarbon derivatives; Hydroxypyridines; Methylpyridines; Organopnictogen compounds; Organic oxygen compounds; Organic nitrogen compounds; Chemical entities</t>
  </si>
  <si>
    <t>POS_169.0982_1.287_565</t>
  </si>
  <si>
    <t>548_ID00565_1.29_169.1_POS_B-30</t>
  </si>
  <si>
    <t>Beta amino acids and derivatives</t>
  </si>
  <si>
    <t>Organic compounds; Organoheterocyclic compounds; Amino acids, peptides, and analogues; Pyridines and derivatives; Organic acids and derivatives; Carboxylic acids and derivatives; Organonitrogen compounds; Organooxygen compounds; Amino acids and derivatives; Monoalkylamines; Amino fatty acids; Monocarboxylic acids and derivatives; Carboxylic acids; Carbonyl compounds; Beta amino acids and derivatives; Gamma amino acids and derivatives; Amines; Primary amines; Aralkylamines; Organic oxides; Azacyclic compounds; Heteroaromatic compounds; Hydrocarbon derivatives; Amino acids; Organopnictogen compounds; Organic oxygen compounds; Organic nitrogen compounds; Chemical entities</t>
  </si>
  <si>
    <t>POS_169.1227_9.514_566</t>
  </si>
  <si>
    <t>549_ID00566_9.51_169.12_POS_B-14</t>
  </si>
  <si>
    <t>C10H16O2</t>
  </si>
  <si>
    <t>LBQLQOWZVIYGHO</t>
  </si>
  <si>
    <t>InChI=1S/C10H16O2/c1-7(5-9(3)11)8(2)6-10(4)12/h5-6H2,1-4H3</t>
  </si>
  <si>
    <t>CC(=C(C)CC(=O)C)CC(=O)C</t>
  </si>
  <si>
    <t>15503766;101111849</t>
  </si>
  <si>
    <t>PubChem:(15503766 101111849)</t>
  </si>
  <si>
    <t>Organic compounds; Lipids and lipid-like molecules; Alcohols and polyols; Prenol lipids; Organooxygen compounds; Cyclic alcohols and derivatives; Monoterpenoids; Monocyclic monoterpenoids; Secondary alcohols; Carbonyl compounds; Organic oxides; Hydrocarbon derivatives; Organic oxygen compounds; Chemical entities</t>
  </si>
  <si>
    <t>POS_169.123_8.641_567</t>
  </si>
  <si>
    <t>550_ID00567_8.64_169.12_POS_E-21</t>
  </si>
  <si>
    <t>Organic compounds; Organoheterocyclic compounds; Alcohols and polyols; Ethers; Organooxygen compounds; Dialkyl ethers; Oxacyclic compounds; Hydrocarbon derivatives; Organic oxygen compounds; Chemical entities</t>
  </si>
  <si>
    <t>POS_169.1705_7.747_568</t>
  </si>
  <si>
    <t>551_ID00568_7.75_169.17_POS_D-12</t>
  </si>
  <si>
    <t>C10H20N2</t>
  </si>
  <si>
    <t>POS_169.1707_6.89_569</t>
  </si>
  <si>
    <t>552_ID00569_6.89_169.17_POS_E-6</t>
  </si>
  <si>
    <t>POS_169.1707_7.926_570</t>
  </si>
  <si>
    <t>553_ID00570_7.93_169.17_POS_E-10</t>
  </si>
  <si>
    <t>POS_170.0613_7.539_571</t>
  </si>
  <si>
    <t>554_ID00571_7.54_170.06_POS_A-24</t>
  </si>
  <si>
    <t>C11H7NO</t>
  </si>
  <si>
    <t>IFMLMWQUFACBRV</t>
  </si>
  <si>
    <t>InChI=1S/C11H7NO/c13-6-5-9-7-10-3-1-2-4-11(10)12-8-9/h1-5,7-8H</t>
  </si>
  <si>
    <t>2-quinolin-3-ylethenone</t>
  </si>
  <si>
    <t>C1=CC=C2C(=C1)C=C(C=N2)C=C=O</t>
  </si>
  <si>
    <t>PubChem:(20594522)</t>
  </si>
  <si>
    <t>Organic compounds; Organoheterocyclic compounds; Pyridines and derivatives; Aldehydes; Organonitrogen compounds; Organooxygen compounds; Quinolines and derivatives; Carbonyl compounds; Pyridine carboxaldehydes; Benzenoids; Aryl-aldehydes; Organic oxides; Azacyclic compounds; Heteroaromatic compounds; Hydrocarbon derivatives; Organopnictogen compounds; Organic oxygen compounds; Organic nitrogen compounds; Chemical entities</t>
  </si>
  <si>
    <t>POS_170.1183_14.466_572</t>
  </si>
  <si>
    <t>555_ID00572_14.47_170.12_POS_D-4</t>
  </si>
  <si>
    <t>C9H15NO2</t>
  </si>
  <si>
    <t>DRFASGWOVDQDKS</t>
  </si>
  <si>
    <t>InChI=1S/C9H15NO2/c1-5-8(10-7(4)11)9(12)6(2)3/h1,6,8H,5H2,2-4H3,(H,10,11)</t>
  </si>
  <si>
    <t>CC(C)C(=O)C(C[CH])NC(=O)C</t>
  </si>
  <si>
    <t>PubChem:(58283870)</t>
  </si>
  <si>
    <t>1,3-dicarbonyl compounds</t>
  </si>
  <si>
    <t>Organic compounds; Ketones; 1,3-dicarbonyl compounds; Organic acids and derivatives; Carboxylic acids and derivatives; Organonitrogen compounds; Organooxygen compounds; Carboxylic acid amides; Carboxylic acid derivatives; Secondary carboxylic acid amides; Carbonyl compounds; Acetamides; Organic oxides; Hydrocarbon derivatives; Organopnictogen compounds; Organic oxygen compounds; Organic nitrogen compounds; Chemical entities</t>
  </si>
  <si>
    <t>POS_170.1183_8.088_573</t>
  </si>
  <si>
    <t>556_ID00573_8.09_170.12_POS_D-7</t>
  </si>
  <si>
    <t>KXIMOGSHNCZZDY</t>
  </si>
  <si>
    <t>InChI=1S/C9H15NO2/c1-6(10)9(12)7-3-2-4-8(11)5-7/h2-3,5-6,8-9,11-12H,4,10H2,1H3</t>
  </si>
  <si>
    <t>CC(C(C1=CC(CC=C1)O)O)N</t>
  </si>
  <si>
    <t>PubChem:(89038629);KEGG Mine</t>
  </si>
  <si>
    <t>Organic compounds; Alcohols and polyols; Organonitrogen compounds; Organooxygen compounds; Monoalkylamines; 1,2-aminoalcohols; Benzene and substituted derivatives; Amines; Primary amines; Alkanolamines; Aromatic alcohols; Aralkylamines; Hydrocarbon derivatives; Organopnictogen compounds; Organic oxygen compounds; Organic nitrogen compounds; Chemical entities</t>
  </si>
  <si>
    <t>POS_170.1544_14.843_574</t>
  </si>
  <si>
    <t>557_ID00574_14.84_170.15_POS_D-4</t>
  </si>
  <si>
    <t>C10H19NO</t>
  </si>
  <si>
    <t>POS_171.0559_2.933_575</t>
  </si>
  <si>
    <t>558_ID00575_2.93_171.06_POS_E-34</t>
  </si>
  <si>
    <t>KZXDYZDSIKYVBH</t>
  </si>
  <si>
    <t>InChI=1S/C10H6N2O/c11-5-9-3-7-1-2-10(13)4-8(7)6-12-9/h1-4,6,13H</t>
  </si>
  <si>
    <t>C1=CC(=CC2=CN=C(C=C21)C#N)O</t>
  </si>
  <si>
    <t>PubChem:(84653699)</t>
  </si>
  <si>
    <t>Organic compounds; Organoheterocyclic compounds; Pyrroles; Phenols; Indoles and derivatives; Organonitrogen compounds; Organooxygen compounds; Nitriles; Benzenoids; Indoles; Azacyclic compounds; Heteroaromatic compounds; Hydrocarbon derivatives; Organic cyanides; Organopnictogen compounds; Organic oxygen compounds; 1-hydroxy-2-unsubstituted benzenoids; Organic nitrogen compounds; Chemical entities</t>
  </si>
  <si>
    <t>POS_171.0927_7.569_576</t>
  </si>
  <si>
    <t>559_ID00576_7.57_171.09_POS_A-1</t>
  </si>
  <si>
    <t>C11H10N2</t>
  </si>
  <si>
    <t>POS_171.0998_6.418_577</t>
  </si>
  <si>
    <t>560_ID00577_6.42_171.1_POS_C-30</t>
  </si>
  <si>
    <t>POS_171.1003_6.924_578</t>
  </si>
  <si>
    <t>561_ID00578_6.92_171.1_POS_D-4</t>
  </si>
  <si>
    <t>OCLVFADSCVQCER</t>
  </si>
  <si>
    <t>InChI=1S/C9H14O3/c1-7(10)3-5-9(12)6-4-8(2)11/h3-6H2,1-2H3</t>
  </si>
  <si>
    <t>2,8-Nonanetrione</t>
  </si>
  <si>
    <t>CC(=O)CCC(=O)CCC(=O)C</t>
  </si>
  <si>
    <t>PubChem:(300426);DD;PubMed</t>
  </si>
  <si>
    <t>Organic compounds; Organoheterocyclic compounds; Lactones; Organic acids and derivatives; Carboxylic acids and derivatives; Organooxygen compounds; Carboxylic acid derivatives; Monocarboxylic acids and derivatives; Carboxylic acids; Carboxylic acid esters; Carbonyl compounds; Organic oxides; Oxacyclic compounds; Hydrocarbon derivatives; Organic oxygen compounds; Chemical entities</t>
  </si>
  <si>
    <t>POS_171.1013_7.694_579</t>
  </si>
  <si>
    <t>562_ID00579_7.69_171.1_POS_D-4</t>
  </si>
  <si>
    <t>VUCBSSRUSWGAPY</t>
  </si>
  <si>
    <t>InChI=1S/C9H14O3/c1-2-8(6-11)5-9(7-12)3-4-10/h2-3,5,10-12H,1,4,6-7H2</t>
  </si>
  <si>
    <t>C=CC(=CC(=CCO)CO)CO</t>
  </si>
  <si>
    <t>PubChem:(118426594)</t>
  </si>
  <si>
    <t>Organic compounds; Organoheterocyclic compounds; Alcohols and polyols; Organooxygen compounds; Monoterpenoids; Secondary alcohols; Carbonyl compounds; Organic oxides; Oxacyclic compounds; Hydrocarbon derivatives; Organic oxygen compounds; Chemical entities</t>
  </si>
  <si>
    <t>POS_171.102_5.857_580</t>
  </si>
  <si>
    <t>563_ID00580_5.86_171.1_POS_D-7</t>
  </si>
  <si>
    <t>Organic compounds; Organoheterocyclic compounds; Alcohols and polyols; Ethers; Primary alcohols; Organooxygen compounds; Dialkyl ethers; Secondary alcohols; Oxacyclic compounds; Hydrocarbon derivatives; Organic oxygen compounds; Chemical entities</t>
  </si>
  <si>
    <t>POS_171.1025_7.071_581</t>
  </si>
  <si>
    <t>564_ID00581_7.07_171.1_POS_D-4</t>
  </si>
  <si>
    <t>MCOHPYTXUXWZRZ</t>
  </si>
  <si>
    <t>InChI=1S/C9H14O3/c10-8-6-4-2-1-3-5-7-9(11)12/h10H,1-5,7H2,(H,11,12)</t>
  </si>
  <si>
    <t>C(CCCC(=O)O)CCC#CO</t>
  </si>
  <si>
    <t>Gamma butyrolactones</t>
  </si>
  <si>
    <t>Organic compounds; Organoheterocyclic compounds; Lactones; Alcohols and polyols; Organic acids and derivatives; Carboxylic acids and derivatives; Organooxygen compounds; Carboxylic acid derivatives; Monocarboxylic acids and derivatives; Gamma butyrolactones; Secondary alcohols; Carbonyl compounds; Organic oxides; Oxacyclic compounds; Hydrocarbon derivatives; Organic oxygen compounds; Chemical entities</t>
  </si>
  <si>
    <t>POS_172.0765_4.665_584</t>
  </si>
  <si>
    <t>566_ID00584_4.67_172.08_POS_E-24</t>
  </si>
  <si>
    <t>C11H9NO</t>
  </si>
  <si>
    <t>POS_172.0768_5.163_585</t>
  </si>
  <si>
    <t>567_ID00585_5.16_172.08_POS_B-32</t>
  </si>
  <si>
    <t>HIJPTJRVEWMSCK</t>
  </si>
  <si>
    <t>InChI=1S/C11H9NO/c1-2-8-9-5-3-4-6-10(9)12-11(8)7-13/h2-7,12H,1H2</t>
  </si>
  <si>
    <t>C=CC1=C(NC2=CC=CC=C21)C=O</t>
  </si>
  <si>
    <t>PubChem:(119094286)</t>
  </si>
  <si>
    <t>3-alkylindoles</t>
  </si>
  <si>
    <t>Organic compounds; Organoheterocyclic compounds; Pyrroles; Aldehydes; Indoles and derivatives; Organic acids and derivatives; Organonitrogen compounds; Organooxygen compounds; Carbonyl compounds; Substituted pyrroles; N-substituted pyrroles; Benzenoids; Indoles; N-methylpyrroles; Vinylogous amides; Organic oxides; Azacyclic compounds; Heteroaromatic compounds; Hydrocarbon derivatives; 3-alkylindoles; Organopnictogen compounds; Organic oxygen compounds; Organic nitrogen compounds; Chemical entities</t>
  </si>
  <si>
    <t>POS_172.0769_5.001_586</t>
  </si>
  <si>
    <t>568_ID00586_5_172.08_POS_A-30</t>
  </si>
  <si>
    <t>POS_172.0973_1.23_587</t>
  </si>
  <si>
    <t>569_ID00587_1.23_172.1_POS_B-34</t>
  </si>
  <si>
    <t>XAOWAPVJODCFOS</t>
  </si>
  <si>
    <t>InChI=1S/C8H10O3/c9-5-1-3-7-11-8-4-2-6-10/h9-10H,1-2,5-6H2</t>
  </si>
  <si>
    <t>C(CO)C#COC#CCCO</t>
  </si>
  <si>
    <t>PubChem:(123739553)</t>
  </si>
  <si>
    <t>Organic compounds; Organoheterocyclic compounds; Alcohols and polyols; Organic acids and derivatives; Organooxygen compounds; Carboxylic acid derivatives; Carboxylic acid esters; Secondary alcohols; Carbonyl compounds; Organic oxides; Hydrocarbon derivatives; Organic oxygen compounds; Chemical entities</t>
  </si>
  <si>
    <t>POS_172.1123_7.577_588</t>
  </si>
  <si>
    <t>570_ID00588_7.58_172.11_POS_A-17</t>
  </si>
  <si>
    <t>C7H13N3O2</t>
  </si>
  <si>
    <t>C9H15O3</t>
  </si>
  <si>
    <t>WFTHRFQBJDONEQ</t>
  </si>
  <si>
    <t>InChI=1S/C9H15O3/c10-8(6-9(11)12)7-4-2-1-3-5-7/h4,7-8,10H,1-3,5-6H2,(H,11,12)</t>
  </si>
  <si>
    <t>C1CCC([CH]C1)C(CC(=O)O)O</t>
  </si>
  <si>
    <t>PubChem:(102427512)</t>
  </si>
  <si>
    <t>Organic compounds; Ketones; Organic acids and derivatives; Carboxylic acids and derivatives; Organooxygen compounds; Monocarboxylic acids and derivatives; Carboxylic acids; Carbonyl compounds; Cyclic ketones; Organic oxides; Hydrocarbon derivatives; Organic oxygen compounds; Chemical entities</t>
  </si>
  <si>
    <t>POS_172.1127_8.368_589</t>
  </si>
  <si>
    <t>571_ID00589_8.37_172.11_POS_C-18</t>
  </si>
  <si>
    <t>Organic compounds; Lipids and lipid-like molecules; Alcohols and polyols; Organic acids and derivatives; Carboxylic acids and derivatives; Organooxygen compounds; Carboxylic acid derivatives; Monocarboxylic acids and derivatives; Carboxylic acids; Secondary alcohols; Carbonyl compounds; Fatty Acyls; Organic oxides; Hydrocarbon derivatives; Organic oxygen compounds; Chemical entities</t>
  </si>
  <si>
    <t>POS_172.134_1.025_590</t>
  </si>
  <si>
    <t>572_ID00590_1.02_172.13_POS_C-12</t>
  </si>
  <si>
    <t>C9H17NO2</t>
  </si>
  <si>
    <t>XKIQWVSYMBDRIL</t>
  </si>
  <si>
    <t>InChI=1S/C9H17NO2/c1-5(2)7(6-3-4-6)8(10)9(11)12/h5-8H,3-4,10H2,1-2H3,(H,11,12)</t>
  </si>
  <si>
    <t>CC(C)C(C1CC1)C(C(=O)O)N</t>
  </si>
  <si>
    <t>PubChem:(83905873)</t>
  </si>
  <si>
    <t>Organic compounds; Amino acids, peptides, and analogues; Piperidines; Fatty acids and conjugates; Organic acids and derivatives; Carboxylic acids and derivatives; Organonitrogen compounds; Organooxygen compounds; Amino acids and derivatives; Monocarboxylic acids and derivatives; Carboxylic acids; Carbonyl compounds; Amines; Fatty Acyls; Organic oxides; Azacyclic compounds; Hydrocarbon derivatives; Organopnictogen compounds; Organic oxygen compounds; Organic nitrogen compounds; Chemical entities</t>
  </si>
  <si>
    <t>POS_172.1701_16.112_591</t>
  </si>
  <si>
    <t>573_ID00591_16.11_172.17_POS_D-1</t>
  </si>
  <si>
    <t>C10H18O</t>
  </si>
  <si>
    <t>YKFKEYKJGVSEIX</t>
  </si>
  <si>
    <t>InChI=1S/C10H18O/c1-10(2,3)8-4-6-9(11)7-5-8/h8H,4-7H2,1-3H3</t>
  </si>
  <si>
    <t>4-tert-Butylcyclohexanone</t>
  </si>
  <si>
    <t>CC(C)(C)C1CCC(=O)CC1</t>
  </si>
  <si>
    <t>7392;58352901;119078605;123688952</t>
  </si>
  <si>
    <t>PubChem:(7392 58352901 119078605 123688952);HMDB:(59869);ZINC bio:(ZINC01081255);NORMAN:(NS00003179);DD;PubChem class - safety and toxic;PubMed</t>
  </si>
  <si>
    <t>Organic compounds; Ketones; Aldehydes; Organooxygen compounds; Carbonyl compounds; Medium-chain aldehydes; Organic oxides; Hydrocarbon derivatives; Organic oxygen compounds; Chemical entities</t>
  </si>
  <si>
    <t>POS_172.1701_16.453_592</t>
  </si>
  <si>
    <t>574_ID00592_16.45_172.17_POS_B-2</t>
  </si>
  <si>
    <t>YEYVIWYEMFCMDX</t>
  </si>
  <si>
    <t>InChI=1S/C10H18O/c1-7-5-9(11)6-10(3,4)8(7)2/h9,11H,5-6H2,1-4H3</t>
  </si>
  <si>
    <t>3-Cyclohexen-1-ol, 3,4,5,5-tetramethyl-</t>
  </si>
  <si>
    <t>CC1=C(C(CC(C1)O)(C)C)C</t>
  </si>
  <si>
    <t>18688687;54504874;57184026</t>
  </si>
  <si>
    <t>PubChem:(18688687 54504874 57184026)</t>
  </si>
  <si>
    <t>Organic compounds; Lipids and lipid-like molecules; Alcohols and polyols; Prenol lipids; Organooxygen compounds; Monoterpenoids; Hydrocarbon derivatives; Organic oxygen compounds; Chemical entities</t>
  </si>
  <si>
    <t>POS_172.1703_14.596_593</t>
  </si>
  <si>
    <t>575_ID00593_14.6_172.17_POS_A-17</t>
  </si>
  <si>
    <t>POS_172.1712_16.704_595</t>
  </si>
  <si>
    <t>577_ID00595_16.7_172.17_POS_A-3</t>
  </si>
  <si>
    <t>GLZPCOQZEFWAFX</t>
  </si>
  <si>
    <t>InChI=1S/C10H18O/c1-9(2)5-4-6-10(3)7-8-11/h5,7,11H,4,6,8H2,1-3H3</t>
  </si>
  <si>
    <t>(E)-Nerol</t>
  </si>
  <si>
    <t>CC(=CCCC(=CCO)C)C</t>
  </si>
  <si>
    <t>4458;637566;643820;10511115;10773212;12233135;12233139;11607965;10103372;16053138;25240206;25241613;101234614;101234615;102602049;122395865;122395866;129849223;139026059</t>
  </si>
  <si>
    <t>PubChem:(4458 637566 643820 10511115 10773212 12233135 12233139 11607965 10103372 16053138 25240206 25241613 101234614 101234615 102602049 122395865 122395866 129849223 139026059);MeSH:(637566 643820);HMDB:(5812 35155);KNApSAcK:(845);CHEBI:(17447 24221 29452);KEGG:(C09871 C01500);HSDB:(106-24-1 106-25-2);Biocyc:(CPD-7978 GERANIOL);ZINC bio:(ZINC01529210 ZINC12405252);Natural Products:(UNPD171634 UNPD215877 UNPD111987);YMDB:(1760 1700);Plantcyc:(CPD-7978 GERANIOL);NORMAN:(NS00001866);SuperNatural:(SN00002046 SN00158079);COCONUT:(CNP0244258);DD;PubChem class - food;additional;PubMed;PubChem class - bio and metabolites;EcoCyc Mine;PubChem class - safety and toxic;PubChem class - drug</t>
  </si>
  <si>
    <t>Organic compounds; Lipids and lipid-like molecules; Ketones; Alcohols and polyols; Prenol lipids; Primary alcohols; Organooxygen compounds; Fatty alcohols; Monoterpenoids; Carbonyl compounds; Organic oxides; Hydrocarbon derivatives; Organic oxygen compounds; Chemical entities</t>
  </si>
  <si>
    <t>POS_173.0602_0.827_596</t>
  </si>
  <si>
    <t>578_ID00596_0.83_173.06_POS_E-9</t>
  </si>
  <si>
    <t>POS_173.1074_6.025_599</t>
  </si>
  <si>
    <t>581_ID00599_6.03_173.11_POS_E-20</t>
  </si>
  <si>
    <t>C11H12N2</t>
  </si>
  <si>
    <t>NKVYZJCPYVRFKD</t>
  </si>
  <si>
    <t>InChI=1S/C11H12N2/c1-3-9-8(2)12-10-6-4-5-7-11(10)13-9/h4-7H,3H2,1-2H3</t>
  </si>
  <si>
    <t>2-Ethyl-3-methylquinoxaline</t>
  </si>
  <si>
    <t>CCC1=NC2=CC=CC=C2N=C1C</t>
  </si>
  <si>
    <t>PubChem:(599066)</t>
  </si>
  <si>
    <t>Organic compounds; Organoheterocyclic compounds; Pyrroles; Indoles and derivatives; Organonitrogen compounds; Benzenoids; Amines; Secondary amines; Indoles; Azacyclic compounds; Heteroaromatic compounds; Hydrocarbon derivatives; Organopnictogen compounds; Organic nitrogen compounds; Chemical entities</t>
  </si>
  <si>
    <t>POS_173.1077_6.351_600</t>
  </si>
  <si>
    <t>582_ID00600_6.35_173.11_POS_E-20</t>
  </si>
  <si>
    <t>CFTOTSJVQRFXOF</t>
  </si>
  <si>
    <t>InChI=1S/C11H12N2/c1-2-4-10-8(3-1)9-5-6-12-7-11(9)13-10/h1-4,12-13H,5-7H2</t>
  </si>
  <si>
    <t>Triptoline</t>
  </si>
  <si>
    <t>C1CNCC2=C1C3=CC=CC=C3N2</t>
  </si>
  <si>
    <t>107838;6931422;11423860;46783042;58013670</t>
  </si>
  <si>
    <t>PubChem:(107838 6931422 11423860 46783042 58013670);MeSH:(107838);HMDB:(12488);CHEBI:(92568);ZINC bio:(ZINC00155913 ZINC19418965);Natural Products:(UNPD15683);NORMAN:(NS00015334);COCONUT:(CNP0236973);DD;additional;PubMed;PubChem class - bio and metabolites;PubChem class - safety and toxic;Training Set</t>
  </si>
  <si>
    <t>Organic compounds; Organoheterocyclic compounds; Pyrroles; Indoles and derivatives; Organonitrogen compounds; Substituted pyrroles; Benzenoids; Indoles; Azacyclic compounds; Heteroaromatic compounds; Hydrocarbon derivatives; Organopnictogen compounds; Organic nitrogen compounds; Chemical entities</t>
  </si>
  <si>
    <t>POS_173.1078_6.839_601</t>
  </si>
  <si>
    <t>583_ID00601_6.84_173.11_POS_D-3</t>
  </si>
  <si>
    <t>POS_173.1544_16.163_602</t>
  </si>
  <si>
    <t>584_ID00602_16.16_173.15_POS_B-4</t>
  </si>
  <si>
    <t>C10H20O2</t>
  </si>
  <si>
    <t>MZAXVLWPOGLPLS</t>
  </si>
  <si>
    <t>InChI=1S/C10H20O2/c1-8(7-10(3)12)5-4-6-9(2)11/h8-9,11H,4-7H2,1-3H3</t>
  </si>
  <si>
    <t>CC(CCCC(C)O)CC(=O)C</t>
  </si>
  <si>
    <t>PubChem:(88115083)</t>
  </si>
  <si>
    <t>Organic compounds; Lipids and lipid-like molecules; Alcohols and polyols; Prenol lipids; Organooxygen compounds; Monocarboxylic acids and derivatives; Monoterpenoids; Hydrocarbon derivatives; Organic oxygen compounds; Chemical entities</t>
  </si>
  <si>
    <t>POS_173.1654_14.773_603</t>
  </si>
  <si>
    <t>585_ID00603_14.77_173.17_POS_E-6</t>
  </si>
  <si>
    <t>C9H20N2O</t>
  </si>
  <si>
    <t>WXYIWFWZONRSME</t>
  </si>
  <si>
    <t>InChI=1S/C9H20N2O/c1-7(2)6-8(12)10-11-9(3,4)5/h7,11H,6H2,1-5H3,(H,10,12)</t>
  </si>
  <si>
    <t>N''-tert-butyl-3-methylbutanehydrazide</t>
  </si>
  <si>
    <t>CC(C)CC(=O)NNC(C)(C)C</t>
  </si>
  <si>
    <t>PubChem:(22613431)</t>
  </si>
  <si>
    <t>Organic compounds; Organonitrogen compounds; Amines; Primary amines; Organic oxides; Hydrocarbon derivatives; Organopnictogen compounds; Organic oxygen compounds; Organic nitrogen compounds; Chemical entities</t>
  </si>
  <si>
    <t>POS_173.1656_13.67_604</t>
  </si>
  <si>
    <t>586_ID00604_13.67_173.17_POS_D-1</t>
  </si>
  <si>
    <t>POS_174.0923_6.334_605</t>
  </si>
  <si>
    <t>587_ID00605_6.33_174.09_POS_E-6</t>
  </si>
  <si>
    <t>C11H11NO</t>
  </si>
  <si>
    <t>LSWRRPBOJDRHSV</t>
  </si>
  <si>
    <t>InChI=1S/C11H11NO/c1-7-3-4-10-9(5-7)11(13)6-8(2)12-10/h3-6H,1-2H3,(H,12,13)</t>
  </si>
  <si>
    <t>Oprea1_655189</t>
  </si>
  <si>
    <t>CC1=CC2=C(C=C1)NC(=CC2=O)C</t>
  </si>
  <si>
    <t>PubChem:(284004);ZINC bio:(ZINC08628599);additional;PubChem class - safety and toxic</t>
  </si>
  <si>
    <t>Organic compounds; Organoheterocyclic compounds; Quinolones and derivatives; Pyridines and derivatives; Organic acids and derivatives; Organonitrogen compounds; Organooxygen compounds; Quinolines and derivatives; Hydroquinolines; Hydroquinolones; Benzenoids; Vinylogous amides; Organic oxides; Azacyclic compounds; Heteroaromatic compounds; Hydrocarbon derivatives; Methylpyridines; Organopnictogen compounds; Organic oxygen compounds; Organic nitrogen compounds; Chemical entities</t>
  </si>
  <si>
    <t>POS_174.0924_5.6_606</t>
  </si>
  <si>
    <t>588_ID00606_5.6_174.09_POS_B-26</t>
  </si>
  <si>
    <t>KAZDKCBXEUCJQS</t>
  </si>
  <si>
    <t>InChI=1S/C11H11NO/c1-8(7-13)10-6-12-11-5-3-2-4-9(10)11/h2-8,12H,1H3</t>
  </si>
  <si>
    <t>CC(C=O)C1=CNC2=CC=CC=C21</t>
  </si>
  <si>
    <t>13900559;13900560</t>
  </si>
  <si>
    <t>PubChem:(13900559 13900560);KEGG Mine</t>
  </si>
  <si>
    <t>Organic compounds; Organoheterocyclic compounds; Pyridines and derivatives; Lactams; Organonitrogen compounds; Organooxygen compounds; Tertiary carboxylic acid amides; Carbonyl compounds; Benzenoids; Organic oxides; Azacyclic compounds; Hydrocarbon derivatives; Organopnictogen compounds; Organic oxygen compounds; Organic nitrogen compounds; Chemical entities</t>
  </si>
  <si>
    <t>POS_174.0924_5.931_607</t>
  </si>
  <si>
    <t>589_ID00607_5.93_174.09_POS_C-20</t>
  </si>
  <si>
    <t>UWFNCWHZQKYNGD</t>
  </si>
  <si>
    <t>InChI=1S/C11H11NO/c1-3-8-7-12-11-5-4-9(13-2)6-10(8)11/h3-7,12H,1H2,2H3</t>
  </si>
  <si>
    <t>COC1=CC2=C(C=C1)NC=C2C=C</t>
  </si>
  <si>
    <t>PubChem:(54375525);KEGG Mine</t>
  </si>
  <si>
    <t>Organic compounds; Organoheterocyclic compounds; Alkyl aryl ethers; Anisoles; Ethers; Organonitrogen compounds; Organooxygen compounds; Phenol ethers; Benzenoids; Azacyclic compounds; Heteroaromatic compounds; Hydrocarbon derivatives; Organopnictogen compounds; Organic oxygen compounds; Organic nitrogen compounds; Chemical entities</t>
  </si>
  <si>
    <t>POS_174.0925_13.532_608</t>
  </si>
  <si>
    <t>590_ID00608_13.53_174.09_POS_D-1</t>
  </si>
  <si>
    <t>DINNRHFJXCDDEP</t>
  </si>
  <si>
    <t>InChI=1S/C11H11NO/c1-3-12(4-2)11(13)10-8-6-5-7-9-10/h1,5-9H,4H2,2H3</t>
  </si>
  <si>
    <t>CCN(C#C)C(=O)C1=CC=CC=C1</t>
  </si>
  <si>
    <t>PubChem:(134922676)</t>
  </si>
  <si>
    <t>POS_174.1492_14.465_609</t>
  </si>
  <si>
    <t>591_ID00609_14.47_174.15_POS_D-4</t>
  </si>
  <si>
    <t>C9H19NO2</t>
  </si>
  <si>
    <t>XOKVXRFFHLNRER</t>
  </si>
  <si>
    <t>InChI=1S/C9H19NO2/c1-4-7-10-8(5-2)9(11)12-6-3/h8,10H,4-7H2,1-3H3</t>
  </si>
  <si>
    <t>CCCNC(CC)C(=O)OCC</t>
  </si>
  <si>
    <t>60795885;93310950;93310951</t>
  </si>
  <si>
    <t>PubChem:(60795885 93310950 93310951)</t>
  </si>
  <si>
    <t>Alpha amino acid esters</t>
  </si>
  <si>
    <t>Organic compounds; Lipids and lipid-like molecules; Amino acids, peptides, and analogues; Organic acids and derivatives; Carboxylic acids and derivatives; Organonitrogen compounds; Organooxygen compounds; Fatty acid esters; Amino acids and derivatives; Alpha amino acid esters; Carboxylic acid derivatives; Monocarboxylic acids and derivatives; Carboxylic acid esters; Carbonyl compounds; Dialkylamines; Amines; Secondary amines; Fatty Acyls; Organic oxides; Hydrocarbon derivatives; Organopnictogen compounds; Organic oxygen compounds; Organic nitrogen compounds; Chemical entities</t>
  </si>
  <si>
    <t>POS_174.1861_12.31_610</t>
  </si>
  <si>
    <t>592_ID00610_12.31_174.19_POS_E-3</t>
  </si>
  <si>
    <t>C10H20O</t>
  </si>
  <si>
    <t>POS_174.1861_6.936_611</t>
  </si>
  <si>
    <t>593_ID00611_6.94_174.19_POS_E-6</t>
  </si>
  <si>
    <t>XIQNUWMKJWNUCQ</t>
  </si>
  <si>
    <t>InChI=1S/C10H20O/c1-4-7-8-10(11)9(5-2)6-3/h9H,4-8H2,1-3H3</t>
  </si>
  <si>
    <t>3-Ethyl-4-octanone</t>
  </si>
  <si>
    <t>CCCCC(=O)C(CC)CC</t>
  </si>
  <si>
    <t>PubChem:(140602);DD</t>
  </si>
  <si>
    <t>Organic compounds; Lipids and lipid-like molecules; Alcohols and polyols; Organooxygen compounds; Fatty alcohols; Medium-chain aldehydes; Hydrocarbon derivatives; Organic oxygen compounds; Chemical entities</t>
  </si>
  <si>
    <t>POS_174.9937_17.116_612</t>
  </si>
  <si>
    <t>594_ID00612_17.12_174.99_POS_E-20</t>
  </si>
  <si>
    <t>C4H3N2O4P</t>
  </si>
  <si>
    <t>C5H3ClN2O3</t>
  </si>
  <si>
    <t>JXMPEPGIJIRPSG</t>
  </si>
  <si>
    <t>InChI=1S/C5H3ClN2O3/c6-2-1-3(5(10)11)7-8-4(2)9/h1H,(H,8,9)(H,10,11)</t>
  </si>
  <si>
    <t>C1=C(C(=O)NN=C1C(=O)O)Cl</t>
  </si>
  <si>
    <t>PubChem:(84075949)</t>
  </si>
  <si>
    <t>Organic compounds; Organoheterocyclic compounds; Pyridines and derivatives; Lactams; Organic acids and derivatives; Carboxylic acids and derivatives; Organohalogen compounds; Organonitrogen compounds; Organooxygen compounds; Aryl chlorides; Monocarboxylic acids and derivatives; Carboxylic acids; Diazines; Organochlorides; Aryl halides; Vinylogous amides; Organic oxides; Azacyclic compounds; Heteroaromatic compounds; Hydrocarbon derivatives; Organopnictogen compounds; Organic oxygen compounds; Organic nitrogen compounds; Chemical entities</t>
  </si>
  <si>
    <t>POS_175.0761_10.804_613</t>
  </si>
  <si>
    <t>(2E,4E)-5-phenylpenta-2,4-dienoic acid </t>
  </si>
  <si>
    <t>595_ID00613_10.8_175.08_JuarezicAcid</t>
  </si>
  <si>
    <t>POS_175.1231_7.112_614</t>
  </si>
  <si>
    <t>596_ID00614_7.11_175.12_POS_E-20</t>
  </si>
  <si>
    <t>C11H14N2</t>
  </si>
  <si>
    <t>ZZRWKLADGFXUPD</t>
  </si>
  <si>
    <t>InChI=1S/C11H14N2/c1-4-9(2)13-10(3)11-7-5-6-8-12-11/h1,5-10,13H,2-3H3</t>
  </si>
  <si>
    <t>CC(C#C)NC(C)C1=CC=CC=N1</t>
  </si>
  <si>
    <t>104865375;104865377;116166556</t>
  </si>
  <si>
    <t>PubChem:(104865375 104865377 116166556)</t>
  </si>
  <si>
    <t>Organic compounds; Organoheterocyclic compounds; Pyridines and derivatives; Organonitrogen compounds; Trialkylamines; Amines; Primary amines; Aralkylamines; Azacyclic compounds; Heteroaromatic compounds; Hydrocarbon derivatives; Organopnictogen compounds; Organic nitrogen compounds; Chemical entities</t>
  </si>
  <si>
    <t>POS_175.1233_6.133_615</t>
  </si>
  <si>
    <t>1H-Indole-3-methanamine, N,N-dimethyl-</t>
  </si>
  <si>
    <t>CN(C)CC1=CNC2=CC=CC=C12</t>
  </si>
  <si>
    <t xml:space="preserve">InChI=1S/C11H14N2/c1-13(2)8-9-7-12-11-6-4-3-5-10(9)11/h3-7,12H,8H2,1-2H3
</t>
  </si>
  <si>
    <t>OCDGBSUVYYVKQZ</t>
  </si>
  <si>
    <t>597_ID00615_6.13_175.12_POS_E-32</t>
  </si>
  <si>
    <t>InChI=1S/C11H14N2/c1-13(2)8-9-7-12-11-6-4-3-5-10(9)11/h3-7,12H,8H2,1-2H3</t>
  </si>
  <si>
    <t>Donaxine</t>
  </si>
  <si>
    <t>CN(C)CC1=CNC2=CC=CC=C21</t>
  </si>
  <si>
    <t>6890;3480616;101928958;102602161</t>
  </si>
  <si>
    <t>PubChem:(6890 3480616 101928958 102602161);MeSH:(6890);HMDB:(35762);KNApSAcK:(1411);CHEBI:(28948 136516);KEGG:(C08304);Biocyc:(CPD-8915);ZINC bio:(ZINC00073686);Natural Products:(UNPD18317);Plantcyc:(CPD-8915);NORMAN:(NS00039200);COCONUT:(CNP0086287 CNP0221160);DD;additional;PubMed;PubChem class - bio and metabolites;PubChem class - safety and toxic;Training Set</t>
  </si>
  <si>
    <t>Organic compounds; Organoheterocyclic compounds; Pyrroles; Indoles and derivatives; Organonitrogen compounds; Trialkylamines; Substituted pyrroles; Benzenoids; Amines; Tertiary amines; Indoles; Aralkylamines; Azacyclic compounds; Heteroaromatic compounds; Hydrocarbon derivatives; 3-alkylindoles; Organopnictogen compounds; Organic nitrogen compounds; Chemical entities</t>
  </si>
  <si>
    <t>POS_175.1236_7.756_616</t>
  </si>
  <si>
    <t>598_ID00616_7.76_175.12_POS_C-29</t>
  </si>
  <si>
    <t>POS_175.1238_8.093_617</t>
  </si>
  <si>
    <t>599_ID00617_8.09_175.12_POS_C-20</t>
  </si>
  <si>
    <t>IPTGFVXDJQGSAR</t>
  </si>
  <si>
    <t>InChI=1S/C11H14N2/c1-8(9(2)13)11-6-4-3-5-10(11)7-12/h3-6,8-9H,13H2,1-2H3</t>
  </si>
  <si>
    <t>CC(C1=CC=CC=C1C#N)C(C)N</t>
  </si>
  <si>
    <t>PubChem:(117047179)</t>
  </si>
  <si>
    <t>Organic compounds; Organoheterocyclic compounds; Pyridines and derivatives; Imines; Organonitrogen compounds; Ketimines; Amines; Organic 1,3-dipolar compounds; Propargyl-type 1,3-dipolar organic compounds; Azacyclic compounds; Heteroaromatic compounds; Hydrocarbon derivatives; Organopnictogen compounds; Organic nitrogen compounds; Chemical entities</t>
  </si>
  <si>
    <t>POS_175.1341_18.441_618</t>
  </si>
  <si>
    <t>600_ID00618_18.44_175.13_POS_A-12</t>
  </si>
  <si>
    <t>LKHINMOOENSQIN</t>
  </si>
  <si>
    <t>InChI=1S/C9H18O3/c1-8(2,3)5-9(4,6-10)7(11)12/h10H,5-6H2,1-4H3,(H,11,12)</t>
  </si>
  <si>
    <t>2-(hydroxymethyl)-2,4,4-trimethylpentanoic acid</t>
  </si>
  <si>
    <t>CC(C)(C)CC(C)(CO)C(=O)O</t>
  </si>
  <si>
    <t>PubChem:(20092191)</t>
  </si>
  <si>
    <t>Organic compounds; Ethers; Organic acids and derivatives; Carboxylic acids and derivatives; Organooxygen compounds; Carboxylic acid derivatives; Monocarboxylic acids and derivatives; Carboxylic acid esters; Carbonyl compounds; Organic oxides; Hydrocarbon derivatives; Organic oxygen compounds; Chemical entities</t>
  </si>
  <si>
    <t>POS_176.0692_5.481_620</t>
  </si>
  <si>
    <t>602_ID00620_5.48_176.07_POS_D-3</t>
  </si>
  <si>
    <t>C10H9NO2</t>
  </si>
  <si>
    <t>POS_176.1081_14.299_621</t>
  </si>
  <si>
    <t>603_ID00621_14.3_176.11_POS_E-27</t>
  </si>
  <si>
    <t>C7H16N2OP</t>
  </si>
  <si>
    <t>POS_176.1082_13.647_622</t>
  </si>
  <si>
    <t>604_ID00622_13.65_176.11_POS_A-1</t>
  </si>
  <si>
    <t>C8H17NOS</t>
  </si>
  <si>
    <t>YWKIEOBNXAZFJO</t>
  </si>
  <si>
    <t>InChI=1S/C8H17NOS/c1-2-3-4-5-8(10)11-7-6-9/h2-7,9H2,1H3</t>
  </si>
  <si>
    <t>CCCCCC(=O)SCCN</t>
  </si>
  <si>
    <t>PubChem:(132212215);EcoCyc Mine;KEGG Mine</t>
  </si>
  <si>
    <t>Organic compounds; Organosulfur compounds; Amino acids, peptides, and analogues; Organonitrogen compounds; Organooxygen compounds; Amino acids and derivatives; Monoalkylamines; Thioethers; Amines; Primary amines; Sulfenyl compounds; Dialkylthioethers; Hydrocarbon derivatives; Organopnictogen compounds; Organic oxygen compounds; Organic nitrogen compounds; Chemical entities</t>
  </si>
  <si>
    <t>POS_176.1083_13.509_623</t>
  </si>
  <si>
    <t>605_ID00623_13.51_176.11_POS_D-4</t>
  </si>
  <si>
    <t>C11H13NO</t>
  </si>
  <si>
    <t>KULOPHFNMKJFRO</t>
  </si>
  <si>
    <t>InChI=1S/C11H13NO/c1-3-7-12-11(13)10-6-4-5-9(2)8-10/h3-6,8H,1,7H2,2H3,(H,12,13)</t>
  </si>
  <si>
    <t>3-methyl-N-prop-2-enylbenzamide</t>
  </si>
  <si>
    <t>CC1=CC(=CC=C1)C(=O)NCC=C</t>
  </si>
  <si>
    <t>PubChem:(4163959)</t>
  </si>
  <si>
    <t>Organic compounds; Organonitrogen compounds; Organooxygen compounds; Benzene and substituted derivatives; Benzenoids; Azacyclic compounds; Hydrocarbon derivatives; Organopnictogen compounds; Organic oxygen compounds; Organic nitrogen compounds; Chemical entities</t>
  </si>
  <si>
    <t>POS_176.1436_8.584_625</t>
  </si>
  <si>
    <t>607_ID00625_8.58_176.14_POS_E-6</t>
  </si>
  <si>
    <t>C9H21NS</t>
  </si>
  <si>
    <t>QDOIUCRXPVFMAC</t>
  </si>
  <si>
    <t>InChI=1S/C9H21NS/c1-8(2,3)10-7-9(4,5)11-6/h10H,7H2,1-6H3</t>
  </si>
  <si>
    <t>CC(C)(C)NCC(C)(C)SC</t>
  </si>
  <si>
    <t>PubChem:(134356450)</t>
  </si>
  <si>
    <t>Dialkylamines</t>
  </si>
  <si>
    <t>Secondary amines</t>
  </si>
  <si>
    <t>Organic compounds; Organosulfur compounds; Organonitrogen compounds; Dialkylamines; Amines; Secondary amines; Sulfenyl compounds; Hydrocarbon derivatives; Organopnictogen compounds; Organic nitrogen compounds; Chemical entities</t>
  </si>
  <si>
    <t>POS_177.0506_8.244_626</t>
  </si>
  <si>
    <t>608_ID00626_8.24_177.05_POS_A-29</t>
  </si>
  <si>
    <t>POS_177.0553_7.931_628</t>
  </si>
  <si>
    <t>610_ID00628_7.93_177.06_POS_A-27</t>
  </si>
  <si>
    <t>POS_177.0558_7.627_629</t>
  </si>
  <si>
    <t>611_ID00629_7.63_177.06_POS_E-6</t>
  </si>
  <si>
    <t>PQXAPANLBKXEKT</t>
  </si>
  <si>
    <t>InChI=1S/C10H8O3/c11-7-9-3-1-2-8(6-9)4-5-10(12)13/h1-7H,(H,12,13)</t>
  </si>
  <si>
    <t>C1=CC(=CC(=C1)C=O)C=CC(=O)O</t>
  </si>
  <si>
    <t>12810632;54203529</t>
  </si>
  <si>
    <t>PubChem:(12810632 54203529)</t>
  </si>
  <si>
    <t>Organic compounds; Organoheterocyclic compounds; Styrenes; Phenylpropanoids and polyketides; Organooxygen compounds; Cinnamic acids and derivatives; Carbonyl compounds; Benzene and substituted derivatives; Benzenoids; Organic oxides; Oxacyclic compounds; Hydrocarbon derivatives; Organic oxygen compounds; Chemical entities</t>
  </si>
  <si>
    <t>POS_177.0891_14.907_630</t>
  </si>
  <si>
    <t>612_ID00630_14.91_177.09_POS_D-26</t>
  </si>
  <si>
    <t>C6H12N2O4</t>
  </si>
  <si>
    <t>POS_177.1026_6.129_631</t>
  </si>
  <si>
    <t>613_ID00631_6.13_177.1_POS_A-5</t>
  </si>
  <si>
    <t>C10H12N2O</t>
  </si>
  <si>
    <t>SNIXRMIHFOIVBB</t>
  </si>
  <si>
    <t>InChI=1S/C10H12N2O/c13-12-6-5-8-7-11-10-4-2-1-3-9(8)10/h1-4,7,11-13H,5-6H2</t>
  </si>
  <si>
    <t>N-hydroxyl-tryptamine</t>
  </si>
  <si>
    <t>C1=CC=C2C(=C1)C(=CN2)CCNO</t>
  </si>
  <si>
    <t>PubChem:(13571630);CHEBI:(80959);KEGG:(C17203);Biocyc:(N-HYDROXYL-TRYPTAMINE);Plantcyc:(N-HYDROXYL-TRYPTAMINE);COCONUT:(CNP0268685);DD;PubChem class - bio and metabolites;PubMed</t>
  </si>
  <si>
    <t>Organic compounds; Organoheterocyclic compounds; Pyrroles; Indoles and derivatives; Organic acids and derivatives; Organonitrogen compounds; Organooxygen compounds; Monoalkylamines; Carboxylic acid amides; Benzenoids; Amines; Primary amines; Azacyclic compounds; Heteroaromatic compounds; Hydrocarbon derivatives; Organopnictogen compounds; Organic oxygen compounds; Organic nitrogen compounds; Chemical entities</t>
  </si>
  <si>
    <t>POS_177.103_1.778_632</t>
  </si>
  <si>
    <t>(+/-)-Cotinine</t>
  </si>
  <si>
    <t>CN1C(CCC1=O)C1=CN=CC=C1</t>
  </si>
  <si>
    <t xml:space="preserve">InChI=1/C10H12N2O/c1-12-9(4-5-10(12)13)8-3-2-6-11-7-8/h2-3,6-7,9H,4-5H2,1H3
</t>
  </si>
  <si>
    <t>UIKROCXWUNQSPJ</t>
  </si>
  <si>
    <t>614_ID00632_1.78_177.1_COTININE</t>
  </si>
  <si>
    <t>InChI=1S/C10H12N2O/c1-12-9(4-5-10(12)13)8-3-2-6-11-7-8/h2-3,6-7,9H,4-5H2,1H3</t>
  </si>
  <si>
    <t>Cotinina</t>
  </si>
  <si>
    <t>CN1C(CCC1=O)C2=CN=CC=C2</t>
  </si>
  <si>
    <t>408;21907;854019;10654901;12358838;11969438;16213423;21679712;46214694;46214845;46214846;46214847;46214848;46214849;46214850;46214851;46214852;46214997;46214998;46214999;46215000;46215001;46215002;46215003;46215004;46215167;46215168;46215169;46215170;46215171;46215172;46215173;46215174;46215341;57369384;76973746;89060754;89060755;89060772;101432095</t>
  </si>
  <si>
    <t>PubChem:(408 21907 854019 10654901 12358838 11969438 16213423 21679712 46214694 46214845 46214846 46214847 46214848 46214849 46214850 46214851 46214852 46214997 46214998 46214999 46215000 46215001 46215002 46215003 46215004 46215167 46215168 46215169 46215170 46215171 46215172 46215173 46215174 46215341 57369384 76973746 89060754 89060755 89060772 101432095);MeSH:(854019);HMDB:(1046);KNApSAcK:(34470);CHEBI:(68641);HSDB:(486-56-6);Biocyc:(CPD-2742);ZINC bio:(ZINC00001217 ZINC00402766);Natural Products:(UNPD100642 UNPD139916);NORMAN:(NS00010263);SuperNatural:(SN00000098 SN00001456);COCONUT:(CNP0148535);DD;additional;PubMed;PubChem class - bio and metabolites;PubChem class - safety and toxic;Training Set;PubChem class - drug</t>
  </si>
  <si>
    <t>Organic compounds; Organoheterocyclic compounds; Pyridines and derivatives; Lactams; Pyrrolidines; Organic acids and derivatives; Carboxylic acids and derivatives; Organonitrogen compounds; Alkaloids and derivatives; Organooxygen compounds; Carboxylic acid amides; Carboxylic acid derivatives; Pyrrolidones; Carbonyl compounds; Pyrrolidinylpyridines; Pyrrolidine-2-ones; Organic oxides; Azacyclic compounds; Heteroaromatic compounds; Hydrocarbon derivatives; Organopnictogen compounds; Organic oxygen compounds; Organic nitrogen compounds; Chemical entities</t>
  </si>
  <si>
    <t>POS_177.1113_3.737_633</t>
  </si>
  <si>
    <t>615_ID00633_3.74_177.11_POS_C-12</t>
  </si>
  <si>
    <t>HFXOBJNNUVQCAF</t>
  </si>
  <si>
    <t>InChI=1S/C10H12N2O/c13-11-12-8-4-7-10(12)9-5-2-1-3-6-9/h1-3,5-6,10H,4,7-8H2</t>
  </si>
  <si>
    <t>C1CC(N(C1)N=O)C2=CC=CC=C2</t>
  </si>
  <si>
    <t>95562140;95562141;117066584</t>
  </si>
  <si>
    <t>PubChem:(95562140 95562141 117066584)</t>
  </si>
  <si>
    <t>Organic compounds; Organoheterocyclic compounds; Pyridines and derivatives; Organonitrogen compounds; Pyrrolidinylpyridines; Organic oxides; Azacyclic compounds; Heteroaromatic compounds; Hydrocarbon derivatives; Organopnictogen compounds; Organic oxygen compounds; Organic nitrogen compounds; Organic nitroso compounds; Organic N-nitroso compounds; Chemical entities</t>
  </si>
  <si>
    <t>POS_177.1278_12.188_634</t>
  </si>
  <si>
    <t>616_ID00634_12.19_177.13_POS_C-12</t>
  </si>
  <si>
    <t>POS_177.1282_13.779_635</t>
  </si>
  <si>
    <t>617_ID00635_13.78_177.13_POS_A-12</t>
  </si>
  <si>
    <t>DUPKJPHZDWTPOJ</t>
  </si>
  <si>
    <t>InChI=1S/C10H18O/c1-8(2)7-10(4)9(3)5-6-11/h6-7,9-10H,5H2,1-4H3</t>
  </si>
  <si>
    <t>3,4,6-trimethylhept-5-enal</t>
  </si>
  <si>
    <t>CC(CC=O)C(C)C=C(C)C</t>
  </si>
  <si>
    <t>4914395;7061183;7061184;7061185;7061186</t>
  </si>
  <si>
    <t>PubChem:(4914395 7061183 7061184 7061185 7061186)</t>
  </si>
  <si>
    <t>POS_177.139_1.524_636</t>
  </si>
  <si>
    <t>618_ID00636_1.52_177.14_POS_D-7</t>
  </si>
  <si>
    <t>C11H16N2</t>
  </si>
  <si>
    <t>WHAIHNKQZOMXJJ</t>
  </si>
  <si>
    <t>InChI=1S/C11H16N2/c1-13-8-3-2-6-11(13)10-5-4-7-12-9-10/h4-5,7,9,11H,2-3,6,8H2,1H3</t>
  </si>
  <si>
    <t>N-Methylanabasine</t>
  </si>
  <si>
    <t>CN1CCCCC1C2=CN=CC=C2</t>
  </si>
  <si>
    <t>29758;927709;927710;3853085;6954714;6954715</t>
  </si>
  <si>
    <t>PubChem:(29758 927709 927710 3853085 6954714 6954715);MeSH:(29758 927709);ZINC bio:(ZINC00517556 ZINC00517558);Natural Products:(UNPD75546 UNPD63577);SuperNatural:(SN00047031 SN00325780 SN00047032);COCONUT:(CNP0043239 CNP0306364);DD;additional;PubChem class - safety and toxic;PubMed;KEGG Mine</t>
  </si>
  <si>
    <t>Organic compounds; Organoheterocyclic compounds; Pyridines and derivatives; Organonitrogen compounds; Alkaloids and derivatives; Trialkylamines; Amines; Tertiary amines; N-alkylpyrrolidines; Aralkylamines; Azacyclic compounds; Heteroaromatic compounds; Hydrocarbon derivatives; Organopnictogen compounds; Organic nitrogen compounds; Chemical entities</t>
  </si>
  <si>
    <t>POS_177.1392_2.163_637</t>
  </si>
  <si>
    <t>619_ID00637_2.16_177.14_POS_E-6</t>
  </si>
  <si>
    <t>AHNWHADFGIHURY</t>
  </si>
  <si>
    <t>InChI=1S/C11H16N2/c1-8-5-11(13-6-8)10-4-3-9(2)12-7-10/h3-4,7-8,11,13H,5-6H2,1-2H3</t>
  </si>
  <si>
    <t>CC1CC(NC1)C2=CN=C(C=C2)C</t>
  </si>
  <si>
    <t>PubChem:(104823838)</t>
  </si>
  <si>
    <t>Organic compounds; Organoheterocyclic compounds; Pyrroles; Organonitrogen compounds; Alkaloids and derivatives; Hydropyridines; Trialkylamines; Amines; Azacyclic compounds; Heteroaromatic compounds; Hydrocarbon derivatives; Organopnictogen compounds; Organic nitrogen compounds; Chemical entities</t>
  </si>
  <si>
    <t>POS_177.1393_6.234_638</t>
  </si>
  <si>
    <t>620_ID00638_6.23_177.14_POS_A-23</t>
  </si>
  <si>
    <t>POS_178.0483_2.602_640</t>
  </si>
  <si>
    <t>622_ID00640_2.6_178.05_POS_E-14</t>
  </si>
  <si>
    <t>XUHLIQGRKRUKPH</t>
  </si>
  <si>
    <t>InChI=1S/C6H11NO3S/c1-2-3-11(10)4-5(7)6(8)9/h2,5H,1,3-4,7H2,(H,8,9)</t>
  </si>
  <si>
    <t>Alliin</t>
  </si>
  <si>
    <t>C=CCS(=O)CC(C(=O)O)N</t>
  </si>
  <si>
    <t>87310;121922;9576089;15558642;25200619;44229092;51380903;51399534;88547564;92256142;137705380;138392130</t>
  </si>
  <si>
    <t>PubChem:(87310 121922 9576089 15558642 25200619 44229092 51380903 51399534 88547564 92256142 137705380 138392130);MeSH:(87310 121922 9576089 15558642);HMDB:(33592);KNApSAcK:(1336);CHEBI:(132987 2596);KEGG:(C08265);Biocyc:(CPD-9269);ZINC bio:(ZINC01531038 ZINC04097495 ZINC05157910 ZINC05157911);Natural Products:(UNPD104576);Plantcyc:(CPD-9269);NORMAN:(NS00044110);SuperNatural:(SN00011525 SN00002168 SN00011524 SN00006918);COCONUT:(CNP0232043);DD;additional;PubMed;PubChem class - bio and metabolites;PubChem class - safety and toxic;Training Set;PubChem class - drug</t>
  </si>
  <si>
    <t>Organic compounds; Organosulfur compounds; Lipids and lipid-like molecules; Amino acids, peptides, and analogues; Alpha amino acids and derivatives; Fatty acids and conjugates; Organic acids and derivatives; Carboxylic acids and derivatives; Organonitrogen compounds; Organooxygen compounds; Amino acids and derivatives; Monoalkylamines; Carboxylic acid amides; Carboxylic acid derivatives; Monocarboxylic acids and derivatives; N-acyl-alpha amino acids and derivatives; Thioethers; Carboxylic acids; Secondary carboxylic acid amides; Carbonyl compounds; Alpha amino acids; Amines; Primary amines; Sulfenyl compounds; Dialkylthioethers; Fatty Acyls; Organic oxides; Hydrocarbon derivatives; Amino acids; Organopnictogen compounds; Organic oxygen compounds; Organic nitrogen compounds; Chemical entities</t>
  </si>
  <si>
    <t>POS_178.0484_2.086_641</t>
  </si>
  <si>
    <t>623_ID00641_2.09_178.05_POS_C-12</t>
  </si>
  <si>
    <t>POS_178.0512_6.274_642</t>
  </si>
  <si>
    <t>624_ID00642_6.27_178.05_POS_C-7</t>
  </si>
  <si>
    <t>POS_178.0981_1.957_643</t>
  </si>
  <si>
    <t>625_ID00643_1.96_178.1_POS_E-20</t>
  </si>
  <si>
    <t>C8H16ClNO</t>
  </si>
  <si>
    <t>ZGBUWYDDUDMICG</t>
  </si>
  <si>
    <t>InChI=1S/C8H16ClNO/c1-5(2)7(6(3)4)8(9)10-11/h5-7,11H,1-4H3</t>
  </si>
  <si>
    <t>CC(C)C(C(C)C)C(=NO)Cl</t>
  </si>
  <si>
    <t>PubChem:(130517383)</t>
  </si>
  <si>
    <t>Organic compounds; Alcohols and polyols; Organohalogen compounds; Organonitrogen compounds; Organooxygen compounds; Organochlorides; Amines; Primary amines; Hydrocarbon derivatives; Organopnictogen compounds; Organic oxygen compounds; Organic nitrogen compounds; Chemical entities</t>
  </si>
  <si>
    <t>POS_178.0982_1.533_644</t>
  </si>
  <si>
    <t>626_ID00644_1.53_178.1_POS_E-20</t>
  </si>
  <si>
    <t>PMLMZUUEMNVGGP</t>
  </si>
  <si>
    <t>InChI=1S/C8H16ClNO/c1-5(2)7(9)8(10-11)6(3)4/h5-8H,1-4H3</t>
  </si>
  <si>
    <t>3-chloro-2,5-dimethyl-4-nitrosohexane</t>
  </si>
  <si>
    <t>CC(C)C(C(C(C)C)Cl)N=O</t>
  </si>
  <si>
    <t>PubChem:(21560236)</t>
  </si>
  <si>
    <t>Organic compounds; Organohalogen compounds; Organonitrogen compounds; Organooxygen compounds; Organochlorides; Benzene and substituted derivatives; Amines; Primary amines; Hydrocarbon derivatives; Organopnictogen compounds; Organic oxygen compounds; Organic nitrogen compounds; Chemical entities</t>
  </si>
  <si>
    <t>POS_179.0692_4.687_645</t>
  </si>
  <si>
    <t>627_ID00645_4.69_179.07_POS_D-4</t>
  </si>
  <si>
    <t>HOCHUXGVONMESF</t>
  </si>
  <si>
    <t>InChI=1S/C10H10O3/c1-7(11)8-4-5-9(12-2)10(6-8)13-3/h1,4-6H,2-3H3</t>
  </si>
  <si>
    <t>COC1=C(C=C(C=C1)C(=O)[CH])OC</t>
  </si>
  <si>
    <t>PubChem:(59303728)</t>
  </si>
  <si>
    <t>Phenol esters</t>
  </si>
  <si>
    <t>Organic compounds; Ethers; Organic acids and derivatives; Carboxylic acids and derivatives; Organooxygen compounds; Monocarboxylic acids and derivatives; Carbonyl compounds; Benzene and substituted derivatives; Phenol esters; Benzenoids; Organic oxides; Hydrocarbon derivatives; Organic oxygen compounds; Phenoxy compounds; Chemical entities</t>
  </si>
  <si>
    <t>POS_179.0707_10.2_646</t>
  </si>
  <si>
    <t>628_ID00646_10.2_179.07_POS_A-28</t>
  </si>
  <si>
    <t>XTTLCCDNVFBRCD</t>
  </si>
  <si>
    <t>InChI=1S/C10H10O3/c1-2-13-9-5-3-4-8(6-9)7-10(11)12/h1,3-6H,2,7H2,(H,11,12)</t>
  </si>
  <si>
    <t>[CH]COC1=CC=CC(=C1)CC(=O)O</t>
  </si>
  <si>
    <t>PubChem:(59819736)</t>
  </si>
  <si>
    <t>Organic compounds; Organic acids and derivatives; Carboxylic acids and derivatives; Benzoyl derivatives; Organooxygen compounds; Monocarboxylic acids and derivatives; Carboxylic acids; Carbonyl compounds; Benzene and substituted derivatives; Benzenoids; Organic oxides; Hydrocarbon derivatives; Organic oxygen compounds; Chemical entities</t>
  </si>
  <si>
    <t>POS_179.0805_1.533_647</t>
  </si>
  <si>
    <t>629_ID00647_1.53_179.08_POS_E-30</t>
  </si>
  <si>
    <t>FCZGPGQKKMEUSU</t>
  </si>
  <si>
    <t>InChI=1S/C9H7NO2/c10-8-4-2-1-3-7(8)5-6-9(11)12/h1-4H,10H2,(H,11,12)</t>
  </si>
  <si>
    <t>3-(2-aminophenyl)prop-2-ynoic acid</t>
  </si>
  <si>
    <t>C1=CC=C(C(=C1)C#CC(=O)O)N</t>
  </si>
  <si>
    <t>PubChem:(20198284)</t>
  </si>
  <si>
    <t>Organic compounds; Organoheterocyclic compounds; Pyridines and derivatives; Organic acids and derivatives; Organonitrogen compounds; Organooxygen compounds; Benzene and substituted derivatives; Benzenoids; Organic oxides; Azacyclic compounds; Hydrocarbon derivatives; Organopnictogen compounds; Organic oxygen compounds; Organic nitrogen compounds; Chemical entities</t>
  </si>
  <si>
    <t>POS_179.0822_2.332_648</t>
  </si>
  <si>
    <t>630_ID00648_2.33_179.08_POS_B-2</t>
  </si>
  <si>
    <t>HCUARRIEZVDMPT</t>
  </si>
  <si>
    <t>InChI=1S/C9H7NO2/c11-9(12)8-5-6-3-1-2-4-7(6)10-8/h1-5,10H,(H,11,12)</t>
  </si>
  <si>
    <t>Oprea1_557882</t>
  </si>
  <si>
    <t>C1=CC=C2C(=C1)C=C(N2)C(=O)O</t>
  </si>
  <si>
    <t>72899;4288522;46781957;101007750</t>
  </si>
  <si>
    <t>PubChem:(72899 4288522 46781957 101007750);MeSH:(72899 4288522);HMDB:(2285);Biocyc:(CPD-19401);ZINC bio:(ZINC00145536);Natural Products:(UNPD139452);NORMAN:(NS00015137);COCONUT:(CNP0273430);DD;additional;PubMed;PubChem class - bio and metabolites;PubChem class - safety and toxic;Training Set;KEGG Mine</t>
  </si>
  <si>
    <t>Organic compounds; Organoheterocyclic compounds; Pyridines and derivatives; Ketones; Organic acids and derivatives; Organonitrogen compounds; Organooxygen compounds; Carbonyl compounds; Aryl ketones; Organic oxides; Azacyclic compounds; Heteroaromatic compounds; Hydrocarbon derivatives; Organopnictogen compounds; Organic oxygen compounds; Organic nitrogen compounds; Chemical entities</t>
  </si>
  <si>
    <t>POS_179.0825_0.984_649</t>
  </si>
  <si>
    <t>Indole-2-carboxylic acid</t>
  </si>
  <si>
    <t>OC(=O)C1=CC2=CC=CC=C2N1</t>
  </si>
  <si>
    <t xml:space="preserve">InChI=1S/C9H7NO2/c11-9(12)8-5-6-3-1-2-4-7(6)10-8/h1-5,10H,(H,11,12)
</t>
  </si>
  <si>
    <t>Indolecarboxylic acids and derivatives</t>
  </si>
  <si>
    <t>631_ID00649_0.98_179.08_INDOLE-2-CARBOXYLICACID</t>
  </si>
  <si>
    <t>Organic compounds; Organoheterocyclic compounds; Pyrroles; Indoles and derivatives; Organic acids and derivatives; Carboxylic acids and derivatives; Organonitrogen compounds; Organooxygen compounds; Monocarboxylic acids and derivatives; Carboxylic acids; Indolecarboxylic acids and derivatives; Substituted pyrroles; Benzenoids; Indoles; Pyrrole carboxylic acids and derivatives; Pyrrole carboxylic acids; Organic anions; Organic oxides; Azacyclic compounds; Heteroaromatic compounds; Hydrocarbon derivatives; Organopnictogen compounds; Organic oxygen compounds; Organic nitrogen compounds; Chemical entities</t>
  </si>
  <si>
    <t>POS_179.0932_3.6_650</t>
  </si>
  <si>
    <t>632_ID00650_3.6_179.09_POS_E-31</t>
  </si>
  <si>
    <t>C5H14N4OS</t>
  </si>
  <si>
    <t>POS_179.0938_4.137_651</t>
  </si>
  <si>
    <t>633_ID00651_4.14_179.09_POS_D-24</t>
  </si>
  <si>
    <t>C6H15N2O2P</t>
  </si>
  <si>
    <t>POS_179.0943_4.449_652</t>
  </si>
  <si>
    <t>634_ID00652_4.45_179.09_POS_A-24</t>
  </si>
  <si>
    <t>C7H14O5</t>
  </si>
  <si>
    <t>POS_179.1075_9.201_653</t>
  </si>
  <si>
    <t>635_ID00653_9.2_179.11_POS_C-13</t>
  </si>
  <si>
    <t>C11H14O2</t>
  </si>
  <si>
    <t>BEMZSDUSMPEUKV</t>
  </si>
  <si>
    <t>InChI=1S/C11H14O2/c1-9(2)5-4-6-10(3)7-8-11(12)13/h4-8H,1H2,2-3H3,(H,12,13)</t>
  </si>
  <si>
    <t>CC(=C)C=CC=C(C)C=CC(=O)O</t>
  </si>
  <si>
    <t>PubChem:(102024639)</t>
  </si>
  <si>
    <t>Organic compounds; Lipids and lipid-like molecules; Phenols; Organic acids and derivatives; Carboxylic acids and derivatives; Organooxygen compounds; Monocarboxylic acids and derivatives; Carboxylic acids; Carbonyl compounds; Benzene and substituted derivatives; Benzenoids; Organic oxides; Hydrocarbon derivatives; Organic oxygen compounds; Chemical entities</t>
  </si>
  <si>
    <t>POS_179.1079_15.795_654</t>
  </si>
  <si>
    <t>636_ID00654_15.79_179.11_POS_B-14</t>
  </si>
  <si>
    <t>C9H16O2</t>
  </si>
  <si>
    <t>ZXLPPQPNGXOTIB</t>
  </si>
  <si>
    <t>InChI=1S/C9H16O2/c1-3-4-5-6-7-8-9(10)11-2/h1H,3-8H2,2H3</t>
  </si>
  <si>
    <t>COC(=O)CCCCCC[CH]</t>
  </si>
  <si>
    <t>PubChem:(58766622)</t>
  </si>
  <si>
    <t>Organic compounds; Lipids and lipid-like molecules; Organic acids and derivatives; Carboxylic acids and derivatives; Organooxygen compounds; Carboxylic acid derivatives; Monocarboxylic acids and derivatives; Carboxylic acid esters; Carbonyl compounds; Organic oxides; Hydrocarbon derivatives; Organic oxygen compounds; Chemical entities</t>
  </si>
  <si>
    <t>POS_179.1186_0.798_657</t>
  </si>
  <si>
    <t>639_ID00657_0.8_179.12_POS_B-4</t>
  </si>
  <si>
    <t>C10H14N2O</t>
  </si>
  <si>
    <t>SGDIDUFQYHRMPR</t>
  </si>
  <si>
    <t>InChI=1S/C10H14N2O/c1-11-6-3-5-10(13)9-4-2-7-12-8-9/h2,4,7-8,11H,3,5-6H2,1H3</t>
  </si>
  <si>
    <t>pseudooxynicotine</t>
  </si>
  <si>
    <t>CNCCCC(=O)C1=CN=CC=C1</t>
  </si>
  <si>
    <t>434;12147166;14061377;14061378;21730174;21763343;21763344;25200643;45039751;45039758</t>
  </si>
  <si>
    <t>PubChem:(434 12147166 14061377 14061378 21730174 21763343 21763344 25200643 45039751 45039758);MeSH:(434);HMDB:(1240);CHEBI:(37753 66878);KEGG:(C20361);Biocyc:(CPD-14092 CPD-3189);ZINC bio:(ZINC02389593);Plantcyc:(CPD-14092);SuperNatural:(SN00215970);COCONUT:(CNP0204059);DD;PubMed;PubChem class - bio and metabolites;PubChem class - safety and toxic</t>
  </si>
  <si>
    <t>Organic compounds; Organoheterocyclic compounds; Pyridines and derivatives; Organonitrogen compounds; Organooxygen compounds; Carboxylic acid amides; Carboxylic acid derivatives; Tertiary carboxylic acid amides; Carbonyl compounds; Pyrrolidinylpyridines; Organic oxides; Azacyclic compounds; Heteroaromatic compounds; Hydrocarbon derivatives; Organopnictogen compounds; Organic oxygen compounds; Organic nitrogen compounds; Chemical entities</t>
  </si>
  <si>
    <t>POS_179.1186_1.076_656</t>
  </si>
  <si>
    <t>638_ID00656_1.08_179.12_POS_E-4</t>
  </si>
  <si>
    <t>RSFSUBQOZSKHFU</t>
  </si>
  <si>
    <t>InChI=1S/C10H14N2O/c1-12-7-3-5-10(13-12)9-4-2-6-11-8-9/h2,4,6,8,10H,3,5,7H2,1H3</t>
  </si>
  <si>
    <t>Nicotone</t>
  </si>
  <si>
    <t>CN1CCCC(O1)C2=CN=CC=C2</t>
  </si>
  <si>
    <t>85906;25737791;40524958</t>
  </si>
  <si>
    <t>PubChem:(85906 25737791 40524958);MeSH:(85906);additional;Training Set;PubMed</t>
  </si>
  <si>
    <t>Organic compounds; Organoheterocyclic compounds; Pyridines and derivatives; Organonitrogen compounds; Amine oxides and derivatives; Amines; Trisubstituted amine oxides and derivatives; N-alkylpyrrolidines; Organic oxides; Azacyclic compounds; Heteroaromatic compounds; Hydrocarbon derivatives; Trialkyl amine oxides; Organopnictogen compounds; Organic oxygen compounds; Organic nitrogen compounds; Chemical entities</t>
  </si>
  <si>
    <t>POS_179.1186_1.328_655</t>
  </si>
  <si>
    <t>Triethylene glycol dimethyl ether</t>
  </si>
  <si>
    <t>C8H18O4</t>
  </si>
  <si>
    <t>637_ID00655_1.33_179.12_2-2-2-ethoxyethoxyethoxyethanol</t>
  </si>
  <si>
    <t>POS_179.1188_4.518_659</t>
  </si>
  <si>
    <t>640_ID00659_4.52_179.12_POS_A-31</t>
  </si>
  <si>
    <t>POS_179.1287_6.258_661</t>
  </si>
  <si>
    <t>642_ID00661_6.26_179.13_POS_D-4</t>
  </si>
  <si>
    <t>MYYXZIFEEHRWBI</t>
  </si>
  <si>
    <t>InChI=1S/C8H18O4/c1-2-7(3-9)5-12-6-8(11)4-10/h7-11H,2-6H2,1H3</t>
  </si>
  <si>
    <t>CCC(CO)COCC(CO)O</t>
  </si>
  <si>
    <t>PubChem:(89961157)</t>
  </si>
  <si>
    <t>Organic compounds; Alcohols and polyols; Ethers; Primary alcohols; Organooxygen compounds; Dialkyl ethers; Hydrocarbon derivatives; Organic oxygen compounds; Chemical entities</t>
  </si>
  <si>
    <t>POS_179.1437_14.975_662</t>
  </si>
  <si>
    <t>643_ID00662_14.97_179.14_POS_C-13</t>
  </si>
  <si>
    <t>C12H18O</t>
  </si>
  <si>
    <t>XGDWHBVKCBAJSM</t>
  </si>
  <si>
    <t>InChI=1S/C12H18O/c1-5-11(13)12-9(3)6-8(2)7-10(12)4/h1,6,9-13H,7H2,2-4H3</t>
  </si>
  <si>
    <t>1-(2,4,6-trimethylcyclohex-3-en-1-yl)prop-2-yn-1-ol</t>
  </si>
  <si>
    <t>CC1CC(=CC(C1C(C#C)O)C)C</t>
  </si>
  <si>
    <t>PubChem:(20461987)</t>
  </si>
  <si>
    <t>Organic compounds; Lipids and lipid-like molecules; Ketones; Prenol lipids; Organooxygen compounds; Carbonyl compounds; Organic oxides; Hydrocarbon derivatives; Organic oxygen compounds; Chemical entities</t>
  </si>
  <si>
    <t>POS_180.0637_1.382_668</t>
  </si>
  <si>
    <t>649_ID00668_1.38_180.06_POS_D-7</t>
  </si>
  <si>
    <t>JGSUNMCABQUBOY</t>
  </si>
  <si>
    <t>InChI=1S/C9H9NO3/c11-8(3-4-9(12)13)7-2-1-5-10-6-7/h1-2,5-6H,3-4H2,(H,12,13)</t>
  </si>
  <si>
    <t>3-succinoylpyridine</t>
  </si>
  <si>
    <t>C1=CC(=CN=C1)C(=O)CCC(=O)O</t>
  </si>
  <si>
    <t>437;7021185;10797477;131668386</t>
  </si>
  <si>
    <t>PubChem:(437 7021185 10797477 131668386);MeSH:(437);HMDB:(992);CHEBI:(66951 66942);KEGG:(C19569);Biocyc:(CPD-14094 CPD-3192);ZINC bio:(ZINC02570173);Natural Products:(UNPD26629);Plantcyc:(CPD-14094);NORMAN:(NS00014734);COCONUT:(CNP0220622);DD;additional;PubMed;PubChem class - bio and metabolites;PubChem class - safety and toxic;Training Set</t>
  </si>
  <si>
    <t>Organic compounds; Organoheterocyclic compounds; Pyridines and derivatives; Organic acids and derivatives; Carboxylic acids and derivatives; Organonitrogen compounds; Organooxygen compounds; Carboxylic acid derivatives; Monocarboxylic acids and derivatives; Carboxylic acids; Carbonyl compounds; Organic oxides; Azacyclic compounds; Heteroaromatic compounds; Hydrocarbon derivatives; Organopnictogen compounds; Organic oxygen compounds; Organic nitrogen compounds; Chemical entities</t>
  </si>
  <si>
    <t>POS_180.0664_4.215_669</t>
  </si>
  <si>
    <t>650_ID00669_4.21_180.07_POS_E-24</t>
  </si>
  <si>
    <t>C5H12N2O3P</t>
  </si>
  <si>
    <t>POS_180.0907_1.123_670</t>
  </si>
  <si>
    <t>651_ID00670_1.12_180.09_POS_E-30</t>
  </si>
  <si>
    <t>C7H9N5O</t>
  </si>
  <si>
    <t>DXFUBGNIJJHBFT</t>
  </si>
  <si>
    <t>InChI=1S/C7H9N5O/c1-4-3-5(2)12(9-4)7-6(8)10-13-11-7/h3H,1-2H3,(H2,8,10)</t>
  </si>
  <si>
    <t>4-(3,5-dimethylpyrazol-1-yl)-1,2,5-oxadiazol-3-amine</t>
  </si>
  <si>
    <t>CC1=CC(=NN1C2=NON=C2N)C</t>
  </si>
  <si>
    <t>PubChem:(5018178)</t>
  </si>
  <si>
    <t>Organic compounds; Organoheterocyclic compounds; Organic acids and derivatives; Carboxylic acids and derivatives; Organonitrogen compounds; Organooxygen compounds; Carboxylic acid amides; Carboxylic acid derivatives; Diazines; Vinylogous amides; Organic oxides; Azacyclic compounds; Heteroaromatic compounds; Hydrocarbon derivatives; Organopnictogen compounds; Organic oxygen compounds; Organic nitrogen compounds; Chemical entities</t>
  </si>
  <si>
    <t>POS_180.1022_1.846_671</t>
  </si>
  <si>
    <t>Fusaric acid</t>
  </si>
  <si>
    <t>C10H13NO2</t>
  </si>
  <si>
    <t>CCCCC1=CN=C(C=C1)C(O)=O</t>
  </si>
  <si>
    <t xml:space="preserve">InChI=1S/C10H13NO2/c1-2-3-4-8-5-6-9(10(12)13)11-7-8/h5-7H,2-4H2,1H3,(H,12,13)
</t>
  </si>
  <si>
    <t>DGMPVYSXXIOGJY</t>
  </si>
  <si>
    <t>652_ID00671_1.85_180.1_Fusaricacid</t>
  </si>
  <si>
    <t>GMDJMLOOHULQEV</t>
  </si>
  <si>
    <t>InChI=1S/C10H13NO2/c1-2-11(8-10(12)13)9-6-4-3-5-7-9/h3-7H,2,8H2,1H3,(H,12,13)</t>
  </si>
  <si>
    <t>Glycine, N-ethyl-N-phenyl-</t>
  </si>
  <si>
    <t>CCN(CC(=O)O)C1=CC=CC=C1</t>
  </si>
  <si>
    <t>PubChem:(13063264);DD</t>
  </si>
  <si>
    <t>Organic compounds; Organoheterocyclic compounds; Amino acids, peptides, and analogues; Alpha amino acids and derivatives; Organic acids and derivatives; Carboxylic acids and derivatives; Organonitrogen compounds; Organooxygen compounds; Amino acids and derivatives; Monocarboxylic acids and derivatives; Carboxylic acids; Carbonyl compounds; Benzene and substituted derivatives; Alpha amino acids; Benzenoids; Amines; Aralkylamines; Phenylalkylamines; Organic oxides; Hydrocarbon derivatives; Amino acids; Organopnictogen compounds; Organic oxygen compounds; Organic nitrogen compounds; Chemical entities</t>
  </si>
  <si>
    <t>POS_180.1025_1.703_673</t>
  </si>
  <si>
    <t>654_ID00673_1.7_180.1_POS_C-14</t>
  </si>
  <si>
    <t>DFMVQZKIJZYOOE</t>
  </si>
  <si>
    <t>InChI=1S/C10H13NO2/c1-2-4-9-8(7-10(12)13)5-3-6-11-9/h3,5-6H,2,4,7H2,1H3,(H,12,13)</t>
  </si>
  <si>
    <t>CCCC1=C(C=CC=N1)CC(=O)O</t>
  </si>
  <si>
    <t>PubChem:(82409575)</t>
  </si>
  <si>
    <t>Organic compounds; Organoheterocyclic compounds; Pyridines and derivatives; Alcohols and polyols; Organonitrogen compounds; Primary alcohols; Organooxygen compounds; Monocarboxylic acids and derivatives; Carbonyl compounds; Organic oxides; Azacyclic compounds; Heteroaromatic compounds; Hydrocarbon derivatives; Organopnictogen compounds; Organic oxygen compounds; Organic nitrogen compounds; Chemical entities</t>
  </si>
  <si>
    <t>POS_180.1025_8.195_672</t>
  </si>
  <si>
    <t>653_ID00672_8.2_180.1_POS_C-1</t>
  </si>
  <si>
    <t>WCJYTPVNMWIZCG</t>
  </si>
  <si>
    <t>InChI=1S/C10H13NO2/c1-7-4-5-9(6-8(7)2)13-10(12)11-3/h4-6H,1-3H3,(H,11,12)</t>
  </si>
  <si>
    <t>Xylylcarb</t>
  </si>
  <si>
    <t>CC1=C(C=C(C=C1)OC(=O)NC)C</t>
  </si>
  <si>
    <t>PubChem:(17040);MeSH:(17040);CHEBI:(35048);KEGG:(C14579);NORMAN:(NS00021912);SuperNatural:(SN00214535);COCONUT:(CNP0033103);DD;additional;PubChem class - safety and toxic;Training Set;PubMed</t>
  </si>
  <si>
    <t>Organic compounds; Organonitrogen compounds; Organooxygen compounds; Benzene and substituted derivatives; Benzenoids; Organic oxides; Hydrocarbon derivatives; Xylenes; Organopnictogen compounds; Organic oxygen compounds; Organic nitrogen compounds; Chemical entities</t>
  </si>
  <si>
    <t>POS_180.1026_5.855_674</t>
  </si>
  <si>
    <t>N-Acetyltyramine</t>
  </si>
  <si>
    <t>CC(=O)NCCC1=CC=C(O)C=C1</t>
  </si>
  <si>
    <t xml:space="preserve">InChI=1S/C10H13NO2/c1-8(12)11-7-6-9-2-4-10(13)5-3-9/h2-5,13H,6-7H2,1H3,(H,11,12)
</t>
  </si>
  <si>
    <t>ATDWJOOPFDQZNK</t>
  </si>
  <si>
    <t>655_ID00674_5.85_180.1_N-acetyltyramine</t>
  </si>
  <si>
    <t>InChI=1S/C10H13NO2/c1-8(12)11-7-6-9-2-4-10(13)5-3-9/h2-5,13H,6-7H2,1H3,(H,11,12)</t>
  </si>
  <si>
    <t>CC(=O)NCCC1=CC=C(C=C1)O</t>
  </si>
  <si>
    <t>121051;12571396</t>
  </si>
  <si>
    <t>PubChem:(121051 12571396);MeSH:(121051);KNApSAcK:(43743);CHEBI:(125610);ZINC bio:(ZINC05160274);Natural Products:(UNPD67257);SuperNatural:(SN00011540);COCONUT:(CNP0309556);DD;additional;PubMed;YMDB Mine;PubChem class - safety and toxic;Training Set;KEGG Mine</t>
  </si>
  <si>
    <t>N-acetyl-2-arylethylamines</t>
  </si>
  <si>
    <t>Organic compounds; Phenols; Organic acids and derivatives; Carboxylic acids and derivatives; Organonitrogen compounds; Organooxygen compounds; Carboxylic acid amides; Carboxylic acid derivatives; Secondary carboxylic acid amides; Carbonyl compounds; Benzene and substituted derivatives; Benzenoids; Acetamides; Organic oxides; Hydrocarbon derivatives; N-acetyl-2-arylethylamines; Organopnictogen compounds; Organic oxygen compounds; 1-hydroxy-2-unsubstituted benzenoids; Organic nitrogen compounds; Chemical entities</t>
  </si>
  <si>
    <t>POS_180.1027_2.393_676</t>
  </si>
  <si>
    <t>657_ID00676_2.39_180.1_Fusaricacid</t>
  </si>
  <si>
    <t>LYKNWGHUCYPLOC</t>
  </si>
  <si>
    <t>InChI=1S/C10H13NO2/c1-3-7-5-9(10(12)13)11-6-8(7)4-2/h5-6H,3-4H2,1-2H3,(H,12,13)</t>
  </si>
  <si>
    <t>CCC1=CC(=NC=C1CC)C(=O)O</t>
  </si>
  <si>
    <t>PubChem:(119095229)</t>
  </si>
  <si>
    <t>Organic compounds; Organoheterocyclic compounds; Amino acids, peptides, and analogues; Pyridines and derivatives; Organic acids and derivatives; Carboxylic acids and derivatives; Organonitrogen compounds; Organooxygen compounds; Amino acids and derivatives; Monocarboxylic acids and derivatives; Carboxylic acids; Pyridinecarboxylic acids and derivatives; Carbonyl compounds; Pyridinecarboxylic acids; Amines; Organic oxides; Azacyclic compounds; Heteroaromatic compounds; Hydrocarbon derivatives; Organopnictogen compounds; Organic oxygen compounds; Organic nitrogen compounds; Chemical entities</t>
  </si>
  <si>
    <t>POS_180.1027_5.263_675</t>
  </si>
  <si>
    <t>656_ID00675_5.26_180.1_POS_C-14</t>
  </si>
  <si>
    <t>BZZQMGVCAVCNKO</t>
  </si>
  <si>
    <t>InChI=1S/C10H13NO2/c1-8-5-3-4-6-9(8)11-7-10(12)13-2/h3-6,11H,7H2,1-2H3</t>
  </si>
  <si>
    <t>methyl 2-[(2-methylphenyl)amino]acetate</t>
  </si>
  <si>
    <t>CC1=CC=CC=C1NCC(=O)OC</t>
  </si>
  <si>
    <t>PubChem:(18793909)</t>
  </si>
  <si>
    <t>Organic compounds; Organoheterocyclic compounds; Amino acids, peptides, and analogues; Pyridines and derivatives; Organic acids and derivatives; Carboxylic acids and derivatives; Organonitrogen compounds; Aniline and substituted anilines; Organooxygen compounds; Amino acids and derivatives; Monocarboxylic acids and derivatives; Carboxylic acid esters; Carbonyl compounds; Benzene and substituted derivatives; Benzenoids; Amines; Methyl esters; Aralkylamines; Phenylalkylamines; Organic oxides; Azacyclic compounds; Heteroaromatic compounds; Hydrocarbon derivatives; Organopnictogen compounds; Organic oxygen compounds; Organic nitrogen compounds; Chemical entities</t>
  </si>
  <si>
    <t>POS_180.1029_2.519_677</t>
  </si>
  <si>
    <t>658_ID00677_2.52_180.1_POS_D-7</t>
  </si>
  <si>
    <t>GPOKDYDBPAPDOR</t>
  </si>
  <si>
    <t>InChI=1S/C10H13NO2/c1-7-5-8(6-10(12)13)3-4-9(7)11-2/h3-5,11H,6H2,1-2H3,(H,12,13)</t>
  </si>
  <si>
    <t>CC1=C(C=CC(=C1)CC(=O)O)NC</t>
  </si>
  <si>
    <t>PubChem:(84109935)</t>
  </si>
  <si>
    <t>Organic compounds; Organoheterocyclic compounds; Pyridines and derivatives; Organic acids and derivatives; Carboxylic acids and derivatives; Organonitrogen compounds; Aniline and substituted anilines; Organooxygen compounds; Monocarboxylic acids and derivatives; Carboxylic acids; Carbonyl compounds; Benzene and substituted derivatives; Benzenoids; Organic oxides; Azacyclic compounds; Heteroaromatic compounds; Hydrocarbon derivatives; Organopnictogen compounds; Organic oxygen compounds; Organic nitrogen compounds; Chemical entities</t>
  </si>
  <si>
    <t>POS_180.103_2.123_678</t>
  </si>
  <si>
    <t>659_ID00678_2.12_180.1_POS_D-12</t>
  </si>
  <si>
    <t>FEWZIKFYMWMLGM</t>
  </si>
  <si>
    <t>InChI=1S/C10H13NO2/c1-13-10(12)6-2-4-9-5-3-7-11-8-9/h3,5,7-8H,2,4,6H2,1H3</t>
  </si>
  <si>
    <t>Methyl 4-(3-pyridyl)butyrate</t>
  </si>
  <si>
    <t>COC(=O)CCCC1=CN=CC=C1</t>
  </si>
  <si>
    <t>PubChem:(152209);MeSH:(152209);DD;PubMed</t>
  </si>
  <si>
    <t>POS_180.1031_0.766_680</t>
  </si>
  <si>
    <t>661_ID00680_0.77_180.1_POS_B-11</t>
  </si>
  <si>
    <t>POS_180.1032_9.401_681</t>
  </si>
  <si>
    <t>662_ID00681_9.4_180.1_POS_A-13</t>
  </si>
  <si>
    <t>CPXGJGQIOUTWCB</t>
  </si>
  <si>
    <t>InChI=1S/C10H13NO2/c1-3-8-4-5-10(12)9(6-8)7(2)11-13/h4-6,12-13H,3H2,1-2H3</t>
  </si>
  <si>
    <t>CCC1=CC(=C(C=C1)O)C(=NO)C</t>
  </si>
  <si>
    <t>589831;135822567</t>
  </si>
  <si>
    <t>PubChem:(589831 135822567)</t>
  </si>
  <si>
    <t>Organic compounds; Organoheterocyclic compounds; Quinolones and derivatives; Pyridines and derivatives; Lactams; Organonitrogen compounds; Organooxygen compounds; Pyridinones; Quinolines and derivatives; Hydropyridines; Organic oxides; Azacyclic compounds; Heteroaromatic compounds; Hydrocarbon derivatives; Methylpyridines; Organopnictogen compounds; Organic oxygen compounds; Organic nitrogen compounds; Chemical entities</t>
  </si>
  <si>
    <t>POS_180.1033_1.012_682</t>
  </si>
  <si>
    <t>663_ID00682_1.01_180.1_POS_E-6</t>
  </si>
  <si>
    <t>GENCOXDAZSHPMG</t>
  </si>
  <si>
    <t>InChI=1S/C10H13NO2/c1-8-5-6-9(7-11-8)3-2-4-10(12)13/h5-7H,2-4H2,1H3,(H,12,13)</t>
  </si>
  <si>
    <t>4-(6-methylpyridin-3-yl)butanoic acid</t>
  </si>
  <si>
    <t>CC1=NC=C(C=C1)CCCC(=O)O</t>
  </si>
  <si>
    <t>PubChem:(21253820)</t>
  </si>
  <si>
    <t>Organic compounds; Organoheterocyclic compounds; Pyridines and derivatives; Organic acids and derivatives; Organonitrogen compounds; Organooxygen compounds; Monocarboxylic acids and derivatives; Carbonyl compounds; Organic oxides; Azacyclic compounds; Heteroaromatic compounds; Hydrocarbon derivatives; Organopnictogen compounds; Organic oxygen compounds; Organic nitrogen compounds; Chemical entities</t>
  </si>
  <si>
    <t>POS_180.1034_1.307_683</t>
  </si>
  <si>
    <t>664_ID00683_1.31_180.1_POS_B-34</t>
  </si>
  <si>
    <t>Organic compounds; Organoheterocyclic compounds; Pyridines and derivatives; Alcohols and polyols; Organonitrogen compounds; Organooxygen compounds; Monocarboxylic acids and derivatives; Carbonyl compounds; Organic oxides; Azacyclic compounds; Heteroaromatic compounds; Hydrocarbon derivatives; Organopnictogen compounds; Organic oxygen compounds; Organic nitrogen compounds; Chemical entities</t>
  </si>
  <si>
    <t>POS_180.1389_17.485_685</t>
  </si>
  <si>
    <t>666_ID00685_17.49_180.14_POS_A-1</t>
  </si>
  <si>
    <t>C11H17NO</t>
  </si>
  <si>
    <t>POS_181.0273_1.015_686</t>
  </si>
  <si>
    <t>667_ID00686_1.02_181.03_POS_E-3</t>
  </si>
  <si>
    <t>C4H6N4O3</t>
  </si>
  <si>
    <t>POS_181.0478_2.934_687</t>
  </si>
  <si>
    <t>668_ID00687_2.93_181.05_POS_B-14</t>
  </si>
  <si>
    <t>UFMBOFGKHIXOTA</t>
  </si>
  <si>
    <t>InChI=1S/C9H8O4/c1-5-4-6(8(10)11)2-3-7(5)9(12)13/h2-4H,1H3,(H,10,11)(H,12,13)</t>
  </si>
  <si>
    <t>Methylterephthalic acid</t>
  </si>
  <si>
    <t>CC1=C(C=CC(=C1)C(=O)O)C(=O)O</t>
  </si>
  <si>
    <t>228086;22138327</t>
  </si>
  <si>
    <t>PubChem:(228086 22138327);EcoCyc Mine;PubChem class - safety and toxic;PubMed;KEGG Mine</t>
  </si>
  <si>
    <t>Organic compounds; Phenols; Anisoles; Organic acids and derivatives; Carboxylic acids and derivatives; Organooxygen compounds; Monocarboxylic acids and derivatives; Carboxylic acids; Hydroxycinnamic acids and derivatives; Carbonyl compounds; Benzene and substituted derivatives; Phenol ethers; Benzenoids; Cinnamic acids; Organic oxides; Hydrocarbon derivatives; Organic oxygen compounds; Chemical entities</t>
  </si>
  <si>
    <t>POS_181.0483_2.752_688</t>
  </si>
  <si>
    <t>669_ID00688_2.75_181.05_POS_E-4</t>
  </si>
  <si>
    <t>C5H11NO4P</t>
  </si>
  <si>
    <t>IAJOBQBIJHVGMQ</t>
  </si>
  <si>
    <t>InChI=1S/C5H12NO4P/c1-11(9,10)3-2-4(6)5(7)8/h4H,2-3,6H2,1H3,(H,7,8)(H,9,10)/p-1</t>
  </si>
  <si>
    <t>CP(=O)(CCC(C(=O)[O-])[NH3+])[O-]</t>
  </si>
  <si>
    <t>Training Set</t>
  </si>
  <si>
    <t>Organic compounds; Lipids and lipid-like molecules; Amino acids, peptides, and analogues; Alpha amino acids and derivatives; Organic acids and derivatives; Carboxylic acids and derivatives; Organonitrogen compounds; Organooxygen compounds; Amino acids and derivatives; Organophosphorus compounds; Organic phosphonic acids and derivatives; Carboxylic acid amides; Carboxylic acid derivatives; Monocarboxylic acids and derivatives; Carboxylic acids; Organic phosphonic acids; Carbonyl compounds; Organic salts; Fatty Acyls; Organic oxides; Hydrocarbon derivatives; Organopnictogen compounds; Organic oxygen compounds; Organic nitrogen compounds; Chemical entities</t>
  </si>
  <si>
    <t>POS_181.0656_14.937_689</t>
  </si>
  <si>
    <t>C7H8N4O2</t>
  </si>
  <si>
    <t>670_ID00689_14.94_181.07_Theophylline</t>
  </si>
  <si>
    <t>POS_181.0736_3.585_690</t>
  </si>
  <si>
    <t>671_ID00690_3.59_181.07_POS_B-14</t>
  </si>
  <si>
    <t>JSQOKTZBJYAXFO</t>
  </si>
  <si>
    <t>InChI=1S/C7H8N4O2/c1-5-9-7(11(12)13)6(3-4-8)10(5)2/h3H2,1-2H3</t>
  </si>
  <si>
    <t>CC1=NC(=C(N1C)CC#N)[N+](=O)[O-]</t>
  </si>
  <si>
    <t>PubChem:(103555238)</t>
  </si>
  <si>
    <t>Organic compounds; Organoheterocyclic compounds; Imidazoles; Nitroimidazoles; Organonitrogen compounds; Azoles; Organic nitro compounds; Organic oxoazanium compounds; Substituted imidazoles; N-substituted imidazoles; Organic 1,3-dipolar compounds; Allyl-type 1,3-dipolar organic compounds; Propargyl-type 1,3-dipolar organic compounds; Organic oxides; C-nitro compounds; Azacyclic compounds; Heteroaromatic compounds; Hydrocarbon derivatives; Organopnictogen compounds; Organic oxygen compounds; Nitroaromatic compounds; Organic nitrogen compounds; Chemical entities</t>
  </si>
  <si>
    <t>POS_181.0846_3.988_692</t>
  </si>
  <si>
    <t>673_ID00692_3.99_181.08_POS_A-18</t>
  </si>
  <si>
    <t>C10H14O4</t>
  </si>
  <si>
    <t>C10H12O3</t>
  </si>
  <si>
    <t>NWVNDPBZNRQAFL</t>
  </si>
  <si>
    <t>InChI=1S/C10H14O4/c1-3-7(9(11)12)5-6-8(4-2)10(13)14/h3-4,7-8H,1-2,5-6H2,(H,11,12)(H,13,14)</t>
  </si>
  <si>
    <t>C=CC(CCC(C=C)C(=O)O)C(=O)O</t>
  </si>
  <si>
    <t>PubChem:(87569175)</t>
  </si>
  <si>
    <t>Organic compounds; Alkyl aryl ethers; Anisoles; Phenylpropanoids and polyketides; Organic acids and derivatives; Carboxylic acids and derivatives; Organooxygen compounds; Carboxylic acid derivatives; Monocarboxylic acids and derivatives; Carbonyl compounds; Phenol ethers; Enoate esters; Alpha,beta-unsaturated carboxylic esters; Organic oxides; Methoxybenzenes; Hydrocarbon derivatives; Organic oxygen compounds; Chemical entities</t>
  </si>
  <si>
    <t>POS_181.0846_4.942_691</t>
  </si>
  <si>
    <t>672_ID00691_4.94_181.08_POS_D-22</t>
  </si>
  <si>
    <t>POS_181.0856_8.063_693</t>
  </si>
  <si>
    <t>674_ID00693_8.06_181.09_POS_D-4</t>
  </si>
  <si>
    <t>MTAAWGAGSFELKF</t>
  </si>
  <si>
    <t>InChI=1S/C10H12O3/c1-6-4-9(11)7(2)3-8(6)5-10(12)13/h3-4,11H,5H2,1-2H3,(H,12,13)</t>
  </si>
  <si>
    <t>CC1=CC(=C(C=C1O)C)CC(=O)O</t>
  </si>
  <si>
    <t>PubChem:(84768098)</t>
  </si>
  <si>
    <t>Organic compounds; Styrenes; Lactones; Organic acids and derivatives; Carboxylic acids and derivatives; Organooxygen compounds; Monocarboxylic acids and derivatives; Carbonyl compounds; Benzene and substituted derivatives; Benzenoids; Alpha,beta-unsaturated carboxylic esters; Organic oxides; Hydrocarbon derivatives; Organic oxygen compounds; Chemical entities</t>
  </si>
  <si>
    <t>POS_181.0858_3.778_694</t>
  </si>
  <si>
    <t>675_ID00694_3.78_181.09_POS_D-4</t>
  </si>
  <si>
    <t>BSVIOYCZTJRBDB</t>
  </si>
  <si>
    <t>InChI=1S/C10H12O3/c1-12-9-5-3-4-8(6-9)7-10(11)13-2/h3-6H,7H2,1-2H3</t>
  </si>
  <si>
    <t>Methyl 3-Methoxyphenylacetate</t>
  </si>
  <si>
    <t>COC1=CC=CC(=C1)CC(=O)OC</t>
  </si>
  <si>
    <t>PubChem:(519609);ZINC bio:(ZINC00153285);DD;PubMed</t>
  </si>
  <si>
    <t>Organic compounds; Acetophenones; Alkyl aryl ethers; Phenols; Anisoles; Methoxyphenols; Organic acids and derivatives; Benzoyl derivatives; Organooxygen compounds; Monocarboxylic acids and derivatives; Carbonyl compounds; Benzene and substituted derivatives; Phenol ethers; Benzenoids; Vinylogous acids; Organic oxides; Methoxybenzenes; Hydrocarbon derivatives; Phenylketones; Alkyl-phenylketones; Organic oxygen compounds; 1-hydroxy-2-unsubstituted benzenoids; Phenoxy compounds; Chemical entities</t>
  </si>
  <si>
    <t>POS_181.086_5.407_695</t>
  </si>
  <si>
    <t>676_ID00695_5.41_181.09_POS_B-14</t>
  </si>
  <si>
    <t>VTASWEJRHCLXHI</t>
  </si>
  <si>
    <t>InChI=1S/C10H12O3/c11-9-7-5-3-1-2-4-6-8-10(12)13/h11H,5-9H2,(H,12,13)</t>
  </si>
  <si>
    <t>C(CC#CC#CCCC(=O)O)CO</t>
  </si>
  <si>
    <t>PubChem:(129844420)</t>
  </si>
  <si>
    <t>Organic compounds; Organoheterocyclic compounds; Alcohols and polyols; Primary alcohols; Organooxygen compounds; Secondary alcohols; 1,2-diols; Oxacyclic compounds; Hydrocarbon derivatives; Organic oxygen compounds; Chemical entities</t>
  </si>
  <si>
    <t>POS_181.0866_5.204_696</t>
  </si>
  <si>
    <t>677_ID00696_5.2_181.09_POS_D-4</t>
  </si>
  <si>
    <t>HCTNZAAVSRVKLJ</t>
  </si>
  <si>
    <t>InChI=1S/C10H12O3/c1-2-9(12)5-3-4-6-10(13)7-8-11/h2,9-13H,1,7-8H2</t>
  </si>
  <si>
    <t>9-Decene-4,6-diyne-1,3,8-triol, (3R,8R)-</t>
  </si>
  <si>
    <t>C=CC(C#CC#CC(CCO)O)O</t>
  </si>
  <si>
    <t>10261702;85971694;102332231</t>
  </si>
  <si>
    <t>PubChem:(10261702 85971694 102332231);KNApSAcK:(35190);Natural Products:(UNPD35905 UNPD230436);COCONUT:(CNP0396884);DD;PubMed</t>
  </si>
  <si>
    <t>Organic compounds; Organoheterocyclic compounds; Lactones; Organic acids and derivatives; Carboxylic acids and derivatives; Organooxygen compounds; Carboxylic acid derivatives; Carboxylic acid esters; Carbonyl compounds; Dihydrofurans; Enoate esters; Alpha,beta-unsaturated carboxylic esters; Organic oxides; Oxacyclic compounds; Hydrocarbon derivatives; Organic oxygen compounds; Chemical entities</t>
  </si>
  <si>
    <t>POS_181.087_6.81_697</t>
  </si>
  <si>
    <t>678_ID00697_6.81_181.09_POS_E-6</t>
  </si>
  <si>
    <t>GYBWDAKGSPTODN</t>
  </si>
  <si>
    <t>InChI=1S/C10H12O3/c1-7-5-8(6-10(11)12)3-4-9(7)13-2/h3-5H,6H2,1-2H3,(H,11,12)</t>
  </si>
  <si>
    <t>2-(4-methoxy-3-methylphenyl)acetate</t>
  </si>
  <si>
    <t>CC1=C(C=CC(=C1)CC(=O)O)OC</t>
  </si>
  <si>
    <t>138276;7004970</t>
  </si>
  <si>
    <t>PubChem:(138276 7004970);DD;PubChem class - safety and toxic</t>
  </si>
  <si>
    <t>Organic compounds; Alkyl aryl ethers; Anisoles; Ethers; Phenylpropanoids and polyketides; Organic acids and derivatives; Carboxylic acids and derivatives; Organooxygen compounds; Monocarboxylic acids and derivatives; Carboxylic acids; Carbonyl compounds; Benzene and substituted derivatives; Phenol ethers; Benzenoids; Organic oxides; Methoxybenzenes; Hydrocarbon derivatives; Organic oxygen compounds; Phenoxy compounds; Chemical entities</t>
  </si>
  <si>
    <t>POS_181.0871_7.37_698</t>
  </si>
  <si>
    <t>679_ID00698_7.37_181.09_POS_D-7</t>
  </si>
  <si>
    <t>SMPZOLCZJRKNEN</t>
  </si>
  <si>
    <t>InChI=1S/C10H12O3/c1-2-8-7(6-10(12)13)4-3-5-9(8)11/h3-5,11H,2,6H2,1H3,(H,12,13)</t>
  </si>
  <si>
    <t>CCC1=C(C=CC=C1O)CC(=O)O</t>
  </si>
  <si>
    <t>PubChem:(66724789)</t>
  </si>
  <si>
    <t>Organic compounds; Organoheterocyclic compounds; Lactones; Alcohols and polyols; Organic acids and derivatives; Carboxylic acids and derivatives; Organooxygen compounds; Carboxylic acid derivatives; Carboxylic acid esters; Secondary alcohols; Carbonyl compounds; Enoate esters; Alpha,beta-unsaturated carboxylic esters; Organic oxides; Oxacyclic compounds; Hydrocarbon derivatives; Organic oxygen compounds; Chemical entities</t>
  </si>
  <si>
    <t>POS_181.0874_5.829_699</t>
  </si>
  <si>
    <t>680_ID00699_5.83_181.09_POS_E-30</t>
  </si>
  <si>
    <t>DBOUWPKVWGWIGO</t>
  </si>
  <si>
    <t>InChI=1S/C10H12O3/c1-13-10-4-2-8(3-5-10)6-9(12)7-11/h2-5,11H,6-7H2,1H3</t>
  </si>
  <si>
    <t>2-Propanone, 1-hydroxy-3-(4-methoxyphenyl)-</t>
  </si>
  <si>
    <t>COC1=CC=C(C=C1)CC(=O)CO</t>
  </si>
  <si>
    <t>PubChem:(13483424)</t>
  </si>
  <si>
    <t>Organic compounds; Organoheterocyclic compounds; Alcohols and polyols; Organooxygen compounds; Secondary alcohols; Benzene and substituted derivatives; Organic oxides; Hydrocarbon derivatives; Organic oxygen compounds; Chemical entities</t>
  </si>
  <si>
    <t>POS_181.1233_12.592_702</t>
  </si>
  <si>
    <t>683_ID00702_12.59_181.12_POS_C-12</t>
  </si>
  <si>
    <t>C11H16O2</t>
  </si>
  <si>
    <t>INHYZTUWXACPDG</t>
  </si>
  <si>
    <t>InChI=1S/C11H16O2/c1-3-5-6-7-8-9-10-11(12)13-4-2/h9-10H,4,6-8H2,1-2H3</t>
  </si>
  <si>
    <t>CCOC(=O)C=CCCCC#CC</t>
  </si>
  <si>
    <t>PubChem:(102527201)</t>
  </si>
  <si>
    <t>Organic compounds; Prenol lipids; Organic acids and derivatives; Carboxylic acids and derivatives; Organooxygen compounds; Monocarboxylic acids and derivatives; Carboxylic acids; Monoterpenoids; Carbonyl compounds; Cyclopropanecarboxylic acids; Organic oxides; Hydrocarbon derivatives; Organic oxygen compounds; Chemical entities</t>
  </si>
  <si>
    <t>POS_181.1233_15.107_703</t>
  </si>
  <si>
    <t>684_ID00703_15.11_181.12_POS_A-17</t>
  </si>
  <si>
    <t>WLVBNZCDDULMAH</t>
  </si>
  <si>
    <t>InChI=1S/C11H16O2/c1-9(5-4-8-11(12)13)10-6-2-3-7-10/h6H,1-5,7-8H2,(H,12,13)</t>
  </si>
  <si>
    <t>5-(1-cyclopentenyl)-hex-5-enoic acid</t>
  </si>
  <si>
    <t>C=C(CCCC(=O)O)C1=CCCC1</t>
  </si>
  <si>
    <t>PubChem:(24974483)</t>
  </si>
  <si>
    <t>Organic compounds; Ketones; Organic acids and derivatives; Carboxylic acids and derivatives; Organooxygen compounds; Carboxylic acid derivatives; Monocarboxylic acids and derivatives; Carbonyl compounds; Organic oxides; Hydrocarbon derivatives; Organic oxygen compounds; Chemical entities</t>
  </si>
  <si>
    <t>POS_181.1235_12.741_704</t>
  </si>
  <si>
    <t>685_ID00704_12.74_181.12_POS_B-14</t>
  </si>
  <si>
    <t>VCKOPZSMXYSTFI</t>
  </si>
  <si>
    <t>InChI=1S/C11H16O2/c1-5-11(4,13)9-7-6-8-10(2,3)12/h12-13H,5H2,1-4H3</t>
  </si>
  <si>
    <t>2,7-dimethylnona-3,5-diyne-2,7-diol</t>
  </si>
  <si>
    <t>CCC(C)(C#CC#CC(C)(C)O)O</t>
  </si>
  <si>
    <t>PubChem:(5019173)</t>
  </si>
  <si>
    <t>Organic compounds; Ketones; Organooxygen compounds; Carbonyl compounds; Organic oxides; Hydrocarbon derivatives; Organic oxygen compounds; Chemical entities</t>
  </si>
  <si>
    <t>POS_181.1237_12.289_705</t>
  </si>
  <si>
    <t>686_ID00705_12.29_181.12_POS_B-14</t>
  </si>
  <si>
    <t>OBMRFRQSZHUVBZ</t>
  </si>
  <si>
    <t>InChI=1S/C11H16O2/c1-10(12)8-6-4-3-5-7-9-11(2)13/h6-9H,3-5H2,1-2H3</t>
  </si>
  <si>
    <t>3,8-Undecadiene-2,10-dione</t>
  </si>
  <si>
    <t>CC(=O)C=CCCCC=CC(=O)C</t>
  </si>
  <si>
    <t>11571900;71350024</t>
  </si>
  <si>
    <t>PubChem:(11571900 71350024);DD</t>
  </si>
  <si>
    <t>Organic compounds; Phenols; Organooxygen compounds; Monocarboxylic acids and derivatives; Carbonyl compounds; Benzene and substituted derivatives; Benzenoids; Phenylpropanes; Organic oxides; Hydrocarbon derivatives; Organic oxygen compounds; Chemical entities</t>
  </si>
  <si>
    <t>POS_181.1238_12.036_706</t>
  </si>
  <si>
    <t>687_ID00706_12.04_181.12_POS_B-14</t>
  </si>
  <si>
    <t>Organic compounds; Ketones; Alcohols and polyols; Organooxygen compounds; Carbonyl compounds; Benzene and substituted derivatives; Organic oxides; Hydrocarbon derivatives; Organic oxygen compounds; Chemical entities</t>
  </si>
  <si>
    <t>POS_181.1598_15.808_707</t>
  </si>
  <si>
    <t>688_ID00707_15.81_181.16_POS_A-10</t>
  </si>
  <si>
    <t>C12H20O</t>
  </si>
  <si>
    <t>GVJMMSZWJCSVSQ</t>
  </si>
  <si>
    <t>InChI=1S/C12H20O/c1-9-6-5-7-12(3,4)11(9)8-10(2)13/h6,11H,5,7-8H2,1-4H3</t>
  </si>
  <si>
    <t>1-(2,6,6-Trimethyl-2-cyclohexen-1-yl)acetone</t>
  </si>
  <si>
    <t>CC1=CCCC(C1CC(=O)C)(C)C</t>
  </si>
  <si>
    <t>579163;12099292;12099293</t>
  </si>
  <si>
    <t>PubChem:(579163 12099292 12099293);PubMed</t>
  </si>
  <si>
    <t>POS_181.17_13.598_708</t>
  </si>
  <si>
    <t>689_ID00708_13.6_181.17_POS_A-10</t>
  </si>
  <si>
    <t>C11H20N2</t>
  </si>
  <si>
    <t>POS_181.1703_10.218_711</t>
  </si>
  <si>
    <t>692_ID00711_10.22_181.17_POS_A-10</t>
  </si>
  <si>
    <t>MFAHBZPEHQGWTB</t>
  </si>
  <si>
    <t>InChI=1S/C11H20N2/c1-4-5-8-12-9-11-7-6-10(2)13(11)3/h6-7,12H,4-5,8-9H2,1-3H3</t>
  </si>
  <si>
    <t>CCCCNCC1=CC=C(N1C)C</t>
  </si>
  <si>
    <t>PubChem:(100792154)</t>
  </si>
  <si>
    <t>Organic compounds; Organonitrogen compounds; Dialkylamines; Benzene and substituted derivatives; Benzenoids; Amines; Aralkylamines; Hydrocarbon derivatives; Organopnictogen compounds; Organic nitrogen compounds; Chemical entities</t>
  </si>
  <si>
    <t>POS_181.1703_10.526_709</t>
  </si>
  <si>
    <t>690_ID00709_10.53_181.17_POS_A-10</t>
  </si>
  <si>
    <t>RFSQQYNXESPSTN</t>
  </si>
  <si>
    <t>InChI=1S/C11H20N2/c1-3-5-7-11-12-8-10-13(11)9-6-4-2/h8,10H,3-7,9H2,1-2H3</t>
  </si>
  <si>
    <t>1,2-dibutylimidazole</t>
  </si>
  <si>
    <t>CCCCC1=NC=CN1CCCC</t>
  </si>
  <si>
    <t>19383717;67111482</t>
  </si>
  <si>
    <t>PubChem:(19383717 67111482)</t>
  </si>
  <si>
    <t>POS_181.1703_10.72_710</t>
  </si>
  <si>
    <t>691_ID00710_10.72_181.17_POS_A-10</t>
  </si>
  <si>
    <t>IMJACCVCMAABDR</t>
  </si>
  <si>
    <t>InChI=1S/C11H20N2/c1-8(2)11(9-5-6-9)13-10-4-3-7-12-10/h8-9,11H,3-7H2,1-2H3,(H,12,13)</t>
  </si>
  <si>
    <t>CC(C)C(C1CC1)NC2=NCCC2</t>
  </si>
  <si>
    <t>PubChem:(133628779)</t>
  </si>
  <si>
    <t>Organic compounds; Organoheterocyclic compounds; Organonitrogen compounds; Aniline and substituted anilines; Amines; Primary amines; Tertiary amines; Tertiary alkylarylamines; Aralkylamines; Dialkylarylamines; Azacyclic compounds; Hydrocarbon derivatives; Organopnictogen compounds; Organic nitrogen compounds; Chemical entities</t>
  </si>
  <si>
    <t>POS_181.1707_9.821_712</t>
  </si>
  <si>
    <t>693_ID00712_9.82_181.17_POS_A-10</t>
  </si>
  <si>
    <t>KGBXWQBIMFLQDW</t>
  </si>
  <si>
    <t>InChI=1S/C11H20N2/c12-8-2-1-3-9-13-10-4-5-11-6-7-11/h11,13H,1-7,9-10H2</t>
  </si>
  <si>
    <t>C1CC1CCCNCCCCC#N</t>
  </si>
  <si>
    <t>PubChem:(116417346)</t>
  </si>
  <si>
    <t>Organic compounds; Organonitrogen compounds; Amines; Aralkylamines; Hydrocarbon derivatives; Organopnictogen compounds; Organic nitrogen compounds; Chemical entities</t>
  </si>
  <si>
    <t>POS_182.0613_13.047_713</t>
  </si>
  <si>
    <t>694_ID00713_13.05_182.06_POS_A-10</t>
  </si>
  <si>
    <t>C12H7NO</t>
  </si>
  <si>
    <t>RITADAJGEQPFIR</t>
  </si>
  <si>
    <t>InChI=1S/C12H7NO/c13-8-12(14)11-7-3-5-9-4-1-2-6-10(9)11/h1-7H</t>
  </si>
  <si>
    <t>1-Naphthoyl cyanide</t>
  </si>
  <si>
    <t>C1=CC=C2C(=C1)C=CC=C2C(=O)C#N</t>
  </si>
  <si>
    <t>PubChem:(602423);DD;PubChem class - safety and toxic</t>
  </si>
  <si>
    <t>Organic compounds; Organonitrogen compounds; Organooxygen compounds; Benzenoids; Organic oxides; Hydrocarbon derivatives; Organopnictogen compounds; Organic oxygen compounds; Organic nitrogen compounds; Chemical entities</t>
  </si>
  <si>
    <t>POS_182.0794_1.279_714</t>
  </si>
  <si>
    <t>695_ID00714_1.28_182.08_POS_B-34</t>
  </si>
  <si>
    <t>C7H13NO3</t>
  </si>
  <si>
    <t>DUWMYHHANUZXPP</t>
  </si>
  <si>
    <t>InChI=1S/C7H13NO3/c1-5(9)6(7(10)11)3-2-4-8/h6H,2-4,8H2,1H3,(H,10,11)</t>
  </si>
  <si>
    <t>CC(=O)C(CCCN)C(=O)O</t>
  </si>
  <si>
    <t>PubChem:(87242075)</t>
  </si>
  <si>
    <t>Organic compounds; Lipids and lipid-like molecules; Amino acids, peptides, and analogues; Alpha amino acids and derivatives; Fatty acids and conjugates; Organic acids and derivatives; Carboxylic acids and derivatives; Organonitrogen compounds; Organooxygen compounds; Amino acids and derivatives; Carboxylic acid derivatives; Monocarboxylic acids and derivatives; Carboxylic acids; Carbonyl compounds; Amines; Fatty Acyls; Organic oxides; Azacyclic compounds; Hydrocarbon derivatives; Amino acids; Organopnictogen compounds; Organic oxygen compounds; Organic nitrogen compounds; Chemical entities</t>
  </si>
  <si>
    <t>POS_182.08_3.367_715</t>
  </si>
  <si>
    <t>696_ID00715_3.37_182.08_POS_D-7</t>
  </si>
  <si>
    <t>KTXDKZDOBOVVGO</t>
  </si>
  <si>
    <t>InChI=1S/C7H13NO3/c1-2-3-8-7(4-9,5-10)6-11/h1,8-11H,3-6H2</t>
  </si>
  <si>
    <t>C#CCNC(CO)(CO)CO</t>
  </si>
  <si>
    <t>PubChem:(107851017)</t>
  </si>
  <si>
    <t>Organic compounds; Organoheterocyclic compounds; Ketones; Organonitrogen compounds; Organooxygen compounds; Carbonyl compounds; Amines; Organic oxides; Azacyclic compounds; Hydrocarbon derivatives; Organopnictogen compounds; Organic oxygen compounds; Organic nitrogen compounds; Chemical entities</t>
  </si>
  <si>
    <t>POS_182.1165_6.102_716</t>
  </si>
  <si>
    <t>697_ID00716_6.1_182.12_POS_A-32</t>
  </si>
  <si>
    <t>C10H15NO2</t>
  </si>
  <si>
    <t>MMWYUBHQDOFURB</t>
  </si>
  <si>
    <t>InChI=1S/C10H15NO2/c12-7-2-1-5-10(13)9-4-3-6-11-8-9/h3-4,6,8,10,12-13H,1-2,5,7H2</t>
  </si>
  <si>
    <t>1-pyridin-3-ylpentane-1,5-diol</t>
  </si>
  <si>
    <t>C1=CC(=CN=C1)C(CCCCO)O</t>
  </si>
  <si>
    <t>PubChem:(19894705)</t>
  </si>
  <si>
    <t>Organic compounds; Organoheterocyclic compounds; Ketones; Alcohols and polyols; Organonitrogen compounds; Organooxygen compounds; Carbonyl compounds; Amines; Aralkylamines; Organic oxides; Azacyclic compounds; Hydrocarbon derivatives; Organopnictogen compounds; Organic oxygen compounds; Organic nitrogen compounds; Chemical entities</t>
  </si>
  <si>
    <t>POS_182.1181_17.62_717</t>
  </si>
  <si>
    <t>698_ID00717_17.62_182.12_POS_E-25</t>
  </si>
  <si>
    <t>HSISBRAOFNGXSD</t>
  </si>
  <si>
    <t>InChI=1S/C10H15NO2/c1-2-7-12-8-3-4-9-13-10-5-6-11/h2,5,7-10H2,1H3</t>
  </si>
  <si>
    <t>CCCOCC#CCOCCC#N</t>
  </si>
  <si>
    <t>PubChem:(134371619)</t>
  </si>
  <si>
    <t>Lactams</t>
  </si>
  <si>
    <t>Organic compounds; Organoheterocyclic compounds; Lactams; Pyrrolidines; Organic acids and derivatives; Carboxylic acids and derivatives; Organonitrogen compounds; Organooxygen compounds; Carboxylic acid amides; Carboxylic acid derivatives; Monocarboxylic acids and derivatives; Carbonyl compounds; Organic oxides; Azacyclic compounds; Hydrocarbon derivatives; Organopnictogen compounds; Organic oxygen compounds; Organic nitrogen compounds; Chemical entities</t>
  </si>
  <si>
    <t>POS_182.1186_1.374_718</t>
  </si>
  <si>
    <t>N-Phenyl diethanolamine</t>
  </si>
  <si>
    <t>OCCN(CCO)C1=CC=CC=C1</t>
  </si>
  <si>
    <t xml:space="preserve">InChI=1S/C10H15NO2/c12-8-6-11(7-9-13)10-4-2-1-3-5-10/h1-5,12-13H,6-9H2
</t>
  </si>
  <si>
    <t>OJPDDQSCZGTACX</t>
  </si>
  <si>
    <t>699_ID00718_1.37_182.12_N-Phenyldiethanolamine</t>
  </si>
  <si>
    <t>CVHWFWWIJJVQJH</t>
  </si>
  <si>
    <t>InChI=1S/C10H15NO2/c12-8-7-11-6-5-9-3-1-2-4-10(9)13/h1-4,11-13H,5-8H2</t>
  </si>
  <si>
    <t>2-[2-(2-hydroxyethylamino)ethyl]phenol</t>
  </si>
  <si>
    <t>C1=CC=C(C(=C1)CCNCCO)O</t>
  </si>
  <si>
    <t>PubChem:(20501618)</t>
  </si>
  <si>
    <t>Organic compounds; Amino acids, peptides, and analogues; Phenols; Carboxylic acids and derivatives; Organonitrogen compounds; Aniline and substituted anilines; Organooxygen compounds; Amino acids and derivatives; Monocarboxylic acids and derivatives; Carboxylic acids; Benzene and substituted derivatives; Benzenoids; Amines; Primary amines; Organic oxides; Hydrocarbon derivatives; Amino acids; Organopnictogen compounds; Organic oxygen compounds; Organic nitrogen compounds; Chemical entities</t>
  </si>
  <si>
    <t>POS_182.194_10.419_719</t>
  </si>
  <si>
    <t>Dicyclohexylamine</t>
  </si>
  <si>
    <t>C12H23N</t>
  </si>
  <si>
    <t>C1CCC(CC1)NC1CCCCC1</t>
  </si>
  <si>
    <t xml:space="preserve">InChI=1S/C12H23N/c1-3-7-11(8-4-1)13-12-9-5-2-6-10-12/h11-13H,1-10H2
</t>
  </si>
  <si>
    <t>XBPCUCUWBYBCDP</t>
  </si>
  <si>
    <t>Cyclohexylamines</t>
  </si>
  <si>
    <t>700_ID00719_10.42_182.19_Dicyclohexylamine</t>
  </si>
  <si>
    <t>InChI=1S/C12H23N/c1-3-7-11(8-4-1)13-12-9-5-2-6-10-12/h11-13H,1-10H2</t>
  </si>
  <si>
    <t>Dicha</t>
  </si>
  <si>
    <t>C1CCC(CC1)NC2CCCCC2</t>
  </si>
  <si>
    <t>7582;3770554;10511663;57164717</t>
  </si>
  <si>
    <t>PubChem:(7582 3770554 10511663 57164717);MeSH:(7582 3770554);CHEBI:(34694);KEGG:(C14686);HSDB:(101-83-7);Biocyc:(CPD-15546 CPD0-1376);ZINC bio:(ZINC00982093);Natural Products:(UNPD19406);Plantcyc:(CPD0-1376);NORMAN:(NS00011452);SuperNatural:(SN00119059 SN00353195);COCONUT:(CNP0137953 CNP0273019);DD;PubChem class - food;additional;PubMed;PubChem class - bio and metabolites;PubChem class - safety and toxic;Training Set;PubChem class - drug</t>
  </si>
  <si>
    <t>Organic compounds; Organonitrogen compounds; Dialkylamines; Amines; Secondary amines; Cyclohexylamines; Organic cations; Hydrocarbon derivatives; Organopnictogen compounds; Organic nitrogen compounds; Chemical entities</t>
  </si>
  <si>
    <t>POS_183.0448_12.356_723</t>
  </si>
  <si>
    <t>704_ID00723_12.36_183.04_POS_A-12</t>
  </si>
  <si>
    <t>C12H6O2</t>
  </si>
  <si>
    <t>NBNOQSDBAOHLAH</t>
  </si>
  <si>
    <t>InChI=1S/C12H6O2/c13-9-3-7-11-5-1-2-6-12(11)8-4-10-14/h1-2,5-6,9-10H</t>
  </si>
  <si>
    <t>C1=CC=C(C(=C1)C#CC=O)C#CC=O</t>
  </si>
  <si>
    <t>PubChem:(101102766)</t>
  </si>
  <si>
    <t>Organic compounds; Naphthalenes; Ketones; Organooxygen compounds; Carbonyl compounds; Benzenoids; Aryl-aldehydes; Aryl ketones; Organic oxides; Hydrocarbon derivatives; Organic oxygen compounds; Chemical entities</t>
  </si>
  <si>
    <t>POS_183.0637_2.215_724</t>
  </si>
  <si>
    <t>705_ID00724_2.22_183.06_POS_D-7</t>
  </si>
  <si>
    <t>POS_183.0791_11.453_725</t>
  </si>
  <si>
    <t>Triethyl phosphate</t>
  </si>
  <si>
    <t>C6H15O4P</t>
  </si>
  <si>
    <t>CCOP(=O)(OCC)OCC</t>
  </si>
  <si>
    <t xml:space="preserve">InChI=1S/C6H15O4P/c1-4-8-11(7,9-5-2)10-6-3/h4-6H2,1-3H3
</t>
  </si>
  <si>
    <t>DQWPFSLDHJDLRL</t>
  </si>
  <si>
    <t>706_ID00725_11.45_183.08_Triethylphosphate</t>
  </si>
  <si>
    <t>InChI=1S/C6H15O4P/c1-4-8-11(7,9-5-2)10-6-3/h4-6H2,1-3H3</t>
  </si>
  <si>
    <t>Triethylfosfat</t>
  </si>
  <si>
    <t>6535;71309706;71309788;139245576</t>
  </si>
  <si>
    <t>PubChem:(6535 71309706 71309788 139245576);MeSH:(6535);CHEBI:(45927);HSDB:(78-40-0);Biocyc:(CPD-3703);NORMAN:(NS00009400);COCONUT:(CNP0372972);DD;PubChem class - food;additional;PubMed;PubChem class - bio and metabolites;PubChem class - safety and toxic;Training Set;PubChem class - drug</t>
  </si>
  <si>
    <t>Trialkyl phosphates</t>
  </si>
  <si>
    <t>Organic compounds; Organic acids and derivatives; Organooxygen compounds; Organic phosphoric acids and derivatives; Phosphate esters; Alkyl phosphates; Trialkyl phosphates; Organic oxides; Hydrocarbon derivatives; Organic oxygen compounds; Chemical entities</t>
  </si>
  <si>
    <t>POS_183.0927_8.529_726</t>
  </si>
  <si>
    <t>Harman</t>
  </si>
  <si>
    <t>C12H10N2</t>
  </si>
  <si>
    <t>CC1=NC=CC2=C1NC1=CC=CC=C21</t>
  </si>
  <si>
    <t xml:space="preserve">InChI=1S/C12H10N2/c1-8-12-10(6-7-13-8)9-4-2-3-5-11(9)14-12/h2-7,14H,1H3
</t>
  </si>
  <si>
    <t>PSFDQSOCUJVVGF</t>
  </si>
  <si>
    <t>707_ID00726_8.53_183.09_Harman</t>
  </si>
  <si>
    <t>InChI=1S/C12H10N2/c1-8-12-10(6-7-13-8)9-4-2-3-5-11(9)14-12/h2-7,14H,1H3</t>
  </si>
  <si>
    <t>Loturine</t>
  </si>
  <si>
    <t>CC1=NC=CC2=C1NC3=CC=CC=C23</t>
  </si>
  <si>
    <t>5281404;24848220;46781678;46781679;131708484;138396182</t>
  </si>
  <si>
    <t>PubChem:(5281404 24848220 46781678 46781679 131708484 138396182);MeSH:(5281404);HMDB:(35196);KNApSAcK:(1736);CHEBI:(5623);KEGG:(C09209);Biocyc:(CPD66-92);ZINC bio:(ZINC06069162);Natural Products:(UNPD168743);NORMAN:(NS00014584);COCONUT:(CNP0286996);DD;additional;PubMed;PubChem class - bio and metabolites;PubChem class - safety and toxic;Training Set</t>
  </si>
  <si>
    <t>Organic compounds; Organoheterocyclic compounds; Pyridines and derivatives; Pyrroles; Indoles and derivatives; Organonitrogen compounds; Alkaloids and derivatives; Harmala alkaloids; Pyridoindoles; Beta carbolines; Benzenoids; Indoles; Azacyclic compounds; Heteroaromatic compounds; Hydrocarbon derivatives; Methylpyridines; Organopnictogen compounds; Organic nitrogen compounds; Chemical entities</t>
  </si>
  <si>
    <t>POS_183.0932_9.266_727</t>
  </si>
  <si>
    <t>708_ID00727_9.27_183.09_POS_A-30</t>
  </si>
  <si>
    <t>POS_183.0933_8.991_728</t>
  </si>
  <si>
    <t>709_ID00728_8.99_183.09_POS_A-29</t>
  </si>
  <si>
    <t>POS_183.0937_7.312_729</t>
  </si>
  <si>
    <t>710_ID00729_7.31_183.09_POS_C-30</t>
  </si>
  <si>
    <t>POS_183.0941_8.16_730</t>
  </si>
  <si>
    <t>Tryptamine</t>
  </si>
  <si>
    <t>Tryptamines and derivatives</t>
  </si>
  <si>
    <t>711_ID00730_8.16_183.09_POS_D-20</t>
  </si>
  <si>
    <t>C9H14N2S</t>
  </si>
  <si>
    <t>NQQGFPJAAVLNDE</t>
  </si>
  <si>
    <t>InChI=1S/C9H14N2S/c1-2-4-8(3-1)12-7-9-10-5-6-11-9/h5-6,8H,1-4,7H2,(H,10,11)</t>
  </si>
  <si>
    <t>C1CCC(C1)SCC2=NC=CN2</t>
  </si>
  <si>
    <t>PubChem:(130992989)</t>
  </si>
  <si>
    <t>Organic compounds; Organoheterocyclic compounds; Organosulfur compounds; Imidazoles; Organonitrogen compounds; Azoles; Thioethers; N-substituted imidazoles; Sulfenyl compounds; Dialkylthioethers; Azacyclic compounds; Heteroaromatic compounds; Hydrocarbon derivatives; Organopnictogen compounds; Organic nitrogen compounds; Chemical entities</t>
  </si>
  <si>
    <t>POS_183.0998_4.659_731</t>
  </si>
  <si>
    <t>712_ID00731_4.66_183.1_POS_D-27</t>
  </si>
  <si>
    <t>C10H14O3</t>
  </si>
  <si>
    <t>POS_183.0999_7.656_732</t>
  </si>
  <si>
    <t>713_ID00732_7.66_183.1_POS_B-14</t>
  </si>
  <si>
    <t>GIEADOWOBSYCOK</t>
  </si>
  <si>
    <t>InChI=1S/C10H14O3/c1-2-9(12)5-3-4-6-10(13)7-8-11/h9-13H,2,7-8H2,1H3</t>
  </si>
  <si>
    <t>CCC(C#CC#CC(CCO)O)O</t>
  </si>
  <si>
    <t>14409344;14409345</t>
  </si>
  <si>
    <t>PubChem:(14409344 14409345);Natural Products:(UNPD72530);COCONUT:(CNP0357763);DD</t>
  </si>
  <si>
    <t>Organic compounds; Alcohols and polyols; Organic acids and derivatives; Carboxylic acids and derivatives; Organooxygen compounds; Monocarboxylic acids and derivatives; Organic oxides; Hydrocarbon derivatives; Organic oxygen compounds; Chemical entities</t>
  </si>
  <si>
    <t>POS_183.1017_6.668_734</t>
  </si>
  <si>
    <t>715_ID00734_6.67_183.1_POS_D-5</t>
  </si>
  <si>
    <t>POS_183.1019_7.862_736</t>
  </si>
  <si>
    <t>717_ID00736_7.86_183.1_POS_C-12</t>
  </si>
  <si>
    <t>POS_183.1023_5.757_737</t>
  </si>
  <si>
    <t>718_ID00737_5.76_183.1_POS_D-5</t>
  </si>
  <si>
    <t>RWPBBDSMIORCBU</t>
  </si>
  <si>
    <t>InChI=1S/C10H14O3/c1-7-8(5-6-10(12)13)3-2-4-9(7)11/h2-6H2,1H3,(H,12,13)</t>
  </si>
  <si>
    <t>CC1=C(CCCC1=O)CCC(=O)O</t>
  </si>
  <si>
    <t>PubChem:(85923979)</t>
  </si>
  <si>
    <t>Organic compounds; Ketones; Enols; Organic acids and derivatives; Carboxylic acids and derivatives; Organooxygen compounds; Monocarboxylic acids and derivatives; Carbonyl compounds; Cyclic ketones; Vinylogous acids; Organic oxides; Hydrocarbon derivatives; Cyclohexenones; Organic oxygen compounds; Chemical entities</t>
  </si>
  <si>
    <t>POS_183.1023_8.338_739</t>
  </si>
  <si>
    <t>720_ID00739_8.34_183.1_POS_C-12</t>
  </si>
  <si>
    <t>RHJZUXJSEHKEFF</t>
  </si>
  <si>
    <t>InChI=1S/C10H14O3/c1-3-11-7-5-9-13-10-6-8-12-4-2/h3-8H,1-2,9-10H2</t>
  </si>
  <si>
    <t>C=COC=CCOCC=COC=C</t>
  </si>
  <si>
    <t>PubChem:(87237664)</t>
  </si>
  <si>
    <t>Alpha,beta-unsaturated carboxylic esters</t>
  </si>
  <si>
    <t>Organic compounds; Organoheterocyclic compounds; Alcohols and polyols; Organic acids and derivatives; Carboxylic acids and derivatives; Organooxygen compounds; Carboxylic acid derivatives; Secondary alcohols; Alpha,beta-unsaturated carboxylic esters; Organic oxides; Hydrocarbon derivatives; Organic oxygen compounds; Chemical entities</t>
  </si>
  <si>
    <t>POS_183.1027_5.447_740</t>
  </si>
  <si>
    <t>721_ID00740_5.45_183.1_POS_B-32</t>
  </si>
  <si>
    <t>PKKKRDKNLKYXQD</t>
  </si>
  <si>
    <t>InChI=1S/C10H14O3/c1-3-7-4-9(11)5-8(7)6-10(12)13-2/h3,7-8H,1,4-6H2,2H3</t>
  </si>
  <si>
    <t>Cyclopentaneacetic acid, 2-ethenyl-4-oxo-, methyl ester</t>
  </si>
  <si>
    <t>COC(=O)CC1CC(=O)CC1C=C</t>
  </si>
  <si>
    <t>PubChem:(14069897)</t>
  </si>
  <si>
    <t>Organic compounds; Lipids and lipid-like molecules; Ketones; Organic acids and derivatives; Carboxylic acids and derivatives; Organooxygen compounds; Carboxylic acid derivatives; Monocarboxylic acids and derivatives; Carboxylic acid esters; Carbonyl compounds; Cyclic ketones; Organic oxides; Hydrocarbon derivatives; Organic oxygen compounds; Chemical entities</t>
  </si>
  <si>
    <t>POS_183.1119_4.073_741</t>
  </si>
  <si>
    <t>722_ID00741_4.07_183.11_POS_A-10</t>
  </si>
  <si>
    <t>C9H14N2O2</t>
  </si>
  <si>
    <t>XQRFQBCSRMEKNO</t>
  </si>
  <si>
    <t>InChI=1S/C9H14N2O2/c12-8-3-1-2-6(10-8)7-4-5-9(13)11-7/h6-7H,1-5H2,(H,10,12)(H,11,13)</t>
  </si>
  <si>
    <t>C1CC(NC(=O)C1)C2CCC(=O)N2</t>
  </si>
  <si>
    <t>PubChem:(70040323)</t>
  </si>
  <si>
    <t>Organic compounds; Organoheterocyclic compounds; Lipids and lipid-like molecules; Organic acids and derivatives; Carboxylic acids and derivatives; Organonitrogen compounds; Organooxygen compounds; Amino fatty acids; Carboxylic acid derivatives; Carboxylic acids; Carbonyl compounds; Medium-chain fatty acids; Organic oxides; Azacyclic compounds; Hydrocarbon derivatives; Organopnictogen compounds; Organic oxygen compounds; Organic nitrogen compounds; Chemical entities</t>
  </si>
  <si>
    <t>POS_183.1131_1.53_742</t>
  </si>
  <si>
    <t>723_ID00742_1.53_183.11_POS_A-10</t>
  </si>
  <si>
    <t>Organic compounds; Organoheterocyclic compounds; Amino acids, peptides, and analogues; Organic acids and derivatives; Carboxylic acids and derivatives; Organonitrogen compounds; Alkaloids and derivatives; Organooxygen compounds; Amino acids and derivatives; Monocarboxylic acids and derivatives; Carboxylic acids; Carbonyl compounds; Amines; Organic oxides; Azacyclic compounds; Heteroaromatic compounds; Hydrocarbon derivatives; Organopnictogen compounds; Organic oxygen compounds; Organic nitrogen compounds; Chemical entities</t>
  </si>
  <si>
    <t>POS_183.1132_1.767_743</t>
  </si>
  <si>
    <t>724_ID00743_1.77_183.11_POS_A-1</t>
  </si>
  <si>
    <t>JZKGHQHYFMCOPP</t>
  </si>
  <si>
    <t>InChI=1S/C9H14N2O2/c12-9(13)2-1-4-10-6-8-3-5-11-7-8/h3,5,7,10-11H,1-2,4,6H2,(H,12,13)</t>
  </si>
  <si>
    <t>C1=CNC=C1CNCCCC(=O)O</t>
  </si>
  <si>
    <t>PubChem:(66407222)</t>
  </si>
  <si>
    <t>Organic compounds; Organoheterocyclic compounds; Amino acids, peptides, and analogues; Organic acids and derivatives; Carboxylic acids and derivatives; Organonitrogen compounds; Organooxygen compounds; Amino acids and derivatives; Monocarboxylic acids and derivatives; Carboxylic acids; Carbonyl compounds; Gamma amino acids and derivatives; Pyrrolidinylpyridines; Dialkylamines; Amines; Secondary amines; Organic oxides; Azacyclic compounds; Heteroaromatic compounds; Hydrocarbon derivatives; Amino acids; Organopnictogen compounds; Organic oxygen compounds; Organic nitrogen compounds; Chemical entities</t>
  </si>
  <si>
    <t>POS_183.1135_2.369_744</t>
  </si>
  <si>
    <t>725_ID00744_2.37_183.11_POS_A-1</t>
  </si>
  <si>
    <t>LWXMJGJKJWHUAZ</t>
  </si>
  <si>
    <t>InChI=1S/C9H14N2O2/c12-9(13)4-2-5-10-7-8-3-1-6-11-8/h1,3,6,10-11H,2,4-5,7H2,(H,12,13)</t>
  </si>
  <si>
    <t>C1=CNC(=C1)CNCCCC(=O)O</t>
  </si>
  <si>
    <t>PubChem:(62340930)</t>
  </si>
  <si>
    <t>Organic compounds; Organoheterocyclic compounds; Amino acids, peptides, and analogues; Fatty acids and conjugates; Organic acids and derivatives; Carboxylic acids and derivatives; Organonitrogen compounds; Alkaloids and derivatives; Organooxygen compounds; Amino acids and derivatives; Amino fatty acids; Monocarboxylic acids and derivatives; Carboxylic acids; Carbonyl compounds; Dialkylamines; Amines; Medium-chain fatty acids; Aralkylamines; Organic oxides; Azacyclic compounds; Heteroaromatic compounds; Hydrocarbon derivatives; Amino acids; Organopnictogen compounds; Organic oxygen compounds; Organic nitrogen compounds; Chemical entities</t>
  </si>
  <si>
    <t>POS_183.1136_3.906_745</t>
  </si>
  <si>
    <t>726_ID00745_3.91_183.11_POS_A-11</t>
  </si>
  <si>
    <t>C5H17N3O2P</t>
  </si>
  <si>
    <t>Organic compounds; Organonitrogen compounds; Monoalkylamines; Amines; Primary amines; Hydrocarbon derivatives; Organopnictogen compounds; Organic oxygen compounds; Organic nitrogen compounds; Chemical entities</t>
  </si>
  <si>
    <t>POS_183.1385_11.62_746</t>
  </si>
  <si>
    <t>727_ID00746_11.62_183.14_POS_A-10</t>
  </si>
  <si>
    <t>C11H18O2</t>
  </si>
  <si>
    <t>POS_183.1498_5.553_747</t>
  </si>
  <si>
    <t>728_ID00747_5.55_183.15_POS_E-30</t>
  </si>
  <si>
    <t>C10H18N2O</t>
  </si>
  <si>
    <t>OQTHFGWFUYJURY</t>
  </si>
  <si>
    <t>InChI=1S/C10H18N2O/c11-8-9-4-3-5-10(9)12-6-1-2-7-13/h9-10,12-13H,1-7H2</t>
  </si>
  <si>
    <t>C1CC(C(C1)NCCCCO)C#N</t>
  </si>
  <si>
    <t>PubChem:(106841804)</t>
  </si>
  <si>
    <t>Organic compounds; Organoheterocyclic compounds; Piperidines; Pyrrolidines; Organonitrogen compounds; Organooxygen compounds; Carbonyl compounds; Dialkylamines; Amines; Secondary amines; Azacyclic compounds; Hydrocarbon derivatives; Organopnictogen compounds; Organic oxygen compounds; Organic nitrogen compounds; Chemical entities</t>
  </si>
  <si>
    <t>POS_183.1501_4.383_748</t>
  </si>
  <si>
    <t>729_ID00748_4.38_183.15_POS_E-32</t>
  </si>
  <si>
    <t>KWLJTPCIXGQHSB</t>
  </si>
  <si>
    <t>InChI=1S/C10H18N2O/c1-8(13)12-6-4-10(5-7-12)11-9-2-3-9/h9-11H,2-7H2,1H3</t>
  </si>
  <si>
    <t>1-Acetyl-4-(cyclopropylamino)piperidine</t>
  </si>
  <si>
    <t>CC(=O)N1CCC(CC1)NC2CC2</t>
  </si>
  <si>
    <t>2735241;6930909</t>
  </si>
  <si>
    <t>PubChem:(2735241 6930909);DD;PubChem class - safety and toxic</t>
  </si>
  <si>
    <t>Organic compounds; Organoheterocyclic compounds; Pyrrolidines; Organonitrogen compounds; Organooxygen compounds; Amines; Tertiary amines; Azacyclic compounds; Hydrocarbon derivatives; Organopnictogen compounds; Organic oxygen compounds; Organic nitrogen compounds; Chemical entities</t>
  </si>
  <si>
    <t>POS_183.1863_9.215_749</t>
  </si>
  <si>
    <t>730_ID00749_9.21_183.19_POS_D-32</t>
  </si>
  <si>
    <t>C3H17N8</t>
  </si>
  <si>
    <t>Organic compounds; Organonitrogen compounds; Amines; Primary amines; Organic cations; Hydrocarbon derivatives; Organic nitrogen compounds; Chemical entities</t>
  </si>
  <si>
    <t>POS_183.1863_9.652_750</t>
  </si>
  <si>
    <t>731_ID00750_9.65_183.19_POS_E-32</t>
  </si>
  <si>
    <t>Ortho amides</t>
  </si>
  <si>
    <t>Organic compounds; Organonitrogen compounds; Ortho amides; Organic cations; Hydrocarbon derivatives; Organic nitrogen compounds; Chemical entities</t>
  </si>
  <si>
    <t>POS_184.0349_13.184_752</t>
  </si>
  <si>
    <t>733_ID00752_13.18_184.03_POS_A-27</t>
  </si>
  <si>
    <t>POS_184.0763_9.562_753</t>
  </si>
  <si>
    <t>734_ID00753_9.56_184.08_POS_B-2</t>
  </si>
  <si>
    <t>C12H9NO</t>
  </si>
  <si>
    <t>POS_184.0766_9.988_754</t>
  </si>
  <si>
    <t>735_ID00754_9.99_184.08_POS_D-32</t>
  </si>
  <si>
    <t>POS_184.0978_0.981_756</t>
  </si>
  <si>
    <t>737_ID00756_0.98_184.1_POS_A-3</t>
  </si>
  <si>
    <t>C9H13NO3</t>
  </si>
  <si>
    <t>UELWQJCLEVLTKG</t>
  </si>
  <si>
    <t>InChI=1S/C9H13NO3/c1-6-9(12)8(4-11)7(3-10-6)5-13-2/h3,11-12H,4-5H2,1-2H3</t>
  </si>
  <si>
    <t>4-(hydroxymethyl)-5-(methoxymethyl)-2-methylpyridin-3-ol</t>
  </si>
  <si>
    <t>CC1=NC=C(C(=C1O)CO)COC</t>
  </si>
  <si>
    <t>PubChem:(20330535);YMDB Mine;EcoCyc Mine;KEGG Mine</t>
  </si>
  <si>
    <t>Pyridoxines</t>
  </si>
  <si>
    <t>Organic compounds; Organoheterocyclic compounds; Pyridines and derivatives; Alcohols and polyols; Ethers; Organonitrogen compounds; Primary alcohols; Organooxygen compounds; Dialkyl ethers; Secondary alcohols; Pyridoxines; Aromatic alcohols; Azacyclic compounds; Heteroaromatic compounds; Hydrocarbon derivatives; Hydroxypyridines; Methylpyridines; Organopnictogen compounds; Organic oxygen compounds; Organic nitrogen compounds; Chemical entities</t>
  </si>
  <si>
    <t>POS_184.0978_3.924_755</t>
  </si>
  <si>
    <t>736_ID00755_3.92_184.1_POS_E-8</t>
  </si>
  <si>
    <t>RFXJAUGZZBIWKJ</t>
  </si>
  <si>
    <t>InChI=1S/C9H13NO3/c10-7(5-11)4-6-2-1-3-8(12)9(6)13/h1-3,7,11-13H,4-5,10H2</t>
  </si>
  <si>
    <t>C1=CC(=C(C(=C1)O)O)CC(CO)N</t>
  </si>
  <si>
    <t>PubChem:(130849462)</t>
  </si>
  <si>
    <t>Organic compounds; Amino acids, peptides, and analogues; Ketones; Organic acids and derivatives; Carboxylic acids and derivatives; Organonitrogen compounds; Organooxygen compounds; Amino acids and derivatives; Gamma-keto acids and derivatives; Monocarboxylic acids and derivatives; Carboxylic acids; Carbonyl compounds; Benzene and substituted derivatives; Alpha amino acids; Benzenoids; Amines; Primary amines; Aryl ketones; Aryl alkyl ketones; Organic oxides; Hydrocarbon derivatives; Amino acids; Organopnictogen compounds; Organic oxygen compounds; Organic nitrogen compounds; Chemical entities</t>
  </si>
  <si>
    <t>POS_184.1337_7.106_757</t>
  </si>
  <si>
    <t>738_ID00757_7.11_184.13_POS_E-5</t>
  </si>
  <si>
    <t>C10H17NO2</t>
  </si>
  <si>
    <t>NSCXONRJBZFELZ</t>
  </si>
  <si>
    <t>InChI=1S/C10H17NO2/c12-10(13)9-6-2-5-8(11-9)7-3-1-4-7/h7-9,11H,1-6H2,(H,12,13)</t>
  </si>
  <si>
    <t>C1CC(C1)C2CCCC(N2)C(=O)O</t>
  </si>
  <si>
    <t>PubChem:(116491156)</t>
  </si>
  <si>
    <t>Organic compounds; Lipids and lipid-like molecules; Amino acids, peptides, and analogues; Alpha amino acids and derivatives; Fatty acids and conjugates; Organic acids and derivatives; Carboxylic acids and derivatives; Organonitrogen compounds; Organooxygen compounds; Amino acids and derivatives; Amino fatty acids; Monocarboxylic acids and derivatives; Carboxylic acids; Carbonyl compounds; Amines; Fatty Acyls; Organic oxides; Hydrocarbon derivatives; Amino acids; Organopnictogen compounds; Organic oxygen compounds; Organic nitrogen compounds; Chemical entities</t>
  </si>
  <si>
    <t>POS_184.1338_9.212_758</t>
  </si>
  <si>
    <t>739_ID00758_9.21_184.13_POS_A-3</t>
  </si>
  <si>
    <t>RUJCIMAZCUMCEB</t>
  </si>
  <si>
    <t>InChI=1S/C10H17NO2/c1-2-3-5-8-11-9-6-4-7-10(12)13/h11H,2-3,5,7-9H2,1H3,(H,12,13)</t>
  </si>
  <si>
    <t>CCCCCNCC#CCC(=O)O</t>
  </si>
  <si>
    <t>PubChem:(88084544)</t>
  </si>
  <si>
    <t>Amino fatty acids</t>
  </si>
  <si>
    <t>Organic compounds; Organic acids and derivatives; Carboxylic acids and derivatives; Organonitrogen compounds; Organooxygen compounds; Amino fatty acids; Carboxylic acid derivatives; Monocarboxylic acids and derivatives; Carboxylic acids; Carbonyl compounds; Amines; Organic oxides; Hydrocarbon derivatives; Organopnictogen compounds; Organic oxygen compounds; Organic nitrogen compounds; Chemical entities</t>
  </si>
  <si>
    <t>POS_184.1341_8.174_759</t>
  </si>
  <si>
    <t>740_ID00759_8.17_184.13_POS_E-29</t>
  </si>
  <si>
    <t>OCVMRPUTOUMOLZ</t>
  </si>
  <si>
    <t>InChI=1S/C10H17NO2/c1-3-4-5-6-7-8-10(2,11)9(12)13/h1H,4-8,11H2,2H3,(H,12,13)</t>
  </si>
  <si>
    <t>CC(CCCCCC#C)(C(=O)O)N</t>
  </si>
  <si>
    <t>87131385;87131386;87131512</t>
  </si>
  <si>
    <t>PubChem:(87131385 87131386 87131512)</t>
  </si>
  <si>
    <t>Organic compounds; Organoheterocyclic compounds; Lipids and lipid-like molecules; Organic acids and derivatives; Carboxylic acids and derivatives; Organonitrogen compounds; Organooxygen compounds; Carboxylic acid derivatives; Monocarboxylic acids and derivatives; Carboxylic acids; Carbonyl compounds; Fatty Acyls; Organic oxides; Azacyclic compounds; Hydrocarbon derivatives; Organopnictogen compounds; Organic oxygen compounds; Organic nitrogen compounds; Chemical entities</t>
  </si>
  <si>
    <t>POS_185.0721_5.161_760</t>
  </si>
  <si>
    <t>Fuberidazole</t>
  </si>
  <si>
    <t>C11H8N2O</t>
  </si>
  <si>
    <t>N1C2=CC=CC=C2N=C1C1=CC=CO1</t>
  </si>
  <si>
    <t xml:space="preserve">InChI=1S/C11H8N2O/c1-2-5-9-8(4-1)12-11(13-9)10-6-3-7-14-10/h1-7H,(H,12,13)
</t>
  </si>
  <si>
    <t>UYJUZNLFJAWNEZ</t>
  </si>
  <si>
    <t>741_ID00760_5.16_185.07_Fuberidazole</t>
  </si>
  <si>
    <t>URDVZGVJIHWOAZ</t>
  </si>
  <si>
    <t>InChI=1S/C11H8N2O/c14-11-8-4-1-2-5-9(8)12-10-6-3-7-13(10)11/h1-7,12H</t>
  </si>
  <si>
    <t>C1=CC=C2C(=C1)C(=O)N3C=CC=C3N2</t>
  </si>
  <si>
    <t>PubChem:(69778482)</t>
  </si>
  <si>
    <t>Organic compounds; Organoheterocyclic compounds; Pyrroles; Organonitrogen compounds; Organooxygen compounds; Benzenoids; Organic oxides; Azacyclic compounds; Heteroaromatic compounds; Hydrocarbon derivatives; Organopnictogen compounds; Organic oxygen compounds; Organic nitrogen compounds; Chemical entities</t>
  </si>
  <si>
    <t>POS_185.0739_3.834_761</t>
  </si>
  <si>
    <t>742_ID00761_3.83_185.07_POS_D-18</t>
  </si>
  <si>
    <t>C9H13O2P</t>
  </si>
  <si>
    <t>POS_185.094_0.877_762</t>
  </si>
  <si>
    <t>743_ID00762_0.88_185.09_POS_C-13</t>
  </si>
  <si>
    <t>C8H12N2O3</t>
  </si>
  <si>
    <t>UHLOTLAGSJOGNS</t>
  </si>
  <si>
    <t>InChI=1S/C8H12N2O3/c11-2-1-6-3-10-7(4-9-6)8(13)5-12/h3-4,8,11-13H,1-2,5H2</t>
  </si>
  <si>
    <t>2,5-Pyrazinediethanol, b2-hydroxy-</t>
  </si>
  <si>
    <t>C1=C(N=CC(=N1)C(CO)O)CCO</t>
  </si>
  <si>
    <t>57346401;53426898;97107528</t>
  </si>
  <si>
    <t>PubChem:(57346401 53426898 97107528)</t>
  </si>
  <si>
    <t>Organic compounds; Organoheterocyclic compounds; Alcohols and polyols; Organonitrogen compounds; Organooxygen compounds; Organic nitro compounds; Organic oxoazanium compounds; Amines; Organic 1,3-dipolar compounds; Allyl-type 1,3-dipolar organic compounds; Propargyl-type 1,3-dipolar organic compounds; Organic oxides; C-nitro compounds; Azacyclic compounds; Hydrocarbon derivatives; Organopnictogen compounds; Organic oxygen compounds; Organic nitrogen compounds; Chemical entities</t>
  </si>
  <si>
    <t>POS_185.1153_10.446_763</t>
  </si>
  <si>
    <t>744_ID00763_10.45_185.12_POS_B-2</t>
  </si>
  <si>
    <t>POS_185.1178_8.939_764</t>
  </si>
  <si>
    <t>745_ID00764_8.94_185.12_POS_B-10</t>
  </si>
  <si>
    <t>SIZDUQQDBXJXLQ</t>
  </si>
  <si>
    <t>InChI=1S/C10H16O3/c1-6(11)8-4-7(5-9(12)13)10(8,2)3/h7-8H,4-5H2,1-3H3,(H,12,13)</t>
  </si>
  <si>
    <t>Pinonic acid</t>
  </si>
  <si>
    <t>CC(=O)C1CC(C1(C)C)CC(=O)O</t>
  </si>
  <si>
    <t>10130;719230;719231;719233;239867;6926964;45051586;91274306;117633591</t>
  </si>
  <si>
    <t>PubChem:(10130 719230 719231 719233 239867 6926964 45051586 91274306 117633591);Natural Products:(UNPD213625);NORMAN:(NS00042432);COCONUT:(CNP0211834);DD;additional;PubChem class - safety and toxic;Training Set;PubMed</t>
  </si>
  <si>
    <t>Organic compounds; Lipids and lipid-like molecules; Ketones; Prenol lipids; Fatty acids and conjugates; Organic acids and derivatives; Carboxylic acids and derivatives; Organooxygen compounds; Unsaturated fatty acids; Monocarboxylic acids and derivatives; Carboxylic acids; Monoterpenoids; Carbonyl compounds; Cyclic ketones; Fatty Acyls; Organic oxides; Hydrocarbon derivatives; Organic oxygen compounds; Chemical entities</t>
  </si>
  <si>
    <t>POS_185.1189_9.673_765</t>
  </si>
  <si>
    <t>746_ID00765_9.67_185.12_POS_E-2</t>
  </si>
  <si>
    <t>Organic compounds; Lipids and lipid-like molecules; Ketones; Organic acids and derivatives; Carboxylic acids and derivatives; Organooxygen compounds; Carboxylic acid derivatives; Monocarboxylic acids and derivatives; Carboxylic acids; Carboxylic acid esters; Carbonyl compounds; Fatty Acyls; Organic oxides; Hydrocarbon derivatives; Organic oxygen compounds; Chemical entities</t>
  </si>
  <si>
    <t>POS_185.129_4.077_766</t>
  </si>
  <si>
    <t>747_ID00766_4.08_185.13_POS_E-30</t>
  </si>
  <si>
    <t>C9H16N2O2</t>
  </si>
  <si>
    <t>QDVYBKDAGWZNBT</t>
  </si>
  <si>
    <t>InChI=1S/C9H16N2O2/c12-8-4-1-2-6-10-9(13)5-3-7-11-8/h1-7H2,(H,10,13)(H,11,12)</t>
  </si>
  <si>
    <t>C1CCNC(=O)CCCNC(=O)C1</t>
  </si>
  <si>
    <t>PubChem:(130008885)</t>
  </si>
  <si>
    <t>Organic compounds; Organoheterocyclic compounds; Fatty acids and conjugates; Organic acids and derivatives; Carboxylic acids and derivatives; Organonitrogen compounds; Organooxygen compounds; Amino fatty acids; Monocarboxylic acids and derivatives; Carboxylic acids; Carbonyl compounds; Heterocyclic fatty acids; Amines; Medium-chain fatty acids; Fatty Acyls; Organic oxides; Azacyclic compounds; Heteroaromatic compounds; Hydrocarbon derivatives; Organopnictogen compounds; Organic oxygen compounds; Organic nitrogen compounds; Chemical entities</t>
  </si>
  <si>
    <t>POS_185.1653_1.079_767</t>
  </si>
  <si>
    <t>748_ID00767_1.08_185.17_POS_A-1</t>
  </si>
  <si>
    <t>C10H20N2O</t>
  </si>
  <si>
    <t>POS_186.0768_1.453_768</t>
  </si>
  <si>
    <t>749_ID00768_1.45_186.08_POS_E-30</t>
  </si>
  <si>
    <t>C8H11NO4</t>
  </si>
  <si>
    <t>NMXMEZFILMTMHM</t>
  </si>
  <si>
    <t>InChI=1S/C8H11NO4/c1-3-4-6(11)9-7(5(2)10)8(12)13/h5,7,10H,1-2H3,(H,9,11)(H,12,13)</t>
  </si>
  <si>
    <t>CC#CC(=O)NC(C(C)O)C(=O)O</t>
  </si>
  <si>
    <t>107986375;107986999</t>
  </si>
  <si>
    <t>PubChem:(107986375 107986999)</t>
  </si>
  <si>
    <t>Organic compounds; Organoheterocyclic compounds; Alcohols and polyols; Organic acids and derivatives; Carboxylic acids and derivatives; Organonitrogen compounds; Primary alcohols; Organooxygen compounds; Amines; Primary amines; Aromatic alcohols; Vinylogous amides; Aralkylamines; Organic oxides; Heteroaromatic compounds; Hydrocarbon derivatives; Organopnictogen compounds; Organic oxygen compounds; Organic nitrogen compounds; Chemical entities</t>
  </si>
  <si>
    <t>POS_186.0923_5.397_769</t>
  </si>
  <si>
    <t>Indole-3-butyric acid</t>
  </si>
  <si>
    <t>C12H13NO2</t>
  </si>
  <si>
    <t>750_ID00769_5.4_186.09_POS_B-28</t>
  </si>
  <si>
    <t>C12H11NO</t>
  </si>
  <si>
    <t>POS_186.0923_6.416_770</t>
  </si>
  <si>
    <t>751_ID00770_6.42_186.09_POS_C-30</t>
  </si>
  <si>
    <t>POS_186.0926_5.541_771</t>
  </si>
  <si>
    <t>752_ID00771_5.54_186.09_POS_C-32</t>
  </si>
  <si>
    <t>POS_186.1039_1.041_772</t>
  </si>
  <si>
    <t>753_ID00772_1.04_186.1_POS_QC-21</t>
  </si>
  <si>
    <t>C9H15NO3</t>
  </si>
  <si>
    <t>RFBVBRVVOPAAFS</t>
  </si>
  <si>
    <t>InChI=1S/C9H15NO3/c11-5-9(6-12)8(13)7-1-3-10(9)4-2-7/h7,11-12H,1-6H2</t>
  </si>
  <si>
    <t>prima-1</t>
  </si>
  <si>
    <t>C1CN2CCC1C(=O)C2(CO)CO</t>
  </si>
  <si>
    <t>PubChem:(322968);MeSH:(322968);CHEBI:(94995);DD;additional;PubChem class - safety and toxic;Training Set;PubMed</t>
  </si>
  <si>
    <t>Quinuclidones</t>
  </si>
  <si>
    <t>Quinuclidines</t>
  </si>
  <si>
    <t>Organic compounds; Organoheterocyclic compounds; Ketones; Alcohols and polyols; Piperidines; Organonitrogen compounds; Primary alcohols; Organooxygen compounds; Quinuclidones; Carbonyl compounds; Trialkylamines; Amines; Tertiary amines; Organic oxides; Azacyclic compounds; Hydrocarbon derivatives; Organopnictogen compounds; Organic oxygen compounds; Organic nitrogen compounds; Chemical entities</t>
  </si>
  <si>
    <t>POS_186.1132_1.589_773</t>
  </si>
  <si>
    <t>754_ID00773_1.59_186.11_POS_E-30</t>
  </si>
  <si>
    <t>LBIDOPYLKAXJKK</t>
  </si>
  <si>
    <t>InChI=1S/C9H15NO3/c1-2-3-4-5-10-7-8(11)6-9(12)13/h1,8,10-11H,3-7H2,(H,12,13)</t>
  </si>
  <si>
    <t>C#CCCCNCC(CC(=O)O)O</t>
  </si>
  <si>
    <t>PubChem:(106222656)</t>
  </si>
  <si>
    <t>Organic compounds; Organoheterocyclic compounds; Amino acids, peptides, and analogues; Ketones; Alcohols and polyols; Fatty acids and conjugates; Organic acids and derivatives; Carboxylic acids and derivatives; Organonitrogen compounds; Organooxygen compounds; Amino acids and derivatives; Amino fatty acids; Carboxylic acids; Carbonyl compounds; Amines; Organic oxides; Azacyclic compounds; Hydrocarbon derivatives; Amino acids; Organopnictogen compounds; Organic oxygen compounds; Organic nitrogen compounds; Chemical entities</t>
  </si>
  <si>
    <t>POS_186.149_7.77_774</t>
  </si>
  <si>
    <t>755_ID00774_7.77_186.15_POS_D-4</t>
  </si>
  <si>
    <t>KCUYHSUEULZPSK</t>
  </si>
  <si>
    <t>InChI=1S/C10H16O2/c1-4-8(2)7-9(3)5-6-10(11)12/h4-6,8-9H,1,7H2,2-3H3,(H,11,12)</t>
  </si>
  <si>
    <t>CC(CC(C)C=CC(=O)O)C=C</t>
  </si>
  <si>
    <t>PubChem:(14190156)</t>
  </si>
  <si>
    <t>POS_186.1496_3.42_775</t>
  </si>
  <si>
    <t>756_ID00775_3.42_186.15_POS_D-25</t>
  </si>
  <si>
    <t>POS_186.1858_17.604_776</t>
  </si>
  <si>
    <t>757_ID00776_17.6_186.19_POS_A-1</t>
  </si>
  <si>
    <t>C11H23NO</t>
  </si>
  <si>
    <t>XGENOBMCBYADNV</t>
  </si>
  <si>
    <t>InChI=1S/C11H23NO/c1-9(2)4-6-11(13)7-5-10(3)8-12/h9-10H,4-8,12H2,1-3H3</t>
  </si>
  <si>
    <t>CC(C)CCC(=O)CCC(C)CN</t>
  </si>
  <si>
    <t>PubChem:(116607436)</t>
  </si>
  <si>
    <t>Organic compounds; Lipids and lipid-like molecules; Organic acids and derivatives; Carboxylic acids and derivatives; Organonitrogen compounds; Organooxygen compounds; Carboxylic acid amides; Carboxylic acid derivatives; Carbonyl compounds; Amines; Organic oxides; Hydrocarbon derivatives; Organopnictogen compounds; Organic oxygen compounds; Organic nitrogen compounds; Chemical entities</t>
  </si>
  <si>
    <t>POS_186.2219_13.56_777</t>
  </si>
  <si>
    <t>758_ID00777_13.56_186.22_POS_E-6</t>
  </si>
  <si>
    <t>C12H27N</t>
  </si>
  <si>
    <t>HWZDGAGRFSNOKI</t>
  </si>
  <si>
    <t>InChI=1S/C12H27N/c1-6-13-12(5)8-7-11(4)9-10(2)3/h10-13H,6-9H2,1-5H3</t>
  </si>
  <si>
    <t>CCNC(C)CCC(C)CC(C)C</t>
  </si>
  <si>
    <t>PubChem:(91023088)</t>
  </si>
  <si>
    <t>Organic compounds; Organonitrogen compounds; Benzene and substituted derivatives; Amines; Primary amines; Hydrocarbon derivatives; Organopnictogen compounds; Organic nitrogen compounds; Chemical entities</t>
  </si>
  <si>
    <t>POS_186.222_12.848_778</t>
  </si>
  <si>
    <t>759_ID00778_12.85_186.22_POS_E-17</t>
  </si>
  <si>
    <t>POS_186.2224_13.684_779</t>
  </si>
  <si>
    <t>760_ID00779_13.68_186.22_POS_E-6</t>
  </si>
  <si>
    <t>XHOQOPRFEUQHBA</t>
  </si>
  <si>
    <t>InChI=1S/C12H27N/c1-5-8-12(13-7-3)10-9-11(4)6-2/h11-13H,5-10H2,1-4H3</t>
  </si>
  <si>
    <t>CCCC(CCC(C)CC)NCC</t>
  </si>
  <si>
    <t>PubChem:(62103102)</t>
  </si>
  <si>
    <t>POS_187.0598_3.041_780</t>
  </si>
  <si>
    <t>761_ID00780_3.04_187.06_POS_E-30</t>
  </si>
  <si>
    <t>POS_187.0608_1.259_782</t>
  </si>
  <si>
    <t>763_ID00782_1.26_187.06_POS_B-14</t>
  </si>
  <si>
    <t>ZRQKZUXZTAJPFH</t>
  </si>
  <si>
    <t>InChI=1S/C6H12O5/c1-3(8)5(10)6(11)4(9)2-7/h1,3-11H,2H2</t>
  </si>
  <si>
    <t>[CH]C(C(C(C(CO)O)O)O)O</t>
  </si>
  <si>
    <t>PubChem:(58100822)</t>
  </si>
  <si>
    <t>Organic compounds; Carbohydrates and carbohydrate conjugates; Alcohols and polyols; Ethers; Organooxygen compounds; Secondary alcohols; Fatty Acyls; Hydrocarbon derivatives; Organic oxygen compounds; Chemical entities</t>
  </si>
  <si>
    <t>POS_187.0657_10.904_783</t>
  </si>
  <si>
    <t>764_ID00783_10.9_187.07_POS_B-2</t>
  </si>
  <si>
    <t>POS_187.0874_12.495_784</t>
  </si>
  <si>
    <t>765_ID00784_12.5_187.09_POS_E-24</t>
  </si>
  <si>
    <t>C11H10N2O</t>
  </si>
  <si>
    <t>POS_187.0877_6.724_785</t>
  </si>
  <si>
    <t>766_ID00785_6.72_187.09_POS_A-4</t>
  </si>
  <si>
    <t>ARZGTKCMSVJVHL</t>
  </si>
  <si>
    <t>InChI=1S/C11H10N2O/c1-7-8(2)13-11-9(6-14)4-3-5-10(11)12-7/h3-6H,1-2H3</t>
  </si>
  <si>
    <t>2,3-dimethylquinoxaline-5-carbaldehyde</t>
  </si>
  <si>
    <t>CC1=NC2=CC=CC(=C2N=C1C)C=O</t>
  </si>
  <si>
    <t>PubChem:(22037016)</t>
  </si>
  <si>
    <t>Organic compounds; Organoheterocyclic compounds; Pyrroles; Lactams; Indoles and derivatives; Organic acids and derivatives; Carboxylic acids and derivatives; Organonitrogen compounds; Organooxygen compounds; Carboxylic acid amides; Carboxylic acid derivatives; Beta carbolines; Benzenoids; Indoles; Organic oxides; Azacyclic compounds; Heteroaromatic compounds; Hydrocarbon derivatives; Organopnictogen compounds; Organic oxygen compounds; Organic nitrogen compounds; 2-heteroaryl carboxamides; Chemical entities</t>
  </si>
  <si>
    <t>POS_187.0945_3.698_786</t>
  </si>
  <si>
    <t>767_ID00786_3.7_187.09_POS_B-14</t>
  </si>
  <si>
    <t>IRZRYORHJWGXOE</t>
  </si>
  <si>
    <t>InChI=1S/C9H14O4/c1-3-8(10)12-6-5-7-13-9(11)4-2/h1H,3-7H2,2H3</t>
  </si>
  <si>
    <t>CCC(=O)OCCCOC(=O)C[CH]</t>
  </si>
  <si>
    <t>PubChem:(58048820)</t>
  </si>
  <si>
    <t>Organic compounds; Organoheterocyclic compounds; Alcohols and polyols; Ethers; Organooxygen compounds; Carboxylic acid derivatives; Carboxylic acid esters; Cyclic alcohols and derivatives; Secondary alcohols; Carbonyl compounds; Polyols; Organic oxides; Oxacyclic compounds; Hydrocarbon derivatives; Organic oxygen compounds; Chemical entities</t>
  </si>
  <si>
    <t>POS_187.0969_4.003_788</t>
  </si>
  <si>
    <t>769_ID00788_4_187.1_POS_B-4</t>
  </si>
  <si>
    <t>DUHXOLSRRBZINP</t>
  </si>
  <si>
    <t>InChI=1S/C9H14O4/c1-2-3-7(10)4-5-8(11)6-9(12)13/h2-6H2,1H3,(H,12,13)</t>
  </si>
  <si>
    <t>3,6-dioxononanoic acid</t>
  </si>
  <si>
    <t>CCCC(=O)CCC(=O)CC(=O)O</t>
  </si>
  <si>
    <t>PubChem:(23374869)</t>
  </si>
  <si>
    <t>Organic compounds; Alcohols and polyols; Organic acids and derivatives; Carboxylic acids and derivatives; Organooxygen compounds; Secondary alcohols; Carbonyl compounds; Organic oxides; Hydrocarbon derivatives; Organic oxygen compounds; Chemical entities</t>
  </si>
  <si>
    <t>POS_187.098_7.403_789</t>
  </si>
  <si>
    <t>770_ID00789_7.4_187.1_POS_D-4</t>
  </si>
  <si>
    <t>JJBSZCUPVJOFRN</t>
  </si>
  <si>
    <t>InChI=1S/C9H14O4/c1-7(9(12)13)5-3-2-4-6-8(10)11/h1-6H2,(H,10,11)(H,12,13)</t>
  </si>
  <si>
    <t>2-methylideneoctanedioic acid</t>
  </si>
  <si>
    <t>C=C(CCCCCC(=O)O)C(=O)O</t>
  </si>
  <si>
    <t>PubChem:(18350206)</t>
  </si>
  <si>
    <t>Organic compounds; Lipids and lipid-like molecules; Fatty acids and conjugates; Organic acids and derivatives; Carboxylic acids and derivatives; Organooxygen compounds; Branched fatty acids; Dicarboxylic acids and derivatives; Carboxylic acids; Carbonyl compounds; Methyl-branched fatty acids; Fatty Acyls; Organic oxides; Hydrocarbon derivatives; Organic oxygen compounds; Chemical entities</t>
  </si>
  <si>
    <t>POS_187.108_0.959_790</t>
  </si>
  <si>
    <t>771_ID00790_0.96_187.11_POS_C-12</t>
  </si>
  <si>
    <t>C8H11NO3</t>
  </si>
  <si>
    <t>BJLNGVUZLOMHQY</t>
  </si>
  <si>
    <t>InChI=1S/C8H11NO3/c10-5-7(11)8(12)6-3-1-2-4-9-6/h1-4,7-8,10-12H,5H2</t>
  </si>
  <si>
    <t>C1=CC=NC(=C1)C(C(CO)O)O</t>
  </si>
  <si>
    <t>24786322;24787477;130827010</t>
  </si>
  <si>
    <t>PubChem:(24786322 24787477 130827010)</t>
  </si>
  <si>
    <t>Organic compounds; Organoheterocyclic compounds; Pyridines and derivatives; Alcohols and polyols; Organonitrogen compounds; Primary alcohols; Organooxygen compounds; Secondary alcohols; Polyols; Azacyclic compounds; Heteroaromatic compounds; Hydrocarbon derivatives; Organopnictogen compounds; Organic oxygen compounds; Organic nitrogen compounds; Chemical entities</t>
  </si>
  <si>
    <t>POS_187.1232_7.245_791</t>
  </si>
  <si>
    <t>772_ID00791_7.24_187.12_POS_E-20</t>
  </si>
  <si>
    <t>C12H14N2</t>
  </si>
  <si>
    <t>HYEKMOLKMMDZQR</t>
  </si>
  <si>
    <t>InChI=1S/C12H14N2/c1-4-10-9(3)13-12-8(2)6-5-7-11(12)14-10/h5-7H,4H2,1-3H3</t>
  </si>
  <si>
    <t>CCC1=NC2=CC=CC(=C2N=C1C)C</t>
  </si>
  <si>
    <t>PubChem:(123151830)</t>
  </si>
  <si>
    <t>Organic compounds; Organoheterocyclic compounds; Pyridines and derivatives; Organonitrogen compounds; Nitriles; Benzenoids; Azacyclic compounds; Heteroaromatic compounds; Hydrocarbon derivatives; Organic cyanides; Organopnictogen compounds; Organic nitrogen compounds; Chemical entities</t>
  </si>
  <si>
    <t>POS_187.1236_8.089_792</t>
  </si>
  <si>
    <t>773_ID00792_8.09_187.12_POS_E-20</t>
  </si>
  <si>
    <t>VCVWXUUKMNZSOW</t>
  </si>
  <si>
    <t>InChI=1S/C12H14N2/c1-2-6-12-13-9-10-14(12)11-7-4-3-5-8-11/h3-5,7-10H,2,6H2,1H3</t>
  </si>
  <si>
    <t>CCCC1=NC=CN1C2=CC=CC=C2</t>
  </si>
  <si>
    <t>PubChem:(54525655)</t>
  </si>
  <si>
    <t>Organic compounds; Organoheterocyclic compounds; Organonitrogen compounds; Azoles; Benzene and substituted derivatives; Benzenoids; Azacyclic compounds; Heteroaromatic compounds; Hydrocarbon derivatives; Organopnictogen compounds; Organic nitrogen compounds; Chemical entities</t>
  </si>
  <si>
    <t>POS_187.1237_7.897_793</t>
  </si>
  <si>
    <t>774_ID00793_7.9_187.12_POS_E-20</t>
  </si>
  <si>
    <t>VNYGBWPKZLFHLI</t>
  </si>
  <si>
    <t>InChI=1S/C12H14N2/c1-9-4-2-5-10(11(9)8-13)12-6-3-7-14-12/h2,4-5,12,14H,3,6-7H2,1H3</t>
  </si>
  <si>
    <t>CC1=C(C(=CC=C1)C2CCCN2)C#N</t>
  </si>
  <si>
    <t>130001590;130722058;130745058</t>
  </si>
  <si>
    <t>PubChem:(130001590 130722058 130745058)</t>
  </si>
  <si>
    <t>Organic compounds; Organoheterocyclic compounds; Pyridines and derivatives; Organonitrogen compounds; Benzenoids; Amines; Azacyclic compounds; Heteroaromatic compounds; Hydrocarbon derivatives; Organopnictogen compounds; Organic nitrogen compounds; Chemical entities</t>
  </si>
  <si>
    <t>POS_187.124_7.691_794</t>
  </si>
  <si>
    <t>775_ID00794_7.69_187.12_POS_E-20</t>
  </si>
  <si>
    <t>PJQKGSPPMJVBQT</t>
  </si>
  <si>
    <t>InChI=1S/C12H14N2/c1-10-8-13-11(2)14(10)9-12-6-4-3-5-7-12/h3-8H,9H2,1-2H3</t>
  </si>
  <si>
    <t>CC1=CN=C(N1CC2=CC=CC=C2)C</t>
  </si>
  <si>
    <t>13001462;124090008</t>
  </si>
  <si>
    <t>PubChem:(13001462 124090008)</t>
  </si>
  <si>
    <t>POS_187.145_5.35_795</t>
  </si>
  <si>
    <t>776_ID00795_5.35_187.15_POS_E-32</t>
  </si>
  <si>
    <t>C9H18N2O2</t>
  </si>
  <si>
    <t>CFPCQUZLTSXXFJ</t>
  </si>
  <si>
    <t>InChI=1S/C9H18N2O2/c1-2-4-7(5-3-6-10)8(11)9(12)13/h2,7-8H,1,3-6,10-11H2,(H,12,13)</t>
  </si>
  <si>
    <t>C=CCC(CCCN)C(C(=O)O)N</t>
  </si>
  <si>
    <t>88438662;88438664</t>
  </si>
  <si>
    <t>PubChem:(88438662 88438664)</t>
  </si>
  <si>
    <t>Organic compounds; Lipids and lipid-like molecules; Amino acids, peptides, and analogues; Alpha amino acids and derivatives; Fatty acids and conjugates; Organic acids and derivatives; Carboxylic acids and derivatives; Organonitrogen compounds; Organooxygen compounds; Amino acids and derivatives; Monoalkylamines; Amino fatty acids; Monocarboxylic acids and derivatives; Carboxylic acids; Carbonyl compounds; Gamma amino acids and derivatives; Amines; Primary amines; Medium-chain fatty acids; Fatty Acyls; Organic oxides; Hydrocarbon derivatives; Amino acids; Organopnictogen compounds; Organic oxygen compounds; Organic nitrogen compounds; Chemical entities</t>
  </si>
  <si>
    <t>POS_187.1453_1.995_796</t>
  </si>
  <si>
    <t>777_ID00796_1.99_187.15_POS_E-6</t>
  </si>
  <si>
    <t>JREZWDMSAPTSSE</t>
  </si>
  <si>
    <t>InChI=1S/C9H18N2O2/c12-4-1-8-5-10-2-3-11(8)9(6-10)7-13/h8-9,12-13H,1-7H2</t>
  </si>
  <si>
    <t>C1CN2C(CN1CC2CO)CCO</t>
  </si>
  <si>
    <t>PubChem:(129162733)</t>
  </si>
  <si>
    <t>Organic compounds; Amino acids, peptides, and analogues; Alpha amino acids and derivatives; Organic acids and derivatives; Carboxylic acids and derivatives; Organonitrogen compounds; Organooxygen compounds; Amino acids and derivatives; Monoalkylamines; Carboxylic acid amides; Carboxylic acids; Carbonyl compounds; Amines; Primary amines; Organic oxides; Hydrocarbon derivatives; Amino acids; Organopnictogen compounds; Organic oxygen compounds; Organic nitrogen compounds; Chemical entities</t>
  </si>
  <si>
    <t>POS_187.1554_4.585_797</t>
  </si>
  <si>
    <t>778_ID00797_4.59_187.16_POS_A-1</t>
  </si>
  <si>
    <t>C8H18N4O</t>
  </si>
  <si>
    <t>POS_188.0715_1.654_799</t>
  </si>
  <si>
    <t>780_ID00799_1.65_188.07_POS_B-5</t>
  </si>
  <si>
    <t>C11H9NO2</t>
  </si>
  <si>
    <t>PLVPPLCLBIEYEA</t>
  </si>
  <si>
    <t>InChI=1S/C11H9NO2/c13-11(14)6-5-8-7-12-10-4-2-1-3-9(8)10/h1-7,12H,(H,13,14)</t>
  </si>
  <si>
    <t>Indol-acrylate</t>
  </si>
  <si>
    <t>C1=CC=C2C(=C1)C(=CN2)C=CC(=O)O</t>
  </si>
  <si>
    <t>14558;5355219;5375048;6931339;42586278;74824685</t>
  </si>
  <si>
    <t>PubChem:(14558 5355219 5375048 6931339 42586278 74824685);MeSH:(5355219 5375048);KNApSAcK:(111);CHEBI:(131929 132244);KEGG:(C21283);Biocyc:(CPD-11578);ZINC bio:(ZINC00155654 ZINC12416424);Natural Products:(UNPD89252);Plantcyc:(CPD-11578);NORMAN:(NS00014852);COCONUT:(CNP0326277);DD;additional;PubMed;YMDB Mine;PubChem class - bio and metabolites;EcoCyc Mine;PubChem class - safety and toxic;Training Set;KEGG Mine</t>
  </si>
  <si>
    <t>Organic compounds; Organoheterocyclic compounds; Pyrroles; Indoles and derivatives; Organic acids and derivatives; Carboxylic acids and derivatives; Organonitrogen compounds; Organooxygen compounds; Monocarboxylic acids and derivatives; Carboxylic acids; Carbonyl compounds; Substituted pyrroles; Benzenoids; Indoles; Organic oxides; Azacyclic compounds; Heteroaromatic compounds; Hydrocarbon derivatives; 3-alkylindoles; Organopnictogen compounds; Organic oxygen compounds; Organic nitrogen compounds; Chemical entities</t>
  </si>
  <si>
    <t>POS_188.0939_6.529_800</t>
  </si>
  <si>
    <t>781_ID00800_6.53_188.09_POS_D-33</t>
  </si>
  <si>
    <t>C9H9N5</t>
  </si>
  <si>
    <t>C7H14N3OP</t>
  </si>
  <si>
    <t>OJLDFKOCEXERBG</t>
  </si>
  <si>
    <t>InChI=1S/C7H14N3OP/c11-12-8-2-1-3-9(12)5-7-10(12)6-4-8/h1-7H2</t>
  </si>
  <si>
    <t>C1CN2CCN3P2(=O)N(C1)CC3</t>
  </si>
  <si>
    <t>PubChem:(12485724)</t>
  </si>
  <si>
    <t>N-alkylated hydrazones</t>
  </si>
  <si>
    <t>Hydrazones</t>
  </si>
  <si>
    <t>Hydrazines and derivatives</t>
  </si>
  <si>
    <t>Organic compounds; Organoheterocyclic compounds; Organonitrogen compounds; N-alkylated hydrazones; Organic oxides; Hydrocarbon derivatives; Organopnictogen compounds; Organic oxygen compounds; Organic nitrogen compounds; Organic nitroso compounds; Chemical entities</t>
  </si>
  <si>
    <t>POS_188.1076_13.999_801</t>
  </si>
  <si>
    <t>782_ID00801_14_188.11_POS_D-15</t>
  </si>
  <si>
    <t>CH10N6O4</t>
  </si>
  <si>
    <t>POS_189.0741_1.093_803</t>
  </si>
  <si>
    <t>784_ID00803_1.09_189.07_POS_E-4</t>
  </si>
  <si>
    <t>C8H10ClNO</t>
  </si>
  <si>
    <t>POS_189.0922_13.488_805</t>
  </si>
  <si>
    <t>786_ID00805_13.49_189.09_POS_D-1</t>
  </si>
  <si>
    <t>C12H12O2</t>
  </si>
  <si>
    <t>NLFFHBZPBFTXDH</t>
  </si>
  <si>
    <t>InChI=1S/C12H12O2/c13-7-9-1-3-11-4-2-10(8-14)6-12(11)5-9/h1-6,13-14H,7-8H2</t>
  </si>
  <si>
    <t>2,7-Naphthalenedimethanol</t>
  </si>
  <si>
    <t>C1=CC(=CC2=C1C=CC(=C2)CO)CO</t>
  </si>
  <si>
    <t>PubChem:(18413829)</t>
  </si>
  <si>
    <t>Organic compounds; Organic acids and derivatives; Carboxylic acids and derivatives; Organooxygen compounds; Monocarboxylic acids and derivatives; Carboxylic acid esters; Carbonyl compounds; Benzene and substituted derivatives; Benzenoids; Organic oxides; Hydrocarbon derivatives; Organic oxygen compounds; Chemical entities</t>
  </si>
  <si>
    <t>POS_189.103_3.545_806</t>
  </si>
  <si>
    <t>787_ID00806_3.54_189.1_POS_B-24</t>
  </si>
  <si>
    <t>C9H17O2P</t>
  </si>
  <si>
    <t>POS_189.1396_9.987_807</t>
  </si>
  <si>
    <t>788_ID00807_9.99_189.14_POS_E-20</t>
  </si>
  <si>
    <t>C12H16N2</t>
  </si>
  <si>
    <t>CMDMWYFWSISWBT</t>
  </si>
  <si>
    <t>InChI=1S/C12H16N2/c1-8-3-4-12-11(7-8)10(5-6-13)9(2)14-12/h3-4,7,14H,5-6,13H2,1-2H3</t>
  </si>
  <si>
    <t>Oprea1_178910</t>
  </si>
  <si>
    <t>CC1=CC2=C(C=C1)NC(=C2CCN)C</t>
  </si>
  <si>
    <t>254950;6929436</t>
  </si>
  <si>
    <t>PubChem:(254950 6929436);DD</t>
  </si>
  <si>
    <t>Organic compounds; Organoheterocyclic compounds; Organonitrogen compounds; Benzenoids; Amines; Aralkylamines; Azacyclic compounds; Heteroaromatic compounds; Hydrocarbon derivatives; Organopnictogen compounds; Organic nitrogen compounds; Chemical entities</t>
  </si>
  <si>
    <t>POS_189.1601_4.167_808</t>
  </si>
  <si>
    <t>Propamocarb</t>
  </si>
  <si>
    <t>C9H20N2O2</t>
  </si>
  <si>
    <t>CCCOC(=O)NCCCN(C)C</t>
  </si>
  <si>
    <t xml:space="preserve">InChI=1S/C9H20N2O2/c1-4-8-13-9(12)10-6-5-7-11(2)3/h4-8H2,1-3H3,(H,10,12)
</t>
  </si>
  <si>
    <t>WZZLDXDUQPOXNW</t>
  </si>
  <si>
    <t>789_ID00808_4.17_189.16_Propamocarb</t>
  </si>
  <si>
    <t>InChI=1S/C9H20N2O2/c1-4-8-13-9(12)10-6-5-7-11(2)3/h4-8H2,1-3H3,(H,10,12)</t>
  </si>
  <si>
    <t>Plantacur</t>
  </si>
  <si>
    <t>32490;17873703;46782788;124202946;138402759</t>
  </si>
  <si>
    <t>PubChem:(32490 17873703 46782788 124202946 138402759);MeSH:(32490);CHEBI:(82033);KEGG:(C18885);ZINC bio:(ZINC02013333);NORMAN:(NS00000441);COCONUT:(CNP0348045);DD;additional;PubChem class - safety and toxic;Training Set;PubMed</t>
  </si>
  <si>
    <t>Organic compounds; Amino acids, peptides, and analogues; Organic acids and derivatives; Carboxylic acids and derivatives; Organonitrogen compounds; Carbamic acids and derivatives; Organooxygen compounds; Amino acids and derivatives; Organic carbonic acids and derivatives; Carbamate esters; Carbonyl compounds; Trialkylamines; Amines; Tertiary amines; Organic oxides; Hydrocarbon derivatives; Organopnictogen compounds; Organic oxygen compounds; Organic nitrogen compounds; Chemical entities</t>
  </si>
  <si>
    <t>POS_190.0493_2.356_809</t>
  </si>
  <si>
    <t>790_ID00809_2.36_190.05_POS_E-21</t>
  </si>
  <si>
    <t>CDMUUQWHMALYOU</t>
  </si>
  <si>
    <t>InChI=1S/C10H7NO3/c12-5-8-4-7-3-6(10(13)14)1-2-9(7)11-8/h1-5,11H,(H,13,14)</t>
  </si>
  <si>
    <t>C1=CC2=C(C=C1C(=O)O)C=C(N2)C=O</t>
  </si>
  <si>
    <t>PubChem:(82404819)</t>
  </si>
  <si>
    <t>Organic compounds; Organoheterocyclic compounds; Lactones; Pyrans; Phenylpropanoids and polyketides; Organic acids and derivatives; Organonitrogen compounds; Organooxygen compounds; Pyranones and derivatives; Benzenoids; Vinylogous amides; Organic oxides; Azacyclic compounds; Oxacyclic compounds; Heteroaromatic compounds; Hydrocarbon derivatives; Organopnictogen compounds; Organic oxygen compounds; Organic nitrogen compounds; Chemical entities</t>
  </si>
  <si>
    <t>POS_190.1313_5.576_812</t>
  </si>
  <si>
    <t>793_ID00812_5.58_190.13_POS_A-20</t>
  </si>
  <si>
    <t>C8H17N2O3</t>
  </si>
  <si>
    <t>Organic compounds; Lipids and lipid-like molecules; Amino acids, peptides, and analogues; Fatty acids and conjugates; Organic acids and derivatives; Carboxylic acids and derivatives; Organonitrogen compounds; Organooxygen compounds; Branched fatty acids; Amino acids and derivatives; Carboxylic acids; Carbonyl compounds; Amines; Fatty Acyls; Organic oxides; Hydrocarbon derivatives; Organopnictogen compounds; Organic oxygen compounds; Organic nitrogen compounds; Chemical entities</t>
  </si>
  <si>
    <t>POS_190.1347_8.769_813</t>
  </si>
  <si>
    <t>794_ID00813_8.77_190.13_POS_A-10</t>
  </si>
  <si>
    <t>C11H15N3</t>
  </si>
  <si>
    <t>COADIMIQPGAXLV</t>
  </si>
  <si>
    <t>InChI=1S/C11H15N3/c12-6-3-7-14-9-11-5-2-1-4-10(11)8-13/h1-2,4-5,14H,3,7-9,13H2</t>
  </si>
  <si>
    <t>C1=CC=C(C(=C1)CN)CNCCC#N</t>
  </si>
  <si>
    <t>PubChem:(69349064)</t>
  </si>
  <si>
    <t>Organic compounds; Organoheterocyclic compounds; Pyridines and derivatives; Hydrazines and derivatives; Organonitrogen compounds; Nitriles; Azoles; Azacyclic compounds; Heteroaromatic compounds; Hydrocarbon derivatives; Organic cyanides; Organopnictogen compounds; Organic nitrogen compounds; Chemical entities</t>
  </si>
  <si>
    <t>POS_191.0821_1.932_815</t>
  </si>
  <si>
    <t>796_ID00815_1.93_191.08_POS_D-4</t>
  </si>
  <si>
    <t>C10H10N2O2</t>
  </si>
  <si>
    <t>GYPMDPCTWKUSCB</t>
  </si>
  <si>
    <t>InChI=1S/C10H10N2O2/c1-12-6-2-3-8(12)9-7(10(13)14)4-5-11-9/h2-6,11H,1H3,(H,13,14)</t>
  </si>
  <si>
    <t>CN1C=CC=C1C2=C(C=CN2)C(=O)O</t>
  </si>
  <si>
    <t>PubChem:(83530657)</t>
  </si>
  <si>
    <t>Organic compounds; Organoheterocyclic compounds; Pyridines and derivatives; Lactams; Organic acids and derivatives; Carboxylic acids and derivatives; Organonitrogen compounds; Organooxygen compounds; Carbonyl compounds; Organic oxides; Azacyclic compounds; Heteroaromatic compounds; Hydrocarbon derivatives; Organopnictogen compounds; Organic oxygen compounds; Organic nitrogen compounds; Chemical entities</t>
  </si>
  <si>
    <t>POS_191.1185_1.122_816</t>
  </si>
  <si>
    <t>5-Methoxy-1H-indole-3-ethanamine</t>
  </si>
  <si>
    <t>C11H14N2O</t>
  </si>
  <si>
    <t>COC1=CC=C2NC=C(CCN)C2=C1</t>
  </si>
  <si>
    <t xml:space="preserve">InChI=1S/C11H14N2O/c1-14-9-2-3-11-10(6-9)8(4-5-12)7-13-11/h2-3,6-7,13H,4-5,12H2,1H3
</t>
  </si>
  <si>
    <t>JTEJPPKMYBDEMY</t>
  </si>
  <si>
    <t>797_ID00816_1.12_191.12_2-5-methoxy-1H-indol-3-ylethanamine</t>
  </si>
  <si>
    <t>RIHDMINVRALGCW</t>
  </si>
  <si>
    <t>InChI=1S/C11H14N2O/c1-13-11(7-5-6-7)10-8(12-13)3-2-4-9(10)14/h7H,2-6H2,1H3</t>
  </si>
  <si>
    <t>CN1C(=C2C(=N1)CCCC2=O)C3CC3</t>
  </si>
  <si>
    <t>PubChem:(68059921)</t>
  </si>
  <si>
    <t>Organic compounds; Organoheterocyclic compounds; Imidazoles; Aldehydes; Organonitrogen compounds; Organooxygen compounds; Azoles; Carbonyl compounds; Aryl-aldehydes; Aryl alkyl ketones; Organic oxides; Azacyclic compounds; Heteroaromatic compounds; Hydrocarbon derivatives; Organopnictogen compounds; Organic oxygen compounds; Organic nitrogen compounds; Benzodiazines; Chemical entities</t>
  </si>
  <si>
    <t>POS_191.1187_2.558_817</t>
  </si>
  <si>
    <t>798_ID00817_2.56_191.12_POS_E-1</t>
  </si>
  <si>
    <t>POS_191.1192_3.956_818</t>
  </si>
  <si>
    <t>799_ID00818_3.96_191.12_POS_E-29</t>
  </si>
  <si>
    <t>POS_191.1804_17.798_819</t>
  </si>
  <si>
    <t>800_ID00819_17.8_191.18_POS_B-14</t>
  </si>
  <si>
    <t>C14H22</t>
  </si>
  <si>
    <t>FLBRZZFDWKNEIV</t>
  </si>
  <si>
    <t>InChI=1S/C14H22/c1-5-14-8-6-7-11(2)9-12(3)13(4)10-14/h8-10,12H,5-7H2,1-4H3</t>
  </si>
  <si>
    <t>CCC1=CCCC(=CC(C(=C1)C)C)C</t>
  </si>
  <si>
    <t>PubChem:(91611022)</t>
  </si>
  <si>
    <t>POS_192.064_4.185_820</t>
  </si>
  <si>
    <t>801_ID00820_4.18_192.06_POS_E-18</t>
  </si>
  <si>
    <t>DJFPJDMKYOGJGU</t>
  </si>
  <si>
    <t>InChI=1S/C10H9NO3/c12-9(10(13)14)7-5-11-8-4-2-1-3-6(7)8/h1-5,9,11-12H,(H,13,14)</t>
  </si>
  <si>
    <t>2-hydroxy-2-(1H-indol-3-yl)acetic acid</t>
  </si>
  <si>
    <t>C1=CC=C2C(=C1)C(=CN2)C(C(=O)O)O</t>
  </si>
  <si>
    <t>417196;25246003;92145066;92301633</t>
  </si>
  <si>
    <t>PubChem:(417196 25246003 92145066 92301633);Biocyc:(INDOLE-3-GLYCOLATE);ZINC bio:(ZINC01562193 ZINC06583733);YMDB Mine;PubChem class - bio and metabolites;KEGG Mine</t>
  </si>
  <si>
    <t>Indole-3-acetic acid derivatives</t>
  </si>
  <si>
    <t>Organic compounds; Organoheterocyclic compounds; Pyrroles; Alcohols and polyols; Indoles and derivatives; Organic acids and derivatives; Carboxylic acids and derivatives; Organonitrogen compounds; Organooxygen compounds; Carboxylic acid derivatives; Monocarboxylic acids and derivatives; Carboxylic acids; Carboxylic acid esters; Indole-3-acetic acid derivatives; Indolyl carboxylic acids and derivatives; Carbonyl compounds; Substituted pyrroles; Benzenoids; Indoles; Organic oxides; Azacyclic compounds; Heteroaromatic compounds; Hydrocarbon derivatives; 3-alkylindoles; Organopnictogen compounds; Organic oxygen compounds; Organic nitrogen compounds; Chemical entities</t>
  </si>
  <si>
    <t>POS_192.078_6.038_821</t>
  </si>
  <si>
    <t>Carbendazim</t>
  </si>
  <si>
    <t>C9H9N3O2</t>
  </si>
  <si>
    <t>COC(=O)NC1=NC2=CC=CC=C2N1</t>
  </si>
  <si>
    <t xml:space="preserve">InChI=1S/C9H9N3O2/c1-14-9(13)12-8-10-6-4-2-3-5-7(6)11-8/h2-5H,1H3,(H2,10,11,12,13)
</t>
  </si>
  <si>
    <t>TWFZGCMQGLPBSX</t>
  </si>
  <si>
    <t>2-benzimidazolylcarbamic acid esters</t>
  </si>
  <si>
    <t>802_ID00821_6.04_192.08_CarbendazimLC-ESI-ITFTMS2CE</t>
  </si>
  <si>
    <t>InChI=1S/C9H9N3O2/c1-14-9(13)12-8-10-6-4-2-3-5-7(6)11-8/h2-5H,1H3,(H2,10,11,12,13)</t>
  </si>
  <si>
    <t>Bavistan</t>
  </si>
  <si>
    <t>25429;10584007;10313480;71312538;101618971;117761368;138396093</t>
  </si>
  <si>
    <t>PubChem:(25429 10584007 10313480 71312538 101618971 117761368 138396093);MeSH:(25429);HMDB:(31769);CHEBI:(3392);KEGG:(C10897);HSDB:(10605-21-7);ZINC bio:(ZINC00043475);Natural Products:(UNPD177296);NORMAN:(NS00010265);COCONUT:(CNP0154617);DD;additional;PubMed;PubChem class - bio and metabolites;PubChem class - safety and toxic;PubChem class - drug</t>
  </si>
  <si>
    <t>Organic compounds; Organoheterocyclic compounds; Amino acids, peptides, and analogues; Imidazoles; Organic acids and derivatives; Carboxylic acids and derivatives; Organonitrogen compounds; Benzimidazoles; Carbamic acids and derivatives; Organooxygen compounds; Amino acids and derivatives; Azoles; Carbamate esters; Carbonyl compounds; Benzenoids; Organic oxides; Azacyclic compounds; Heteroaromatic compounds; Hydrocarbon derivatives; Organopnictogen compounds; Organic oxygen compounds; Organic nitrogen compounds; 2-benzimidazolylcarbamic acid esters; Chemical entities</t>
  </si>
  <si>
    <t>POS_192.1394_14.755_822</t>
  </si>
  <si>
    <t>803_ID00822_14.76_192.14_POS_B-2</t>
  </si>
  <si>
    <t>C12H17NO</t>
  </si>
  <si>
    <t>DDCIVMRYPOSISA</t>
  </si>
  <si>
    <t>InChI=1S/C12H17NO/c1-3-9-13-10(2)12(14)11-7-5-4-6-8-11/h3-8,10,12-14H,1,9H2,2H3</t>
  </si>
  <si>
    <t>CC(C(C1=CC=CC=C1)O)NCC=C</t>
  </si>
  <si>
    <t>PubChem:(82312088)</t>
  </si>
  <si>
    <t>Organic compounds; Organonitrogen compounds; Organooxygen compounds; Benzene and substituted derivatives; Benzenoids; Amines; Secondary amines; Phenylpropanes; Aralkylamines; Hydrocarbon derivatives; Organopnictogen compounds; Organic oxygen compounds; Organic nitrogen compounds; Chemical entities</t>
  </si>
  <si>
    <t>POS_192.1396_16.461_823</t>
  </si>
  <si>
    <t>804_ID00823_16.46_192.14_POS_B-2</t>
  </si>
  <si>
    <t>NMJYEHFHWQLBKT</t>
  </si>
  <si>
    <t>InChI=1S/C12H17NO/c1-10(13-9-11(2)14)8-12-6-4-3-5-7-12/h3-7,10,13H,8-9H2,1-2H3</t>
  </si>
  <si>
    <t>CC(CC1=CC=CC=C1)NCC(=O)C</t>
  </si>
  <si>
    <t>POS_192.1405_15.417_824</t>
  </si>
  <si>
    <t>N,N-diethyl-3-methylbenzamide  </t>
  </si>
  <si>
    <t>CCN(CC)C(=O)C1=CC=CC(C)=C1</t>
  </si>
  <si>
    <t xml:space="preserve">InChI=1S/C12H17NO/c1-4-13(5-2)12(14)11-8-6-7-10(3)9-11/h6-9H,4-5H2,1-3H3
</t>
  </si>
  <si>
    <t>MMOXZBCLCQITDF</t>
  </si>
  <si>
    <t>805_ID00824_15.42_192.14_DEET</t>
  </si>
  <si>
    <t>InChI=1S/C12H17NO/c1-4-13(5-2)12(14)11-8-6-7-10(3)9-11/h6-9H,4-5H2,1-3H3</t>
  </si>
  <si>
    <t>Delphene</t>
  </si>
  <si>
    <t>CCN(CC)C(=O)C1=CC=CC(=C1)C</t>
  </si>
  <si>
    <t>4284;46780574;129318176</t>
  </si>
  <si>
    <t>PubChem:(4284 46780574 129318176);MeSH:(4284);CHEBI:(7071);KEGG:(C10935);HSDB:(134-62-3);ZINC bio:(ZINC00001291);Natural Products:(UNPD96143);NORMAN:(NS00000221);SuperNatural:(SN00359525);COCONUT:(CNP0316487);DD;additional;PubMed;PubChem class - bio and metabolites;PubChem class - safety and toxic;Training Set;PubChem class - drug</t>
  </si>
  <si>
    <t>N,N-dialkyl-m-toluamides</t>
  </si>
  <si>
    <t>Toluamides</t>
  </si>
  <si>
    <t>Organic compounds; Benzoic acids and derivatives; Benzamides; Organic acids and derivatives; Carboxylic acids and derivatives; Organonitrogen compounds; Benzoyl derivatives; Organooxygen compounds; Carboxylic acid amides; Toluenes; Carboxylic acid derivatives; Tertiary carboxylic acid amides; Benzene and substituted derivatives; Benzenoids; Organic oxides; Hydrocarbon derivatives; Toluamides; m-Toluamides; N,N-dialkyl-m-toluamides; Organopnictogen compounds; Organic oxygen compounds; Organic nitrogen compounds; Chemical entities</t>
  </si>
  <si>
    <t>POS_192.16_0.781_825</t>
  </si>
  <si>
    <t>806_ID00825_0.78_192.16_POS_A-1</t>
  </si>
  <si>
    <t>C9H21NO3</t>
  </si>
  <si>
    <t>POS_193.0504_8.843_828</t>
  </si>
  <si>
    <t>809_ID00828_8.84_193.05_Scopoletin</t>
  </si>
  <si>
    <t>POS_193.0846_8.129_829</t>
  </si>
  <si>
    <t>810_ID00829_8.13_193.08_POS_A-3</t>
  </si>
  <si>
    <t>WUHMCXAVTAKIAE</t>
  </si>
  <si>
    <t>InChI=1S/C11H14O4/c1-14-9-4-6-10(7-5-9)15-8-2-3-11(12)13/h4-7H,2-3,8H2,1H3,(H,12,13)</t>
  </si>
  <si>
    <t>Enamine_004373</t>
  </si>
  <si>
    <t>COC1=CC=C(C=C1)OCCCC(=O)O</t>
  </si>
  <si>
    <t>1551173;249649</t>
  </si>
  <si>
    <t>PubChem:(1551173 249649);DD;PubMed</t>
  </si>
  <si>
    <t>Organic compounds; Alcohols and polyols; Organic acids and derivatives; Carboxylic acids and derivatives; Organooxygen compounds; Carboxylic acid derivatives; Monocarboxylic acids and derivatives; Carboxylic acid esters; Carbonyl compounds; Benzene and substituted derivatives; Benzenoids; Methyl esters; Organic oxides; Oxacyclic compounds; Hydrocarbon derivatives; Organic oxygen compounds; Chemical entities</t>
  </si>
  <si>
    <t>POS_193.0847_4.438_830</t>
  </si>
  <si>
    <t>811_ID00830_4.44_193.08_POS_B-3</t>
  </si>
  <si>
    <t>URRGWGLYXJKHNM</t>
  </si>
  <si>
    <t>InChI=1S/C11H14O4/c1-15-10-5-3-2-4-9(10)8(7-12)6-11(13)14/h2-5,8,12H,6-7H2,1H3,(H,13,14)</t>
  </si>
  <si>
    <t>COC1=CC=CC=C1C(CC(=O)O)CO</t>
  </si>
  <si>
    <t>PubChem:(84121569)</t>
  </si>
  <si>
    <t>Organic compounds; Organic acids and derivatives; Carboxylic acids and derivatives; Organooxygen compounds; Carboxylic acid derivatives; Monocarboxylic acids and derivatives; Carboxylic acid esters; Carbonyl compounds; Benzene and substituted derivatives; Benzenoids; Methyl esters; Enoate esters; Alpha,beta-unsaturated carboxylic esters; Organic oxides; Methoxybenzenes; Hydrocarbon derivatives; Organic oxygen compounds; Phenoxy compounds; Chemical entities</t>
  </si>
  <si>
    <t>POS_193.0848_5.502_832</t>
  </si>
  <si>
    <t>813_ID00832_5.5_193.08_POS_D-4</t>
  </si>
  <si>
    <t>ZOXIQUXDCZIHRI</t>
  </si>
  <si>
    <t>InChI=1S/C11H14O4/c1-7(8-5-3-2-4-6-8)9(12)10(13)11(14)15/h2-7,9-10,12-13H,1H3,(H,14,15)</t>
  </si>
  <si>
    <t>CC(C1=CC=CC=C1)C(C(C(=O)O)O)O</t>
  </si>
  <si>
    <t>118140984;118379155</t>
  </si>
  <si>
    <t>PubChem:(118140984 118379155)</t>
  </si>
  <si>
    <t>Organic compounds; Alcohols and polyols; Organic acids and derivatives; Organooxygen compounds; Benzene and substituted derivatives; Benzenoids; Organic oxides; Oxacyclic compounds; Hydrocarbon derivatives; Organic oxygen compounds; Chemical entities</t>
  </si>
  <si>
    <t>POS_193.0848_7.696_831</t>
  </si>
  <si>
    <t>812_ID00831_7.7_193.08_POS_D-4</t>
  </si>
  <si>
    <t>POS_193.0849_6.409_833</t>
  </si>
  <si>
    <t>814_ID00833_6.41_193.08_POS_C-7</t>
  </si>
  <si>
    <t>JEVFHWFHKIJCAF</t>
  </si>
  <si>
    <t>InChI=1S/C11H14O4/c1-3-7(10(12)13)8-5-4-6(2)9(8)11(14)15/h3,6-7H,1,4-5H2,2H3,(H,12,13)(H,14,15)</t>
  </si>
  <si>
    <t>CC1CCC(=C1C(=O)O)C(C=C)C(=O)O</t>
  </si>
  <si>
    <t>PubChem:(68746694)</t>
  </si>
  <si>
    <t>Organic compounds; Lipids and lipid-like molecules; Ketones; Organic acids and derivatives; Carboxylic acids and derivatives; Organooxygen compounds; Carboxylic acid derivatives; Carboxylic acid esters; Carbonyl compounds; Methyl esters; Fatty Acyls; Organic oxides; Hydrocarbon derivatives; Organic oxygen compounds; Chemical entities</t>
  </si>
  <si>
    <t>POS_193.0855_5.854_834</t>
  </si>
  <si>
    <t>815_ID00834_5.85_193.09_POS_D-4</t>
  </si>
  <si>
    <t>PVCFQGTUBKQIMH</t>
  </si>
  <si>
    <t>InChI=1S/C11H12O3/c1-8(12)7-11(13)9-3-5-10(14-2)6-4-9/h3-6H,7H2,1-2H3</t>
  </si>
  <si>
    <t>4-Methoxybenzoylacetone</t>
  </si>
  <si>
    <t>CC(=O)CC(=O)C1=CC=C(C=C1)OC</t>
  </si>
  <si>
    <t>PubChem:(77640);NORMAN:(NS00030747);COCONUT:(CNP0186353);DD;PubChem class - safety and toxic</t>
  </si>
  <si>
    <t>Organic compounds; Styrenes; Alkyl aryl ethers; Phenols; Anisoles; Ethers; Organic acids and derivatives; Organooxygen compounds; Carbonyl compounds; Benzene and substituted derivatives; Phenol ethers; Benzenoids; Organic oxides; Methoxybenzenes; Hydrocarbon derivatives; Organic oxygen compounds; 1-hydroxy-2-unsubstituted benzenoids; Phenoxy compounds; Chemical entities</t>
  </si>
  <si>
    <t>POS_193.0855_7.069_835</t>
  </si>
  <si>
    <t>816_ID00835_7.07_193.09_POS_D-7</t>
  </si>
  <si>
    <t>VVUWHGAEDRAPKH</t>
  </si>
  <si>
    <t>InChI=1S/C11H12O3/c1-8(12)10-6-4-3-5-9(10)7-11(13)14-2/h3-6H,7H2,1-2H3</t>
  </si>
  <si>
    <t>Benzeneacetic acid, 2-acetyl-, methyl ester</t>
  </si>
  <si>
    <t>CC(=O)C1=CC=CC=C1CC(=O)OC</t>
  </si>
  <si>
    <t>PubChem:(13546271)</t>
  </si>
  <si>
    <t>Organic compounds; Organoheterocyclic compounds; Pyrans; Alkyl aryl ethers; Ethers; Organooxygen compounds; Pyranones and derivatives; Monocarboxylic acids and derivatives; Carboxylic acids; Carbonyl compounds; Benzene and substituted derivatives; Benzenoids; Organic oxides; Oxacyclic compounds; Heteroaromatic compounds; Hydrocarbon derivatives; Organic oxygen compounds; Chemical entities</t>
  </si>
  <si>
    <t>POS_193.0982_1.45_837</t>
  </si>
  <si>
    <t>817_ID00837_1.45_193.1_POS_B-4</t>
  </si>
  <si>
    <t>C10H12N2O2</t>
  </si>
  <si>
    <t>NXBMOADJIYFNOS</t>
  </si>
  <si>
    <t>InChI=1S/C10H12N2O2/c13-10(14)8-3-5-12-9(8)7-2-1-4-11-6-7/h1-2,4,6,8-9,12H,3,5H2,(H,13,14)</t>
  </si>
  <si>
    <t>2-pyridin-3-ylpyrrolidine-3-carboxylate</t>
  </si>
  <si>
    <t>C1CNC(C1C(=O)O)C2=CN=CC=C2</t>
  </si>
  <si>
    <t>19092659;19092660;67757979</t>
  </si>
  <si>
    <t>PubChem:(19092659 19092660 67757979)</t>
  </si>
  <si>
    <t>Organic compounds; Organoheterocyclic compounds; Pyridines and derivatives; Organic acids and derivatives; Carboxylic acids and derivatives; Organonitrogen compounds; Organooxygen compounds; Monocarboxylic acids and derivatives; Carboxylic acids; Carbonyl compounds; Pyrrolidinylpyridines; Organic oxides; Azacyclic compounds; Heteroaromatic compounds; Hydrocarbon derivatives; Organopnictogen compounds; Organic oxygen compounds; Organic nitrogen compounds; Chemical entities</t>
  </si>
  <si>
    <t>POS_193.133_12.513_839</t>
  </si>
  <si>
    <t>819_ID00839_12.51_193.13_POS_B-3</t>
  </si>
  <si>
    <t>C11H16N2O</t>
  </si>
  <si>
    <t>BSVWDTBXKSAPGF</t>
  </si>
  <si>
    <t>InChI=1S/C11H16N2O/c12-11(14)7-4-8-13-9-10-5-2-1-3-6-10/h1-3,5-6,13H,4,7-9H2,(H2,12,14)</t>
  </si>
  <si>
    <t>4-(benzylamino)butanamide</t>
  </si>
  <si>
    <t>C1=CC=C(C=C1)CNCCCC(=O)N</t>
  </si>
  <si>
    <t>PubChem:(3018834);NORMAN:(NS00038915);DD</t>
  </si>
  <si>
    <t>Organic compounds; Amino acids, peptides, and analogues; Organic acids and derivatives; Carboxylic acids and derivatives; Organonitrogen compounds; Organooxygen compounds; Amino acids and derivatives; Carbonyl compounds; Benzene and substituted derivatives; Benzenoids; Amines; Organic oxides; Hydrocarbon derivatives; Organopnictogen compounds; Organic oxygen compounds; Organic nitrogen compounds; Chemical entities</t>
  </si>
  <si>
    <t>POS_193.1341_5.19_840</t>
  </si>
  <si>
    <t>820_ID00840_5.19_193.13_POS_A-32</t>
  </si>
  <si>
    <t>GPTRUHOQHOFMRM</t>
  </si>
  <si>
    <t>InChI=1S/C11H16N2O/c12-8-3-5-11(14)7-6-10-4-1-2-9-13-10/h1-2,4,9H,3,5-8,12H2</t>
  </si>
  <si>
    <t>C1=CC=NC(=C1)CCC(=O)CCCN</t>
  </si>
  <si>
    <t>PubChem:(96624112)</t>
  </si>
  <si>
    <t>Organic compounds; Organoheterocyclic compounds; Alcohols and polyols; Indoles and derivatives; Organonitrogen compounds; Organooxygen compounds; Amines; Tertiary amines; Azacyclic compounds; Hydrocarbon derivatives; Organopnictogen compounds; Organic oxygen compounds; Organic nitrogen compounds; Chemical entities</t>
  </si>
  <si>
    <t>POS_193.1342_3.565_841</t>
  </si>
  <si>
    <t>821_ID00841_3.57_193.13_POS_E-34</t>
  </si>
  <si>
    <t>GSSWOXQXFJNGKI</t>
  </si>
  <si>
    <t>InChI=1S/C11H16N2O/c1-12-6-2-4-10(8-12)13-7-3-5-11(13)9-14/h3,5,7,9-10H,2,4,6,8H2,1H3</t>
  </si>
  <si>
    <t>CN1CCCC(C1)N2C=CC=C2C=O</t>
  </si>
  <si>
    <t>PubChem:(61222709)</t>
  </si>
  <si>
    <t>Organic compounds; Organoheterocyclic compounds; Piperidines; Organic acids and derivatives; Carboxylic acids and derivatives; Organonitrogen compounds; Organooxygen compounds; Carboxylic acid amides; Carboxylic acid derivatives; Organic oxides; Azacyclic compounds; Heteroaromatic compounds; Hydrocarbon derivatives; Organopnictogen compounds; Organic oxygen compounds; Organic nitrogen compounds; Chemical entities</t>
  </si>
  <si>
    <t>POS_193.1343_4.362_842</t>
  </si>
  <si>
    <t>822_ID00842_4.36_193.13_POS_A-31</t>
  </si>
  <si>
    <t>UXBOEUNTTCOQDJ</t>
  </si>
  <si>
    <t>InChI=1S/C11H16N2O/c1-3-4-5-11(14)13-10-6-7-12-9(2)8-10/h6-8H,3-5H2,1-2H3,(H,12,13,14)</t>
  </si>
  <si>
    <t>CCCCC(=O)NC1=CC(=NC=C1)C</t>
  </si>
  <si>
    <t>PubChem:(110756787)</t>
  </si>
  <si>
    <t>Tertiary carboxylic acid amides</t>
  </si>
  <si>
    <t>Organic compounds; Organic acids and derivatives; Carboxylic acids and derivatives; Organonitrogen compounds; Organooxygen compounds; Nitriles; Carboxylic acid amides; Tertiary carboxylic acid amides; Carbonyl compounds; Organic oxides; Hydrocarbon derivatives; Organic cyanides; Organopnictogen compounds; Organic oxygen compounds; Organic nitrogen compounds; Chemical entities</t>
  </si>
  <si>
    <t>POS_193.1344_6.476_843</t>
  </si>
  <si>
    <t>823_ID00843_6.48_193.13_POS_C-22</t>
  </si>
  <si>
    <t>PKNMHTUFTKCXOK</t>
  </si>
  <si>
    <t>InChI=1S/C11H16N2O/c1-5-9-10(6-2)13-11(8(4)14)7(3)12-9/h5-6H2,1-4H3</t>
  </si>
  <si>
    <t>CCC1=NC(=C(N=C1CC)C(=O)C)C</t>
  </si>
  <si>
    <t>PubChem:(89419984)</t>
  </si>
  <si>
    <t>Organic compounds; Organoheterocyclic compounds; Imidazoles; Ketones; Organonitrogen compounds; Organooxygen compounds; Carbonyl compounds; Substituted imidazoles; N-substituted imidazoles; Aryl ketones; Aryl alkyl ketones; Organic oxides; Azacyclic compounds; Heteroaromatic compounds; Hydrocarbon derivatives; Organopnictogen compounds; Organic oxygen compounds; Organic nitrogen compounds; Chemical entities</t>
  </si>
  <si>
    <t>POS_193.1703_12.053_844</t>
  </si>
  <si>
    <t>824_ID00844_12.05_193.17_POS_A-17</t>
  </si>
  <si>
    <t>C12H20N2</t>
  </si>
  <si>
    <t>LPTFAZWXOWQZJM</t>
  </si>
  <si>
    <t>InChI=1S/C12H20N2/c1-3-13-8-9-14-10-12-7-5-4-6-11(12)2/h4-7,13-14H,3,8-10H2,1-2H3</t>
  </si>
  <si>
    <t>CCNCCNCC1=CC=CC=C1C</t>
  </si>
  <si>
    <t>PubChem:(83962891)</t>
  </si>
  <si>
    <t>Organic compounds; Organonitrogen compounds; Monoalkylamines; Trialkylamines; Benzene and substituted derivatives; Benzenoids; Amines; Tertiary amines; Hydrocarbon derivatives; Organopnictogen compounds; Organic nitrogen compounds; Chemical entities</t>
  </si>
  <si>
    <t>POS_193.1706_11.54_847</t>
  </si>
  <si>
    <t>827_ID00847_11.54_193.17_POS_A-10</t>
  </si>
  <si>
    <t>ULNNQKQGCPSOHF</t>
  </si>
  <si>
    <t>InChI=1S/C12H20N2/c1-4-13-9-11-7-5-6-8-12(11)10-14(2)3/h5-8,13H,4,9-10H2,1-3H3</t>
  </si>
  <si>
    <t>N-[[2-[(dimethylamino)methyl]phenyl]methyl]ethanamine</t>
  </si>
  <si>
    <t>CCNCC1=CC=CC=C1CN(C)C</t>
  </si>
  <si>
    <t>PubChem:(16495032)</t>
  </si>
  <si>
    <t>Organic compounds; Organonitrogen compounds; Benzene and substituted derivatives; Benzenoids; Amines; Aralkylamines; Hydrocarbon derivatives; Organopnictogen compounds; Organic nitrogen compounds; Chemical entities</t>
  </si>
  <si>
    <t>POS_193.1706_12.318_846</t>
  </si>
  <si>
    <t>826_ID00846_12.32_193.17_POS_A-10</t>
  </si>
  <si>
    <t>C6H17BN2O3</t>
  </si>
  <si>
    <t>OWNWUNCCVXTCAX</t>
  </si>
  <si>
    <t>InChI=1S/C12H20N2/c1-3-13-9-11-5-7-12(8-6-11)10-14-4-2/h5-8,13-14H,3-4,9-10H2,1-2H3</t>
  </si>
  <si>
    <t>1,4-Benzenedimethanamine, N,N''-diethyl-</t>
  </si>
  <si>
    <t>CCNCC1=CC=C(C=C1)CNCC</t>
  </si>
  <si>
    <t>PubChem:(15320160)</t>
  </si>
  <si>
    <t>Organic compounds; Organonitrogen compounds; Aniline and substituted anilines; Benzene and substituted derivatives; Benzenoids; Amines; Secondary amines; Tertiary amines; Aralkylamines; Hydrocarbon derivatives; Organopnictogen compounds; Organic nitrogen compounds; Chemical entities</t>
  </si>
  <si>
    <t>POS_193.1706_12.601_845</t>
  </si>
  <si>
    <t>825_ID00845_12.6_193.17_POS_A-10</t>
  </si>
  <si>
    <t>POS_194.0106_14.173_848</t>
  </si>
  <si>
    <t>828_ID00848_14.17_194.01_POS_A-1</t>
  </si>
  <si>
    <t>C5H7NO5S</t>
  </si>
  <si>
    <t>C9H7NS2</t>
  </si>
  <si>
    <t>UBPTXCHOFYAPNG</t>
  </si>
  <si>
    <t>InChI=1S/C9H7NS2/c1-2-11-9-10-7-5-3-4-6-8(7)12-9/h2-6H,1H2</t>
  </si>
  <si>
    <t>2-ethenylsulfanyl-1,3-benzothiazole</t>
  </si>
  <si>
    <t>C=CSC1=NC2=CC=CC=C2S1</t>
  </si>
  <si>
    <t>PubChem:(350163);DD</t>
  </si>
  <si>
    <t>Organic compounds; Organoheterocyclic compounds; Organosulfur compounds; Thiazoles; Organonitrogen compounds; Benzothiazoles; Azoles; Benzenoids; Sulfenyl compounds; Alkylarylthioethers; Azacyclic compounds; Heteroaromatic compounds; Hydrocarbon derivatives; Organopnictogen compounds; Aryl thioethers; Organic nitrogen compounds; Chemical entities</t>
  </si>
  <si>
    <t>POS_194.0459_8.996_849</t>
  </si>
  <si>
    <t>829_ID00849_9_194.05_POS_E-24</t>
  </si>
  <si>
    <t>POS_194.08_2.57_850</t>
  </si>
  <si>
    <t>830_ID00850_2.57_194.08_POS_E-34</t>
  </si>
  <si>
    <t>BOEMFEOUVXWWNZ</t>
  </si>
  <si>
    <t>InChI=1S/C10H11NO3/c1-7(12)11-9-5-3-2-4-8(9)6-10(13)14/h2-5H,6H2,1H3,(H,11,12)(H,13,14)</t>
  </si>
  <si>
    <t>2-(2-acetamidophenyl)acetic acid</t>
  </si>
  <si>
    <t>CC(=O)NC1=CC=CC=C1CC(=O)O</t>
  </si>
  <si>
    <t>PubChem:(14622178)</t>
  </si>
  <si>
    <t>Organic compounds; Organoheterocyclic compounds; Pyrroles; Organic acids and derivatives; Carboxylic acids and derivatives; Organonitrogen compounds; Organooxygen compounds; Monocarboxylic acids and derivatives; Carboxylic acids; Carbonyl compounds; Substituted pyrroles; Benzene and substituted derivatives; Benzenoids; Organic oxides; Azacyclic compounds; Heteroaromatic compounds; Hydrocarbon derivatives; Organopnictogen compounds; Organic oxygen compounds; Organic nitrogen compounds; Chemical entities</t>
  </si>
  <si>
    <t>POS_194.1158_11.633_851</t>
  </si>
  <si>
    <t>831_ID00851_11.63_194.12_POS_D-4</t>
  </si>
  <si>
    <t>C11H15NO2</t>
  </si>
  <si>
    <t>BRRAMKXUBQCNIZ</t>
  </si>
  <si>
    <t>InChI=1S/C11H15NO2/c1-8(12-9(2)11(13)14)10-6-4-3-5-7-10/h3-9,12H,1-2H3,(H,13,14)</t>
  </si>
  <si>
    <t>2-(1-phenylethylamino)propanoic acid</t>
  </si>
  <si>
    <t>CC(C1=CC=CC=C1)NC(C)C(=O)O</t>
  </si>
  <si>
    <t>18320972;53697638;53697639;63868261;78952922;94212275;94212276;94212277</t>
  </si>
  <si>
    <t>PubChem:(18320972 53697638 53697639 63868261 78952922 94212275 94212276 94212277)</t>
  </si>
  <si>
    <t>Organic compounds; Amino acids, peptides, and analogues; Organic acids and derivatives; Carboxylic acids and derivatives; Organonitrogen compounds; Organooxygen compounds; Amino acids and derivatives; Monoalkylamines; Monocarboxylic acids and derivatives; Carbonyl compounds; Benzene and substituted derivatives; Benzenoids; Amines; Primary amines; Aralkylamines; Organic oxides; Hydrocarbon derivatives; Organopnictogen compounds; Organic oxygen compounds; Organic nitrogen compounds; Chemical entities</t>
  </si>
  <si>
    <t>POS_194.1162_8.592_852</t>
  </si>
  <si>
    <t>832_ID00852_8.59_194.12_POS_A-32</t>
  </si>
  <si>
    <t>MFEQJJZRXBXZDQ</t>
  </si>
  <si>
    <t>InChI=1S/C11H15NO2/c1-9(7-12-8-11(13)14)10-5-3-2-4-6-10/h2-6,9,12H,7-8H2,1H3,(H,13,14)</t>
  </si>
  <si>
    <t>CC(CNCC(=O)O)C1=CC=CC=C1</t>
  </si>
  <si>
    <t>43135069;51675315</t>
  </si>
  <si>
    <t>PubChem:(43135069 51675315)</t>
  </si>
  <si>
    <t>Organic compounds; Organoheterocyclic compounds; Organonitrogen compounds; Organooxygen compounds; Carbonyl compounds; Organic oxides; Hydrocarbon derivatives; Organopnictogen compounds; Organic oxygen compounds; Organic nitrogen compounds; Chemical entities</t>
  </si>
  <si>
    <t>POS_194.1182_4.309_854</t>
  </si>
  <si>
    <t>834_ID00854_4.31_194.12_POS_A-13</t>
  </si>
  <si>
    <t>KIUVPPQQUBGVTL</t>
  </si>
  <si>
    <t>InChI=1S/C11H15NO2/c1-9(7-13)12(2)11-6-4-3-5-10(11)8-14/h3-6,8-9,13H,7H2,1-2H3</t>
  </si>
  <si>
    <t>CC(CO)N(C)C1=CC=CC=C1C=O</t>
  </si>
  <si>
    <t>PubChem:(104552439)</t>
  </si>
  <si>
    <t>Organic compounds; Organoheterocyclic compounds; Alcohols and polyols; Organonitrogen compounds; Primary alcohols; Organooxygen compounds; Carbonyl compounds; Benzene and substituted derivatives; Organic oxides; Azacyclic compounds; Hydrocarbon derivatives; Organopnictogen compounds; Organic oxygen compounds; Organic nitrogen compounds; Chemical entities</t>
  </si>
  <si>
    <t>POS_194.1182_4.434_853</t>
  </si>
  <si>
    <t>833_ID00853_4.43_194.12_POS_A-13</t>
  </si>
  <si>
    <t>PNTJIMNHIRTPKP</t>
  </si>
  <si>
    <t>InChI=1S/C11H15NO2/c1-7-4-5-8(2)10(6-7)12-9(3)11(13)14/h4-6,9,12H,1-3H3,(H,13,14)</t>
  </si>
  <si>
    <t>2-(2,5-dimethylanilino)propanoic acid</t>
  </si>
  <si>
    <t>CC1=CC(=C(C=C1)C)NC(C)C(=O)O</t>
  </si>
  <si>
    <t>17605809;22814492;40788331</t>
  </si>
  <si>
    <t>PubChem:(17605809 22814492 40788331)</t>
  </si>
  <si>
    <t>Organic compounds; Organoheterocyclic compounds; Pyridines and derivatives; Alcohols and polyols; Organic acids and derivatives; Organonitrogen compounds; Organooxygen compounds; Monocarboxylic acids and derivatives; Carboxylic acids; Carbonyl compounds; Organic oxides; Azacyclic compounds; Heteroaromatic compounds; Hydrocarbon derivatives; Organopnictogen compounds; Organic oxygen compounds; Organic nitrogen compounds; Chemical entities</t>
  </si>
  <si>
    <t>POS_194.1184_1.239_855</t>
  </si>
  <si>
    <t>835_ID00855_1.24_194.12_POS_D-33</t>
  </si>
  <si>
    <t>FQIALHDNIOKGBG</t>
  </si>
  <si>
    <t>InChI=1S/C11H15NO2/c1-12-7-6-9-4-2-3-5-10(9)8-11(13)14/h2-5,12H,6-8H2,1H3,(H,13,14)</t>
  </si>
  <si>
    <t>2-[2-[2-(methylamino)ethyl]phenyl]acetic acid</t>
  </si>
  <si>
    <t>CNCCC1=CC=CC=C1CC(=O)O</t>
  </si>
  <si>
    <t>PubChem:(59473875)</t>
  </si>
  <si>
    <t>Organic compounds; Organoheterocyclic compounds; Lipids and lipid-like molecules; Amino acids, peptides, and analogues; Organic acids and derivatives; Carboxylic acids and derivatives; Organonitrogen compounds; Organooxygen compounds; Fatty acid esters; Amino acids and derivatives; Carboxylic acid derivatives; Monocarboxylic acids and derivatives; Carboxylic acid esters; Carbonyl compounds; Amines; Aralkylamines; Fatty Acyls; Organic oxides; Azacyclic compounds; Heteroaromatic compounds; Hydrocarbon derivatives; Organopnictogen compounds; Organic oxygen compounds; Organic nitrogen compounds; Chemical entities</t>
  </si>
  <si>
    <t>POS_194.1185_0.973_859</t>
  </si>
  <si>
    <t>839_ID00859_0.97_194.12_POS_E-26</t>
  </si>
  <si>
    <t>C8H19NO2S</t>
  </si>
  <si>
    <t>POS_194.1185_3.886_857</t>
  </si>
  <si>
    <t>837_ID00857_3.89_194.12_POS_A-13</t>
  </si>
  <si>
    <t>NPXHVGJFORBKOJ</t>
  </si>
  <si>
    <t>InChI=1S/C11H15NO2/c1-3-12(8-11(13)14)10-6-4-5-9(2)7-10/h4-7H,3,8H2,1-2H3,(H,13,14)</t>
  </si>
  <si>
    <t>CCN(CC(=O)O)C1=CC=CC(=C1)C</t>
  </si>
  <si>
    <t>PubChem:(61077292)</t>
  </si>
  <si>
    <t>Organic compounds; Amino acids, peptides, and analogues; Alpha amino acids and derivatives; Phenethylamines; Amphetamines and derivatives; Organic acids and derivatives; Carboxylic acids and derivatives; Organonitrogen compounds; Organooxygen compounds; Amino acids and derivatives; Monocarboxylic acids and derivatives; Carboxylic acids; Carbonyl compounds; Benzene and substituted derivatives; Alpha amino acids; Benzenoids; Amines; Phenylpropanoic acids; Aralkylamines; Organic oxides; Hydrocarbon derivatives; Amino acids; Phenylalanine and derivatives; Organopnictogen compounds; Organic oxygen compounds; Organic nitrogen compounds; Chemical entities</t>
  </si>
  <si>
    <t>POS_194.1185_4.11_858</t>
  </si>
  <si>
    <t>838_ID00858_4.11_194.12_POS_A-13</t>
  </si>
  <si>
    <t>JJIXGUZFWHQSNF</t>
  </si>
  <si>
    <t>InChI=1S/C11H15NO2/c1-3-12(8-11(13)14)10-6-4-9(2)5-7-10/h4-7H,3,8H2,1-2H3,(H,13,14)</t>
  </si>
  <si>
    <t>2-(N-ethyl-4-methylanilino)acetate</t>
  </si>
  <si>
    <t>CCN(CC(=O)O)C1=CC=C(C=C1)C</t>
  </si>
  <si>
    <t>19875108;20696016</t>
  </si>
  <si>
    <t>PubChem:(19875108 20696016)</t>
  </si>
  <si>
    <t>Organic compounds; Amino acids, peptides, and analogues; Alpha amino acids and derivatives; Organic acids and derivatives; Carboxylic acids and derivatives; Organonitrogen compounds; Aniline and substituted anilines; Organooxygen compounds; Amino acids and derivatives; Monocarboxylic acids and derivatives; Carboxylic acids; Carbonyl compounds; Benzene and substituted derivatives; Alpha amino acids; Benzenoids; Amines; Tertiary amines; Tertiary alkylarylamines; Aralkylamines; Dialkylarylamines; Organic oxides; Hydrocarbon derivatives; Amino acids; Organopnictogen compounds; Organic oxygen compounds; Organic nitrogen compounds; Chemical entities</t>
  </si>
  <si>
    <t>POS_194.1185_4.672_856</t>
  </si>
  <si>
    <t>836_ID00856_4.67_194.12_POS_A-13</t>
  </si>
  <si>
    <t>VKTPEURSNSKPKD</t>
  </si>
  <si>
    <t>InChI=1S/C11H16NO2/c1-10-3-2-4-11(9-10)12(5-7-13)6-8-14/h2,4,9,13-14H,5-8H2,1H3/q+1</t>
  </si>
  <si>
    <t>CC1=[C+]C=CC(=C1)N(CCO)CCO</t>
  </si>
  <si>
    <t>PubChem:(123861533)</t>
  </si>
  <si>
    <t>Organic compounds; Organoheterocyclic compounds; Pyridines and derivatives; Alcohols and polyols; Organonitrogen compounds; Aniline and substituted anilines; Primary alcohols; Organooxygen compounds; Benzene and substituted derivatives; Benzenoids; Amines; Azacyclic compounds; Heteroaromatic compounds; Hydrocarbon derivatives; Organopnictogen compounds; Organic oxygen compounds; Organic nitrogen compounds; Chemical entities</t>
  </si>
  <si>
    <t>POS_194.1186_3.764_860</t>
  </si>
  <si>
    <t>840_ID00860_3.76_194.12_POS_D-13</t>
  </si>
  <si>
    <t>ZHLKFJCNKZEBNG</t>
  </si>
  <si>
    <t>InChI=1S/C11H15NO2/c1-2-12-10(11(13)14)8-9-6-4-3-5-7-9/h3-7,10,12H,2,8H2,1H3,(H,13,14)</t>
  </si>
  <si>
    <t>2-(ethylamino)-3-phenylpropanoic acid</t>
  </si>
  <si>
    <t>CCNC(CC1=CC=CC=C1)C(=O)O</t>
  </si>
  <si>
    <t>10566639;13049156;13049157</t>
  </si>
  <si>
    <t>PubChem:(10566639 13049156 13049157);ZINC bio:(ZINC14651354 ZINC14651357);PubMed</t>
  </si>
  <si>
    <t>Organic compounds; Organoheterocyclic compounds; Amino acids, peptides, and analogues; Alpha amino acids and derivatives; Organic acids and derivatives; Carboxylic acids and derivatives; Organonitrogen compounds; Organooxygen compounds; Amino acids and derivatives; Monocarboxylic acids and derivatives; Carboxylic acids; Carbonyl compounds; Benzene and substituted derivatives; Benzenoids; Amines; Secondary amines; Aralkylamines; Organic oxides; Azacyclic compounds; Hydrocarbon derivatives; Amino acids; Organopnictogen compounds; Organic oxygen compounds; Organic nitrogen compounds; Chemical entities</t>
  </si>
  <si>
    <t>POS_194.1187_3.596_861</t>
  </si>
  <si>
    <t>841_ID00861_3.6_194.12_POS_A-13</t>
  </si>
  <si>
    <t>YHIRJKLWOZKLQB</t>
  </si>
  <si>
    <t>InChI=1S/C11H15NO2/c1-2-3-9-4-6-10(7-5-9)12-8-11(13)14/h4-7,12H,2-3,8H2,1H3,(H,13,14)</t>
  </si>
  <si>
    <t>CCCC1=CC=C(C=C1)NCC(=O)O</t>
  </si>
  <si>
    <t>PubChem:(43378641)</t>
  </si>
  <si>
    <t>Organic compounds; Organoheterocyclic compounds; Amino acids, peptides, and analogues; Alpha amino acids and derivatives; Pyridines and derivatives; Organic acids and derivatives; Carboxylic acids and derivatives; Organonitrogen compounds; Aniline and substituted anilines; Organooxygen compounds; Amino acids and derivatives; Monocarboxylic acids and derivatives; Carboxylic acids; Carbonyl compounds; Benzene and substituted derivatives; Alpha amino acids; Benzenoids; Amines; Organic oxides; Hydrocarbon derivatives; Amino acids; Organopnictogen compounds; Organic oxygen compounds; Organic nitrogen compounds; Chemical entities</t>
  </si>
  <si>
    <t>POS_194.1189_4.53_862</t>
  </si>
  <si>
    <t>842_ID00862_4.53_194.12_POS_B-14</t>
  </si>
  <si>
    <t>VAVRRUJYUFACKA</t>
  </si>
  <si>
    <t>InChI=1S/C11H15NO2/c1-8(12-2)11(13)9-5-4-6-10(7-9)14-3/h4-8,12H,1-3H3</t>
  </si>
  <si>
    <t>CC(C(=O)C1=CC(=CC=C1)OC)NC</t>
  </si>
  <si>
    <t>82281626;95437088;95437089</t>
  </si>
  <si>
    <t>PubChem:(82281626 95437088 95437089);NORMAN:(NS00017942);additional;Training Set</t>
  </si>
  <si>
    <t>Organic compounds; Alcohols and polyols; Anisoles; Phenylpropanoids and polyketides; Organonitrogen compounds; Aniline and substituted anilines; Organooxygen compounds; Carbonyl compounds; Benzene and substituted derivatives; Phenol ethers; Benzenoids; Amines; Tertiary alkylarylamines; Dialkylarylamines; Organic oxides; Hydrocarbon derivatives; Organopnictogen compounds; Organic oxygen compounds; Organic nitrogen compounds; Chemical entities</t>
  </si>
  <si>
    <t>POS_194.1284_3.215_863</t>
  </si>
  <si>
    <t>843_ID00863_3.22_194.13_POS_E-20</t>
  </si>
  <si>
    <t>UDVKQSGRNGQKJY</t>
  </si>
  <si>
    <t>InChI=1S/C10H12N2O/c1-7(12-13)9-6-11-10-5-3-2-4-8(9)10/h2-7,11-13H,1H3</t>
  </si>
  <si>
    <t>CC(C1=CNC2=CC=CC=C21)NO</t>
  </si>
  <si>
    <t>54585667;130709785;131128757</t>
  </si>
  <si>
    <t>PubChem:(54585667 130709785 131128757);PubMed</t>
  </si>
  <si>
    <t>Organic compounds; Organoheterocyclic compounds; Pyridines and derivatives; Alkyl aryl ethers; Ethers; Organonitrogen compounds; Organooxygen compounds; Amines; Azacyclic compounds; Heteroaromatic compounds; Hydrocarbon derivatives; Organopnictogen compounds; Organic oxygen compounds; Organic nitrogen compounds; Chemical entities</t>
  </si>
  <si>
    <t>POS_194.1398_0.784_864</t>
  </si>
  <si>
    <t>844_ID00864_0.78_194.14_POS_A-10</t>
  </si>
  <si>
    <t>C9H15N5</t>
  </si>
  <si>
    <t>MNPABLGWZGYZFC</t>
  </si>
  <si>
    <t>InChI=1S/C9H15N5/c1-7-6-8(13-10)12-9(11-7)14-4-2-3-5-14/h6H,2-5,10H2,1H3,(H,11,12,13)</t>
  </si>
  <si>
    <t>CC1=CC(=NC(=N1)N2CCCC2)NN</t>
  </si>
  <si>
    <t>PubChem:(56828435)</t>
  </si>
  <si>
    <t>Organic compounds; Organoheterocyclic compounds; Pyrazoles; Organonitrogen compounds; Azoles; Amines; Primary amines; Azacyclic compounds; Heteroaromatic compounds; Hydrocarbon derivatives; Organopnictogen compounds; Organic nitrogen compounds; Chemical entities</t>
  </si>
  <si>
    <t>POS_195.0634_4.673_865</t>
  </si>
  <si>
    <t>845_ID00865_4.67_195.06_POS_D-13</t>
  </si>
  <si>
    <t>QURCVMIEKCOAJU</t>
  </si>
  <si>
    <t>InChI=1S/C10H10O4/c1-14-9-4-2-7(6-8(9)11)3-5-10(12)13/h2-6,11H,1H3,(H,12,13)</t>
  </si>
  <si>
    <t>bmse000618</t>
  </si>
  <si>
    <t>COC1=C(C=C(C=C1)C=CC(=O)O)O</t>
  </si>
  <si>
    <t>1549043;92126;736186;54706233;54721279;54733733;71749120;131705614</t>
  </si>
  <si>
    <t>PubChem:(1549043 92126 736186 54706233 54721279 54733733 71749120 131705614);MeSH:(736186 1549043);HMDB:(955 131137);KNApSAcK:(2752);CHEBI:(27794);KEGG:(C10470);ZINC bio:(ZINC00156055 ZINC06007141);Natural Products:(UNPD226810 UNPD139106);NORMAN:(NS00014666);SuperNatural:(SN00335980 SN00001173);COCONUT:(CNP0061978 CNP0283368);DD;additional;PubMed;YMDB Mine;PubChem class - bio and metabolites;PubChem class - safety and toxic;Training Set</t>
  </si>
  <si>
    <t>Organic compounds; Organoheterocyclic compounds; Alkyl aryl ethers; Anisoles; Ethers; Organic acids and derivatives; Carboxylic acids and derivatives; Organooxygen compounds; Carboxylic acid derivatives; Monocarboxylic acids and derivatives; Carboxylic acid esters; Carbonyl compounds; Benzene and substituted derivatives; Phenol ethers; Benzenoids; Organic oxides; Hydrocarbon derivatives; Organic oxygen compounds; Phenoxy compounds; Chemical entities</t>
  </si>
  <si>
    <t>POS_195.0638_3.954_866</t>
  </si>
  <si>
    <t>846_ID00866_3.95_195.06_POS_D-7</t>
  </si>
  <si>
    <t>Organic compounds; Organoheterocyclic compounds; Lactones; Alkyl aryl ethers; Anisoles; Ethers; Organic acids and derivatives; Carboxylic acids and derivatives; Organooxygen compounds; Carboxylic acid derivatives; Monocarboxylic acids and derivatives; Carboxylic acid esters; Carbonyl compounds; Benzene and substituted derivatives; Phenol ethers; Benzenoids; Organic oxides; Oxacyclic compounds; Hydrocarbon derivatives; Organic oxygen compounds; Phenoxy compounds; Chemical entities</t>
  </si>
  <si>
    <t>POS_195.0639_4.543_867</t>
  </si>
  <si>
    <t>847_ID00867_4.54_195.06_POS_D-7</t>
  </si>
  <si>
    <t>WBRWUZKQKYQPAM</t>
  </si>
  <si>
    <t>InChI=1S/C10H10O4/c1-14-9-4-2-3-8(11)7(9)5-6-10(12)13/h2-6,11H,1H3,(H,12,13)</t>
  </si>
  <si>
    <t>3-(2-hydroxy-6-methoxyphenyl)-acrylic acid</t>
  </si>
  <si>
    <t>COC1=CC=CC(=C1C=CC(=O)O)O</t>
  </si>
  <si>
    <t>40423378;53403961;96869545</t>
  </si>
  <si>
    <t>PubChem:(40423378 53403961 96869545);DD</t>
  </si>
  <si>
    <t>Organic compounds; Styrenes; Coumaric acids and derivatives; Alkyl aryl ethers; Phenols; Anisoles; Methoxyphenols; Ethers; Phenylpropanoids and polyketides; Organic acids and derivatives; Carboxylic acids and derivatives; Organooxygen compounds; Cinnamic acids and derivatives; Monocarboxylic acids and derivatives; Carboxylic acids; Hydroxycinnamic acids and derivatives; Carbonyl compounds; Benzene and substituted derivatives; Phenol ethers; Benzenoids; Hydroxycinnamic acids; Cinnamic acids; Organic oxides; Methoxybenzenes; Hydrocarbon derivatives; Organic oxygen compounds; Phenoxy compounds; Chemical entities</t>
  </si>
  <si>
    <t>POS_195.064_4.984_868</t>
  </si>
  <si>
    <t>848_ID00868_4.98_195.06_POS_D-7</t>
  </si>
  <si>
    <t>Organic compounds; Organoheterocyclic compounds; Coumaric acids and derivatives; Anisoles; Ethers; Organic acids and derivatives; Carboxylic acids and derivatives; Organooxygen compounds; Cinnamic acids and derivatives; Monocarboxylic acids and derivatives; Carboxylic acids; Carbonyl compounds; Phenol ethers; Benzenoids; Cinnamic acids; Organic oxides; Oxacyclic compounds; Hydrocarbon derivatives; Organic oxygen compounds; Chemical entities</t>
  </si>
  <si>
    <t>POS_195.0646_1.984_870</t>
  </si>
  <si>
    <t>850_ID00870_1.98_195.06_POS_C-12</t>
  </si>
  <si>
    <t>Organic compounds; Organoheterocyclic compounds; Alkyl aryl ethers; Anisoles; Ethers; Organic acids and derivatives; Carboxylic acids and derivatives; Organooxygen compounds; Monocarboxylic acids and derivatives; Carbonyl compounds; Benzene and substituted derivatives; Phenol ethers; Benzenoids; Organic oxides; Oxacyclic compounds; Hydrocarbon derivatives; Organic oxygen compounds; Phenoxy compounds; Chemical entities</t>
  </si>
  <si>
    <t>POS_195.0646_2.128_869</t>
  </si>
  <si>
    <t>849_ID00869_2.13_195.06_POS_C-12</t>
  </si>
  <si>
    <t>VZFPHVWLPRCAGD</t>
  </si>
  <si>
    <t>InChI=1S/C10H10O4/c1-14-8-4-2-3-7(10(8)13)5-6-9(11)12/h2-6,13H,1H3,(H,11,12)</t>
  </si>
  <si>
    <t>Cinnamic acid, 2-hydroxy-3-methoxy-</t>
  </si>
  <si>
    <t>COC1=CC=CC(=C1O)C=CC(=O)O</t>
  </si>
  <si>
    <t>520785;5463156;54712351;131239630</t>
  </si>
  <si>
    <t>PubChem:(520785 5463156 54712351 131239630);HMDB:(37644 134088);Natural Products:(UNPD158813);COCONUT:(CNP0156620);DD;PubChem class - bio and metabolites;EcoCyc Mine;KEGG Mine</t>
  </si>
  <si>
    <t>Organic compounds; Styrenes; Alkyl aryl ethers; Phenols; Anisoles; Ethers; Organic acids and derivatives; Carboxylic acids and derivatives; Benzoyl derivatives; Organooxygen compounds; Monocarboxylic acids and derivatives; Carboxylic acids; Carboxylic acid esters; Carbonyl compounds; Benzene and substituted derivatives; Phenol ethers; Benzenoids; Cinnamic acids; Organic oxides; Methoxybenzenes; Hydrocarbon derivatives; Organic oxygen compounds; Phenoxy compounds; Chemical entities</t>
  </si>
  <si>
    <t>POS_195.0895_6.29_871</t>
  </si>
  <si>
    <t>851_ID00871_6.29_195.09_POS_A-14</t>
  </si>
  <si>
    <t>C10H12NO3</t>
  </si>
  <si>
    <t>C6H15N2O3P</t>
  </si>
  <si>
    <t>LRQGDZPZNAGFRU</t>
  </si>
  <si>
    <t>InChI=1S/C6H16N2O3P/c7-3-1-5-10-12(9)11-6-2-4-8/h1-8H2/q+1</t>
  </si>
  <si>
    <t>C(CN)CO[P+](=O)OCCCN</t>
  </si>
  <si>
    <t>PubChem:(10375420);PubMed</t>
  </si>
  <si>
    <t>Organic compounds; Organic acids and derivatives; Organonitrogen compounds; Organooxygen compounds; Organic oxides; Hydrocarbon derivatives; Organopnictogen compounds; Organic oxygen compounds; Organic nitrogen compounds; Chemical entities</t>
  </si>
  <si>
    <t>POS_195.0932_9.035_872</t>
  </si>
  <si>
    <t>852_ID00872_9.03_195.09_POS_E-32</t>
  </si>
  <si>
    <t>C13H10N2</t>
  </si>
  <si>
    <t>POS_195.1_5.795_873</t>
  </si>
  <si>
    <t>853_ID00873_5.79_195.1_POS_E-21</t>
  </si>
  <si>
    <t>HBTUPNBLBFDZAX</t>
  </si>
  <si>
    <t>InChI=1S/C11H14O3/c1-6(8(3)12)7(2)11(9(4)13)10(5)14/h1H2,2-5H3</t>
  </si>
  <si>
    <t>CC(=C(C(=O)C)C(=O)C)C(=C)C(=O)C</t>
  </si>
  <si>
    <t>PubChem:(123348394)</t>
  </si>
  <si>
    <t>Organic compounds; Alcohols and polyols; Organooxygen compounds; Monocarboxylic acids and derivatives; Secondary alcohols; Carbonyl compounds; Cyclic ketones; Enoate esters; Alpha,beta-unsaturated carboxylic esters; Organic oxides; Hydrocarbon derivatives; Organic oxygen compounds; Chemical entities</t>
  </si>
  <si>
    <t>POS_195.1001_5.888_874</t>
  </si>
  <si>
    <t>854_ID00874_5.89_195.1_POS_B-23</t>
  </si>
  <si>
    <t>POS_195.1002_7.885_875</t>
  </si>
  <si>
    <t>855_ID00875_7.88_195.1_POS_D-4</t>
  </si>
  <si>
    <t>RNFQYCSKLQMDKF</t>
  </si>
  <si>
    <t>InChI=1S/C11H14O3/c1-9(12)14-8-7-10-5-3-4-6-11(10)13-2/h3-6H,7-8H2,1-2H3</t>
  </si>
  <si>
    <t>CC(=O)OCCC1=CC=CC=C1OC</t>
  </si>
  <si>
    <t>PubChem:(91655967)</t>
  </si>
  <si>
    <t>Organic compounds; Styrenes; Coumaric acids and derivatives; Alkyl aryl ethers; Phenols; Anisoles; Phenylpropanoids and polyketides; Organic acids and derivatives; Carboxylic acids and derivatives; Organooxygen compounds; Cinnamic acids and derivatives; Carboxylic acid derivatives; Monocarboxylic acids and derivatives; Carboxylic acid esters; Hydroxycinnamic acids and derivatives; Carbonyl compounds; Benzene and substituted derivatives; Phenol ethers; Benzenoids; Organic oxides; Hydrocarbon derivatives; Organic oxygen compounds; 1-hydroxy-2-unsubstituted benzenoids; 1-hydroxy-4-unsubstituted benzenoids; Phenoxy compounds; Chemical entities</t>
  </si>
  <si>
    <t>POS_195.1004_11.292_877</t>
  </si>
  <si>
    <t>857_ID00877_11.29_195.1_POS_D-7</t>
  </si>
  <si>
    <t>HTAHGAVJDIVOHY</t>
  </si>
  <si>
    <t>InChI=1S/C11H14O3/c1-4-9(12)8-5-6-10(14-3)7(2)11(8)13/h5-6,13H,4H2,1-3H3</t>
  </si>
  <si>
    <t>CCC(=O)C1=C(C(=C(C=C1)OC)C)O</t>
  </si>
  <si>
    <t>PubChem:(129836665)</t>
  </si>
  <si>
    <t>Vinylogous esters</t>
  </si>
  <si>
    <t>Organic compounds; Organoheterocyclic compounds; Lactones; Alcohols and polyols; Organooxygen compounds; Carbonyl compounds; Vinylogous esters; Organic oxides; Oxacyclic compounds; Hydrocarbon derivatives; Organic oxygen compounds; Chemical entities</t>
  </si>
  <si>
    <t>POS_195.1004_6.062_876</t>
  </si>
  <si>
    <t>856_ID00876_6.06_195.1_POS_D-4</t>
  </si>
  <si>
    <t>KEYKMXXWDLFTKJ</t>
  </si>
  <si>
    <t>InChI=1S/C11H14O3/c1-7-5-9(3-4-11(13)14)6-10(7)8(2)12/h5H,3-4,6H2,1-2H3,(H,13,14)</t>
  </si>
  <si>
    <t>3-(4-acetyl-3-methyl-1,3-cyclopentadien-1-yl)propanoic acid</t>
  </si>
  <si>
    <t>CC1=C(CC(=C1)CCC(=O)O)C(=O)C</t>
  </si>
  <si>
    <t>PubChem:(24976704)</t>
  </si>
  <si>
    <t>Organic compounds; Alcohols and polyols; Carboxylic acids and derivatives; Organooxygen compounds; Monocarboxylic acids and derivatives; Secondary alcohols; Benzene and substituted derivatives; Benzenoids; Oxacyclic compounds; Hydrocarbon derivatives; Organic oxygen compounds; Chemical entities</t>
  </si>
  <si>
    <t>POS_195.1004_7.506_878</t>
  </si>
  <si>
    <t>858_ID00878_7.51_195.1_POS_E-21</t>
  </si>
  <si>
    <t>VRLMMXQMWKBZDU</t>
  </si>
  <si>
    <t>InChI=1S/C11H14O3/c1-3-10(12)11(13)8-4-6-9(14-2)7-5-8/h3-7,10-13H,1H2,2H3</t>
  </si>
  <si>
    <t>(1S,2S)-1-(4-methoxyphenyl)but-3-ene-1,2-diol</t>
  </si>
  <si>
    <t>COC1=CC=C(C=C1)C(C(C=C)O)O</t>
  </si>
  <si>
    <t>11644075;11298491;72789655</t>
  </si>
  <si>
    <t>PubChem:(11644075 11298491 72789655)</t>
  </si>
  <si>
    <t>Organic compounds; Organic acids and derivatives; Organooxygen compounds; Carbonyl compounds; Organic oxides; Oxacyclic compounds; Hydrocarbon derivatives; Organic oxygen compounds; Chemical entities</t>
  </si>
  <si>
    <t>POS_195.1007_5.043_879</t>
  </si>
  <si>
    <t>859_ID00879_5.04_195.1_POS_D-29</t>
  </si>
  <si>
    <t>POS_195.1008_6.619_880</t>
  </si>
  <si>
    <t>860_ID00880_6.62_195.1_POS_D-4</t>
  </si>
  <si>
    <t>IKLIRJJFRKIXHF</t>
  </si>
  <si>
    <t>InChI=1S/C11H14O3/c1-10(12)8-6-4-2-3-5-7-9-11(13)14/h2-10,12H,1H3,(H,13,14)</t>
  </si>
  <si>
    <t>CC(C=CC=CC=CC=CC(=O)O)O</t>
  </si>
  <si>
    <t>PubChem:(138402903);DD</t>
  </si>
  <si>
    <t>Organic compounds; Organoheterocyclic compounds; Lactones; Organic acids and derivatives; Carboxylic acids and derivatives; Organooxygen compounds; Carboxylic acid derivatives; Carboxylic acid esters; Enoate esters; Alpha,beta-unsaturated carboxylic esters; Organic oxides; Oxacyclic compounds; Hydrocarbon derivatives; Organic oxygen compounds; Chemical entities</t>
  </si>
  <si>
    <t>POS_195.101_5.316_881</t>
  </si>
  <si>
    <t>861_ID00881_5.32_195.1_POS_B-13</t>
  </si>
  <si>
    <t>DOCCDOCIYYDLGJ</t>
  </si>
  <si>
    <t>InChI=1S/C11H14O3/c1-3-14-11(12)8-9-4-6-10(13-2)7-5-9/h4-7H,3,8H2,1-2H3</t>
  </si>
  <si>
    <t>Homoanisic Acid Ethyl Ester</t>
  </si>
  <si>
    <t>CCOC(=O)CC1=CC=C(C=C1)OC</t>
  </si>
  <si>
    <t>PubChem:(84174);ZINC bio:(ZINC01615238);NORMAN:(NS00024554);DD;PubChem class - safety and toxic;PubMed</t>
  </si>
  <si>
    <t>Organic compounds; Organoheterocyclic compounds; Lactones; Pyrans; Alkyl aryl ethers; Alcohols and polyols; Ethers; Organooxygen compounds; Pyranones and derivatives; Benzene and substituted derivatives; Benzenoids; Oxacyclic compounds; Heteroaromatic compounds; Hydrocarbon derivatives; Organic oxygen compounds; Chemical entities</t>
  </si>
  <si>
    <t>POS_195.1019_6.79_882</t>
  </si>
  <si>
    <t>862_ID00882_6.79_195.1_POS_D-4</t>
  </si>
  <si>
    <t>POS_195.1025_5.68_883</t>
  </si>
  <si>
    <t>863_ID00883_5.68_195.1_POS_B-14</t>
  </si>
  <si>
    <t>BMHNIBQPXLPWMA</t>
  </si>
  <si>
    <t>InChI=1S/C11H14O3/c1-6-5-10(14-9(4)12)7(2)8(3)11(6)13/h5,13H,1-4H3</t>
  </si>
  <si>
    <t>CC1=CC(=C(C(=C1O)C)C)OC(=O)C</t>
  </si>
  <si>
    <t>PubChem:(11019728)</t>
  </si>
  <si>
    <t>Organic compounds; Organoheterocyclic compounds; Alcohols and polyols; Organic acids and derivatives; Organooxygen compounds; Benzenoids; Organic oxides; Oxacyclic compounds; Hydrocarbon derivatives; Organic oxygen compounds; Chemical entities</t>
  </si>
  <si>
    <t>POS_195.1131_1.325_884</t>
  </si>
  <si>
    <t>864_ID00884_1.32_195.11_POS_A-13</t>
  </si>
  <si>
    <t>C10H14N2O2</t>
  </si>
  <si>
    <t>NHXAAWHEAOAHRZ</t>
  </si>
  <si>
    <t>InChI=1S/C10H13N2O2/c1-12(14)7-3-5-10(13)9-4-2-6-11-8-9/h2,4,6,8H,3,5,7H2,1H3/q-1</t>
  </si>
  <si>
    <t>CN(CCCC(=O)C1=CN=CC=C1)[O-]</t>
  </si>
  <si>
    <t>PubChem:(102440667)</t>
  </si>
  <si>
    <t>Piperidinones</t>
  </si>
  <si>
    <t>Organic compounds; Organoheterocyclic compounds; Pyridines and derivatives; Ketones; Piperidines; Organonitrogen compounds; Beta-amino ketones; Organooxygen compounds; Piperidinones; Carbonyl compounds; Amines; Cyclic ketones; Organic oxides; Azacyclic compounds; Heteroaromatic compounds; Hydrocarbon derivatives; Organopnictogen compounds; Organic oxygen compounds; Organic nitrogen compounds; Chemical entities</t>
  </si>
  <si>
    <t>POS_195.1131_1.791_885</t>
  </si>
  <si>
    <t>865_ID00885_1.79_195.11_POS_B-14</t>
  </si>
  <si>
    <t>WTHFJLCKIHUWBL</t>
  </si>
  <si>
    <t>InChI=1S/C10H14N2O2/c1-2-12(7-8-13)10-5-3-9(11-14)4-6-10/h3-6,13H,2,7-8H2,1H3</t>
  </si>
  <si>
    <t>2-(N-ethyl-4-nitrosoanilino)ethanol</t>
  </si>
  <si>
    <t>CCN(CCO)C1=CC=C(C=C1)N=O</t>
  </si>
  <si>
    <t>PubChem:(67281);NORMAN:(NS00024397);DD</t>
  </si>
  <si>
    <t>Organic compounds; Organoheterocyclic compounds; Pyridines and derivatives; Ketones; Alcohols and polyols; Organonitrogen compounds; Organooxygen compounds; Secondary alcohols; Carbonyl compounds; Amines; Alkanolamines; Aryl ketones; Aryl alkyl ketones; Organic oxides; Azacyclic compounds; Heteroaromatic compounds; Hydrocarbon derivatives; Organopnictogen compounds; Organic oxygen compounds; Organic nitrogen compounds; Organic nitroso compounds; Organic N-nitroso compounds; Chemical entities</t>
  </si>
  <si>
    <t>POS_195.1137_4.42_886</t>
  </si>
  <si>
    <t>866_ID00886_4.42_195.11_POS_E-30</t>
  </si>
  <si>
    <t>BKASXWPLSXFART</t>
  </si>
  <si>
    <t>InChI=1S/C10H14N2O2/c13-9-7-3-1-5-11(7)10(14)8-4-2-6-12(8)9/h7-8H,1-6H2</t>
  </si>
  <si>
    <t>Proline anhydride</t>
  </si>
  <si>
    <t>C1CC2C(=O)N3CCCC3C(=O)N2C1</t>
  </si>
  <si>
    <t>529063;736756;6542165;6932481</t>
  </si>
  <si>
    <t>PubChem:(529063 736756 6542165 6932481);MeSH:(529063);ZINC bio:(ZINC00161231 ZINC00161238 ZINC12410569);Natural Products:(UNPD165441);SuperNatural:(SN00036070 SN00036071 SN00036515);COCONUT:(CNP0244435);DD;Training Set;PubMed</t>
  </si>
  <si>
    <t>Organic compounds; Organoheterocyclic compounds; Amino acids, peptides, and analogues; Alpha amino acids and derivatives; Lactams; Piperazines; Pyrrolidines; Organic acids and derivatives; Carboxylic acids and derivatives; Organonitrogen compounds; Organooxygen compounds; Amino acids and derivatives; Carboxylic acid amides; Carboxylic acid derivatives; Tertiary carboxylic acid amides; Dioxopiperazines; Carbonyl compounds; Diazinanes; N-alkylpiperazines; 2,5-dioxopiperazines; Organic oxides; Azacyclic compounds; Hydrocarbon derivatives; Organopnictogen compounds; Organic oxygen compounds; Organic nitrogen compounds; Chemical entities</t>
  </si>
  <si>
    <t>POS_195.1138_1.884_887</t>
  </si>
  <si>
    <t>867_ID00887_1.88_195.11_POS_A-13</t>
  </si>
  <si>
    <t>DQHMLICULHVJAV</t>
  </si>
  <si>
    <t>InChI=1S/C10H14N2O2/c13-8-4-7-12(11-14)9-10-5-2-1-3-6-10/h1-3,5-6,13H,4,7-9H2</t>
  </si>
  <si>
    <t>C1=CC=C(C=C1)CN(CCCO)N=O</t>
  </si>
  <si>
    <t>PubChem:(130124782)</t>
  </si>
  <si>
    <t>Organic compounds; Organoheterocyclic compounds; Pyridines and derivatives; Ketones; Organonitrogen compounds; Organooxygen compounds; Carbonyl compounds; Aryl ketones; Aryl alkyl ketones; Organic oxides; Azacyclic compounds; Heteroaromatic compounds; Hydrocarbon derivatives; Organopnictogen compounds; Organic oxygen compounds; Organic nitrogen compounds; Organic nitroso compounds; Organic N-nitroso compounds; Chemical entities</t>
  </si>
  <si>
    <t>POS_195.1239_3.738_889</t>
  </si>
  <si>
    <t>869_ID00889_3.74_195.12_POS_C-4</t>
  </si>
  <si>
    <t>DQMHSZQJRKPBJQ</t>
  </si>
  <si>
    <t>InChI=1S/C8H16ClNO/c1-8(4-7-11)10-6-3-2-5-9/h2-3,8,10-11H,4-7H2,1H3</t>
  </si>
  <si>
    <t>CC(CCO)NCC=CCCl</t>
  </si>
  <si>
    <t>PubChem:(83177419)</t>
  </si>
  <si>
    <t>Secondary carboxylic acid amides</t>
  </si>
  <si>
    <t>Organic compounds; Organic acids and derivatives; Carboxylic acids and derivatives; Organohalogen compounds; Organonitrogen compounds; Organooxygen compounds; Carboxylic acid amides; Alkyl chlorides; Carboxylic acid derivatives; Organochlorides; Secondary carboxylic acid amides; Carbonyl compounds; Alkyl halides; Organic oxides; Hydrocarbon derivatives; Organopnictogen compounds; Organic oxygen compounds; Organic nitrogen compounds; Chemical entities</t>
  </si>
  <si>
    <t>POS_195.1313_12.976_890</t>
  </si>
  <si>
    <t>870_ID00890_12.98_195.13_POS_C-12</t>
  </si>
  <si>
    <t>Organic compounds; Lipids and lipid-like molecules; Alcohols and polyols; Organooxygen compounds; Monoterpenoids; Hydrocarbon derivatives; Organic oxygen compounds; Chemical entities</t>
  </si>
  <si>
    <t>POS_195.1385_14.433_891</t>
  </si>
  <si>
    <t>871_ID00891_14.43_195.14_POS_C-12</t>
  </si>
  <si>
    <t>AKNOFNGZDBQCBB</t>
  </si>
  <si>
    <t>InChI=1S/C12H18O2/c1-5-9-11(7-3)13-14-12(8-4)10-6-2/h5-8,11-12H,1-4,9-10H2</t>
  </si>
  <si>
    <t>C=CCC(C=C)OOC(CC=C)C=C</t>
  </si>
  <si>
    <t>PubChem:(87196505)</t>
  </si>
  <si>
    <t>Organic compounds; Lipids and lipid-like molecules; Prenol lipids; Organic acids and derivatives; Carboxylic acids and derivatives; Organooxygen compounds; Monocarboxylic acids and derivatives; Carbonyl compounds; Organic oxides; Hydrocarbon derivatives; Organic oxygen compounds; Chemical entities</t>
  </si>
  <si>
    <t>POS_195.1386_13.954_893</t>
  </si>
  <si>
    <t>873_ID00893_13.95_195.14_POS_B-14</t>
  </si>
  <si>
    <t>JMGLCGCWKWWRHE</t>
  </si>
  <si>
    <t>InChI=1S/C12H18O2/c1-7-4-5-9(13)8-6-12(2,3)11(14)10(7)8/h7,11,14H,4-6H2,1-3H3</t>
  </si>
  <si>
    <t>CC1CCC(=O)C2=C1C(C(C2)(C)C)O</t>
  </si>
  <si>
    <t>14165005;14165006</t>
  </si>
  <si>
    <t>PubChem:(14165005 14165006)</t>
  </si>
  <si>
    <t>Organic compounds; Ketones; Alcohols and polyols; Organooxygen compounds; Carbonyl compounds; Organic oxides; Hydrocarbon derivatives; Organic oxygen compounds; Chemical entities</t>
  </si>
  <si>
    <t>POS_195.1386_14.647_892</t>
  </si>
  <si>
    <t>872_ID00892_14.65_195.14_POS_C-12</t>
  </si>
  <si>
    <t>LGOQIVRVLJQAJN</t>
  </si>
  <si>
    <t>InChI=1S/C12H20O3/c1-8(13)4-5-9-6-10(14)7-12(2,3)11(9)15/h4-5,9-11,14-15H,6-7H2,1-3H3</t>
  </si>
  <si>
    <t>CC(=O)C=CC1CC(CC(C1O)(C)C)O</t>
  </si>
  <si>
    <t>PubChem:(71548561)</t>
  </si>
  <si>
    <t>Organic compounds; Alcohols and polyols; Carboxylic acids and derivatives; Organooxygen compounds; Monocarboxylic acids and derivatives; Secondary alcohols; Carbonyl compounds; Organic oxides; Hydrocarbon derivatives; Organic oxygen compounds; Chemical entities</t>
  </si>
  <si>
    <t>POS_195.1387_13.84_894</t>
  </si>
  <si>
    <t>874_ID00894_13.84_195.14_POS_E-14</t>
  </si>
  <si>
    <t>KZUIMOVHJZVIBZ</t>
  </si>
  <si>
    <t>InChI=1S/C12H18O2/c1-8(9(2)13)10-5-11(14)7-12(3,4)6-10/h5,8H,6-7H2,1-4H3</t>
  </si>
  <si>
    <t>CC(C1=CC(=O)CC(C1)(C)C)C(=O)C</t>
  </si>
  <si>
    <t>PubChem:(121015920)</t>
  </si>
  <si>
    <t>Organic compounds; Prenol lipids; Organic acids and derivatives; Carboxylic acids and derivatives; Organooxygen compounds; Monocarboxylic acids and derivatives; Carbonyl compounds; Organic oxides; Hydrocarbon derivatives; Organic oxygen compounds; Chemical entities</t>
  </si>
  <si>
    <t>POS_196.0591_2.977_900</t>
  </si>
  <si>
    <t>880_ID00900_2.98_196.06_POS_C-13</t>
  </si>
  <si>
    <t>YFPBHPCMYFCRKS</t>
  </si>
  <si>
    <t>InChI=1S/C9H9NO4/c1-6-3-4-7(9(11)14-2)5-8(6)10(12)13/h3-5H,1-2H3</t>
  </si>
  <si>
    <t>Methyl 3-nitro-p-toluate</t>
  </si>
  <si>
    <t>CC1=C(C=C(C=C1)C(=O)OC)[N+](=O)[O-]</t>
  </si>
  <si>
    <t>PubChem:(81816);NORMAN:(NS00037531);DD;PubChem class - safety and toxic</t>
  </si>
  <si>
    <t>Organic compounds; Amino acids, peptides, and analogues; Nitrobenzenes; Phenylpropanoids and polyketides; Organic acids and derivatives; Carboxylic acids and derivatives; Organonitrogen compounds; Organooxygen compounds; Amino acids and derivatives; Organic nitro compounds; Organic oxoazanium compounds; Carbonyl compounds; Benzene and substituted derivatives; Benzenoids; Organic 1,3-dipolar compounds; Allyl-type 1,3-dipolar organic compounds; Propargyl-type 1,3-dipolar organic compounds; Organic oxides; C-nitro compounds; Hydrocarbon derivatives; Organopnictogen compounds; Organic oxygen compounds; Nitroaromatic compounds; Organic nitrogen compounds; Chemical entities</t>
  </si>
  <si>
    <t>POS_196.0767_12.938_902</t>
  </si>
  <si>
    <t>9(10H)-Acridinone</t>
  </si>
  <si>
    <t>C13H9NO</t>
  </si>
  <si>
    <t>O=C1C2=CC=CC=C2NC2=CC=CC=C12</t>
  </si>
  <si>
    <t xml:space="preserve">InChI=1S/C13H9NO/c15-13-9-5-1-3-7-11(9)14-12-8-4-2-6-10(12)13/h1-8H,(H,14,15)
</t>
  </si>
  <si>
    <t>FZEYVTFCMJSGMP</t>
  </si>
  <si>
    <t>Benzoquinolines</t>
  </si>
  <si>
    <t>882_ID00902_12.94_196.08_Acridone</t>
  </si>
  <si>
    <t>VMHCBSGWJYTOML</t>
  </si>
  <si>
    <t>InChI=1S/C13H9NO/c15-8-9-4-3-6-11-10-5-1-2-7-12(10)14-13(9)11/h1-8,14H</t>
  </si>
  <si>
    <t>9H-Carbazole-1-carboxaldehyde</t>
  </si>
  <si>
    <t>C1=CC=C2C(=C1)C3=CC=CC(=C3N2)C=O</t>
  </si>
  <si>
    <t>PubChem:(11745551);DD;PubMed</t>
  </si>
  <si>
    <t>Aryl-aldehydes</t>
  </si>
  <si>
    <t>Organic compounds; Organoheterocyclic compounds; Pyridines and derivatives; Aldehydes; Organonitrogen compounds; Organooxygen compounds; Carbonyl compounds; Benzenoids; Aryl-aldehydes; Organic oxides; Azacyclic compounds; Heteroaromatic compounds; Hydrocarbon derivatives; Organopnictogen compounds; Organic oxygen compounds; Organic nitrogen compounds; Chemical entities</t>
  </si>
  <si>
    <t>POS_196.0767_14.532_901</t>
  </si>
  <si>
    <t>881_ID00901_14.53_196.08_POS_A-20</t>
  </si>
  <si>
    <t>C5H15N3OP2</t>
  </si>
  <si>
    <t>POS_196.0979_2.855_904</t>
  </si>
  <si>
    <t>884_ID00904_2.86_196.1_POS_A-5</t>
  </si>
  <si>
    <t>HNAURCIAJNAVLN</t>
  </si>
  <si>
    <t>InChI=1S/C10H13NO3/c12-6-2-4-9(10(13)14)8-3-1-5-11-7-8/h1,3,5,7,9,12H,2,4,6H2,(H,13,14)</t>
  </si>
  <si>
    <t>C1=CC(=CN=C1)C(CCCO)C(=O)O</t>
  </si>
  <si>
    <t>132010358;132010360</t>
  </si>
  <si>
    <t>PubChem:(132010358 132010360)</t>
  </si>
  <si>
    <t>Organic compounds; Organoheterocyclic compounds; Ketones; Alcohols and polyols; Carboxylic acids and derivatives; Organonitrogen compounds; Organooxygen compounds; Monocarboxylic acids and derivatives; Carboxylic acids; Carbonyl compounds; Organic oxides; Azacyclic compounds; Heteroaromatic compounds; Hydrocarbon derivatives; Organopnictogen compounds; Organic oxygen compounds; Organic nitrogen compounds; Chemical entities</t>
  </si>
  <si>
    <t>POS_196.0982_1.4_905</t>
  </si>
  <si>
    <t>885_ID00905_1.4_196.1_POS_E-21</t>
  </si>
  <si>
    <t>ZKANBJVAOHCAIH</t>
  </si>
  <si>
    <t>InChI=1S/C10H13NO3/c11-8(6-10(13)14)5-7-3-1-2-4-9(7)12/h1-4,8,12H,5-6,11H2,(H,13,14)</t>
  </si>
  <si>
    <t>3-amino-4-(2-hydroxyphenyl)butanoic acid</t>
  </si>
  <si>
    <t>C1=CC=C(C(=C1)CC(CC(=O)O)N)O</t>
  </si>
  <si>
    <t>22066220;131872338;131872354</t>
  </si>
  <si>
    <t>PubChem:(22066220 131872338 131872354)</t>
  </si>
  <si>
    <t>Organic compounds; Lipids and lipid-like molecules; Amino acids, peptides, and analogues; Ketones; Organic acids and derivatives; Carboxylic acids and derivatives; Organonitrogen compounds; Beta-amino ketones; Aniline and substituted anilines; Organooxygen compounds; Amino acids and derivatives; Monoalkylamines; Monocarboxylic acids and derivatives; Carbonyl compounds; Beta amino acids and derivatives; Benzene and substituted derivatives; Benzenoids; Amines; Primary amines; Methyl esters; Aralkylamines; Organic oxides; Hydrocarbon derivatives; Amino acids; Organopnictogen compounds; Organic oxygen compounds; Organic nitrogen compounds; Chemical entities</t>
  </si>
  <si>
    <t>POS_196.1435_2.369_906</t>
  </si>
  <si>
    <t>886_ID00906_2.37_196.14_POS_A-11</t>
  </si>
  <si>
    <t>C10H17N3O</t>
  </si>
  <si>
    <t>CQXTYDPMYUTFGR</t>
  </si>
  <si>
    <t>InChI=1S/C10H17N3O/c1-12-6-2-3-9(11)8-4-5-10(14)13-7-8/h4-5,7,9,12H,2-3,6,11H2,1H3,(H,13,14)</t>
  </si>
  <si>
    <t>CNCCCC(C1=CNC(=O)C=C1)N</t>
  </si>
  <si>
    <t>Organic compounds; Organoheterocyclic compounds; Amino acids, peptides, and analogues; Pyridines and derivatives; Organic acids and derivatives; Carboxylic acids and derivatives; Organonitrogen compounds; Organooxygen compounds; Amino acids and derivatives; Monoalkylamines; Carboxylic acid amides; Carboxylic acid derivatives; Primary carboxylic acid amides; Carbonyl compounds; Amines; Primary amines; Aralkylamines; Organic oxides; Azacyclic compounds; Heteroaromatic compounds; Hydrocarbon derivatives; Organopnictogen compounds; Organic oxygen compounds; Organic nitrogen compounds; Chemical entities</t>
  </si>
  <si>
    <t>POS_196.1701_6.874_907</t>
  </si>
  <si>
    <t>887_ID00907_6.87_196.17_POS_A-10</t>
  </si>
  <si>
    <t>C12H21NO</t>
  </si>
  <si>
    <t>QHPADAOOYCVNPY</t>
  </si>
  <si>
    <t>InChI=1S/C12H21NO/c1-4-7-11(8-5-2)12(14)10(6-3)9-13/h10-11H,4-8H2,1-3H3</t>
  </si>
  <si>
    <t>CCCC(CCC)C(=O)C(CC)C#N</t>
  </si>
  <si>
    <t>PubChem:(82984150)</t>
  </si>
  <si>
    <t>Organic compounds; Carboxylic acids and derivatives; Organonitrogen compounds; Organooxygen compounds; Carboxylic acid derivatives; Carbonyl compounds; Benzene and substituted derivatives; Benzenoids; Amines; Organic oxides; Hydrocarbon derivatives; Organopnictogen compounds; Organic oxygen compounds; Organic nitrogen compounds; Chemical entities</t>
  </si>
  <si>
    <t>POS_196.1702_4.845_908</t>
  </si>
  <si>
    <t>888_ID00908_4.85_196.17_POS_A-11</t>
  </si>
  <si>
    <t>Organic compounds; Alcohols and polyols; Organonitrogen compounds; Organooxygen compounds; Carbonyl compounds; 1,2-aminoalcohols; Dialkylamines; Benzene and substituted derivatives; Amines; Alkanolamines; Organic oxides; Hydrocarbon derivatives; Organopnictogen compounds; Organic oxygen compounds; Organic nitrogen compounds; Chemical entities</t>
  </si>
  <si>
    <t>POS_196.1705_5.44_910</t>
  </si>
  <si>
    <t>890_ID00910_5.44_196.17_POS_A-12</t>
  </si>
  <si>
    <t>C10H19N4</t>
  </si>
  <si>
    <t>JPDUZVFSJYADJR</t>
  </si>
  <si>
    <t>InChI=1S/C10H19N4/c1-9(2,3)13-14-10(4,5)8-11-6-7-12-8/h6H,7H2,1-5H3,(H,11,12)</t>
  </si>
  <si>
    <t>tert-butyl-[2-(1,4-dihydroimidazol-2-yl)propan-2-yl]diazene</t>
  </si>
  <si>
    <t>CC(C)(C)N=NC(C)(C)C1=N[CH]CN1</t>
  </si>
  <si>
    <t>PubChem:(135967702)</t>
  </si>
  <si>
    <t>Organic compounds; Organoheterocyclic compounds; Organonitrogen compounds; Azoles; Amines; Aralkylamines; Azacyclic compounds; Heteroaromatic compounds; Hydrocarbon derivatives; Organopnictogen compounds; Organic nitrogen compounds; Chemical entities</t>
  </si>
  <si>
    <t>POS_196.1705_6.322_909</t>
  </si>
  <si>
    <t>889_ID00909_6.32_196.17_POS_A-11</t>
  </si>
  <si>
    <t>NPLLKJUZFWUSFQ</t>
  </si>
  <si>
    <t>InChI=1S/C12H21NO/c1-4-5-6-7-12(14)11(9-13)8-10(2)3/h10-11H,4-8H2,1-3H3</t>
  </si>
  <si>
    <t>CCCCCC(=O)C(CC(C)C)C#N</t>
  </si>
  <si>
    <t>PubChem:(55208082)</t>
  </si>
  <si>
    <t>Organic compounds; Organonitrogen compounds; Organooxygen compounds; Benzene and substituted derivatives; Benzenoids; Amines; Organic oxides; Hydrocarbon derivatives; Organopnictogen compounds; Organic oxygen compounds; Organic nitrogen compounds; Chemical entities</t>
  </si>
  <si>
    <t>POS_196.2066_10.729_911</t>
  </si>
  <si>
    <t>891_ID00911_10.73_196.21_POS_A-10</t>
  </si>
  <si>
    <t>C13H25N</t>
  </si>
  <si>
    <t>CLOVUNNGWZPCOJ</t>
  </si>
  <si>
    <t>InChI=1S/C13H25N/c1-2-10-14-13(12-8-9-12)11-6-4-3-5-7-11/h11-14H,2-10H2,1H3</t>
  </si>
  <si>
    <t>CCCNC(C1CCCCC1)C2CC2</t>
  </si>
  <si>
    <t>PubChem:(60818189)</t>
  </si>
  <si>
    <t>Organic compounds; Organonitrogen compounds; Amines; Hydrocarbon derivatives; Organopnictogen compounds; Organic nitrogen compounds; Chemical entities</t>
  </si>
  <si>
    <t>POS_197.0433_2.063_912</t>
  </si>
  <si>
    <t>892_ID00912_2.06_197.04_POS_B-10</t>
  </si>
  <si>
    <t>POS_197.0609_13.081_913</t>
  </si>
  <si>
    <t>Xanthone</t>
  </si>
  <si>
    <t>O=C1C2=C(OC3=C1C=CC=C3)C=CC=C2</t>
  </si>
  <si>
    <t xml:space="preserve">InChI=1S/C13H8O2/c14-13-9-5-1-3-7-11(9)15-12-8-4-2-6-10(12)13/h1-8H
</t>
  </si>
  <si>
    <t>JNELGWHKGNBSMD</t>
  </si>
  <si>
    <t>893_ID00913_13.08_197.06_Xanthone</t>
  </si>
  <si>
    <t>InChI=1S/C13H8O2/c14-13-9-5-1-3-7-11(9)15-12-8-4-2-6-10(12)13/h1-8H</t>
  </si>
  <si>
    <t>Genicide</t>
  </si>
  <si>
    <t>C1=CC=C2C(=C1)C(=O)C3=CC=CC=C3O2</t>
  </si>
  <si>
    <t>PubChem:(7020);MeSH:(7020);KNApSAcK:(40678);CHEBI:(37647);Biocyc:(CPD-14383);ZINC bio:(ZINC03860823);Natural Products:(UNPD100013);NORMAN:(NS00039360);SuperNatural:(SN00005663);COCONUT:(CNP0215909);DD;additional;PubMed;PubChem class - safety and toxic;Training Set</t>
  </si>
  <si>
    <t>Xanthones</t>
  </si>
  <si>
    <t>Dibenzopyrans</t>
  </si>
  <si>
    <t>Organic compounds; Organoheterocyclic compounds; Pyrans; Benzopyrans; Chromones; Xanthenes; Xanthones; Organooxygen compounds; Pyranones and derivatives; Benzenoids; Dibenzopyrans; 1-benzopyrans; Organic oxides; Oxacyclic compounds; Heteroaromatic compounds; Hydrocarbon derivatives; Organic oxygen compounds; Chemical entities</t>
  </si>
  <si>
    <t>POS_197.0797_1.81_914</t>
  </si>
  <si>
    <t>894_ID00914_1.81_197.08_POS_C-12</t>
  </si>
  <si>
    <t>HJYVFVLWWAHDRP</t>
  </si>
  <si>
    <t>InChI=1S/C10H12O4/c1-4-8(7(3)10(13)14)5-6(2)9(11)12/h4-5,8H,1,3H2,2H3,(H,11,12)(H,13,14)</t>
  </si>
  <si>
    <t>CC(=CC(C=C)C(=C)C(=O)O)C(=O)O</t>
  </si>
  <si>
    <t>PubChem:(91283515)</t>
  </si>
  <si>
    <t>Organic compounds; Styrenes; Alkyl aryl ethers; Alcohols and polyols; Anisoles; Phenylpropanoids and polyketides; Organic acids and derivatives; Organooxygen compounds; Secondary alcohols; Carbonyl compounds; Benzene and substituted derivatives; Phenol ethers; Benzenoids; Organic oxides; Hydrocarbon derivatives; Organic oxygen compounds; Chemical entities</t>
  </si>
  <si>
    <t>POS_197.0799_2.835_915</t>
  </si>
  <si>
    <t>895_ID00915_2.83_197.08_POS_B-4</t>
  </si>
  <si>
    <t>POS_197.0803_3.117_916</t>
  </si>
  <si>
    <t>896_ID00916_3.12_197.08_POS_D-33</t>
  </si>
  <si>
    <t>C10H13ClN2</t>
  </si>
  <si>
    <t>FYJXVRZZNKAEOV</t>
  </si>
  <si>
    <t>InChI=1S/C10H13ClN2/c11-5-1-2-6-12-8-10-4-3-7-13-9-10/h1-4,7,9,12H,5-6,8H2</t>
  </si>
  <si>
    <t>C1=CC(=CN=C1)CNCC=CCCl</t>
  </si>
  <si>
    <t>PubChem:(81429789)</t>
  </si>
  <si>
    <t>Organic compounds; Phenylmethylamines; Organohalogen compounds; Organonitrogen compounds; Alkyl chlorides; Organochlorides; Benzene and substituted derivatives; Benzenoids; Amines; Benzylamines; Alkyl halides; Aralkylamines; Heteroaromatic compounds; Hydrocarbon derivatives; Organopnictogen compounds; Organic nitrogen compounds; Chemical entities</t>
  </si>
  <si>
    <t>POS_197.0804_3.792_917</t>
  </si>
  <si>
    <t>897_ID00917_3.79_197.08_POS_A-13</t>
  </si>
  <si>
    <t>GZOBYSRIYQSPGU</t>
  </si>
  <si>
    <t>InChI=1S/C10H12O4/c1-3-7(5-6-9(11)12)8(4-2)10(13)14/h3-4H,1-2,5-6H2,(H,11,12)(H,13,14)</t>
  </si>
  <si>
    <t>C=CC(=C(C=C)C(=O)O)CCC(=O)O</t>
  </si>
  <si>
    <t>PubChem:(135381629)</t>
  </si>
  <si>
    <t>Organic compounds; Organoheterocyclic compounds; Lactones; Organic acids and derivatives; Carboxylic acids and derivatives; Organooxygen compounds; Carboxylic acid derivatives; Monocarboxylic acids and derivatives; Carboxylic acid esters; Secondary alcohols; Carbonyl compounds; Enoate esters; Alpha,beta-unsaturated carboxylic esters; Organic oxides; Oxacyclic compounds; Hydrocarbon derivatives; Organic oxygen compounds; Chemical entities</t>
  </si>
  <si>
    <t>POS_197.0814_5.264_918</t>
  </si>
  <si>
    <t>898_ID00918_5.26_197.08_POS_D-7</t>
  </si>
  <si>
    <t>CXHFKXRCTVOEJB</t>
  </si>
  <si>
    <t>InChI=1S/C10H12O4/c1-5-3-7(9(11)12)8(10(13)14)4-6(5)2/h3-4H2,1-2H3,(H,11,12)(H,13,14)</t>
  </si>
  <si>
    <t>ACMC-20ltvs</t>
  </si>
  <si>
    <t>CC1=C(CC(=C(C1)C(=O)O)C(=O)O)C</t>
  </si>
  <si>
    <t>4563477;7094763</t>
  </si>
  <si>
    <t>PubChem:(4563477 7094763)</t>
  </si>
  <si>
    <t>Organic compounds; Organic acids and derivatives; Carboxylic acids and derivatives; Organooxygen compounds; Carboxylic acids; Carbonyl compounds; Organic oxides; Oxacyclic compounds; Hydrocarbon derivatives; Organic oxygen compounds; Chemical entities</t>
  </si>
  <si>
    <t>POS_197.093_0.867_919</t>
  </si>
  <si>
    <t>899_ID00919_0.87_197.09_POS_B-14</t>
  </si>
  <si>
    <t>C9H12N2O3</t>
  </si>
  <si>
    <t>QTKVEVZGBVMAHV</t>
  </si>
  <si>
    <t>InChI=1S/C9H12N2O3/c12-6-2-5-10-7-3-1-4-11-8(7)9(13)14/h1,3-4,10,12H,2,5-6H2,(H,13,14)</t>
  </si>
  <si>
    <t>C1=CC(=C(N=C1)C(=O)O)NCCCO</t>
  </si>
  <si>
    <t>PubChem:(81599365)</t>
  </si>
  <si>
    <t>Organic compounds; Organoheterocyclic compounds; Pyridines and derivatives; Alcohols and polyols; Organonitrogen compounds; Organooxygen compounds; Carbonyl compounds; Organic oxides; Azacyclic compounds; Heteroaromatic compounds; Hydrocarbon derivatives; Organopnictogen compounds; Organic oxygen compounds; Organic nitrogen compounds; Chemical entities</t>
  </si>
  <si>
    <t>POS_197.1086_9.886_920</t>
  </si>
  <si>
    <t>9H-Pyrido(3,4-b)indole, 1-ethyl-</t>
  </si>
  <si>
    <t>C13H12N2</t>
  </si>
  <si>
    <t>CCC1=NC=CC2=C1NC1=CC=CC=C21</t>
  </si>
  <si>
    <t xml:space="preserve">InChI=1S/C13H12N2/c1-2-11-13-10(7-8-14-11)9-5-3-4-6-12(9)15-13/h3-8,15H,2H2,1H3
</t>
  </si>
  <si>
    <t>YTQRHYCHEIXUIU</t>
  </si>
  <si>
    <t>900_ID00920_9.89_197.11_Ethylbeta-carboline</t>
  </si>
  <si>
    <t>InChI=1S/C13H12N2/c1-2-11-13-10(7-8-14-11)9-5-3-4-6-12(9)15-13/h3-8,15H,2H2,1H3</t>
  </si>
  <si>
    <t>1-ethyl-9H-beta-carboline</t>
  </si>
  <si>
    <t>CCC1=NC=CC2=C1NC3=CC=CC=C23</t>
  </si>
  <si>
    <t>PubChem:(5324325);Natural Products:(UNPD148534);COCONUT:(CNP0239760);DD;additional;Training Set;PubMed</t>
  </si>
  <si>
    <t>POS_197.1174_9.812_924</t>
  </si>
  <si>
    <t>902_ID00924_9.81_197.12_POS_B-14</t>
  </si>
  <si>
    <t>C11H16O3</t>
  </si>
  <si>
    <t>DVWZZXVXTSTHRH</t>
  </si>
  <si>
    <t>InChI=1S/C11H16O3/c12-7-6-10(13)8-11(14)9-4-2-1-3-5-9/h1-5,10-14H,6-8H2</t>
  </si>
  <si>
    <t>C1=CC=C(C=C1)C(CC(CCO)O)O</t>
  </si>
  <si>
    <t>11194924;101234306</t>
  </si>
  <si>
    <t>PubChem:(11194924 101234306)</t>
  </si>
  <si>
    <t>Organic compounds; Alcohols and polyols; Ethers; Primary alcohols; Organooxygen compounds; Secondary alcohols; Tertiary alcohols; Benzene and substituted derivatives; Benzenoids; 1,2-diols; Hydrocarbon derivatives; Organic oxygen compounds; Chemical entities</t>
  </si>
  <si>
    <t>POS_197.1183_12.678_925</t>
  </si>
  <si>
    <t>903_ID00925_12.68_197.12_POS_D-7</t>
  </si>
  <si>
    <t>PUXDHLDUIOMOOJ</t>
  </si>
  <si>
    <t>InChI=1S/C11H16O3/c1-8(12)4-5-11(6-9(2)13)7-10(3)14/h5H,4,6-7H2,1-3H3</t>
  </si>
  <si>
    <t>CC(=O)CC=C(CC(=O)C)CC(=O)C</t>
  </si>
  <si>
    <t>PubChem:(88483876)</t>
  </si>
  <si>
    <t>POS_197.1187_11.346_927</t>
  </si>
  <si>
    <t>905_ID00927_11.35_197.12_POS_D-7</t>
  </si>
  <si>
    <t>FFXRDNXLPXEXMB</t>
  </si>
  <si>
    <t>InChI=1S/C11H16O3/c12-10-8-4-5-1-2-6(8)3-7(5)9(10)11(13)14/h5-10,12H,1-4H2,(H,13,14)</t>
  </si>
  <si>
    <t>5-hydroxytricyclo[4.4.0.03,8]decane-4-carboxylic acid</t>
  </si>
  <si>
    <t>C1CC2CC3C1CC2C(C3O)C(=O)O</t>
  </si>
  <si>
    <t>556730;22214598;101667136;101667137</t>
  </si>
  <si>
    <t>PubChem:(556730 22214598 101667136 101667137)</t>
  </si>
  <si>
    <t>Organic compounds; Ketones; Alcohols and polyols; Organic acids and derivatives; Carboxylic acids and derivatives; Organooxygen compounds; Secondary alcohols; Carbonyl compounds; Dihydrofurans; Butenolides; Cyclic ketones; Organic oxides; Hydrocarbon derivatives; Organic oxygen compounds; Chemical entities</t>
  </si>
  <si>
    <t>POS_197.1291_5.949_928</t>
  </si>
  <si>
    <t>906_ID00928_5.95_197.13_POS_E-30</t>
  </si>
  <si>
    <t>C10H16N2O2</t>
  </si>
  <si>
    <t>JZMSIJAXJZMYIY</t>
  </si>
  <si>
    <t>InChI=1S/C10H16N2O2/c1-3-8-7-12(2)9(11-8)5-4-6-10(13)14/h7H,3-6H2,1-2H3,(H,13,14)</t>
  </si>
  <si>
    <t>CCC1=CN(C(=N1)CCCC(=O)O)C</t>
  </si>
  <si>
    <t>PubChem:(84667022)</t>
  </si>
  <si>
    <t>Organic compounds; Organoheterocyclic compounds; Organic acids and derivatives; Carboxylic acids and derivatives; Organonitrogen compounds; Organooxygen compounds; Amines; Organic oxides; Azacyclic compounds; Heteroaromatic compounds; Hydrocarbon derivatives; Organopnictogen compounds; Organic oxygen compounds; Organic nitrogen compounds; Chemical entities</t>
  </si>
  <si>
    <t>POS_197.1293_6.002_929</t>
  </si>
  <si>
    <t>907_ID00929_6_197.13_POS_B-30</t>
  </si>
  <si>
    <t>DPCDCLMMPQGKMM</t>
  </si>
  <si>
    <t>InChI=1S/C10H16N2O2/c13-10(14)9-5-3-1-2-4-6-11-7-8-12-9/h9,11-12H,1,3,5-8H2,(H,13,14)</t>
  </si>
  <si>
    <t>C1CC#CCNCCNC(C1)C(=O)O</t>
  </si>
  <si>
    <t>PubChem:(91599572)</t>
  </si>
  <si>
    <t>Organic compounds; Organoheterocyclic compounds; Imidazoles; Organic acids and derivatives; Carboxylic acids and derivatives; Organonitrogen compounds; Organooxygen compounds; Azoles; Monocarboxylic acids and derivatives; Carboxylic acids; Carbonyl compounds; Substituted imidazoles; N-substituted imidazoles; Organic oxides; Azacyclic compounds; Heteroaromatic compounds; Hydrocarbon derivatives; Organopnictogen compounds; Organic oxygen compounds; Organic nitrogen compounds; Chemical entities</t>
  </si>
  <si>
    <t>POS_197.1296_4.351_931</t>
  </si>
  <si>
    <t>909_ID00931_4.35_197.13_POS_B-32</t>
  </si>
  <si>
    <t>LXNGWSKGUOABJU</t>
  </si>
  <si>
    <t>InChI=1S/C10H16N2O2/c11-9-13-7-5-3-1-2-4-6-8-14-10-12/h1-8H2</t>
  </si>
  <si>
    <t>C(CCCCOC#N)CCCOC#N</t>
  </si>
  <si>
    <t>PubChem:(87113323)</t>
  </si>
  <si>
    <t>Organic compounds; Organoheterocyclic compounds; Organic acids and derivatives; Carboxylic acids and derivatives; Organonitrogen compounds; Organooxygen compounds; Carboxylic acid derivatives; Monocarboxylic acids and derivatives; Carboxylic acid esters; Carbonyl compounds; Organic oxides; Azacyclic compounds; Heteroaromatic compounds; Hydrocarbon derivatives; Organopnictogen compounds; Organic oxygen compounds; Organic nitrogen compounds; Chemical entities</t>
  </si>
  <si>
    <t>POS_197.1519_8.776_932</t>
  </si>
  <si>
    <t>910_ID00932_8.78_197.15_POS_D-5</t>
  </si>
  <si>
    <t>POS_197.1539_13.808_933</t>
  </si>
  <si>
    <t>911_ID00933_13.81_197.15_POS_A-14</t>
  </si>
  <si>
    <t>IKSGXZKOUFSRKI</t>
  </si>
  <si>
    <t>InChI=1S/C12H20O2/c1-2-12(9-5-7-11-14)8-4-3-6-10-13/h2-3,5-7,12-14H,1,4,8-11H2</t>
  </si>
  <si>
    <t>(2E,8E)-5-ethenyldeca-2,8-diene-1,10-diol</t>
  </si>
  <si>
    <t>C=CC(CCC=CCO)CC=CCO</t>
  </si>
  <si>
    <t>21334616;53921404;59514411;59890604</t>
  </si>
  <si>
    <t>PubChem:(21334616 53921404 59514411 59890604)</t>
  </si>
  <si>
    <t>POS_197.9427_1.418_934</t>
  </si>
  <si>
    <t>912_ID00934_1.42_197.94_POS_A-1</t>
  </si>
  <si>
    <t>C2NO8P</t>
  </si>
  <si>
    <t>POS_198.0919_12.818_936</t>
  </si>
  <si>
    <t>914_ID00936_12.82_198.09_POS_B-4</t>
  </si>
  <si>
    <t>C13H11NO</t>
  </si>
  <si>
    <t>HKAXUMHNVPSXNJ</t>
  </si>
  <si>
    <t>InChI=1S/C13H11NO/c1-2-15-8-7-11-9-12-5-3-4-6-13(12)14-10-11/h3-6,9-10H,2H2,1H3</t>
  </si>
  <si>
    <t>CCOC#CC1=CC2=CC=CC=C2N=C1</t>
  </si>
  <si>
    <t>PubChem:(9855739)</t>
  </si>
  <si>
    <t>Organic compounds; Organoheterocyclic compounds; Aldehydes; Organonitrogen compounds; Organooxygen compounds; Carbonyl compounds; Benzenoids; Aryl-aldehydes; Organic oxides; Azacyclic compounds; Heteroaromatic compounds; Hydrocarbon derivatives; Organopnictogen compounds; Organic oxygen compounds; Organic nitrogen compounds; Chemical entities</t>
  </si>
  <si>
    <t>POS_198.0925_12.444_937</t>
  </si>
  <si>
    <t>915_ID00937_12.44_198.09_POS_A-4</t>
  </si>
  <si>
    <t>POS_198.1511_12.849_939</t>
  </si>
  <si>
    <t>917_ID00939_12.85_198.15_POS_D-7</t>
  </si>
  <si>
    <t>C11H19NO2</t>
  </si>
  <si>
    <t>POS_198.1857_12.725_940</t>
  </si>
  <si>
    <t>918_ID00940_12.73_198.19_POS_B-15</t>
  </si>
  <si>
    <t>C12H23NO</t>
  </si>
  <si>
    <t>POS_198.1857_7.837_941</t>
  </si>
  <si>
    <t>919_ID00941_7.84_198.19_POS_E-6</t>
  </si>
  <si>
    <t>AZKXNLMMWYXQMF</t>
  </si>
  <si>
    <t>InChI=1S/C12H23NO/c1-5-12(14)11(4)13-7-6-9(2)10(3)8-13/h9-11H,5-8H2,1-4H3</t>
  </si>
  <si>
    <t>CCC(=O)C(C)N1CCC(C(C1)C)C</t>
  </si>
  <si>
    <t>PubChem:(116392001)</t>
  </si>
  <si>
    <t>Organic compounds; Alcohols and polyols; Organonitrogen compounds; Organooxygen compounds; Carbonyl compounds; Amines; Organic oxides; Hydrocarbon derivatives; Organopnictogen compounds; Organic oxygen compounds; Organic nitrogen compounds; Chemical entities</t>
  </si>
  <si>
    <t>POS_198.1859_5.07_943</t>
  </si>
  <si>
    <t>921_ID00943_5.07_198.19_POS_B-13</t>
  </si>
  <si>
    <t>POS_198.1859_6.65_942</t>
  </si>
  <si>
    <t>920_ID00942_6.65_198.19_POS_E-13</t>
  </si>
  <si>
    <t>POS_198.186_5.833_944</t>
  </si>
  <si>
    <t>922_ID00944_5.83_198.19_POS_A-21</t>
  </si>
  <si>
    <t>POS_198.1861_7.983_945</t>
  </si>
  <si>
    <t>923_ID00945_7.98_198.19_POS_E-14</t>
  </si>
  <si>
    <t>POS_198.1862_17.691_946</t>
  </si>
  <si>
    <t>1-Octyl-2-pyrrolidone</t>
  </si>
  <si>
    <t>924_ID00946_17.69_198.19_N-n-octyl-2-pyrrolidinone</t>
  </si>
  <si>
    <t>POS_198.1862_6.277_947</t>
  </si>
  <si>
    <t>925_ID00947_6.28_198.19_POS_A-5</t>
  </si>
  <si>
    <t>KAJGFWOFXIKQNI</t>
  </si>
  <si>
    <t>InChI=1S/C12H23NO/c1-11(14)13-10-6-5-9-12-7-3-2-4-8-12/h12H,2-10H2,1H3,(H,13,14)</t>
  </si>
  <si>
    <t>N-(4-cyclohexylbutyl)acetamide</t>
  </si>
  <si>
    <t>CC(=O)NCCCCC1CCCCC1</t>
  </si>
  <si>
    <t>PubChem:(21739624)</t>
  </si>
  <si>
    <t>POS_198.1865_15.668_948</t>
  </si>
  <si>
    <t>926_ID00948_15.67_198.19_POS_E-6</t>
  </si>
  <si>
    <t>NHHZOZBHRUULHR</t>
  </si>
  <si>
    <t>InChI=1S/C12H23NO/c1-8-3-4-10(5-9(8)2)12(14)6-11(13)7-12/h8-11,14H,3-7,13H2,1-2H3</t>
  </si>
  <si>
    <t>CC1CCC(CC1C)C2(CC(C2)N)O</t>
  </si>
  <si>
    <t>PubChem:(80561128)</t>
  </si>
  <si>
    <t>Organic compounds; Organoheterocyclic compounds; Organonitrogen compounds; Organooxygen compounds; Amines; Azacyclic compounds; Hydrocarbon derivatives; Organopnictogen compounds; Organic oxygen compounds; Organic nitrogen compounds; Chemical entities</t>
  </si>
  <si>
    <t>POS_199.0857_1.781_949</t>
  </si>
  <si>
    <t>927_ID00949_1.78_199.09_POS_E-4</t>
  </si>
  <si>
    <t>C12H10N2O</t>
  </si>
  <si>
    <t>MYMTXKSWWOINRT</t>
  </si>
  <si>
    <t>InChI=1S/C12H10N2O/c1-9-4-2-6-11(13-9)12-7-3-5-10(8-15)14-12/h2-8H,1H3</t>
  </si>
  <si>
    <t>[2,2''-Bipyridine]-6-carboxaldehyde, 6''-methyl-</t>
  </si>
  <si>
    <t>CC1=NC(=CC=C1)C2=CC=CC(=N2)C=O</t>
  </si>
  <si>
    <t>PubChem:(71357121);DD</t>
  </si>
  <si>
    <t>Organic compounds; Organoheterocyclic compounds; Pyridines and derivatives; Pyrrolidines; Organic acids and derivatives; Carboxylic acids and derivatives; Organonitrogen compounds; Alkaloids and derivatives; Organooxygen compounds; Carboxylic acid amides; Carboxylic acid derivatives; Pyrrolidones; Tertiary carboxylic acid amides; Carbonyl compounds; Pyrrolidinylpyridines; Pyrrolidine-2-ones; Organic oxides; Azacyclic compounds; Heteroaromatic compounds; Hydrocarbon derivatives; Organopnictogen compounds; Organic oxygen compounds; Organic nitrogen compounds; Chemical entities</t>
  </si>
  <si>
    <t>POS_199.0947_1.931_950</t>
  </si>
  <si>
    <t>928_ID00950_1.93_199.09_POS_D-1</t>
  </si>
  <si>
    <t>POS_199.0947_8.63_951</t>
  </si>
  <si>
    <t>929_ID00951_8.63_199.09_POS_B-2</t>
  </si>
  <si>
    <t>MYYSSKJPRXUJHE</t>
  </si>
  <si>
    <t>InChI=1S/C10H14O4/c11-9(12)7-5-3-1-2-4-6-8-10(13)14/h3-8H2,(H,11,12)(H,13,14)</t>
  </si>
  <si>
    <t>5-Decynedioic acid</t>
  </si>
  <si>
    <t>C(CC#CCCCC(=O)O)CC(=O)O</t>
  </si>
  <si>
    <t>PubChem:(151135);MeSH:(151135)</t>
  </si>
  <si>
    <t>Organic compounds; Organoheterocyclic compounds; Lactones; Alcohols and polyols; Organic acids and derivatives; Carboxylic acids and derivatives; Primary alcohols; Organooxygen compounds; Carboxylic acid derivatives; Carboxylic acid esters; Gamma butyrolactones; Carbonyl compounds; Enoate esters; Alpha,beta-unsaturated carboxylic esters; Organic oxides; Oxacyclic compounds; Hydrocarbon derivatives; Organic oxygen compounds; Chemical entities</t>
  </si>
  <si>
    <t>POS_199.0949_7.494_952</t>
  </si>
  <si>
    <t>930_ID00952_7.49_199.09_POS_B-2</t>
  </si>
  <si>
    <t>POS_199.0952_7.665_953</t>
  </si>
  <si>
    <t>931_ID00953_7.67_199.1_POS_A-23</t>
  </si>
  <si>
    <t>C4H15N4O3P</t>
  </si>
  <si>
    <t>POS_199.0953_4.399_954</t>
  </si>
  <si>
    <t>932_ID00954_4.4_199.1_POS_C-13</t>
  </si>
  <si>
    <t>FCJCTHAGVBDOMU</t>
  </si>
  <si>
    <t>InChI=1S/C10H14O4/c11-9(12)7(5-1-2-5)8(10(13)14)6-3-4-6/h5-8H,1-4H2,(H,11,12)(H,13,14)</t>
  </si>
  <si>
    <t>C1CC1C(C(C2CC2)C(=O)O)C(=O)O</t>
  </si>
  <si>
    <t>PubChem:(14143353)</t>
  </si>
  <si>
    <t>Organic compounds; Organoheterocyclic compounds; Ketones; Alcohols and polyols; Organooxygen compounds; Secondary alcohols; Carbonyl compounds; Cyclic ketones; Organic oxides; Oxacyclic compounds; Hydrocarbon derivatives; Organic oxygen compounds; Chemical entities</t>
  </si>
  <si>
    <t>POS_199.0971_4.668_955</t>
  </si>
  <si>
    <t>933_ID00955_4.67_199.1_POS_C-12</t>
  </si>
  <si>
    <t>QQFLOFUXZCJMMX</t>
  </si>
  <si>
    <t>InChI=1S/C10H14O4/c11-7-5-9(13)3-1-2-4-10(14)6-8-12/h9-14H,5-8H2</t>
  </si>
  <si>
    <t>C(CO)C(C#CC#CC(CCO)O)O</t>
  </si>
  <si>
    <t>PubChem:(101414097);Natural Products:(UNPD66268);COCONUT:(CNP0308698);DD</t>
  </si>
  <si>
    <t>Organic compounds; Organoheterocyclic compounds; Alcohols and polyols; Organooxygen compounds; Secondary alcohols; Carbonyl compounds; Polyols; Organic oxides; Oxacyclic compounds; Hydrocarbon derivatives; Organic oxygen compounds; Chemical entities</t>
  </si>
  <si>
    <t>POS_199.0974_6.809_956</t>
  </si>
  <si>
    <t>934_ID00956_6.81_199.1_POS_A-8</t>
  </si>
  <si>
    <t>FAFRJOCJJDJRAT</t>
  </si>
  <si>
    <t>InChI=1S/C10H14O4/c1-5(2)7(9(11)12)8(6(3)4)10(13)14/h1-4H3,(H,11,12)(H,13,14)</t>
  </si>
  <si>
    <t>Butanedioic acid, bis(1-methylethylidene)-</t>
  </si>
  <si>
    <t>CC(=C(C(=C(C)C)C(=O)O)C(=O)O)C</t>
  </si>
  <si>
    <t>PubChem:(22386169)</t>
  </si>
  <si>
    <t>Organic compounds; Organoheterocyclic compounds; Lactones; Alcohols and polyols; Organooxygen compounds; Secondary alcohols; Carbonyl compounds; Polyols; 1,2-diols; Cyclic ketones; Organic oxides; Oxacyclic compounds; Hydrocarbon derivatives; Organic oxygen compounds; Chemical entities</t>
  </si>
  <si>
    <t>POS_199.0976_6.285_957</t>
  </si>
  <si>
    <t>935_ID00957_6.29_199.1_POS_C-7</t>
  </si>
  <si>
    <t>C11H10N4</t>
  </si>
  <si>
    <t>POS_199.0981_5.411_958</t>
  </si>
  <si>
    <t>936_ID00958_5.41_199.1_POS_E-7</t>
  </si>
  <si>
    <t>DPBOSGAANFPEGE</t>
  </si>
  <si>
    <t>InChI=1S/C11H10N4/c1-8-14-4-5-15(8)10-2-3-11(13)9(6-10)7-12/h2-6H,13H2,1H3</t>
  </si>
  <si>
    <t>2-Amino-5-(2-methyl-imidazol-1-yl)-</t>
  </si>
  <si>
    <t>CC1=NC=CN1C2=CC(=C(C=C2)N)C#N</t>
  </si>
  <si>
    <t>PubChem:(11241047)</t>
  </si>
  <si>
    <t>Organic compounds; Organoheterocyclic compounds; Pyridines and derivatives; Triazoles; Organonitrogen compounds; Azoles; Benzene and substituted derivatives; Benzenoids; Azacyclic compounds; Heteroaromatic compounds; Hydrocarbon derivatives; Organopnictogen compounds; Organic nitrogen compounds; Chemical entities</t>
  </si>
  <si>
    <t>POS_199.1092_0.909_959</t>
  </si>
  <si>
    <t>937_ID00959_0.91_199.11_POS_B-14</t>
  </si>
  <si>
    <t>C9H14N2O3</t>
  </si>
  <si>
    <t>KIUSNPVZHFRLAJ</t>
  </si>
  <si>
    <t>InChI=1S/C9H14N2O3/c1-6-7(11-3-2-10-6)4-8(13)9(14)5-12/h2-3,8-9,12-14H,4-5H2,1H3</t>
  </si>
  <si>
    <t>4-(3-methylpyrazin-2-yl)butane-1,2,3-triol</t>
  </si>
  <si>
    <t>CC1=NC=CN=C1CC(C(CO)O)O</t>
  </si>
  <si>
    <t>PubChem:(5319803);KNApSAcK:(28811);Natural Products:(UNPD24030);SuperNatural:(SN00158888 SN00262369);COCONUT:(CNP0115556);DD</t>
  </si>
  <si>
    <t>Organic compounds; Organoheterocyclic compounds; Alcohols and polyols; Organonitrogen compounds; Aniline and substituted anilines; Primary alcohols; Organooxygen compounds; Benzene and substituted derivatives; Benzenoids; Organic oxides; Azacyclic compounds; Hydrocarbon derivatives; Organopnictogen compounds; Organic oxygen compounds; Organic nitrogen compounds; Chemical entities</t>
  </si>
  <si>
    <t>POS_199.1447_6.338_961</t>
  </si>
  <si>
    <t>939_ID00961_6.34_199.14_POS_E-30</t>
  </si>
  <si>
    <t>C10H18N2O2</t>
  </si>
  <si>
    <t>IZHJVCFFFVVAJN</t>
  </si>
  <si>
    <t>InChI=1S/C10H18N2O2/c13-10(14)9-5-7(6-12-9)4-8-2-1-3-11-8/h7-9,11-12H,1-6H2,(H,13,14)</t>
  </si>
  <si>
    <t>C1CC(NC1)CC2CC(NC2)C(=O)O</t>
  </si>
  <si>
    <t>PubChem:(117270045)</t>
  </si>
  <si>
    <t>Organic compounds; Organoheterocyclic compounds; Amidines; Lipids and lipid-like molecules; Amino acids, peptides, and analogues; Organic acids and derivatives; Carboxylic acids and derivatives; Organonitrogen compounds; Organooxygen compounds; Amino acids and derivatives; Carboxamidines; Carboxylic acid derivatives; Monocarboxylic acids and derivatives; Carboxylic acids; Carbonyl compounds; Amines; Fatty Acyls; Organic oxides; Hydrocarbon derivatives; Organopnictogen compounds; Organic oxygen compounds; Organic nitrogen compounds; Chemical entities</t>
  </si>
  <si>
    <t>POS_199.1448_5.889_962</t>
  </si>
  <si>
    <t>940_ID00962_5.89_199.14_POS_E-30</t>
  </si>
  <si>
    <t>NPZYGMDQFMWGGJ</t>
  </si>
  <si>
    <t>InChI=1S/C10H18N2O2/c13-10(14)9-6-8(7-11-9)12-4-2-1-3-5-12/h8-9,11H,1-7H2,(H,13,14)</t>
  </si>
  <si>
    <t>C1CCN(CC1)C2CC(NC2)C(=O)O</t>
  </si>
  <si>
    <t>20242878;54124499;70469350;94848527</t>
  </si>
  <si>
    <t>PubChem:(20242878 54124499 70469350 94848527)</t>
  </si>
  <si>
    <t>Organic compounds; Organoheterocyclic compounds; Amino acids, peptides, and analogues; Pyrrolidines; Organic acids and derivatives; Carboxylic acids and derivatives; Organonitrogen compounds; Organooxygen compounds; Amino acids and derivatives; Monocarboxylic acids and derivatives; Carboxylic acids; Carbonyl compounds; Gamma amino acids and derivatives; Amines; Organic oxides; Azacyclic compounds; Hydrocarbon derivatives; Amino acids; Organopnictogen compounds; Organic oxygen compounds; Organic nitrogen compounds; Chemical entities</t>
  </si>
  <si>
    <t>POS_199.1701_16.101_963</t>
  </si>
  <si>
    <t>941_ID00963_16.1_199.17_POS_B-2</t>
  </si>
  <si>
    <t>C12H22O2</t>
  </si>
  <si>
    <t>QRPLZGZHJABGRS</t>
  </si>
  <si>
    <t>InChI=1S/C12H22O2/c1-2-3-4-5-6-8-11-9-7-10-12(13)14-11/h11H,2-10H2,1H3</t>
  </si>
  <si>
    <t>ACMC-20mbxj</t>
  </si>
  <si>
    <t>CCCCCCCC1CCCC(=O)O1</t>
  </si>
  <si>
    <t>12844;1714993;6566009</t>
  </si>
  <si>
    <t>PubChem:(12844 1714993 6566009);HMDB:(37742);HSDB:(713-95-1);Natural Products:(UNPD153506);YMDB:(1580);NORMAN:(NS00009933);SuperNatural:(SN00237336);COCONUT:(CNP0316484);DD;PubChem class - food;additional;PubMed;PubChem class - bio and metabolites;PubChem class - safety and toxic</t>
  </si>
  <si>
    <t>Organic compounds; Lipids and lipid-like molecules; Prenol lipids; Fatty acids and conjugates; Organic acids and derivatives; Carboxylic acids and derivatives; Organooxygen compounds; Unsaturated fatty acids; Monocarboxylic acids and derivatives; Carboxylic acids; Carbonyl compounds; Fatty Acyls; Organic oxides; Hydrocarbon derivatives; Organic oxygen compounds; Chemical entities</t>
  </si>
  <si>
    <t>POS_200.0326_4.22_965</t>
  </si>
  <si>
    <t>943_ID00965_4.22_200.03_POS_A-33</t>
  </si>
  <si>
    <t>C4H10NO6P</t>
  </si>
  <si>
    <t>POS_200.0934_3.13_966</t>
  </si>
  <si>
    <t>944_ID00966_3.13_200.09_POS_D-7</t>
  </si>
  <si>
    <t>C9H13NO4</t>
  </si>
  <si>
    <t>LMMVCIUWKFDXCG</t>
  </si>
  <si>
    <t>InChI=1S/C9H13NO4/c10-6(4-11)9(14)5-1-2-7(12)8(13)3-5/h1-3,6,9,11-14H,4,10H2</t>
  </si>
  <si>
    <t>1,2-Benzenediol, 4-(2-amino-1,3-dihydroxypropyl)-</t>
  </si>
  <si>
    <t>C1=CC(=C(C=C1C(C(CO)N)O)O)O</t>
  </si>
  <si>
    <t>PubChem:(20185238);KEGG Mine</t>
  </si>
  <si>
    <t>Organic compounds; Amino acids, peptides, and analogues; Alpha amino acids and derivatives; Ketones; Organic acids and derivatives; Carboxylic acids and derivatives; Organonitrogen compounds; Primary alcohols; Organooxygen compounds; Amino acids and derivatives; Monoalkylamines; Amino fatty acids; Gamma-keto acids and derivatives; Monocarboxylic acids and derivatives; Carboxylic acids; Carbonyl compounds; Benzene and substituted derivatives; Alpha amino acids; Benzenoids; Amines; Primary amines; Phenylpropanoic acids; Organic oxides; Hydrocarbon derivatives; Amino acids; Organopnictogen compounds; Organic oxygen compounds; Organic nitrogen compounds; Chemical entities</t>
  </si>
  <si>
    <t>POS_200.1076_7.189_967</t>
  </si>
  <si>
    <t>945_ID00967_7.19_200.11_POS_E-25</t>
  </si>
  <si>
    <t>C6H14O6</t>
  </si>
  <si>
    <t>POS_200.1092_7.582_968</t>
  </si>
  <si>
    <t>946_ID00968_7.58_200.11_POS_A-30</t>
  </si>
  <si>
    <t>POS_200.1287_0.984_969</t>
  </si>
  <si>
    <t>947_ID00969_0.98_200.13_POS_D-7</t>
  </si>
  <si>
    <t>ZGEDTIVARWFNDR</t>
  </si>
  <si>
    <t>InChI=1S/C10H17NO3/c1-2-3-4-5-6-11-8-9(12)7-10(13)14/h1,9,11-12H,3-8H2,(H,13,14)</t>
  </si>
  <si>
    <t>C#CCCCCNCC(CC(=O)O)O</t>
  </si>
  <si>
    <t>PubChem:(106215178)</t>
  </si>
  <si>
    <t>Organic compounds; Organoheterocyclic compounds; Alcohols and polyols; Piperidines; Organonitrogen compounds; Primary alcohols; Organooxygen compounds; Secondary alcohols; 1,2-aminoalcohols; Trialkylamines; Amines; Tertiary amines; Alkanolamines; Azacyclic compounds; Hydrocarbon derivatives; Organopnictogen compounds; Organic oxygen compounds; Organic nitrogen compounds; Chemical entities</t>
  </si>
  <si>
    <t>POS_200.129_5.445_970</t>
  </si>
  <si>
    <t>948_ID00970_5.44_200.13_POS_B-3</t>
  </si>
  <si>
    <t>GQUHZVSHQWCDPD</t>
  </si>
  <si>
    <t>InChI=1S/C10H17NO3/c11-7-5-3-1-2-4-6-9(12)8-10(13)14/h9,12H,1-6,8H2,(H,13,14)</t>
  </si>
  <si>
    <t>9-cyano-3-hydroxynonanoic acid</t>
  </si>
  <si>
    <t>C(CCCC(CC(=O)O)O)CCC#N</t>
  </si>
  <si>
    <t>18408228;22890131</t>
  </si>
  <si>
    <t>PubChem:(18408228 22890131)</t>
  </si>
  <si>
    <t>Organic compounds; Lipids and lipid-like molecules; Amino acids, peptides, and analogues; Ketones; Fatty acids and conjugates; Organic acids and derivatives; Carboxylic acids and derivatives; Organonitrogen compounds; Organooxygen compounds; Branched fatty acids; Hydroxy fatty acids; Amino acids and derivatives; Monoalkylamines; Amino fatty acids; Monocarboxylic acids and derivatives; Carboxylic acids; Carbonyl compounds; Amines; Primary amines; Fatty Acyls; Organic oxides; Hydrocarbon derivatives; Amino acids; Organopnictogen compounds; Organic oxygen compounds; Organic nitrogen compounds; Chemical entities</t>
  </si>
  <si>
    <t>POS_200.1291_14.535_971</t>
  </si>
  <si>
    <t>949_ID00971_14.54_200.13_POS_A-3</t>
  </si>
  <si>
    <t>Organic compounds; Lipids and lipid-like molecules; Amino acids, peptides, and analogues; Alpha amino acids and derivatives; Ketones; Fatty acids and conjugates; Organic acids and derivatives; Carboxylic acids and derivatives; Organonitrogen compounds; Organooxygen compounds; Branched fatty acids; Amino acids and derivatives; Monoalkylamines; Amino fatty acids; Monocarboxylic acids and derivatives; Carboxylic acids; Carbonyl compounds; Alpha amino acids; Amines; Primary amines; Methyl-branched fatty acids; Fatty Acyls; Organic oxides; Hydrocarbon derivatives; Amino acids; Organopnictogen compounds; Organic oxygen compounds; Organic nitrogen compounds; Chemical entities</t>
  </si>
  <si>
    <t>POS_200.1442_12.908_972</t>
  </si>
  <si>
    <t>950_ID00972_12.91_200.14_POS_A-10</t>
  </si>
  <si>
    <t>C14H17N</t>
  </si>
  <si>
    <t>ONSQZHIZZQDDPU</t>
  </si>
  <si>
    <t>InChI=1S/C14H17N/c1-10-9-13(14(2,3)4)15-12-8-6-5-7-11(10)12/h5-9H,1-4H3</t>
  </si>
  <si>
    <t>Quinoline, 2-(1,1-dimethylethyl)-4-methyl-</t>
  </si>
  <si>
    <t>CC1=CC(=NC2=CC=CC=C12)C(C)(C)C</t>
  </si>
  <si>
    <t>PubChem:(13524419);PubMed</t>
  </si>
  <si>
    <t>Organic compounds; Organoheterocyclic compounds; Pyridines and derivatives; Organonitrogen compounds; Quinolines and derivatives; Benzenoids; Azacyclic compounds; Heteroaromatic compounds; Hydrocarbon derivatives; Methylpyridines; Organopnictogen compounds; Organic nitrogen compounds; Chemical entities</t>
  </si>
  <si>
    <t>POS_200.2012_12.389_973</t>
  </si>
  <si>
    <t>951_ID00973_12.39_200.2_POS_A-10</t>
  </si>
  <si>
    <t>C12H25NO</t>
  </si>
  <si>
    <t>ISWSEUIDZKIKIV</t>
  </si>
  <si>
    <t>InChI=1S/C12H25NO/c1-4-7-8-9-12(14)13(10-5-2)11-6-3/h4-11H2,1-3H3</t>
  </si>
  <si>
    <t>n,n-dipropylhexanamide</t>
  </si>
  <si>
    <t>CCCCCC(=O)N(CCC)CCC</t>
  </si>
  <si>
    <t>PubChem:(221999);DD</t>
  </si>
  <si>
    <t>N-acyl amines</t>
  </si>
  <si>
    <t>Fatty amides</t>
  </si>
  <si>
    <t>Organic compounds; Lipids and lipid-like molecules; Organic acids and derivatives; Carboxylic acids and derivatives; Organonitrogen compounds; Organooxygen compounds; Fatty amides; Carboxylic acid amides; Carboxylic acid derivatives; N-acyl amines; Tertiary carboxylic acid amides; Carbonyl compounds; Fatty Acyls; Organic oxides; Hydrocarbon derivatives; Organopnictogen compounds; Organic oxygen compounds; Organic nitrogen compounds; Chemical entities</t>
  </si>
  <si>
    <t>POS_200.2014_13.026_975</t>
  </si>
  <si>
    <t>953_ID00975_13.03_200.2_POS_A-1</t>
  </si>
  <si>
    <t>VXUAXBGDCYWTME</t>
  </si>
  <si>
    <t>InChI=1S/C12H25NO/c1-3-5-6-7-8-9-10-11-12(14)13-4-2/h3-11H2,1-2H3,(H,13,14)</t>
  </si>
  <si>
    <t>N-ethyldecanamide</t>
  </si>
  <si>
    <t>CCCCCCCCCC(=O)NCC</t>
  </si>
  <si>
    <t>PubChem:(3603720)</t>
  </si>
  <si>
    <t>POS_200.2014_18.615_974</t>
  </si>
  <si>
    <t>952_ID00974_18.61_200.2_POS_A-1</t>
  </si>
  <si>
    <t>POS_201.0378_13.184_976</t>
  </si>
  <si>
    <t>954_ID00976_13.18_201.04_POS_A-27</t>
  </si>
  <si>
    <t>[M + K]+</t>
  </si>
  <si>
    <t>POS_201.0552_8.879_977</t>
  </si>
  <si>
    <t>955_ID00977_8.88_201.06_POS_E-6</t>
  </si>
  <si>
    <t>C6H8N4O4</t>
  </si>
  <si>
    <t>POS_201.0779_3.687_979</t>
  </si>
  <si>
    <t>957_ID00979_3.69_201.08_POS_E-6</t>
  </si>
  <si>
    <t>XKHPZNLDDIWRCG</t>
  </si>
  <si>
    <t>InChI=1S/C10H14N2/c1-8-4-6-12-10(8)9-3-2-5-11-7-9/h2-3,5,7-8,10,12H,4,6H2,1H3</t>
  </si>
  <si>
    <t>3-(3-methylpyrrolidin-2-yl)pyridine</t>
  </si>
  <si>
    <t>CC1CCNC1C2=CN=CC=C2</t>
  </si>
  <si>
    <t>3399552;14619168;14619169;14619170</t>
  </si>
  <si>
    <t>PubChem:(3399552 14619168 14619169 14619170)</t>
  </si>
  <si>
    <t>Organic compounds; Organoheterocyclic compounds; Pyridines and derivatives; Pyrrolidines; Organonitrogen compounds; Alkaloids and derivatives; Pyrrolidinylpyridines; Trialkylamines; Amines; N-alkylpyrrolidines; Aralkylamines; Azacyclic compounds; Heteroaromatic compounds; Hydrocarbon derivatives; Organopnictogen compounds; Organic nitrogen compounds; Chemical entities</t>
  </si>
  <si>
    <t>POS_201.091_3.633_980</t>
  </si>
  <si>
    <t>958_ID00980_3.63_201.09_POS_C-3</t>
  </si>
  <si>
    <t>POS_201.0912_3.26_981</t>
  </si>
  <si>
    <t>959_ID00981_3.26_201.09_POS_C-2</t>
  </si>
  <si>
    <t>POS_201.0912_3.826_982</t>
  </si>
  <si>
    <t>960_ID00982_3.83_201.09_POS_E-4</t>
  </si>
  <si>
    <t>POS_201.0915_3.718_983</t>
  </si>
  <si>
    <t>961_ID00983_3.72_201.09_POS_D-3</t>
  </si>
  <si>
    <t>POS_201.1009_9.854_984</t>
  </si>
  <si>
    <t>962_ID00984_9.85_201.1_POS_B-3</t>
  </si>
  <si>
    <t>C12H12N2O</t>
  </si>
  <si>
    <t>POS_201.1104_4.855_987</t>
  </si>
  <si>
    <t>964_ID00987_4.85_201.11_POS_A-7</t>
  </si>
  <si>
    <t>C9H17N2OP</t>
  </si>
  <si>
    <t>C11H12N4</t>
  </si>
  <si>
    <t>JMBIPOGPXQVKKC</t>
  </si>
  <si>
    <t>InChI=1S/C11H12N4/c1-9-12-11(8-15(9)2)14-13-10-6-4-3-5-7-10/h3-8H,1-2H3</t>
  </si>
  <si>
    <t>CC1=NC(=CN1C)N=NC2=CC=CC=C2</t>
  </si>
  <si>
    <t>PubChem:(86099564)</t>
  </si>
  <si>
    <t>Phenyltetrazoles and derivatives</t>
  </si>
  <si>
    <t>Tetrazoles</t>
  </si>
  <si>
    <t>Organic compounds; Organoheterocyclic compounds; Tetrazoles; Organonitrogen compounds; Phenyltetrazoles and derivatives; Azoles; Benzene and substituted derivatives; Benzenoids; Azacyclic compounds; Heteroaromatic compounds; Hydrocarbon derivatives; Organopnictogen compounds; Organic nitrogen compounds; Chemical entities</t>
  </si>
  <si>
    <t>POS_201.1105_5.506_988</t>
  </si>
  <si>
    <t>965_ID00988_5.51_201.11_POS_B-9</t>
  </si>
  <si>
    <t>POS_201.1106_5.635_989</t>
  </si>
  <si>
    <t>966_ID00989_5.64_201.11_POS_E-34</t>
  </si>
  <si>
    <t>C10H17ClN2</t>
  </si>
  <si>
    <t>SHKGHYNTGXBHGY</t>
  </si>
  <si>
    <t>InChI=1S/C11H12N4/c1-8-4-5-9(2)15(8)11-10(6-12)7-14(3)13-11/h4-5,7H,1-3H3</t>
  </si>
  <si>
    <t>CC1=CC=C(N1C2=NN(C=C2C#N)C)C</t>
  </si>
  <si>
    <t>PubChem:(104593294)</t>
  </si>
  <si>
    <t>Organic compounds; Organoheterocyclic compounds; Pyrazoles; Organonitrogen compounds; Azoles; Primary amines; Azacyclic compounds; Heteroaromatic compounds; Hydrocarbon derivatives; Organopnictogen compounds; Organic nitrogen compounds; Chemical entities</t>
  </si>
  <si>
    <t>POS_201.1108_6.165_991</t>
  </si>
  <si>
    <t>968_ID00991_6.17_201.11_POS_B-4</t>
  </si>
  <si>
    <t>POS_201.1123_5.775_992</t>
  </si>
  <si>
    <t>969_ID00992_5.78_201.11_POS_A-11</t>
  </si>
  <si>
    <t>PXODLFQSKANVSU</t>
  </si>
  <si>
    <t>InChI=1S/C10H16O4/c1-8(11)5-3-2-4-6-9(12)7-10(13)14/h2-7H2,1H3,(H,13,14)</t>
  </si>
  <si>
    <t>CC(=O)CCCCCC(=O)CC(=O)O</t>
  </si>
  <si>
    <t>PubChem:(129722066)</t>
  </si>
  <si>
    <t>Organic compounds; Organoheterocyclic compounds; Lactones; Organic acids and derivatives; Carboxylic acids and derivatives; Organooxygen compounds; Carboxylic acid derivatives; Monocarboxylic acids and derivatives; Carboxylic acid esters; Gamma butyrolactones; Carbonyl compounds; Methyl esters; Organic oxides; Oxacyclic compounds; Hydrocarbon derivatives; Organic oxygen compounds; Chemical entities</t>
  </si>
  <si>
    <t>POS_201.1395_9.302_993</t>
  </si>
  <si>
    <t>970_ID00993_9.3_201.14_POS_E-20</t>
  </si>
  <si>
    <t>C13H16N2</t>
  </si>
  <si>
    <t>ZGMRLJALVPTFKX</t>
  </si>
  <si>
    <t>InChI=1S/C13H16N2/c1-11(2)13-8-14-10-15(13)9-12-6-4-3-5-7-12/h3-8,10-11H,9H2,1-2H3</t>
  </si>
  <si>
    <t>1-benzyl-5-propan-2-ylimidazole</t>
  </si>
  <si>
    <t>CC(C)C1=CN=CN1CC2=CC=CC=C2</t>
  </si>
  <si>
    <t>PubChem:(60117067)</t>
  </si>
  <si>
    <t>POS_202.0855_8.198_994</t>
  </si>
  <si>
    <t>971_ID00994_8.2_202.09_POS_A-3</t>
  </si>
  <si>
    <t>C7H12ClN5</t>
  </si>
  <si>
    <t>CMIARNYKAHQBQX</t>
  </si>
  <si>
    <t>InChI=1S/C7H12ClN5/c1-4-9-6-10-5(8)11-7(12-6)13(2)3/h4H2,1-3H3,(H,9,10,11,12)</t>
  </si>
  <si>
    <t>1,3,5-Triazine-2,4-diamine, 6-chloro-N''-ethyl-N,N-dimethyl-</t>
  </si>
  <si>
    <t>CCNC1=NC(=NC(=N1)Cl)N(C)C</t>
  </si>
  <si>
    <t>PubChem:(13203366)</t>
  </si>
  <si>
    <t>1,3,5-triazine-2,4-diamines</t>
  </si>
  <si>
    <t>Aminotriazines</t>
  </si>
  <si>
    <t>Triazines</t>
  </si>
  <si>
    <t>Organic compounds; Organoheterocyclic compounds; Triazines; Organohalogen compounds; Organonitrogen compounds; Aryl chlorides; Organochlorides; Aminotriazines; Amines; Aryl halides; N-aliphatic s-triazines; 1,3,5-triazines; Azacyclic compounds; Heteroaromatic compounds; Hydrocarbon derivatives; Organopnictogen compounds; Halo-S-triazines; Organic nitrogen compounds; Chloro-s-triazines; 1,3,5-triazine-2,4-diamines; Chemical entities</t>
  </si>
  <si>
    <t>POS_202.0869_2.21_995</t>
  </si>
  <si>
    <t>972_ID00995_2.21_202.09_POS_A-23</t>
  </si>
  <si>
    <t>C9H15NO2S</t>
  </si>
  <si>
    <t>POS_202.0874_2.448_996</t>
  </si>
  <si>
    <t>973_ID00996_2.45_202.09_POS_A-30</t>
  </si>
  <si>
    <t>C12H11NO2</t>
  </si>
  <si>
    <t>KQWNPRVJGPTJRU</t>
  </si>
  <si>
    <t>InChI=1S/C12H11NO2/c14-11-5-2-1-4-9(11)8-10-12(15)6-3-7-13-10/h1-7,14-15H,8H2</t>
  </si>
  <si>
    <t>C1=CC=C(C(=C1)CC2=C(C=CC=N2)O)O</t>
  </si>
  <si>
    <t>PubChem:(67920427)</t>
  </si>
  <si>
    <t>Organic compounds; Organoheterocyclic compounds; Pyridines and derivatives; Organonitrogen compounds; Organooxygen compounds; Benzene and substituted derivatives; Benzenoids; Hydrocarbon derivatives; Organopnictogen compounds; Organic oxygen compounds; Organic nitrogen compounds; Chemical entities</t>
  </si>
  <si>
    <t>POS_202.0876_5.424_997</t>
  </si>
  <si>
    <t>974_ID00997_5.42_202.09_POS_A-30</t>
  </si>
  <si>
    <t>POS_202.1092_4.199_998</t>
  </si>
  <si>
    <t>975_ID00998_4.2_202.11_POS_D-5</t>
  </si>
  <si>
    <t>C10H11N5</t>
  </si>
  <si>
    <t>LADQJXUMXMWBIA</t>
  </si>
  <si>
    <t>InChI=1S/C10H11N5/c1-8-13-14-9(2)15(8)12-7-10-5-3-4-6-11-10/h3-7H,1-2H3</t>
  </si>
  <si>
    <t>N-(3,5-dimethyl-1,2,4-triazol-4-yl)-1-pyridin-2-ylmethanimine</t>
  </si>
  <si>
    <t>CC1=NN=C(N1N=CC2=CC=CC=N2)C</t>
  </si>
  <si>
    <t>696971;5395198;6861734</t>
  </si>
  <si>
    <t>PubChem:(696971 5395198 6861734);PubMed</t>
  </si>
  <si>
    <t>Organic compounds; Organoheterocyclic compounds; Pyrazoles; Pyridines and derivatives; Organonitrogen compounds; Azoles; Azacyclic compounds; Heteroaromatic compounds; Hydrocarbon derivatives; Organopnictogen compounds; Organic nitrogen compounds; Chemical entities</t>
  </si>
  <si>
    <t>POS_202.1448_8.939_999</t>
  </si>
  <si>
    <t>976_ID00999_8.94_202.14_POS_B-10</t>
  </si>
  <si>
    <t>SKHYILBCUCBPCW</t>
  </si>
  <si>
    <t>InChI=1S/C10H19NO3/c1-7(5-9(11)12)3-4-8(2)6-10(13)14/h7-8H,3-6H2,1-2H3,(H2,11,12)(H,13,14)</t>
  </si>
  <si>
    <t>CC(CCC(C)CC(=O)O)CC(=O)N</t>
  </si>
  <si>
    <t>PubChem:(89339103)</t>
  </si>
  <si>
    <t>Organic compounds; Lipids and lipid-like molecules; Amino acids, peptides, and analogues; Ketones; Fatty acids and conjugates; Organic acids and derivatives; Carboxylic acids and derivatives; Organonitrogen compounds; Organooxygen compounds; Branched fatty acids; Amino acids and derivatives; Monoalkylamines; Amino fatty acids; Monocarboxylic acids and derivatives; Carboxylic acids; Carbonyl compounds; Beta amino acids and derivatives; Amines; Primary amines; Fatty Acyls; Organic oxides; Hydrocarbon derivatives; Amino acids; Organopnictogen compounds; Organic oxygen compounds; Organic nitrogen compounds; Chemical entities</t>
  </si>
  <si>
    <t>POS_202.1809_0.985_1000</t>
  </si>
  <si>
    <t>977_ID01000_0.98_202.18_POS_D-26</t>
  </si>
  <si>
    <t>C11H23NO2</t>
  </si>
  <si>
    <t>DINDOMDYANYHJE</t>
  </si>
  <si>
    <t>InChI=1S/C11H23NO2/c13-9-4-3-8-12-7-2-1-5-11(12)6-10-14/h11,13-14H,1-10H2</t>
  </si>
  <si>
    <t>C1CCN(C(C1)CCO)CCCCO</t>
  </si>
  <si>
    <t>PubChem:(43509643)</t>
  </si>
  <si>
    <t>POS_202.2175_15.069_1001</t>
  </si>
  <si>
    <t>978_ID01001_15.07_202.22_POS_E-8</t>
  </si>
  <si>
    <t>C12H27NO</t>
  </si>
  <si>
    <t>POS_203.0901_1.531_1003</t>
  </si>
  <si>
    <t>980_ID01003_1.53_203.09_POS_A-8</t>
  </si>
  <si>
    <t>POS_203.0922_14.276_1004</t>
  </si>
  <si>
    <t>981_ID01004_14.28_203.09_POS_C-12</t>
  </si>
  <si>
    <t>C10H10N4O</t>
  </si>
  <si>
    <t>PHQVQSDFPMAWQP</t>
  </si>
  <si>
    <t>InChI=1S/C10H10N4O/c1-7-3-2-4-9(13-7)14-5-8(10(11)15)12-6-14/h2-6H,1H3,(H2,11,15)</t>
  </si>
  <si>
    <t>CC1=NC(=CC=C1)N2C=C(N=C2)C(=O)N</t>
  </si>
  <si>
    <t>PubChem:(123893408)</t>
  </si>
  <si>
    <t>Organic compounds; Organoheterocyclic compounds; Pyridines and derivatives; Organic acids and derivatives; Carboxylic acids and derivatives; Organonitrogen compounds; Organooxygen compounds; Azoles; Amines; Organic oxides; Azacyclic compounds; Heteroaromatic compounds; Hydrocarbon derivatives; Organopnictogen compounds; Organic oxygen compounds; Organic nitrogen compounds; Chemical entities</t>
  </si>
  <si>
    <t>POS_203.1075_19.4_1005</t>
  </si>
  <si>
    <t>982_ID01005_19.4_203.11_POS_A-14</t>
  </si>
  <si>
    <t>C10H20O3S</t>
  </si>
  <si>
    <t>LCDHSRHETJJDPH</t>
  </si>
  <si>
    <t>InChI=1S/C10H20O3S/c1-5-8(6-2)7-14(13)10(3,4)9(11)12/h8H,5-7H2,1-4H3,(H,11,12)</t>
  </si>
  <si>
    <t>CCC(CC)CS(=O)C(C)(C)C(=O)O</t>
  </si>
  <si>
    <t>PubChem:(82929646)</t>
  </si>
  <si>
    <t>Organic compounds; Organosulfur compounds; Organooxygen compounds; Organic oxides; Hydrocarbon derivatives; Organic oxygen compounds; Chemical entities</t>
  </si>
  <si>
    <t>POS_203.1186_3.901_1006</t>
  </si>
  <si>
    <t>983_ID01006_3.9_203.12_POS_B-2</t>
  </si>
  <si>
    <t>C12H14N2O</t>
  </si>
  <si>
    <t>NVUGEQAEQJTCIX</t>
  </si>
  <si>
    <t>InChI=1S/C12H14N2O/c1-9(15)13-7-6-10-8-14-12-5-3-2-4-11(10)12/h2-5,8,14H,6-7H2,1H3,(H,13,15)</t>
  </si>
  <si>
    <t>Tocris-0357</t>
  </si>
  <si>
    <t>CC(=O)NCCC1=CNC2=CC=CC=C21</t>
  </si>
  <si>
    <t>70547;10822076;11694139;101110933</t>
  </si>
  <si>
    <t>PubChem:(70547 10822076 11694139 101110933);MeSH:(70547);CHEBI:(55515);ZINC bio:(ZINC00174849);Natural Products:(UNPD133626);COCONUT:(CNP0254513);DD;YMDB Mine;additional;PubChem class - bio and metabolites;Training Set;PubMed;KEGG Mine</t>
  </si>
  <si>
    <t>Organic compounds; Organoheterocyclic compounds; Pyrroles; Indoles and derivatives; Organic acids and derivatives; Carboxylic acids and derivatives; Organonitrogen compounds; Organooxygen compounds; Carboxylic acid amides; Carboxylic acid derivatives; Tertiary carboxylic acid amides; Carbonyl compounds; Benzenoids; Indoles; Organic oxides; Azacyclic compounds; Heteroaromatic compounds; Hydrocarbon derivatives; 3-alkylindoles; Organopnictogen compounds; Organic oxygen compounds; Organic nitrogen compounds; Chemical entities</t>
  </si>
  <si>
    <t>POS_203.1187_4.393_1007</t>
  </si>
  <si>
    <t>984_ID01007_4.39_203.12_POS_D-4</t>
  </si>
  <si>
    <t>VQWIHHOUFCIELS</t>
  </si>
  <si>
    <t>InChI=1S/C12H14N2O/c1-3-8-14-11-7-5-4-6-10(11)13-12(14)9(2)15/h4-7H,3,8H2,1-2H3</t>
  </si>
  <si>
    <t>2-acetyl-1-propylbenzimidazole</t>
  </si>
  <si>
    <t>CCCN1C2=CC=CC=C2N=C1C(=O)C</t>
  </si>
  <si>
    <t>PubChem:(53262987)</t>
  </si>
  <si>
    <t>Organic compounds; Organoheterocyclic compounds; Pyrroles; Alcohols and polyols; Organic acids and derivatives; Organonitrogen compounds; Organooxygen compounds; N-substituted imidazoles; Benzenoids; Organic oxides; Azacyclic compounds; Heteroaromatic compounds; Hydrocarbon derivatives; Organopnictogen compounds; Organic oxygen compounds; Organic nitrogen compounds; Chemical entities</t>
  </si>
  <si>
    <t>POS_203.1192_5.096_1008</t>
  </si>
  <si>
    <t>985_ID01008_5.1_203.12_POS_E-20</t>
  </si>
  <si>
    <t>IJDOKBVIFAODOG</t>
  </si>
  <si>
    <t>InChI=1S/C12H14N2O/c1-14-7-3-5-11(14)9-13-10-4-2-6-12(15)8-10/h2-8,13,15H,9H2,1H3</t>
  </si>
  <si>
    <t>CN1C=CC=C1CNC2=CC(=CC=C2)O</t>
  </si>
  <si>
    <t>PubChem:(29008203)</t>
  </si>
  <si>
    <t>Organic compounds; Organoheterocyclic compounds; Phenols; Organonitrogen compounds; Organooxygen compounds; Benzenoids; Amines; Secondary amines; Azacyclic compounds; Heteroaromatic compounds; Hydrocarbon derivatives; Organopnictogen compounds; Organic oxygen compounds; 1-hydroxy-2-unsubstituted benzenoids; Organic nitrogen compounds; Diazanaphthalenes; Benzodiazines; Chemical entities</t>
  </si>
  <si>
    <t>POS_203.1547_8.701_1009</t>
  </si>
  <si>
    <t>986_ID01009_8.7_203.15_POS_E-6</t>
  </si>
  <si>
    <t>C8H18N4O2</t>
  </si>
  <si>
    <t>PJDHKJUGBZOMBL</t>
  </si>
  <si>
    <t>InChI=1S/C8H18N4O2/c1-3-10-8(14)12-6-4-5-11-7(13)9-2/h3-6H2,1-2H3,(H2,9,11,13)(H2,10,12,14)</t>
  </si>
  <si>
    <t>1-ethyl-3-[3-(methylcarbamoylamino)propyl]urea</t>
  </si>
  <si>
    <t>CCNC(=O)NCCCNC(=O)NC</t>
  </si>
  <si>
    <t>PubChem:(21022607)</t>
  </si>
  <si>
    <t>Organic compounds; Amino acids, peptides, and analogues; Alpha amino acids and derivatives; Organic acids and derivatives; Carboxylic acids and derivatives; Organonitrogen compounds; Organooxygen compounds; Amino acids and derivatives; Monoalkylamines; Carbonyl compounds; Amines; Primary amines; Carboximidamides; Organic 1,3-dipolar compounds; Propargyl-type 1,3-dipolar organic compounds; Organic oxides; Hydrocarbon derivatives; Organopnictogen compounds; Organic oxygen compounds; Organic nitrogen compounds; Chemical entities</t>
  </si>
  <si>
    <t>POS_204.139_16.293_1010</t>
  </si>
  <si>
    <t>987_ID01010_16.29_204.14_POS_E-20</t>
  </si>
  <si>
    <t>C13H17NO</t>
  </si>
  <si>
    <t>OVQAJYCAXPHYNV</t>
  </si>
  <si>
    <t>InChI=1S/C13H17NO/c1-11-9-14(8-7-13(11)15)10-12-5-3-2-4-6-12/h2-6,11H,7-10H2,1H3</t>
  </si>
  <si>
    <t>Oprea1_418023</t>
  </si>
  <si>
    <t>CC1CN(CCC1=O)CC2=CC=CC=C2</t>
  </si>
  <si>
    <t>560965;676312;676313;6920170;6920171;21581129</t>
  </si>
  <si>
    <t>PubChem:(560965 676312 676313 6920170 6920171 21581129);NORMAN:(NS00054702);additional;PubChem class - safety and toxic;Training Set</t>
  </si>
  <si>
    <t>Organic compounds; Ketones; Phenylmethylamines; Organonitrogen compounds; Organooxygen compounds; Amine oxides and derivatives; Carbonyl compounds; Dialkylamines; Benzene and substituted derivatives; Benzenoids; Amines; Benzylamines; Trisubstituted amine oxides and derivatives; Cyclic ketones; Aralkylamines; Organic oxides; Aminoxides; Hydrocarbon derivatives; Trialkyl amine oxides; Organopnictogen compounds; Organic oxygen compounds; Organic nitrogen compounds; Chemical entities</t>
  </si>
  <si>
    <t>POS_204.1391_15.109_1011</t>
  </si>
  <si>
    <t>988_ID01011_15.11_204.14_POS_E-6</t>
  </si>
  <si>
    <t>VQXIXPUXTNMRQO</t>
  </si>
  <si>
    <t>InChI=1S/C13H17NO/c1-4-9-14(12(3)15)10-13-7-5-11(2)6-8-13/h4-8H,1,9-10H2,2-3H3</t>
  </si>
  <si>
    <t>CC1=CC=C(C=C1)CN(CC=C)C(=O)C</t>
  </si>
  <si>
    <t>PubChem:(84572782)</t>
  </si>
  <si>
    <t>Organic compounds; Organic acids and derivatives; Carboxylic acids and derivatives; Organonitrogen compounds; Organooxygen compounds; Carboxylic acid amides; Carboxylic acid derivatives; Carbonyl compounds; Benzene and substituted derivatives; Benzenoids; Organic oxides; Hydrocarbon derivatives; Organopnictogen compounds; Organic oxygen compounds; Organic nitrogen compounds; Chemical entities</t>
  </si>
  <si>
    <t>POS_204.1391_8.466_1012</t>
  </si>
  <si>
    <t>989_ID01012_8.47_204.14_POS_A-32</t>
  </si>
  <si>
    <t>LVUWIOWWVUXHSY</t>
  </si>
  <si>
    <t>InChI=1S/C13H17NO/c1-9-8-12-6-4-5-7-13(12)14(10(9)2)11(3)15/h4-7,9-10H,8H2,1-3H3</t>
  </si>
  <si>
    <t>CC1CC2=CC=CC=C2N(C1C)C(=O)C</t>
  </si>
  <si>
    <t>139325809;139325971</t>
  </si>
  <si>
    <t>PubChem:(139325809 139325971)</t>
  </si>
  <si>
    <t>POS_204.1392_6.91_1013</t>
  </si>
  <si>
    <t>990_ID01013_6.91_204.14_POS_A-32</t>
  </si>
  <si>
    <t>ZNXVSRBDBOJUMA</t>
  </si>
  <si>
    <t>InChI=1S/C13H17NO/c1-3-5-11-14(13(15)4-2)12-9-7-6-8-10-12/h3,5-10H,4,11H2,1-2H3</t>
  </si>
  <si>
    <t>CCC(=O)N(CC=CC)C1=CC=CC=C1</t>
  </si>
  <si>
    <t>PubChem:(134899700)</t>
  </si>
  <si>
    <t>Organic compounds; Organic acids and derivatives; Carboxylic acids and derivatives; Organonitrogen compounds; Anilides; Organooxygen compounds; Carboxylic acid amides; Carboxylic acid derivatives; Tertiary carboxylic acid amides; Carbonyl compounds; Benzene and substituted derivatives; Benzenoids; Phenylpropanes; Organic oxides; Hydrocarbon derivatives; Organopnictogen compounds; Organic oxygen compounds; Organic nitrogen compounds; Chemical entities</t>
  </si>
  <si>
    <t>POS_205.0716_1.269_1015</t>
  </si>
  <si>
    <t>992_ID01015_1.27_205.07_POS_B-14</t>
  </si>
  <si>
    <t>AMMGVQDMQXLSQA</t>
  </si>
  <si>
    <t>InChI=1S/C12H10N2/c1-2-11-10(6-5-9-13-11)12-7-3-4-8-14-12/h2-9H,1H2</t>
  </si>
  <si>
    <t>C=CC1=C(C=CC=N1)C2=CC=CC=N2</t>
  </si>
  <si>
    <t>PubChem:(66809719)</t>
  </si>
  <si>
    <t>Organic compounds; Organoheterocyclic compounds; Pyridines and derivatives; Pyrroles; Indoles and derivatives; Organonitrogen compounds; Nitriles; Substituted pyrroles; Indoles; Azacyclic compounds; Heteroaromatic compounds; Hydrocarbon derivatives; Organic cyanides; Organopnictogen compounds; Organic nitrogen compounds; Chemical entities</t>
  </si>
  <si>
    <t>POS_205.0846_8.572_1016</t>
  </si>
  <si>
    <t>993_ID01016_8.57_205.08_POS_D-33</t>
  </si>
  <si>
    <t>UOSNLZIHMLTNPH</t>
  </si>
  <si>
    <t>InChI=1S/C12H14O4/c1-4-5-10(6-8(2)11(13)14)7-9(3)12(15)16/h4-7H,1H2,2-3H3,(H,13,14)(H,15,16)</t>
  </si>
  <si>
    <t>CC(=CC(=CC=C)C=C(C)C(=O)O)C(=O)O</t>
  </si>
  <si>
    <t>PubChem:(87223816)</t>
  </si>
  <si>
    <t>Organic compounds; Lactones; Organic acids and derivatives; Carboxylic acids and derivatives; Organooxygen compounds; Carboxylic acid esters; Carbonyl compounds; Benzene and substituted derivatives; Benzenoids; Organic oxides; Oxacyclic compounds; Hydrocarbon derivatives; Organic oxygen compounds; Chemical entities</t>
  </si>
  <si>
    <t>POS_205.0848_5.551_1017</t>
  </si>
  <si>
    <t>994_ID01017_5.55_205.08_POS_D-4</t>
  </si>
  <si>
    <t>SVCWXPPYJQWHRS</t>
  </si>
  <si>
    <t>InChI=1S/C12H14O4/c13-11(14)9-7-5-3-1-2-4-6-8-10-12(15)16/h5-10H2,(H,13,14)(H,15,16)</t>
  </si>
  <si>
    <t>5,7-Dodecadiynedioicacid</t>
  </si>
  <si>
    <t>C(CC#CC#CCCCC(=O)O)CC(=O)O</t>
  </si>
  <si>
    <t>2758729;7019580</t>
  </si>
  <si>
    <t>PubChem:(2758729 7019580);PubChem class - safety and toxic</t>
  </si>
  <si>
    <t>Organic compounds; Organic acids and derivatives; Carboxylic acids and derivatives; Organooxygen compounds; Carboxylic acid derivatives; Monocarboxylic acids and derivatives; Carboxylic acid esters; Carbonyl compounds; Enoate esters; Alpha,beta-unsaturated carboxylic esters; Organic oxides; Hydrocarbon derivatives; Organic oxygen compounds; Chemical entities</t>
  </si>
  <si>
    <t>POS_205.0849_5.446_1018</t>
  </si>
  <si>
    <t>995_ID01018_5.45_205.08_POS_E-23</t>
  </si>
  <si>
    <t>C6H13N4O2P</t>
  </si>
  <si>
    <t>POS_205.0979_0.983_1021</t>
  </si>
  <si>
    <t>998_ID01021_0.98_205.1_POS_C-12</t>
  </si>
  <si>
    <t>AKXIEMCUBVHCBS</t>
  </si>
  <si>
    <t>InChI=1S/C11H12N2O2/c14-8-12-9-3-5-10(6-4-9)13-7-1-2-11(13)15/h3-6,8H,1-2,7H2,(H,12,14)</t>
  </si>
  <si>
    <t>C1CC(=O)N(C1)C2=CC=C(C=C2)NC=O</t>
  </si>
  <si>
    <t>PubChem:(64992883)</t>
  </si>
  <si>
    <t>Organic compounds; Organoheterocyclic compounds; Organic acids and derivatives; Carboxylic acids and derivatives; Organonitrogen compounds; Organooxygen compounds; Carboxylic acid amides; Carboxylic acid derivatives; Monocarboxylic acids and derivatives; Carbonyl compounds; Benzene and substituted derivatives; Benzenoids; Aryl alkyl ketones; Organic oxides; Azacyclic compounds; Heteroaromatic compounds; Hydrocarbon derivatives; Organopnictogen compounds; Organic oxygen compounds; Organic nitrogen compounds; Chemical entities</t>
  </si>
  <si>
    <t>POS_205.0985_3.507_1022</t>
  </si>
  <si>
    <t>999_ID01022_3.51_205.1_POS_D-4</t>
  </si>
  <si>
    <t>DBEWRTXOXGRYDX</t>
  </si>
  <si>
    <t>InChI=1S/C11H12N2O2/c14-9(7-13-15)5-8-6-12-11-4-2-1-3-10(8)11/h1-4,6,12-13,15H,5,7H2</t>
  </si>
  <si>
    <t>C1=CC=C2C(=C1)C(=CN2)CC(=O)CNO</t>
  </si>
  <si>
    <t>PubChem:(44418806);PubMed</t>
  </si>
  <si>
    <t>Organic compounds; Organoheterocyclic compounds; Pyrroles; Alcohols and polyols; Lactams; Indoles and derivatives; Organic acids and derivatives; Carboxylic acids and derivatives; Organonitrogen compounds; Organooxygen compounds; Carboxylic acid amides; Carbonyl compounds; Substituted pyrroles; Indoles; Organic oxides; Azacyclic compounds; Heteroaromatic compounds; Hydrocarbon derivatives; Organopnictogen compounds; Organic oxygen compounds; Organic nitrogen compounds; Chemical entities</t>
  </si>
  <si>
    <t>POS_205.134_1.651_1024</t>
  </si>
  <si>
    <t>1001_ID01024_1.65_205.13_POS_E-20</t>
  </si>
  <si>
    <t>C12H16N2O</t>
  </si>
  <si>
    <t>OGKLTIAJCYPJRM</t>
  </si>
  <si>
    <t>InChI=1S/C12H16N2O/c1-10-4-5-11(9-13-10)8-12(15)14-6-2-3-7-14/h4-5,9H,2-3,6-8H2,1H3</t>
  </si>
  <si>
    <t>CC1=NC=C(C=C1)CC(=O)N2CCCC2</t>
  </si>
  <si>
    <t>PubChem:(72026809)</t>
  </si>
  <si>
    <t>Organic compounds; Organoheterocyclic compounds; Phenols; Organonitrogen compounds; Organooxygen compounds; Benzenoids; Amines; Tertiary amines; Tertiary alkylarylamines; Dialkylarylamines; Azacyclic compounds; Hydrocarbon derivatives; Organopnictogen compounds; Organic oxygen compounds; 1-hydroxy-2-unsubstituted benzenoids; Organic nitrogen compounds; Chemical entities</t>
  </si>
  <si>
    <t>POS_205.134_3.862_1023</t>
  </si>
  <si>
    <t>1000_ID01023_3.86_205.13_POS_C-7</t>
  </si>
  <si>
    <t>KNOGCVUPZSAKIT</t>
  </si>
  <si>
    <t>InChI=1S/C12H16N2O/c15-8-7-13-6-5-10-9-14-12-4-2-1-3-11(10)12/h1-4,9,13-15H,5-8H2</t>
  </si>
  <si>
    <t>2-(2-(1H-indol-3-yl)ethylamino)ethanol</t>
  </si>
  <si>
    <t>C1=CC=C2C(=C1)C(=CN2)CCNCCO</t>
  </si>
  <si>
    <t>PubChem:(12357131)</t>
  </si>
  <si>
    <t>Organic compounds; Organoheterocyclic compounds; Pyrroles; Alcohols and polyols; Indoles and derivatives; Organonitrogen compounds; Organooxygen compounds; Secondary alcohols; Dialkylamines; Substituted pyrroles; Amines; Secondary amines; Alkanolamines; Indoles; Aralkylamines; Azacyclic compounds; Heteroaromatic compounds; Hydrocarbon derivatives; Organopnictogen compounds; Organic oxygen compounds; Organic nitrogen compounds; Chemical entities</t>
  </si>
  <si>
    <t>POS_205.1341_12.864_1025</t>
  </si>
  <si>
    <t>1002_ID01025_12.86_205.13_POS_C-3</t>
  </si>
  <si>
    <t>POS_205.1343_2.057_1026</t>
  </si>
  <si>
    <t>1003_ID01026_2.06_205.13_POS_D-7</t>
  </si>
  <si>
    <t>NFDDCRIHMZGWBP</t>
  </si>
  <si>
    <t>InChI=1S/C12H16N2O/c1-13-6-5-9-8-14-12-4-3-10(15-2)7-11(9)12/h3-4,7-8,13-14H,5-6H2,1-2H3</t>
  </si>
  <si>
    <t>Oprea1_817351</t>
  </si>
  <si>
    <t>CNCCC1=CNC2=C1C=C(C=C2)OC</t>
  </si>
  <si>
    <t>16184;6999897</t>
  </si>
  <si>
    <t>PubChem:(16184 6999897);MeSH:(16184);KNApSAcK:(50734);CHEBI:(189635);ZINC bio:(ZINC02039001);Natural Products:(UNPD3878);COCONUT:(CNP0134668);DD;PubChem class - safety and toxic;PubMed;KEGG Mine</t>
  </si>
  <si>
    <t>Organic compounds; Organoheterocyclic compounds; Pyrroles; Tryptamines and derivatives; Indoles and derivatives; Organonitrogen compounds; Alkaloids and derivatives; Organooxygen compounds; Substituted pyrroles; Benzenoids; Amines; Indoles; Aralkylamines; Azacyclic compounds; Heteroaromatic compounds; Hydrocarbon derivatives; 3-alkylindoles; Organopnictogen compounds; Organic oxygen compounds; 1-hydroxy-2-unsubstituted benzenoids; Organic nitrogen compounds; Chemical entities</t>
  </si>
  <si>
    <t>POS_206.0792_3.921_1028</t>
  </si>
  <si>
    <t>1005_ID01028_3.92_206.08_POS_D-27</t>
  </si>
  <si>
    <t>C5H12N5O2P</t>
  </si>
  <si>
    <t>POS_206.0821_5.155_1029</t>
  </si>
  <si>
    <t>1006_ID01029_5.15_206.08_POS_D-34</t>
  </si>
  <si>
    <t>C8H15NO3S</t>
  </si>
  <si>
    <t>RLFVNXTYDIZLQD</t>
  </si>
  <si>
    <t>InChI=1S/C8H15NO3S/c1-3-4-9(2)7(10)5-13-6-8(11)12/h3-6H2,1-2H3,(H,11,12)</t>
  </si>
  <si>
    <t>CCCN(C)C(=O)CSCC(=O)O</t>
  </si>
  <si>
    <t>PubChem:(104569016)</t>
  </si>
  <si>
    <t>Organic compounds; Organosulfur compounds; Lipids and lipid-like molecules; Amino acids, peptides, and analogues; Alpha amino acids and derivatives; Organic acids and derivatives; Carboxylic acids and derivatives; Organonitrogen compounds; Organooxygen compounds; Amino acids and derivatives; Carboxylic acid derivatives; Monocarboxylic acids and derivatives; N-acyl-alpha amino acids and derivatives; Thioethers; Carboxylic acids; Carbonyl compounds; N-acyl-alpha amino acids; Sulfenyl compounds; Dialkylthioethers; Fatty Acyls; Organic oxides; Hydrocarbon derivatives; Organopnictogen compounds; Organic oxygen compounds; Organic nitrogen compounds; Chemical entities</t>
  </si>
  <si>
    <t>POS_206.116_2.352_1030</t>
  </si>
  <si>
    <t>1007_ID01030_2.35_206.12_POS_B-14</t>
  </si>
  <si>
    <t>C12H15NO2</t>
  </si>
  <si>
    <t>LSXPJBDMDQKOKP</t>
  </si>
  <si>
    <t>InChI=1S/C12H15NO2/c1-4-10-7-11(8(2)14)5-6-12(10)13-9(3)15/h5-7H,4H2,1-3H3,(H,13,15)</t>
  </si>
  <si>
    <t>CCC1=C(C=CC(=C1)C(=O)C)NC(=O)C</t>
  </si>
  <si>
    <t>PubChem:(68334294)</t>
  </si>
  <si>
    <t>Organic compounds; Organoheterocyclic compounds; Organic acids and derivatives; Organonitrogen compounds; Organooxygen compounds; Carboxylic acid amides; Carboxylic acid derivatives; Carbonyl compounds; Benzenoids; Organic oxides; Azacyclic compounds; Heteroaromatic compounds; Hydrocarbon derivatives; Organopnictogen compounds; Organic oxygen compounds; Organic nitrogen compounds; Chemical entities</t>
  </si>
  <si>
    <t>POS_206.1292_1.383_1033</t>
  </si>
  <si>
    <t>1010_ID01033_1.38_206.13_POS_A-10</t>
  </si>
  <si>
    <t>C11H15N3O</t>
  </si>
  <si>
    <t>VTNNHVVYJFAVJQ</t>
  </si>
  <si>
    <t>InChI=1S/C11H15N3O/c12-11(15)8-14-6-2-4-10(14)9-3-1-5-13-7-9/h1,3,5,7,10H,2,4,6,8H2,(H2,12,15)</t>
  </si>
  <si>
    <t>C1CC(N(C1)CC(=O)N)C2=CN=CC=C2</t>
  </si>
  <si>
    <t>PubChem:(56929631)</t>
  </si>
  <si>
    <t>Organic compounds; Organoheterocyclic compounds; Pyridines and derivatives; Pyrrolidines; Carboxylic acids and derivatives; Organonitrogen compounds; Alkaloids and derivatives; Organooxygen compounds; Primary carboxylic acid amides; Pyrrolidinylpyridines; Organic oxides; Azacyclic compounds; Heteroaromatic compounds; Hydrocarbon derivatives; Organopnictogen compounds; Organic oxygen compounds; Organic nitrogen compounds; Chemical entities</t>
  </si>
  <si>
    <t>POS_206.1293_0.92_1034</t>
  </si>
  <si>
    <t>1011_ID01034_0.92_206.13_POS_A-13</t>
  </si>
  <si>
    <t>C9H20NO2P</t>
  </si>
  <si>
    <t>HFUGJCRQWLUTPQ</t>
  </si>
  <si>
    <t>InChI=1S/C9H20NO2P/c10-7-4-8-13(11,12)9-5-2-1-3-6-9/h9H,1-8,10H2,(H,11,12)</t>
  </si>
  <si>
    <t>C1CCC(CC1)P(=O)(CCCN)O</t>
  </si>
  <si>
    <t>PubChem:(9920701)</t>
  </si>
  <si>
    <t>Organic compounds; Organonitrogen compounds; Organophosphorus compounds; Monoalkylamines; Amines; Primary amines; Organic oxides; Hydrocarbon derivatives; Organopnictogen compounds; Organic oxygen compounds; Organic nitrogen compounds; Chemical entities</t>
  </si>
  <si>
    <t>POS_207.0453_14.854_1035</t>
  </si>
  <si>
    <t>1012_ID01035_14.85_207.05_POS_E-34</t>
  </si>
  <si>
    <t>C8H14O2S2</t>
  </si>
  <si>
    <t>POS_207.0661_11.579_1037</t>
  </si>
  <si>
    <t>1014_ID01037_11.58_207.07_POS_D-15</t>
  </si>
  <si>
    <t>POS_207.0731_4.56_1038</t>
  </si>
  <si>
    <t>1015_ID01038_4.56_207.07_POS_E-8</t>
  </si>
  <si>
    <t>CBVNQXRQTASLBF</t>
  </si>
  <si>
    <t>InChI=1S/C11H10O4/c1-7(10(12)13)5-8-3-2-4-9(6-8)11(14)15/h2-6H,1H3,(H,12,13)(H,14,15)</t>
  </si>
  <si>
    <t>CC(=CC1=CC(=CC=C1)C(=O)O)C(=O)O</t>
  </si>
  <si>
    <t>PubChem:(131468981)</t>
  </si>
  <si>
    <t>Organic compounds; Organoheterocyclic compounds; Styrenes; Alkyl aryl ethers; Phenols; Anisoles; Ethers; Phenylpropanoids and polyketides; Organic acids and derivatives; Organooxygen compounds; Carbonyl compounds; Benzene and substituted derivatives; Phenol ethers; Benzenoids; Organic oxides; Oxacyclic compounds; Hydrocarbon derivatives; Organic oxygen compounds; Chemical entities</t>
  </si>
  <si>
    <t>POS_207.0987_9.677_1039</t>
  </si>
  <si>
    <t>1016_ID01039_9.68_207.1_POS_A-1</t>
  </si>
  <si>
    <t>C8H10N6O</t>
  </si>
  <si>
    <t>POS_207.1_8.938_1040</t>
  </si>
  <si>
    <t>1017_ID01040_8.94_207.1_POS_D-4</t>
  </si>
  <si>
    <t>C12H14O3</t>
  </si>
  <si>
    <t>LYDVDUOQVCLTJL</t>
  </si>
  <si>
    <t>InChI=1S/C12H14O3/c1-3-10-4-6-11(7-5-10)15-12(14)8-9(2)13/h4-7H,3,8H2,1-2H3</t>
  </si>
  <si>
    <t>CCC1=CC=C(C=C1)OC(=O)CC(=O)C</t>
  </si>
  <si>
    <t>PubChem:(69570673)</t>
  </si>
  <si>
    <t>Organic compounds; Ketones; Organooxygen compounds; Monocarboxylic acids and derivatives; Carbonyl compounds; Benzene and substituted derivatives; Benzenoids; Organic oxides; Hydrocarbon derivatives; Organic oxygen compounds; Chemical entities</t>
  </si>
  <si>
    <t>POS_207.1001_11.348_1041</t>
  </si>
  <si>
    <t>1018_ID01041_11.35_207.1_POS_D-3</t>
  </si>
  <si>
    <t>C11H14N2S</t>
  </si>
  <si>
    <t>IXQQHCOKZBBPQH</t>
  </si>
  <si>
    <t>InChI=1S/C11H14N2S/c1-2-8-12-11(14)13-9-10-6-4-3-5-7-10/h2-7H,1,8-9H2,(H2,12,13,14)</t>
  </si>
  <si>
    <t>1-allyl-3-benzylthiourea</t>
  </si>
  <si>
    <t>C=CCNC(=S)NCC1=CC=CC=C1</t>
  </si>
  <si>
    <t>1581205;1581206;42615416</t>
  </si>
  <si>
    <t>PubChem:(1581205 1581206 42615416);DD;PubMed</t>
  </si>
  <si>
    <t>Organic compounds; Organosulfur compounds; Organonitrogen compounds; Benzene and substituted derivatives; Benzenoids; Carboximidamides; Hydrocarbon derivatives; Organopnictogen compounds; Organic nitrogen compounds; Chemical entities</t>
  </si>
  <si>
    <t>POS_207.1002_8.727_1042</t>
  </si>
  <si>
    <t>1019_ID01042_8.73_207.1_POS_D-1</t>
  </si>
  <si>
    <t>POS_207.1003_7.922_1043</t>
  </si>
  <si>
    <t>1020_ID01043_7.92_207.1_POS_E-29</t>
  </si>
  <si>
    <t>HPXPZDBDYRZEIQ</t>
  </si>
  <si>
    <t>InChI=1S/C12H14O3/c1-8-4-5-12(15-3)10(6-8)11(14)7-9(2)13/h4-6H,7H2,1-3H3</t>
  </si>
  <si>
    <t>CC1=CC(=C(C=C1)OC)C(=O)CC(=O)C</t>
  </si>
  <si>
    <t>PubChem:(43114719)</t>
  </si>
  <si>
    <t>Organic compounds; Styrenes; Alkyl aryl ethers; Anisoles; Ethers; Organic acids and derivatives; Carboxylic acids and derivatives; Organooxygen compounds; Carboxylic acid derivatives; Monocarboxylic acids and derivatives; Carboxylic acid esters; Carbonyl compounds; Benzene and substituted derivatives; Phenol ethers; Benzenoids; Enoate esters; Alpha,beta-unsaturated carboxylic esters; Organic oxides; Hydrocarbon derivatives; Organic oxygen compounds; Phenoxy compounds; Chemical entities</t>
  </si>
  <si>
    <t>POS_207.1009_6.567_1045</t>
  </si>
  <si>
    <t>1022_ID01045_6.57_207.1_POS_E-3</t>
  </si>
  <si>
    <t>POS_207.1009_9.082_1046</t>
  </si>
  <si>
    <t>1023_ID01046_9.08_207.1_POS_D-7</t>
  </si>
  <si>
    <t>XMNKOSMKZMQKJG</t>
  </si>
  <si>
    <t>InChI=1S/C12H14O3/c1-10(6-7-12(14)15)4-3-5-11(2)8-9-13/h3-9H,1-2H3,(H,14,15)</t>
  </si>
  <si>
    <t>CC(=CC=O)C=CC=C(C)C=CC(=O)O</t>
  </si>
  <si>
    <t>Organic compounds; Ketones; Alcohols and polyols; Organooxygen compounds; Carbonyl compounds; Organic oxides; Oxacyclic compounds; Hydrocarbon derivatives; Organic oxygen compounds; Chemical entities</t>
  </si>
  <si>
    <t>POS_207.1009_9.571_1044</t>
  </si>
  <si>
    <t>1021_ID01044_9.57_207.1_POS_E-4</t>
  </si>
  <si>
    <t>PDFXHMGRUAHEGA</t>
  </si>
  <si>
    <t>InChI=1S/C12H14O3/c13-12(14)7-9-3-5-11(6-4-9)15-8-10-1-2-10/h3-6,10H,1-2,7-8H2,(H,13,14)</t>
  </si>
  <si>
    <t>C1CC1COC2=CC=C(C=C2)CC(=O)O</t>
  </si>
  <si>
    <t>PubChem:(25019428)</t>
  </si>
  <si>
    <t>Organic compounds; Organoheterocyclic compounds; Styrenes; Alkyl aryl ethers; Organic acids and derivatives; Carboxylic acids and derivatives; Organooxygen compounds; Monocarboxylic acids and derivatives; Carboxylic acids; Carbonyl compounds; Benzene and substituted derivatives; Benzenoids; Organic oxides; Oxacyclic compounds; Hydrocarbon derivatives; Organic oxygen compounds; Chemical entities</t>
  </si>
  <si>
    <t>POS_207.1019_7.705_1047</t>
  </si>
  <si>
    <t>1024_ID01047_7.7_207.1_POS_D-7</t>
  </si>
  <si>
    <t>VSLRIRGQCOPULE</t>
  </si>
  <si>
    <t>InChI=1S/C12H14O3/c1-2-3-4-10(13)9-5-6-11-12(7-9)15-8-14-11/h5-7H,2-4,8H2,1H3</t>
  </si>
  <si>
    <t>1-(1,3-Benzodioxol-5-yl)-1-pentanone</t>
  </si>
  <si>
    <t>CCCCC(=O)C1=CC2=C(C=C1)OCO2</t>
  </si>
  <si>
    <t>PubChem:(11790381);DD;PubMed</t>
  </si>
  <si>
    <t>Benzodioxoles</t>
  </si>
  <si>
    <t>Organic compounds; Organoheterocyclic compounds; Styrenes; Ketones; Ethers; Benzodioxoles; Organooxygen compounds; Acetals; Carbonyl compounds; Benzene and substituted derivatives; Benzenoids; Organic oxides; Oxacyclic compounds; Hydrocarbon derivatives; Organic oxygen compounds; Chemical entities</t>
  </si>
  <si>
    <t>POS_207.1023_7.621_1048</t>
  </si>
  <si>
    <t>1025_ID01048_7.62_207.1_POS_A-7</t>
  </si>
  <si>
    <t>POS_207.1137_1.064_1050</t>
  </si>
  <si>
    <t>1027_ID01050_1.06_207.11_POS_D-7</t>
  </si>
  <si>
    <t>C11H14N2O2</t>
  </si>
  <si>
    <t>DFBAGFDPZJXELD</t>
  </si>
  <si>
    <t>InChI=1S/C11H14N2O2/c1-7-9(4-5-12-15)10-6-8(14)2-3-11(10)13-7/h2-3,6,12-15H,4-5H2,1H3</t>
  </si>
  <si>
    <t>CC1=C(C2=C(N1)C=CC(=C2)O)CCNO</t>
  </si>
  <si>
    <t>Organic compounds; Organoheterocyclic compounds; Indoles and derivatives; Organonitrogen compounds; Organooxygen compounds; Amines; Organic oxides; Azacyclic compounds; Heteroaromatic compounds; Hydrocarbon derivatives; Organopnictogen compounds; Organic oxygen compounds; Organic nitrogen compounds; Chemical entities</t>
  </si>
  <si>
    <t>POS_207.1393_14.831_1051</t>
  </si>
  <si>
    <t>1028_ID01051_14.83_207.14_POS_D-4</t>
  </si>
  <si>
    <t>C10H22O2S</t>
  </si>
  <si>
    <t>UUSJFYSFDLRKPX</t>
  </si>
  <si>
    <t>InChI=1S/C10H22O2S/c11-7-5-3-1-2-4-6-9-13-10-8-12/h11-12H,1-10H2</t>
  </si>
  <si>
    <t>C(CCCCSCCO)CCCO</t>
  </si>
  <si>
    <t>Organic compounds; Organosulfur compounds; Alcohols and polyols; Benzene and substituted derivatives; Benzenoids; Organic oxides; Hydrocarbon derivatives; Organic oxygen compounds; Chemical entities</t>
  </si>
  <si>
    <t>POS_207.1496_6.424_1052</t>
  </si>
  <si>
    <t>1029_ID01052_6.42_207.15_POS_E-26</t>
  </si>
  <si>
    <t>C12H18N2O</t>
  </si>
  <si>
    <t>TVRUDSVLBDQQNO</t>
  </si>
  <si>
    <t>InChI=1S/C12H18N2O/c1-2-3-4-5-6-7-8-12(15)11(9-13)10-14/h11H,2-8H2,1H3</t>
  </si>
  <si>
    <t>CCCCCCCCC(=O)C(C#N)C#N</t>
  </si>
  <si>
    <t>PubChem:(79169521)</t>
  </si>
  <si>
    <t>Organic compounds; Organoheterocyclic compounds; Imidazoles; Ketones; Organonitrogen compounds; Organooxygen compounds; Azoles; Carbonyl compounds; Aryl ketones; Aryl alkyl ketones; Organic oxides; Azacyclic compounds; Heteroaromatic compounds; Hydrocarbon derivatives; Organopnictogen compounds; Organic oxygen compounds; Organic nitrogen compounds; Chemical entities</t>
  </si>
  <si>
    <t>POS_207.1498_6.71_1054</t>
  </si>
  <si>
    <t>1031_ID01054_6.71_207.15_POS_A-1</t>
  </si>
  <si>
    <t>C10H23O2P</t>
  </si>
  <si>
    <t>POS_207.1498_6.938_1053</t>
  </si>
  <si>
    <t>1030_ID01053_6.94_207.15_POS_A-17</t>
  </si>
  <si>
    <t>GOETZUOSEBZWRO</t>
  </si>
  <si>
    <t>InChI=1S/C12H18N2O/c1-9(15)7-8-12-13-10-5-3-4-6-11(10)14(12)2/h3-8H2,1-2H3</t>
  </si>
  <si>
    <t>CC(=O)CCC1=NC2=C(N1C)CCCC2</t>
  </si>
  <si>
    <t>PubChem:(83858397)</t>
  </si>
  <si>
    <t>Organic compounds; Organoheterocyclic compounds; Pyrazines; Imidazoles; Organonitrogen compounds; Organooxygen compounds; Substituted imidazoles; N-substituted imidazoles; Azacyclic compounds; Heteroaromatic compounds; Hydrocarbon derivatives; Organopnictogen compounds; Organic oxygen compounds; Organic nitrogen compounds; Chemical entities</t>
  </si>
  <si>
    <t>POS_207.15_7.852_1055</t>
  </si>
  <si>
    <t>1032_ID01055_7.85_207.15_POS_C-32</t>
  </si>
  <si>
    <t>XBRDHOWMKXPSFK</t>
  </si>
  <si>
    <t>InChI=1S/C10H23O2P/c1-4-7-10-13(11-8-5-2)12-9-6-3/h4-10H2,1-3H3</t>
  </si>
  <si>
    <t>CCCCP(OCCC)OCCC</t>
  </si>
  <si>
    <t>PubChem:(87672656)</t>
  </si>
  <si>
    <t>Organic compounds; Organophosphorus compounds; Organic phosphines and derivatives; Organophosphine oxides; Organic oxides; Hydrocarbon derivatives; Organopnictogen compounds; Organic oxygen compounds; Chemical entities</t>
  </si>
  <si>
    <t>POS_207.1501_5.603_1056</t>
  </si>
  <si>
    <t>1033_ID01056_5.6_207.15_POS_C-16</t>
  </si>
  <si>
    <t>BCDBADSNFDUGIN</t>
  </si>
  <si>
    <t>InChI=1S/C10H23O2P/c1-6-7-8-12-13(11,9(2)3)10(4)5/h9-10H,6-8H2,1-5H3</t>
  </si>
  <si>
    <t>Ambcb5101889</t>
  </si>
  <si>
    <t>CCCCOP(=O)(C(C)C)C(C)C</t>
  </si>
  <si>
    <t>PubChem:(5337506)</t>
  </si>
  <si>
    <t>POS_207.1501_5.919_1057</t>
  </si>
  <si>
    <t>1034_ID01057_5.92_207.15_POS_A-1</t>
  </si>
  <si>
    <t>POS_208.0252_7.884_1059</t>
  </si>
  <si>
    <t>1036_ID01059_7.88_208.03_POS_A-24</t>
  </si>
  <si>
    <t>C8H11Cl2NO</t>
  </si>
  <si>
    <t>POS_208.0589_3.19_1060</t>
  </si>
  <si>
    <t>1037_ID01060_3.19_208.06_POS_D-33</t>
  </si>
  <si>
    <t>CCIRFSGBTGCBDD</t>
  </si>
  <si>
    <t>InChI=1S/C10H9NO4/c1-7(12)11(9(13)10(14)15)8-5-3-2-4-6-8/h2-6H,1H3,(H,14,15)</t>
  </si>
  <si>
    <t>CC(=O)N(C1=CC=CC=C1)C(=O)C(=O)O</t>
  </si>
  <si>
    <t>Organic compounds; Organoheterocyclic compounds; Anisoles; Indoles and derivatives; Ethers; Organic acids and derivatives; Carboxylic acids and derivatives; Organonitrogen compounds; Organooxygen compounds; Carboxylic acid derivatives; Monocarboxylic acids and derivatives; Carboxylic acids; Carbonyl compounds; Phenol ethers; Benzenoids; Organic oxides; Azacyclic compounds; Heteroaromatic compounds; Hydrocarbon derivatives; Organopnictogen compounds; Organic oxygen compounds; Organic nitrogen compounds; Chemical entities</t>
  </si>
  <si>
    <t>POS_208.0593_1.453_1061</t>
  </si>
  <si>
    <t>1038_ID01061_1.45_208.06_POS_E-30</t>
  </si>
  <si>
    <t>HCNVCDRKIVGJOO</t>
  </si>
  <si>
    <t>InChI=1S/C10H9NO4/c12-8-4-2-1-3-7(8)11-9(13)5-6-10(14)15/h1-6,12H,(H,11,13)(H,14,15)</t>
  </si>
  <si>
    <t>4-(2-hydroxyanilino)-4-oxobut-2-enoate</t>
  </si>
  <si>
    <t>C1=CC=C(C(=C1)NC(=O)C=CC(=O)O)O</t>
  </si>
  <si>
    <t>1550203;758195;256034;54706234;54707822;54736062</t>
  </si>
  <si>
    <t>PubChem:(1550203 758195 256034 54706234 54707822 54736062)</t>
  </si>
  <si>
    <t>Organic compounds; Organic acids and derivatives; Carboxylic acids and derivatives; Organonitrogen compounds; Organooxygen compounds; Monocarboxylic acids and derivatives; Carbonyl compounds; Benzenoids; Organic oxides; Hydrocarbon derivatives; Organopnictogen compounds; Organic oxygen compounds; Organic nitrogen compounds; Chemical entities</t>
  </si>
  <si>
    <t>POS_208.0613_12.104_1062</t>
  </si>
  <si>
    <t>1039_ID01062_12.1_208.06_POS_A-24</t>
  </si>
  <si>
    <t>YOZXPCMIPIJGLQ</t>
  </si>
  <si>
    <t>InChI=1S/C10H9NO4/c1-2-7(10(12)13)8-5-3-4-6-9(8)11(14)15/h2-6H,1H3,(H,12,13)</t>
  </si>
  <si>
    <t>(E)-2-(2-nitrophenyl)but-2-enoic Acid</t>
  </si>
  <si>
    <t>CC=C(C1=CC=CC=C1[N+](=O)[O-])C(=O)O</t>
  </si>
  <si>
    <t>11593678;73023163</t>
  </si>
  <si>
    <t>PubChem:(11593678 73023163)</t>
  </si>
  <si>
    <t>Organic compounds; Organoheterocyclic compounds; Alpha amino acids and derivatives; Indoles and derivatives; Organic acids and derivatives; Carboxylic acids and derivatives; Organonitrogen compounds; Organooxygen compounds; Carboxylic acid amides; Carboxylic acid derivatives; Monocarboxylic acids and derivatives; Carboxylic acids; Indolyl carboxylic acids and derivatives; Carboxylic acid imides; N-substituted carboxylic acid imides; Carbonyl compounds; Benzenoids; Indoles; Organic oxides; Azacyclic compounds; Hydrocarbon derivatives; Organopnictogen compounds; Organic oxygen compounds; Organic nitrogen compounds; Chemical entities</t>
  </si>
  <si>
    <t>POS_208.095_3.805_1064</t>
  </si>
  <si>
    <t>1041_ID01064_3.81_208.09_POS_D-7</t>
  </si>
  <si>
    <t>C11H13NO3</t>
  </si>
  <si>
    <t>GGXWPPGKQZRRPQ</t>
  </si>
  <si>
    <t>InChI=1S/C11H13NO3/c1-3-12(10(13)11(14)15)9-7-5-4-6-8(9)2/h4-7H,3H2,1-2H3,(H,14,15)</t>
  </si>
  <si>
    <t>CCN(C1=CC=CC=C1C)C(=O)C(=O)O</t>
  </si>
  <si>
    <t>PubChem:(43444954)</t>
  </si>
  <si>
    <t>Organic compounds; Amino acids, peptides, and analogues; Alpha amino acids and derivatives; Alcohols and polyols; Organic acids and derivatives; Carboxylic acids and derivatives; Organonitrogen compounds; Organooxygen compounds; Amino acids and derivatives; Monocarboxylic acids and derivatives; Carboxylic acids; Carbonyl compounds; Benzene and substituted derivatives; Benzenoids; Organic oxides; Hydrocarbon derivatives; Organopnictogen compounds; Organic oxygen compounds; Organic nitrogen compounds; Chemical entities</t>
  </si>
  <si>
    <t>POS_208.0951_4.805_1065</t>
  </si>
  <si>
    <t>1042_ID01065_4.8_208.1_POS_C-23</t>
  </si>
  <si>
    <t>POS_208.0954_4.298_1066</t>
  </si>
  <si>
    <t>1043_ID01066_4.3_208.1_POS_C-7</t>
  </si>
  <si>
    <t>RCZHCJSKTCMYPR</t>
  </si>
  <si>
    <t>InChI=1S/C11H13NO3/c1-7-5-3-4-6-9(7)12-10(8(2)13)11(14)15/h3-6,10,12H,1-2H3,(H,14,15)</t>
  </si>
  <si>
    <t>CC1=CC=CC=C1NC(C(=O)C)C(=O)O</t>
  </si>
  <si>
    <t>PubChem:(68558540)</t>
  </si>
  <si>
    <t>Organic compounds; Amino acids, peptides, and analogues; Alcohols and polyols; Organic acids and derivatives; Carboxylic acids and derivatives; Organonitrogen compounds; Organooxygen compounds; Amino acids and derivatives; Monocarboxylic acids and derivatives; Carboxylic acids; Secondary alcohols; Carbonyl compounds; Benzene and substituted derivatives; Benzenoids; Organic oxides; Azacyclic compounds; Hydrocarbon derivatives; Organopnictogen compounds; Organic oxygen compounds; Organic nitrogen compounds; Chemical entities</t>
  </si>
  <si>
    <t>POS_208.0957_4.547_1067</t>
  </si>
  <si>
    <t>1044_ID01067_4.55_208.1_POS_D-7</t>
  </si>
  <si>
    <t>XGDCQGCQUWYIEH</t>
  </si>
  <si>
    <t>InChI=1S/C11H13NO3/c1-13-5-6-15-11-7-9(8-12)3-4-10(11)14-2/h3-4,7H,5-6H2,1-2H3</t>
  </si>
  <si>
    <t>COCCOC1=C(C=CC(=C1)C#N)OC</t>
  </si>
  <si>
    <t>PubChem:(86701187)</t>
  </si>
  <si>
    <t>Organic compounds; Organoheterocyclic compounds; Amino acids, peptides, and analogues; Organic acids and derivatives; Carboxylic acids and derivatives; Organonitrogen compounds; Benzoyl derivatives; Organooxygen compounds; Amino acids and derivatives; Monocarboxylic acids and derivatives; Carboxylic acid esters; Carbonyl compounds; Benzene and substituted derivatives; Benzenoids; Amines; Organic oxides; Azacyclic compounds; Hydrocarbon derivatives; Organopnictogen compounds; Organic oxygen compounds; Organic nitrogen compounds; Chemical entities</t>
  </si>
  <si>
    <t>POS_208.1323_10.247_1068</t>
  </si>
  <si>
    <t>1045_ID01068_10.25_208.13_POS_E-30</t>
  </si>
  <si>
    <t>C12H17NO2</t>
  </si>
  <si>
    <t>BNNDKMWWUARZGQ</t>
  </si>
  <si>
    <t>InChI=1S/C12H17NO2/c1-10(8-12(14)15-2)13-9-11-6-4-3-5-7-11/h3-7,10,13H,8-9H2,1-2H3</t>
  </si>
  <si>
    <t>Butanoic acid, 3-[(phenylmethyl)amino]-, methyl ester</t>
  </si>
  <si>
    <t>CC(CC(=O)OC)NCC1=CC=CC=C1</t>
  </si>
  <si>
    <t>13416927;10398112;57888533</t>
  </si>
  <si>
    <t>PubChem:(13416927 10398112 57888533)</t>
  </si>
  <si>
    <t>Organic compounds; Organoheterocyclic compounds; Amino acids, peptides, and analogues; Ethers; Organonitrogen compounds; Organooxygen compounds; Amino acids and derivatives; Acetals; Dialkylamines; Benzene and substituted derivatives; Benzenoids; Amines; Secondary amines; Aralkylamines; Organic oxides; Oxacyclic compounds; Hydrocarbon derivatives; Organopnictogen compounds; Organic oxygen compounds; Organic nitrogen compounds; Chemical entities</t>
  </si>
  <si>
    <t>POS_208.1339_5.52_1069</t>
  </si>
  <si>
    <t>1046_ID01069_5.52_208.13_POS_A-13</t>
  </si>
  <si>
    <t>HXTCIVIDETWQCT</t>
  </si>
  <si>
    <t>InChI=1S/C12H17NO2/c1-3-10-5-7-11(8-6-10)13(4-2)9-12(14)15/h5-8H,3-4,9H2,1-2H3,(H,14,15)</t>
  </si>
  <si>
    <t>CCC1=CC=C(C=C1)N(CC)CC(=O)O</t>
  </si>
  <si>
    <t>PubChem:(83559843)</t>
  </si>
  <si>
    <t>Organic compounds; Amino acids, peptides, and analogues; Alpha amino acids and derivatives; Organic acids and derivatives; Carboxylic acids and derivatives; Organonitrogen compounds; Organooxygen compounds; Amino acids and derivatives; Monocarboxylic acids and derivatives; Carboxylic acids; Carbonyl compounds; Benzene and substituted derivatives; Alpha amino acids; Benzenoids; Amines; Tertiary amines; Tertiary alkylarylamines; Aralkylamines; Dialkylarylamines; Organic oxides; Hydrocarbon derivatives; Amino acids; Organopnictogen compounds; Organic oxygen compounds; Organic nitrogen compounds; Chemical entities</t>
  </si>
  <si>
    <t>POS_208.1339_5.936_1070</t>
  </si>
  <si>
    <t>1047_ID01070_5.94_208.13_POS_A-13</t>
  </si>
  <si>
    <t>COCMYPMQBVXYCH</t>
  </si>
  <si>
    <t>InChI=1S/C12H17NO2/c1-10(9-15-3)13(11(2)14)12-7-5-4-6-8-12/h4-8,10H,9H2,1-3H3</t>
  </si>
  <si>
    <t>CC(COC)N(C1=CC=CC=C1)C(=O)C</t>
  </si>
  <si>
    <t>PubChem:(90763253)</t>
  </si>
  <si>
    <t>Organic compounds; Organoheterocyclic compounds; Organonitrogen compounds; Organooxygen compounds; Benzene and substituted derivatives; Benzenoids; Azacyclic compounds; Hydrocarbon derivatives; Organopnictogen compounds; Organic oxygen compounds; Organic nitrogen compounds; Chemical entities</t>
  </si>
  <si>
    <t>POS_208.134_5.261_1071</t>
  </si>
  <si>
    <t>1048_ID01071_5.26_208.13_POS_D-13</t>
  </si>
  <si>
    <t>LTGHYTYHVAJFBO</t>
  </si>
  <si>
    <t>InChI=1S/C12H17NO2/c1-4-13(8-11(14)15)12-9(2)6-5-7-10(12)3/h5-7H,4,8H2,1-3H3,(H,14,15)</t>
  </si>
  <si>
    <t>CCN(CC(=O)O)C1=C(C=CC=C1C)C</t>
  </si>
  <si>
    <t>PubChem:(70585601)</t>
  </si>
  <si>
    <t>Organic compounds; Organoheterocyclic compounds; Amino acids, peptides, and analogues; Alpha amino acids and derivatives; Pyridines and derivatives; Organic acids and derivatives; Carboxylic acids and derivatives; Organonitrogen compounds; Organooxygen compounds; Amino acids and derivatives; Monocarboxylic acids and derivatives; Carboxylic acids; Carbonyl compounds; Alpha amino acids; Amines; Tertiary amines; Tertiary alkylarylamines; Aralkylamines; Dialkylarylamines; Organic oxides; Azacyclic compounds; Heteroaromatic compounds; Hydrocarbon derivatives; Methylpyridines; Amino acids; Organopnictogen compounds; Organic oxygen compounds; Organic nitrogen compounds; Chemical entities</t>
  </si>
  <si>
    <t>POS_208.1344_6.437_1073</t>
  </si>
  <si>
    <t>1050_ID01073_6.44_208.13_POS_E-6</t>
  </si>
  <si>
    <t>QRZNCYGZLVSQJC</t>
  </si>
  <si>
    <t>InChI=1S/C12H17NO2/c1-3-13-11(9-15-2)12(14)10-7-5-4-6-8-10/h1,4-8,11-14H,3,9H2,2H3</t>
  </si>
  <si>
    <t>(2R)-2-(ethylamino)-3-methoxy-1-phenylpropan-1-ol</t>
  </si>
  <si>
    <t>COCC(C(C1=CC=CC=C1)O)NC[CH]</t>
  </si>
  <si>
    <t>PubChem:(59694701)</t>
  </si>
  <si>
    <t>Organic compounds; Ketones; Organonitrogen compounds; Organooxygen compounds; Monocarboxylic acids and derivatives; Carboxylic acids; Carbonyl compounds; Benzene and substituted derivatives; Benzenoids; Amines; Organic oxides; Hydrocarbon derivatives; Organopnictogen compounds; Organic oxygen compounds; Organic nitrogen compounds; Chemical entities</t>
  </si>
  <si>
    <t>POS_208.1344_7.45_1072</t>
  </si>
  <si>
    <t>1049_ID01072_7.45_208.13_POS_A-32</t>
  </si>
  <si>
    <t>ABDDRLWEAULLTI</t>
  </si>
  <si>
    <t>InChI=1S/C12H17NO2/c14-10-6-4-9(5-7-10)12(15)11-3-1-2-8-13-11/h4-7,11-15H,1-3,8H2</t>
  </si>
  <si>
    <t>4-[hydroxy(piperidin-2-yl)methyl]phenol</t>
  </si>
  <si>
    <t>C1CCNC(C1)C(C2=CC=C(C=C2)O)O</t>
  </si>
  <si>
    <t>PubChem:(21825368)</t>
  </si>
  <si>
    <t>Organic compounds; Organoheterocyclic compounds; Alcohols and polyols; Organonitrogen compounds; Organooxygen compounds; Benzenoids; Aromatic alcohols; Azacyclic compounds; Heteroaromatic compounds; Hydrocarbon derivatives; Organopnictogen compounds; Organic oxygen compounds; Organic nitrogen compounds; Chemical entities</t>
  </si>
  <si>
    <t>POS_208.1396_5.05_1074</t>
  </si>
  <si>
    <t>1051_ID01074_5.05_208.14_POS_A-2</t>
  </si>
  <si>
    <t>C11H17N3O</t>
  </si>
  <si>
    <t>C9H22NO2P</t>
  </si>
  <si>
    <t>QVUUPQCCYOPHFY</t>
  </si>
  <si>
    <t>InChI=1S/C9H22NO2P/c1-2-3-4-5-8-13(11,12)9-6-7-10/h2-10H2,1H3,(H,11,12)</t>
  </si>
  <si>
    <t>3-Aphpa</t>
  </si>
  <si>
    <t>CCCCCCP(=O)(CCCN)O</t>
  </si>
  <si>
    <t>PubChem:(130023);MeSH:(130023);DD;PubMed</t>
  </si>
  <si>
    <t>POS_209.0794_4.435_1077</t>
  </si>
  <si>
    <t>1054_ID01077_4.43_209.08_POS_D-4</t>
  </si>
  <si>
    <t>JDHCVINUQNQSDJ</t>
  </si>
  <si>
    <t>InChI=1S/C9H14O4/c1-2-3-4-7(10)5-8(11)6-9(12)13/h2-6H2,1H3,(H,12,13)</t>
  </si>
  <si>
    <t>CCCCC(=O)CC(=O)CC(=O)O</t>
  </si>
  <si>
    <t>PubChem:(88441833)</t>
  </si>
  <si>
    <t>Organic compounds; Alcohols and polyols; Organic acids and derivatives; Carboxylic acids and derivatives; Organooxygen compounds; Carboxylic acids; Secondary alcohols; Carbonyl compounds; Organic oxides; Hydrocarbon derivatives; Organic oxygen compounds; Chemical entities</t>
  </si>
  <si>
    <t>POS_209.0794_6.747_1076</t>
  </si>
  <si>
    <t>1053_ID01076_6.75_209.08_POS_A-5</t>
  </si>
  <si>
    <t>POS_209.0795_4.002_1078</t>
  </si>
  <si>
    <t>1055_ID01078_4_209.08_POS_E-2</t>
  </si>
  <si>
    <t>POS_209.0795_5.712_1079</t>
  </si>
  <si>
    <t>1056_ID01079_5.71_209.08_POS_C-12</t>
  </si>
  <si>
    <t>AOPKLCBVSXXATF</t>
  </si>
  <si>
    <t>InChI=1S/C11H12O4/c1-7-4-5-10(14-8(2)12)11(6-7)15-9(3)13/h4-6H,1-3H3</t>
  </si>
  <si>
    <t>4-Methyl-1,2-benzenediol diacetate</t>
  </si>
  <si>
    <t>CC1=CC(=C(C=C1)OC(=O)C)OC(=O)C</t>
  </si>
  <si>
    <t>PubChem:(3084137);ZINC bio:(ZINC14590428);Natural Products:(UNPD190347);SuperNatural:(SN00263953);COCONUT:(CNP0380256);DD</t>
  </si>
  <si>
    <t>Organic compounds; Organoheterocyclic compounds; Lactones; Ethers; Organic acids and derivatives; Carboxylic acids and derivatives; Organooxygen compounds; Carboxylic acid derivatives; Monocarboxylic acids and derivatives; Carboxylic acid esters; Carbonyl compounds; Benzene and substituted derivatives; Benzenoids; Organic oxides; Oxacyclic compounds; Hydrocarbon derivatives; Organic oxygen compounds; Chemical entities</t>
  </si>
  <si>
    <t>POS_209.0796_6.267_1080</t>
  </si>
  <si>
    <t>1057_ID01080_6.27_209.08_POS_E-7</t>
  </si>
  <si>
    <t>POS_209.0797_4.893_1081</t>
  </si>
  <si>
    <t>1058_ID01081_4.89_209.08_POS_C-7</t>
  </si>
  <si>
    <t>POS_209.0798_1.731_1082</t>
  </si>
  <si>
    <t>1059_ID01082_1.73_209.08_POS_E-21</t>
  </si>
  <si>
    <t>Organic compounds; Anisoles; Phenylpropanoids and polyketides; Organic acids and derivatives; Carboxylic acids and derivatives; Organooxygen compounds; Monocarboxylic acids and derivatives; Carboxylic acids; Carbonyl compounds; Benzene and substituted derivatives; Phenol ethers; Benzenoids; Organic oxides; Methoxybenzenes; Hydrocarbon derivatives; Organic oxygen compounds; Phenoxy compounds; Chemical entities</t>
  </si>
  <si>
    <t>POS_209.0799_6.562_1083</t>
  </si>
  <si>
    <t>1060_ID01083_6.56_209.08_POS_C-7</t>
  </si>
  <si>
    <t>JVUHFFZRFHWMKJ</t>
  </si>
  <si>
    <t>InChI=1S/C11H12O4/c1-8(12)15-10-6-4-3-5-9(10)7-11(13)14-2/h3-6H,7H2,1-2H3</t>
  </si>
  <si>
    <t>CC(=O)OC1=CC=CC=C1CC(=O)OC</t>
  </si>
  <si>
    <t>PubChem:(69127525)</t>
  </si>
  <si>
    <t>Organic compounds; Organoheterocyclic compounds; Phenylpropanoids and polyketides; Organic acids and derivatives; Organooxygen compounds; Monocarboxylic acids and derivatives; Carbonyl compounds; Benzene and substituted derivatives; Organic oxides; Oxacyclic compounds; Hydrocarbon derivatives; Organic oxygen compounds; Chemical entities</t>
  </si>
  <si>
    <t>POS_209.0803_4.788_1084</t>
  </si>
  <si>
    <t>1061_ID01084_4.79_209.08_POS_B-14</t>
  </si>
  <si>
    <t>MHGGDHBOPDJEMK</t>
  </si>
  <si>
    <t>InChI=1S/C11H12O4/c1-8-3-5-9(6-4-8)15-11(13)7-10(12)14-2/h3-6H,7H2,1-2H3</t>
  </si>
  <si>
    <t>CC1=CC=C(C=C1)OC(=O)CC(=O)OC</t>
  </si>
  <si>
    <t>PubChem:(89131854)</t>
  </si>
  <si>
    <t>Organic compounds; Styrenes; Alcohols and polyols; Phenylpropanoids and polyketides; Organic acids and derivatives; Organooxygen compounds; Carbonyl compounds; Benzene and substituted derivatives; Benzenoids; Enoate esters; Alpha,beta-unsaturated carboxylic esters; Organic oxides; Hydrocarbon derivatives; Organic oxygen compounds; Chemical entities</t>
  </si>
  <si>
    <t>POS_209.0808_6.009_1085</t>
  </si>
  <si>
    <t>1062_ID01085_6.01_209.08_POS_D-7</t>
  </si>
  <si>
    <t>GGNMZRZVYPYOBU</t>
  </si>
  <si>
    <t>InChI=1S/C11H12O4/c1-8(12)6-11(13)15-10-5-3-4-9(7-10)14-2/h3-5,7H,6H2,1-2H3</t>
  </si>
  <si>
    <t>CC(=O)CC(=O)OC1=CC=CC(=C1)OC</t>
  </si>
  <si>
    <t>PubChem:(12234084)</t>
  </si>
  <si>
    <t>Organic compounds; Organoheterocyclic compounds; Styrenes; Lactones; Organic acids and derivatives; Carboxylic acids and derivatives; Organooxygen compounds; Carboxylic acid derivatives; Secondary alcohols; Carbonyl compounds; Enoate esters; Vinylogous esters; Organic oxides; Oxacyclic compounds; Hydrocarbon derivatives; Organic oxygen compounds; Chemical entities</t>
  </si>
  <si>
    <t>POS_209.0925_2.748_1086</t>
  </si>
  <si>
    <t>1063_ID01086_2.75_209.09_POS_B-34</t>
  </si>
  <si>
    <t>C10H12N2O3</t>
  </si>
  <si>
    <t>DMMCHFBNIZONIB</t>
  </si>
  <si>
    <t>InChI=1S/C10H12N2O3/c1-15-12-10(14)5-4-9(13)8-3-2-6-11-7-8/h2-3,6-7H,4-5H2,1H3,(H,12,14)</t>
  </si>
  <si>
    <t>CONC(=O)CCC(=O)C1=CN=CC=C1</t>
  </si>
  <si>
    <t>PubChem:(110611847)</t>
  </si>
  <si>
    <t>Organic compounds; Organoheterocyclic compounds; Amino acids, peptides, and analogues; Organic acids and derivatives; Carboxylic acids and derivatives; Organonitrogen compounds; Organooxygen compounds; Amino acids and derivatives; Carboxylic acid amides; Carboxylic acid derivatives; Monocarboxylic acids and derivatives; Carbonyl compounds; Amines; Organic oxides; Azacyclic compounds; Hydrocarbon derivatives; Organopnictogen compounds; Organic oxygen compounds; Organic nitrogen compounds; Chemical entities</t>
  </si>
  <si>
    <t>POS_209.093_0.976_1087</t>
  </si>
  <si>
    <t>1064_ID01087_0.98_209.09_POS_A-8</t>
  </si>
  <si>
    <t>JQIWUTFBXMTARD</t>
  </si>
  <si>
    <t>InChI=1S/C10H12N2O3/c1-7(2)12-15-6-9-4-3-8(5-11-9)10(13)14/h3-5H,6H2,1-2H3,(H,13,14)</t>
  </si>
  <si>
    <t>CC(=NOCC1=NC=C(C=C1)C(=O)O)C</t>
  </si>
  <si>
    <t>PubChem:(104082082)</t>
  </si>
  <si>
    <t>Organic compounds; Organoheterocyclic compounds; Pyridines and derivatives; Alcohols and polyols; Lactams; Pyrrolidines; Organic acids and derivatives; Carboxylic acids and derivatives; Organonitrogen compounds; Primary alcohols; Organooxygen compounds; Carboxylic acid amides; Carboxylic acid derivatives; Pyrrolidones; Pyridinecarboxylic acids and derivatives; Carbonyl compounds; Pyrrolidine-2-ones; N-alkylpyrrolidines; Organic oxides; Azacyclic compounds; Heteroaromatic compounds; Hydrocarbon derivatives; Organopnictogen compounds; Organic oxygen compounds; Organic nitrogen compounds; Chemical entities</t>
  </si>
  <si>
    <t>POS_209.1153_8.357_1089</t>
  </si>
  <si>
    <t>1066_ID01089_8.36_209.12_POS_E-21</t>
  </si>
  <si>
    <t>C12H16O3</t>
  </si>
  <si>
    <t>OKPRDFLKKLSGAZ</t>
  </si>
  <si>
    <t>InChI=1S/C12H16O3/c1-9(2)8-11(14)6-4-5-7-12(15)10(3)13/h8,10-15H,1-3H3</t>
  </si>
  <si>
    <t>CC(C(C#CC#CC(C=C(C)C)O)O)O</t>
  </si>
  <si>
    <t>PubChem:(53317968);PubMed</t>
  </si>
  <si>
    <t>Organic compounds; Organoheterocyclic compounds; Ketones; Organic acids and derivatives; Carboxylic acids and derivatives; Organooxygen compounds; Carbonyl compounds; Cyclic ketones; Organic oxides; Oxacyclic compounds; Hydrocarbon derivatives; Organic oxygen compounds; Chemical entities</t>
  </si>
  <si>
    <t>POS_209.1153_9.271_1088</t>
  </si>
  <si>
    <t>1065_ID01088_9.27_209.12_POS_B-15</t>
  </si>
  <si>
    <t>POS_209.1155_9.549_1090</t>
  </si>
  <si>
    <t>1067_ID01090_9.55_209.12_POS_B-2</t>
  </si>
  <si>
    <t>POS_209.1156_8.781_1091</t>
  </si>
  <si>
    <t>1068_ID01091_8.78_209.12_POS_D-16</t>
  </si>
  <si>
    <t>POS_209.1157_8.185_1093</t>
  </si>
  <si>
    <t>1070_ID01093_8.18_209.12_POS_B-14</t>
  </si>
  <si>
    <t>POS_209.1157_8.649_1092</t>
  </si>
  <si>
    <t>1069_ID01092_8.65_209.12_POS_C-16</t>
  </si>
  <si>
    <t>POS_209.1159_7.274_1096</t>
  </si>
  <si>
    <t>1073_ID01096_7.27_209.12_POS_B-1</t>
  </si>
  <si>
    <t>POS_209.1159_7.625_1094</t>
  </si>
  <si>
    <t>1071_ID01094_7.62_209.12_POS_E-20</t>
  </si>
  <si>
    <t>GDZGGXXBBFRGFE</t>
  </si>
  <si>
    <t>InChI=1S/C12H16O3/c1-7-8(2)12(15)10(5-4-6-13)9(3)11(7)14/h13H,4-6H2,1-3H3</t>
  </si>
  <si>
    <t>CC1=C(C(=O)C(=C(C1=O)C)CCCO)C</t>
  </si>
  <si>
    <t>PubChem:(10727064)</t>
  </si>
  <si>
    <t>Organic compounds; Ketones; Alcohols and polyols; Organic acids and derivatives; Carboxylic acids and derivatives; Organooxygen compounds; Secondary alcohols; Carbonyl compounds; Organic oxides; Hydrocarbon derivatives; Organic oxygen compounds; Chemical entities</t>
  </si>
  <si>
    <t>POS_209.1159_8.453_1095</t>
  </si>
  <si>
    <t>1072_ID01095_8.45_209.12_POS_E-21</t>
  </si>
  <si>
    <t>POS_209.1161_10.166_1097</t>
  </si>
  <si>
    <t>1074_ID01097_10.17_209.12_POS_C-13</t>
  </si>
  <si>
    <t>RBPJUIOWDYHGJK</t>
  </si>
  <si>
    <t>InChI=1S/C12H16O3/c1-9(13)7-8-10-11(14-2)5-4-6-12(10)15-3/h4-6H,7-8H2,1-3H3</t>
  </si>
  <si>
    <t>CC(=O)CCC1=C(C=CC=C1OC)OC</t>
  </si>
  <si>
    <t>PubChem:(102592092)</t>
  </si>
  <si>
    <t>Benzyl alcohols</t>
  </si>
  <si>
    <t>Organic compounds; Benzyl alcohols; Lactones; Alcohols and polyols; Organic acids and derivatives; Primary alcohols; Organooxygen compounds; Benzene and substituted derivatives; Benzenoids; Vinylogous esters; Organic oxides; Hydrocarbon derivatives; Organic oxygen compounds; Chemical entities</t>
  </si>
  <si>
    <t>POS_209.1164_7.045_1098</t>
  </si>
  <si>
    <t>1075_ID01098_7.05_209.12_POS_E-21</t>
  </si>
  <si>
    <t>FRCQILBDHYIEHQ</t>
  </si>
  <si>
    <t>InChI=1S/C12H16O3/c1-2-11(14)7-5-3-4-6-8-12(15)9-10-13/h6,8,11-15H,2,9-10H2,1H3</t>
  </si>
  <si>
    <t>CCC(C#CC#CC=CC(CCO)O)O</t>
  </si>
  <si>
    <t>Natural Products:(UNPD4199);COCONUT:(CNP0106638);DD</t>
  </si>
  <si>
    <t>POS_209.1187_13.773_1099</t>
  </si>
  <si>
    <t>1076_ID01099_13.77_209.12_POS_D-4</t>
  </si>
  <si>
    <t>NRGQBKUWAOZWFX</t>
  </si>
  <si>
    <t>InChI=1S/C12H16O3/c1-7-8(2)12(15)5-4-9(13)6-11(12,3)10(7)14/h15H,4-6H2,1-3H3</t>
  </si>
  <si>
    <t>CC1=C(C2(CCC(=O)CC2(C1=O)C)O)C</t>
  </si>
  <si>
    <t>PubChem:(11138302)</t>
  </si>
  <si>
    <t>Organic compounds; Organoheterocyclic compounds; Organic acids and derivatives; Organooxygen compounds; Monocarboxylic acids and derivatives; Carbonyl compounds; Organic oxides; Oxacyclic compounds; Hydrocarbon derivatives; Organic oxygen compounds; Chemical entities</t>
  </si>
  <si>
    <t>POS_209.1268_5.479_1100</t>
  </si>
  <si>
    <t>1077_ID01100_5.48_209.13_POS_D-5</t>
  </si>
  <si>
    <t>C11H16N2O2</t>
  </si>
  <si>
    <t>BHISKFPYHIPSIQ</t>
  </si>
  <si>
    <t>InChI=1S/C11H16N2O2/c1-9(10-4-2-6-12-8-10)13-7-3-5-11(14)15/h2,4,6,8-9,13H,3,5,7H2,1H3,(H,14,15)</t>
  </si>
  <si>
    <t>CC(C1=CN=CC=C1)NCCCC(=O)O</t>
  </si>
  <si>
    <t>43523689;81404339;81404962</t>
  </si>
  <si>
    <t>PubChem:(43523689 81404339 81404962)</t>
  </si>
  <si>
    <t>Organic compounds; Organoheterocyclic compounds; Ketones; Organonitrogen compounds; Organooxygen compounds; Carbonyl compounds; Amines; Secondary amines; Organic oxides; Azacyclic compounds; Heteroaromatic compounds; Hydrocarbon derivatives; Organopnictogen compounds; Organic oxygen compounds; Organic nitrogen compounds; Chemical entities</t>
  </si>
  <si>
    <t>POS_209.1289_1.469_1101</t>
  </si>
  <si>
    <t>1078_ID01101_1.47_209.13_POS_A-13</t>
  </si>
  <si>
    <t>QFTVKROSCWPUQD</t>
  </si>
  <si>
    <t>InChI=1S/C11H16N2O2/c14-10-3-1-2-9(6-10)13-8-11(15)4-5-12-7-11/h1-3,6,12-15H,4-5,7-8H2</t>
  </si>
  <si>
    <t>C1CNCC1(CNC2=CC(=CC=C2)O)O</t>
  </si>
  <si>
    <t>PubChem:(105461819)</t>
  </si>
  <si>
    <t>Organic compounds; Amino acids, peptides, and analogues; Organic acids and derivatives; Carboxylic acids and derivatives; Organonitrogen compounds; Aniline and substituted anilines; Organooxygen compounds; Amino acids and derivatives; Monocarboxylic acids and derivatives; Carboxylic acids; Benzene and substituted derivatives; Benzenoids; Amines; Phenylalkylamines; Organic oxides; Hydrocarbon derivatives; Organopnictogen compounds; Organic oxygen compounds; Organic nitrogen compounds; Chemical entities</t>
  </si>
  <si>
    <t>POS_209.1295_3.597_1102</t>
  </si>
  <si>
    <t>1079_ID01102_3.6_209.13_POS_D-31</t>
  </si>
  <si>
    <t>C9H21O3P</t>
  </si>
  <si>
    <t>POS_209.1295_3.774_1103</t>
  </si>
  <si>
    <t>1080_ID01103_3.77_209.13_POS_E-22</t>
  </si>
  <si>
    <t>POS_209.1396_5.964_1104</t>
  </si>
  <si>
    <t>1081_ID01104_5.96_209.14_POS_B-12</t>
  </si>
  <si>
    <t>C10H16N4O</t>
  </si>
  <si>
    <t>XXIZPWPEIVIULQ</t>
  </si>
  <si>
    <t>InChI=1S/C10H16N4O/c1-4-11-8-5-6-12-9(7-8)10(15)13-14(2)3/h5-7H,4H2,1-3H3,(H,11,12)(H,13,15)</t>
  </si>
  <si>
    <t>CCNC1=CC(=NC=C1)C(=O)NN(C)C</t>
  </si>
  <si>
    <t>PubChem:(83023879)</t>
  </si>
  <si>
    <t>Organic compounds; Organoheterocyclic compounds; Organonitrogen compounds; Azacyclic compounds; Heteroaromatic compounds; Hydrocarbon derivatives; Organopnictogen compounds; Organic oxygen compounds; Organic nitrogen compounds; Organic nitroso compounds; Organic N-nitroso compounds; Chemical entities</t>
  </si>
  <si>
    <t>POS_209.1545_15.881_1105</t>
  </si>
  <si>
    <t>1082_ID01105_15.88_209.15_POS_C-12</t>
  </si>
  <si>
    <t>C13H20O2</t>
  </si>
  <si>
    <t>GSTVTHMQXVKNQF</t>
  </si>
  <si>
    <t>InChI=1S/C13H20O2/c1-9-7-11(15)8-13(3,4)12(9)6-5-10(2)14/h7,12H,5-6,8H2,1-4H3</t>
  </si>
  <si>
    <t>3-Oxo-7,8-dihydro-.alpha.-ionone</t>
  </si>
  <si>
    <t>CC1=CC(=O)CC(C1CCC(=O)C)(C)C</t>
  </si>
  <si>
    <t>PubChem:(592057);KNApSAcK:(48295);Natural Products:(UNPD104658);NORMAN:(NS00060559);SuperNatural:(SN00376682);COCONUT:(CNP0205660);DD;YMDB Mine</t>
  </si>
  <si>
    <t>Organic compounds; Lipids and lipid-like molecules; Prenol lipids; Organic acids and derivatives; Carboxylic acids and derivatives; Organooxygen compounds; Monocarboxylic acids and derivatives; Carboxylic acids; Carbonyl compounds; Organic oxides; Hydrocarbon derivatives; Organic oxygen compounds; Chemical entities</t>
  </si>
  <si>
    <t>POS_209.1546_15.961_1106</t>
  </si>
  <si>
    <t>1083_ID01106_15.96_209.15_POS_C-12</t>
  </si>
  <si>
    <t>Organic compounds; Organooxygen compounds; Monocarboxylic acids and derivatives; Carbonyl compounds; Organic oxides; Hydrocarbon derivatives; Organic oxygen compounds; Chemical entities</t>
  </si>
  <si>
    <t>POS_209.1547_13.958_1108</t>
  </si>
  <si>
    <t>1085_ID01108_13.96_209.15_POS_B-14</t>
  </si>
  <si>
    <t>Organic compounds; Lipids and lipid-like molecules; Alcohols and polyols; Prenol lipids; Organooxygen compounds; Carbonyl compounds; Organic oxides; Hydrocarbon derivatives; Organic oxygen compounds; Chemical entities</t>
  </si>
  <si>
    <t>POS_209.1547_16.858_1107</t>
  </si>
  <si>
    <t>1084_ID01107_16.86_209.15_POS_C-12</t>
  </si>
  <si>
    <t>POS_209.1553_15.702_1109</t>
  </si>
  <si>
    <t>1086_ID01109_15.7_209.16_POS_B-14</t>
  </si>
  <si>
    <t>NQXMUKWFSVBWPH</t>
  </si>
  <si>
    <t>InChI=1S/C13H20O2/c1-10(12(3)14)8-6-5-7-9-11(2)13(4)15/h8-9H,5-7H2,1-4H3</t>
  </si>
  <si>
    <t>(3E,8E)-3,9-dimethyl-3,8-undecadiene-2,10-dione</t>
  </si>
  <si>
    <t>CC(=CCCCC=C(C)C(=O)C)C(=O)C</t>
  </si>
  <si>
    <t>PubChem:(10443045)</t>
  </si>
  <si>
    <t>Organic compounds; Prenol lipids; Organic acids and derivatives; Carboxylic acids and derivatives; Organooxygen compounds; Carboxylic acid derivatives; Monocarboxylic acids and derivatives; Carboxylic acid esters; Monoterpenoids; Monocyclic monoterpenoids; Carbonyl compounds; Enoate esters; Alpha,beta-unsaturated carboxylic esters; Organic oxides; Hydrocarbon derivatives; Organic oxygen compounds; Chemical entities</t>
  </si>
  <si>
    <t>POS_210.0755_1.912_1110</t>
  </si>
  <si>
    <t>1087_ID01110_1.91_210.08_POS_D-7</t>
  </si>
  <si>
    <t>BMGIMCRPRTWLTE</t>
  </si>
  <si>
    <t>InChI=1S/C10H11NO4/c12-10(13)7-3-5-8-4-1-2-6-9(8)11(14)15/h1-2,4,6H,3,5,7H2,(H,12,13)</t>
  </si>
  <si>
    <t>4-(2-nitrophenyl)butanoate</t>
  </si>
  <si>
    <t>C1=CC=C(C(=C1)CCCC(=O)O)[N+](=O)[O-]</t>
  </si>
  <si>
    <t>254957;21299809</t>
  </si>
  <si>
    <t>PubChem:(254957 21299809);DD;PubChem class - safety and toxic</t>
  </si>
  <si>
    <t>Organic compounds; Organoheterocyclic compounds; Pyridines and derivatives; Ketones; Alcohols and polyols; Organonitrogen compounds; Primary alcohols; Organooxygen compounds; Carbonyl compounds; Organic oxides; Azacyclic compounds; Heteroaromatic compounds; Hydrocarbon derivatives; Methylpyridines; Organopnictogen compounds; Organic oxygen compounds; Organic nitrogen compounds; Chemical entities</t>
  </si>
  <si>
    <t>POS_210.0761_1.502_1111</t>
  </si>
  <si>
    <t>1088_ID01111_1.5_210.08_POS_D-7</t>
  </si>
  <si>
    <t>OWQOXLZIBRKHIS</t>
  </si>
  <si>
    <t>InChI=1S/C10H11NO4/c1-7-4-3-5-9(11(13)14)8(7)6-10(12)15-2/h3-5H,6H2,1-2H3</t>
  </si>
  <si>
    <t>CC1=C(C(=CC=C1)[N+](=O)[O-])CC(=O)OC</t>
  </si>
  <si>
    <t>PubChem:(118999787)</t>
  </si>
  <si>
    <t>Organic compounds; Amino acids, peptides, and analogues; Oxazolidines; Organic acids and derivatives; Carboxylic acids and derivatives; Organonitrogen compounds; Carbamic acids and derivatives; Organooxygen compounds; Amino acids and derivatives; Organic carbonic acids and derivatives; Monocarboxylic acids and derivatives; Carbamate esters; Carboxylic acids; Carbonyl compounds; Benzene and substituted derivatives; Benzenoids; Organic oxides; Hydrocarbon derivatives; Organopnictogen compounds; Organic oxygen compounds; Organic nitrogen compounds; Chemical entities</t>
  </si>
  <si>
    <t>POS_210.1495_2.291_1113</t>
  </si>
  <si>
    <t>1090_ID01113_2.29_210.15_POS_A-10</t>
  </si>
  <si>
    <t>C12H19NO2</t>
  </si>
  <si>
    <t>ZSZBPZATNMCJNX</t>
  </si>
  <si>
    <t>InChI=1S/C12H19NO2/c1-15-12-7-3-2-5-10(12)9-11(13)6-4-8-14/h2-3,5,7,11,14H,4,6,8-9,13H2,1H3</t>
  </si>
  <si>
    <t>COC1=CC=CC=C1CC(CCCO)N</t>
  </si>
  <si>
    <t>PubChem:(112487291)</t>
  </si>
  <si>
    <t>Organic compounds; Organoheterocyclic compounds; Alcohols and polyols; Piperidines; Organonitrogen compounds; Organooxygen compounds; Amines; Azacyclic compounds; Hydrocarbon derivatives; Organopnictogen compounds; Organic oxygen compounds; Organic nitrogen compounds; Chemical entities</t>
  </si>
  <si>
    <t>POS_210.1505_4.886_1114</t>
  </si>
  <si>
    <t>1091_ID01114_4.89_210.15_POS_A-12</t>
  </si>
  <si>
    <t>C8H22N2O2P</t>
  </si>
  <si>
    <t>RFCJIXBTHQBUKH</t>
  </si>
  <si>
    <t>InChI=1S/C12H19NO2/c1-9-8-12(15-4)10(2)7-11(9)13-5-6-14-3/h7-8,13H,5-6H2,1-4H3</t>
  </si>
  <si>
    <t>CC1=CC(=C(C=C1OC)C)NCCOC</t>
  </si>
  <si>
    <t>PubChem:(96671390)</t>
  </si>
  <si>
    <t>Organic compounds; Phenols; Ethers; Organonitrogen compounds; Primary alcohols; Organooxygen compounds; Benzene and substituted derivatives; Benzenoids; Amines; Hydrocarbon derivatives; Organopnictogen compounds; Organic oxygen compounds; Organic nitrogen compounds; Chemical entities</t>
  </si>
  <si>
    <t>POS_210.1606_4.44_1115</t>
  </si>
  <si>
    <t>1092_ID01115_4.44_210.16_POS_C-12</t>
  </si>
  <si>
    <t>C11H19N3O</t>
  </si>
  <si>
    <t>ORFYDAZACONLJU</t>
  </si>
  <si>
    <t>InChI=1S/C11H19N3O/c1-3-14-10(8-15-2)6-9-7-13-5-4-11(9)12/h4-5,7,10,14H,3,6,8H2,1-2H3,(H2,12,13)</t>
  </si>
  <si>
    <t>CCNC(CC1=C(C=CN=C1)N)COC</t>
  </si>
  <si>
    <t>PubChem:(64129143)</t>
  </si>
  <si>
    <t>Organic compounds; Organoheterocyclic compounds; Amino acids, peptides, and analogues; Alpha amino acids and derivatives; Organic acids and derivatives; Carboxylic acids and derivatives; Organonitrogen compounds; Organooxygen compounds; Amino acids and derivatives; Monoalkylamines; Carboxylic acid amides; Carboxylic acid derivatives; Primary carboxylic acid amides; Carbonyl compounds; Alpha amino acid amides; Amines; Primary amines; Organic oxides; Azacyclic compounds; Heteroaromatic compounds; Hydrocarbon derivatives; Organopnictogen compounds; Organic oxygen compounds; Organic nitrogen compounds; Chemical entities</t>
  </si>
  <si>
    <t>POS_210.1864_17.876_1116</t>
  </si>
  <si>
    <t>1093_ID01116_17.88_210.19_POS_A-1</t>
  </si>
  <si>
    <t>C13H23NO</t>
  </si>
  <si>
    <t>POS_210.9997_4.383_1117</t>
  </si>
  <si>
    <t>1094_ID01117_4.38_211_POS_B-14</t>
  </si>
  <si>
    <t>C11H18N2O2</t>
  </si>
  <si>
    <t>GHSZVIPKVOEXNX</t>
  </si>
  <si>
    <t>InChI=1S/C11H18N2O2/c14-10-12-8-6-4-2-1-3-5-7-9-13-11-15/h1-9H2</t>
  </si>
  <si>
    <t>Nonane, 1,9-diisocyanato-</t>
  </si>
  <si>
    <t>C(CCCCN=C=O)CCCCN=C=O</t>
  </si>
  <si>
    <t>PubChem:(14454783)</t>
  </si>
  <si>
    <t>POS_211.0587_3.939_1118</t>
  </si>
  <si>
    <t>1095_ID01118_3.94_211.06_POS_D-7</t>
  </si>
  <si>
    <t>AFXOCSMQPQKHDL</t>
  </si>
  <si>
    <t>InChI=1S/C10H10O5/c11-8(12)4-6-2-1-3-7(10(6)15)5-9(13)14/h1-3,15H,4-5H2,(H,11,12)(H,13,14)</t>
  </si>
  <si>
    <t>C1=CC(=C(C(=C1)CC(=O)O)O)CC(=O)O</t>
  </si>
  <si>
    <t>PubChem:(70232831)</t>
  </si>
  <si>
    <t>Organic compounds; Organoheterocyclic compounds; Ethers; Organic acids and derivatives; Carboxylic acids and derivatives; Organooxygen compounds; Dicarboxylic acids and derivatives; Carboxylic acid derivatives; Monocarboxylic acids and derivatives; Carboxylic acid esters; Carbonyl compounds; Benzene and substituted derivatives; Benzenoids; Organic oxides; Hydrocarbon derivatives; Organic oxygen compounds; Chemical entities</t>
  </si>
  <si>
    <t>POS_211.0588_1.515_1119</t>
  </si>
  <si>
    <t>1096_ID01119_1.51_211.06_POS_B-23</t>
  </si>
  <si>
    <t>POS_211.0613_2.816_1120</t>
  </si>
  <si>
    <t>1097_ID01120_2.82_211.06_POS_C-13</t>
  </si>
  <si>
    <t>CQOFAVIPNUJBIK</t>
  </si>
  <si>
    <t>InChI=1S/C10H10O5/c11-8(12)5-6-3-1-2-4-7(6)9(13)10(14)15/h1-4,9,13H,5H2,(H,11,12)(H,14,15)</t>
  </si>
  <si>
    <t>C1=CC=C(C(=C1)CC(=O)O)C(C(=O)O)O</t>
  </si>
  <si>
    <t>PubChem:(91247762);PubMed</t>
  </si>
  <si>
    <t>Organic compounds; Organic acids and derivatives; Carboxylic acids and derivatives; Organooxygen compounds; Dicarboxylic acids and derivatives; Carboxylic acid derivatives; Benzene and substituted derivatives; Benzenoids; Organic oxides; Hydrocarbon derivatives; Organic oxygen compounds; Chemical entities</t>
  </si>
  <si>
    <t>POS_211.0823_3.078_1121</t>
  </si>
  <si>
    <t>1098_ID01121_3.08_211.08_POS_D-7</t>
  </si>
  <si>
    <t>C8H10N4O3</t>
  </si>
  <si>
    <t>QYIYDBYHVCIGKG</t>
  </si>
  <si>
    <t>InChI=1S/C8H10N4O3/c1-9-8(13)5-11-7-3-2-6(4-10-7)12(14)15/h2-4H,5H2,1H3,(H,9,13)(H,10,11)</t>
  </si>
  <si>
    <t>N-methyl-2-[(5-nitropyridin-2-yl)amino]acetamide</t>
  </si>
  <si>
    <t>CNC(=O)CNC1=NC=C(C=C1)[N+](=O)[O-]</t>
  </si>
  <si>
    <t>PubChem:(16960192)</t>
  </si>
  <si>
    <t>Organic compounds; Organoheterocyclic compounds; Imidazoles; Organic acids and derivatives; Organonitrogen compounds; Organooxygen compounds; Azoles; Substituted imidazoles; N-substituted imidazoles; Organic oxides; Azacyclic compounds; Heteroaromatic compounds; Hydrocarbon derivatives; Histidine and derivatives; Organopnictogen compounds; Organic oxygen compounds; Organic nitrogen compounds; Chemical entities</t>
  </si>
  <si>
    <t>POS_211.0948_5.6_1122</t>
  </si>
  <si>
    <t>1099_ID01122_5.6_211.09_POS_C-13</t>
  </si>
  <si>
    <t>POS_211.0951_11.13_1123</t>
  </si>
  <si>
    <t>1100_ID01123_11.13_211.1_POS_A-3</t>
  </si>
  <si>
    <t>XDBQLNSVCZWNTP</t>
  </si>
  <si>
    <t>InChI=1S/C11H14O4/c1-3-5-7-9(11(14)15)8(6-4-2)10(12)13/h3-5H,2,6-7H2,1H3,(H,12,13)(H,14,15)</t>
  </si>
  <si>
    <t>CC=CCC(=C(CC=C)C(=O)O)C(=O)O</t>
  </si>
  <si>
    <t>PubChem:(88267523)</t>
  </si>
  <si>
    <t>Organic compounds; Organic acids and derivatives; Carboxylic acids and derivatives; Organooxygen compounds; Dicarboxylic acids and derivatives; Carboxylic acid derivatives; Monocarboxylic acids and derivatives; Carboxylic acid esters; Carbonyl compounds; Benzene and substituted derivatives; Methyl esters; Enoate esters; Alpha,beta-unsaturated carboxylic esters; Organic oxides; Hydrocarbon derivatives; Organic oxygen compounds; Chemical entities</t>
  </si>
  <si>
    <t>POS_211.0952_5.858_1124</t>
  </si>
  <si>
    <t>1101_ID01124_5.86_211.1_POS_D-7</t>
  </si>
  <si>
    <t>MILCEGFKCSTZPD</t>
  </si>
  <si>
    <t>InChI=1S/C11H14O4/c1-6(12)5-10(7(2)13)11(8(3)14)9(4)15/h5H2,1-4H3</t>
  </si>
  <si>
    <t>3,4-diacetylhept-3-ene-2,6-dione</t>
  </si>
  <si>
    <t>CC(=O)CC(=C(C(=O)C)C(=O)C)C(=O)C</t>
  </si>
  <si>
    <t>PubChem:(21265663)</t>
  </si>
  <si>
    <t>Organic compounds; Organoheterocyclic compounds; Alcohols and polyols; Organooxygen compounds; Secondary alcohols; Carbonyl compounds; Organic oxides; Oxacyclic compounds; Hydrocarbon derivatives; Organic oxygen compounds; Chemical entities</t>
  </si>
  <si>
    <t>POS_211.0956_6.202_1125</t>
  </si>
  <si>
    <t>1102_ID01125_6.2_211.1_POS_C-13</t>
  </si>
  <si>
    <t>IVULTVFZNVWIAS</t>
  </si>
  <si>
    <t>InChI=1S/C11H14O4/c1-3-8(5-6-10(12)13)7-9(4-2)11(14)15/h3-6H,7H2,1-2H3,(H,12,13)(H,14,15)</t>
  </si>
  <si>
    <t>CC=C(CC(=CC)C(=O)O)C=CC(=O)O</t>
  </si>
  <si>
    <t>PubChem:(88150720)</t>
  </si>
  <si>
    <t>Organic compounds; Organoheterocyclic compounds; Pyrans; Alcohols and polyols; Organic acids and derivatives; Organooxygen compounds; Secondary alcohols; Carbonyl compounds; Polyols; Cyclic ketones; Organic oxides; Oxacyclic compounds; Hydrocarbon derivatives; Organic oxygen compounds; Chemical entities</t>
  </si>
  <si>
    <t>POS_211.0957_3.459_1126</t>
  </si>
  <si>
    <t>1103_ID01126_3.46_211.1_POS_C-5</t>
  </si>
  <si>
    <t>POS_211.0966_3.776_1127</t>
  </si>
  <si>
    <t>1104_ID01127_3.78_211.1_POS_E-14</t>
  </si>
  <si>
    <t>SQRXPMLKUQBOCF</t>
  </si>
  <si>
    <t>InChI=1S/C11H14O4/c1-15-10-5-3-2-4-8(10)6-7-9(12)11(13)14/h2-5,9,12H,6-7H2,1H3,(H,13,14)</t>
  </si>
  <si>
    <t>COC1=CC=CC=C1CCC(C(=O)O)O</t>
  </si>
  <si>
    <t>PubChem:(84121571)</t>
  </si>
  <si>
    <t>POS_211.097_6.844_1129</t>
  </si>
  <si>
    <t>1106_ID01129_6.84_211.1_POS_D-7</t>
  </si>
  <si>
    <t>Organic compounds; Organoheterocyclic compounds; Alcohols and polyols; Organic acids and derivatives; Carboxylic acids and derivatives; Organooxygen compounds; Secondary alcohols; Carbonyl compounds; Organic oxides; Oxacyclic compounds; Hydrocarbon derivatives; Organic oxygen compounds; Chemical entities</t>
  </si>
  <si>
    <t>POS_211.097_7.067_1128</t>
  </si>
  <si>
    <t>1105_ID01128_7.07_211.1_POS_D-7</t>
  </si>
  <si>
    <t>Organic compounds; Organoheterocyclic compounds; Alcohols and polyols; Organooxygen compounds; Polyols; Organic oxides; Oxacyclic compounds; Hydrocarbon derivatives; Organic oxygen compounds; Chemical entities</t>
  </si>
  <si>
    <t>POS_211.1036_1.977_1130</t>
  </si>
  <si>
    <t>1107_ID01130_1.98_211.1_POS_A-13</t>
  </si>
  <si>
    <t>ONLSJEIKXAVFNB</t>
  </si>
  <si>
    <t>InChI=1S/C11H14O4/c12-10(13)8-6-4-2-1-3-5-7-9-11(14)15/h1-4,6,8H,5,7,9H2,(H,12,13)(H,14,15)</t>
  </si>
  <si>
    <t>C(CC=CC=CC=CC(=O)O)CC(=O)O</t>
  </si>
  <si>
    <t>PubChem:(123987576)</t>
  </si>
  <si>
    <t>Organic compounds; Organic acids and derivatives; Carboxylic acids and derivatives; Organooxygen compounds; Monocarboxylic acids and derivatives; Carbonyl compounds; Benzene and substituted derivatives; Organic oxides; Hydrocarbon derivatives; Organic oxygen compounds; Chemical entities</t>
  </si>
  <si>
    <t>POS_211.1045_2.525_1131</t>
  </si>
  <si>
    <t>1108_ID01131_2.53_211.1_POS_E-20</t>
  </si>
  <si>
    <t>POS_211.1045_4.044_1132</t>
  </si>
  <si>
    <t>1109_ID01132_4.04_211.1_POS_C-12</t>
  </si>
  <si>
    <t>Organic compounds; Alcohols and polyols; Organic acids and derivatives; Carboxylic acids and derivatives; Organooxygen compounds; Carbonyl compounds; Cyclic ketones; Organic oxides; Hydrocarbon derivatives; Organic oxygen compounds; Chemical entities</t>
  </si>
  <si>
    <t>POS_211.1081_1.4_1133</t>
  </si>
  <si>
    <t>1110_ID01133_1.4_211.11_POS_A-13</t>
  </si>
  <si>
    <t>C8H19O4P</t>
  </si>
  <si>
    <t>INKDVKGQNKHUIB</t>
  </si>
  <si>
    <t>InChI=1S/C8H19O4P/c9-5-1-3-7-13(11,12)8-4-2-6-10/h9-10H,1-8H2,(H,11,12)</t>
  </si>
  <si>
    <t>C(CCP(=O)(CCCCO)O)CO</t>
  </si>
  <si>
    <t>PubChem:(53925362)</t>
  </si>
  <si>
    <t>Organic compounds; Organic acids and derivatives; Organooxygen compounds; Organophosphorus compounds; Organic oxides; Hydrocarbon derivatives; Organopnictogen compounds; Organic oxygen compounds; Chemical entities</t>
  </si>
  <si>
    <t>POS_211.1086_1.337_1134</t>
  </si>
  <si>
    <t>1111_ID01134_1.34_211.11_POS_C-13</t>
  </si>
  <si>
    <t>ZKJYUTOKUHSQMZ</t>
  </si>
  <si>
    <t>InChI=1S/C8H19O4P/c9-7-5-3-1-2-4-6-8-13(10,11)12/h9H,1-8H2,(H2,10,11,12)</t>
  </si>
  <si>
    <t>C(CCCCP(=O)(O)O)CCCO</t>
  </si>
  <si>
    <t>PubChem:(87684400)</t>
  </si>
  <si>
    <t>Organic compounds; Organic acids and derivatives; Organophosphorus compounds; Organic phosphonic acids and derivatives; Organic phosphonic acids; Organic oxides; Hydrocarbon derivatives; Organopnictogen compounds; Organic oxygen compounds; Chemical entities</t>
  </si>
  <si>
    <t>POS_211.109_1.065_1135</t>
  </si>
  <si>
    <t>1112_ID01135_1.06_211.11_POS_C-13</t>
  </si>
  <si>
    <t>BREHUYPUKBJEHN</t>
  </si>
  <si>
    <t>InChI=1S/C8H19O4P/c1-4-6-11-13(9,8-10-3)12-7-5-2/h4-8H2,1-3H3</t>
  </si>
  <si>
    <t>1-[methoxymethyl(propoxy)phosphoryl]oxypropane</t>
  </si>
  <si>
    <t>CCCOP(=O)(COC)OCCC</t>
  </si>
  <si>
    <t>PubChem:(23264507)</t>
  </si>
  <si>
    <t>Organic compounds; Organic acids and derivatives; Organooxygen compounds; Organophosphorus compounds; Organic phosphonic acids and derivatives; Organic oxides; Hydrocarbon derivatives; Organopnictogen compounds; Organic oxygen compounds; Chemical entities</t>
  </si>
  <si>
    <t>POS_211.1106_19.108_1136</t>
  </si>
  <si>
    <t>1113_ID01136_19.11_211.11_POS_A-14</t>
  </si>
  <si>
    <t>DWSYMNWJOYKKCK</t>
  </si>
  <si>
    <t>InChI=1S/C8H19O4P/c1-4-7-8-12-13(9,10-5-2)11-6-3/h4-8H2,1-3H3</t>
  </si>
  <si>
    <t>Butyl ethyl phosphate</t>
  </si>
  <si>
    <t>CCCCOP(=O)(OCC)OCC</t>
  </si>
  <si>
    <t>PubChem:(75956);DD;PubChem class - safety and toxic</t>
  </si>
  <si>
    <t>POS_211.132_7.247_1137</t>
  </si>
  <si>
    <t>1114_ID01137_7.25_211.13_POS_B-14</t>
  </si>
  <si>
    <t>C12H18O3</t>
  </si>
  <si>
    <t>PDCHGNOPGBRKQS</t>
  </si>
  <si>
    <t>InChI=1S/C12H18O3/c1-3-7-13-9-5-11-15-12-6-10-14-8-4-2/h3-6,11-12H,1-2,7-10H2</t>
  </si>
  <si>
    <t>C=CCOCC=COC=CCOCC=C</t>
  </si>
  <si>
    <t>PubChem:(88194436)</t>
  </si>
  <si>
    <t>Organic compounds; Organoheterocyclic compounds; Lactones; Alcohols and polyols; Organic acids and derivatives; Carboxylic acids and derivatives; Organooxygen compounds; Monocarboxylic acids and derivatives; Carboxylic acids; Carbonyl compounds; Enoate esters; Alpha,beta-unsaturated carboxylic esters; Organic oxides; Oxacyclic compounds; Hydrocarbon derivatives; Organic oxygen compounds; Chemical entities</t>
  </si>
  <si>
    <t>POS_211.1336_7.585_1138</t>
  </si>
  <si>
    <t>1115_ID01138_7.58_211.13_POS_B-4</t>
  </si>
  <si>
    <t>LPIYDQORFFTRDE</t>
  </si>
  <si>
    <t>InChI=1S/C12H18O3/c13-10-4-1-5-11(14)7-3-9-12(15)8-2-6-10/h1-9H2</t>
  </si>
  <si>
    <t>1,5,9-Cyclododecanetrione</t>
  </si>
  <si>
    <t>C1CC(=O)CCCC(=O)CCCC(=O)C1</t>
  </si>
  <si>
    <t>PubChem:(71441114);DD</t>
  </si>
  <si>
    <t>Organic compounds; Lipids and lipid-like molecules; Ketones; Organic acids and derivatives; Carboxylic acids and derivatives; Organooxygen compounds; Monocarboxylic acids and derivatives; Carboxylic acids; Carbonyl compounds; Cyclic ketones; Organic oxides; Hydrocarbon derivatives; Organic oxygen compounds; Chemical entities</t>
  </si>
  <si>
    <t>POS_211.1337_12.347_1139</t>
  </si>
  <si>
    <t>1116_ID01139_12.35_211.13_POS_D-7</t>
  </si>
  <si>
    <t>CLECYQRDJATPOF</t>
  </si>
  <si>
    <t>InChI=1S/C12H18O3/c1-9-5-4-7-11(2,3)12(9,15)8-6-10(13)14/h9,15H,4-5,7H2,1-3H3,(H,13,14)</t>
  </si>
  <si>
    <t>3-(1-hydroxy-2,2,6-trimethylcyclohexyl)prop-2-ynoic acid</t>
  </si>
  <si>
    <t>CC1CCCC(C1(C#CC(=O)O)O)(C)C</t>
  </si>
  <si>
    <t>348296;92149792;92149793;92149794;92277485</t>
  </si>
  <si>
    <t>PubChem:(348296 92149792 92149793 92149794 92277485);DD</t>
  </si>
  <si>
    <t>Organic compounds; Ketones; Alcohols and polyols; Primary alcohols; Organooxygen compounds; Tertiary alcohols; Carbonyl compounds; Organic oxides; Hydrocarbon derivatives; Organic oxygen compounds; Chemical entities</t>
  </si>
  <si>
    <t>POS_211.1337_7.413_1140</t>
  </si>
  <si>
    <t>1117_ID01140_7.41_211.13_POS_B-4</t>
  </si>
  <si>
    <t>CEYRLSJRCNETES</t>
  </si>
  <si>
    <t>InChI=1S/C12H18O3/c13-6-4-2-1-3-5-10-7-11(14)9-12(15)8-10/h7-9,13-15H,1-6H2</t>
  </si>
  <si>
    <t>C1=C(C=C(C=C1O)O)CCCCCCO</t>
  </si>
  <si>
    <t>PubChem:(129844449)</t>
  </si>
  <si>
    <t>Organic compounds; Organoheterocyclic compounds; Lactones; Alcohols and polyols; Organic acids and derivatives; Carboxylic acids and derivatives; Organooxygen compounds; Monocarboxylic acids and derivatives; Carboxylic acids; Carbonyl compounds; Organic oxides; Oxacyclic compounds; Hydrocarbon derivatives; Organic oxygen compounds; Chemical entities</t>
  </si>
  <si>
    <t>POS_211.1337_7.881_1141</t>
  </si>
  <si>
    <t>1118_ID01141_7.88_211.13_POS_A-10</t>
  </si>
  <si>
    <t>SLVBHERPIWGOCT</t>
  </si>
  <si>
    <t>InChI=1S/C12H18O3/c1-7-4-11(14)9(3)6-12(15)8(2)5-10(7)13/h7-9H,4-6H2,1-3H3</t>
  </si>
  <si>
    <t>CC1CC(=O)C(CC(=O)C(CC1=O)C)C</t>
  </si>
  <si>
    <t>PubChem:(132082851)</t>
  </si>
  <si>
    <t>Organic compounds; Organoheterocyclic compounds; Lactones; Organic acids and derivatives; Carboxylic acids and derivatives; Organooxygen compounds; Carboxylic acid derivatives; Monocarboxylic acids and derivatives; Carboxylic acid esters; Carbonyl compounds; Enoate esters; Alpha,beta-unsaturated carboxylic esters; Organic oxides; Oxacyclic compounds; Hydrocarbon derivatives; Organic oxygen compounds; Chemical entities</t>
  </si>
  <si>
    <t>POS_211.1338_14.221_1142</t>
  </si>
  <si>
    <t>1119_ID01142_14.22_211.13_POS_D-4</t>
  </si>
  <si>
    <t>ZNJFBWYDHIGLCU</t>
  </si>
  <si>
    <t>InChI=1S/C12H18O3/c1-2-3-4-5-10-9(8-12(14)15)6-7-11(10)13/h3-4,9-10H,2,5-8H2,1H3,(H,14,15)</t>
  </si>
  <si>
    <t>Jasmonate</t>
  </si>
  <si>
    <t>CCC=CCC1C(CCC1=O)CC(=O)O</t>
  </si>
  <si>
    <t>557758;105087;7018902;7067457;7067455;7067456;7067458;7251179;7251176;7251177;7251180;7251181;7251182;7251183;5281166;5367720;6504478;6992046;6992047;9794326;10798593;12304694;11528597;11672952;21185321;25243962;25245751;25245888;44629775;59977431;69992708;71749649;71749650;86308140;86308141;88093566;101997239;101997240;131704616;133688611</t>
  </si>
  <si>
    <t>PubChem:(557758 105087 7018902 7067457 7067455 7067456 7067458 7251179 7251176 7251177 7251180 7251181 7251182 7251183 5281166 5367720 6504478 6992046 6992047 9794326 10798593 12304694 11528597 11672952 21185321 25243962 25245751 25245888 44629775 59977431 69992708 71749649 71749650 86308140 86308141 88093566 101997239 101997240 131704616 133688611);MeSH:(5281166);HMDB:(32797);KNApSAcK:(218);CHEBI:(18435 136179 139300 136184 18292 138625 58431);KEGG:(C16317 C08491);Biocyc:(CPD-5943 SMA-0000343 CPD-5941 CPD-731 CPD-734);ZINC bio:(ZINC01531142 ZINC04492880 ZINC04492882 ZINC04492883 ZINC04492884 ZINC08624942);Natural Products:(UNPD139120 UNPD160716 UNPD152425);Plantcyc:(CPD-5943 CPD-734 CPD-9887 CPD-731);NORMAN:(NS00014858);SuperNatural:(SN00330106 SN00363777 SN00157310 SN00301639);COCONUT:(CNP0264098 CNP0286578);DD;additional;PubMed;PubChem class - bio and metabolites;PubChem class - safety and toxic;Training Set</t>
  </si>
  <si>
    <t>POS_211.1344_6.9_1143</t>
  </si>
  <si>
    <t>1120_ID01143_6.9_211.13_POS_D-4</t>
  </si>
  <si>
    <t>KFIGYZLWIRFEEQ</t>
  </si>
  <si>
    <t>InChI=1S/C12H18O3/c1-11(13)9-7-5-3-2-4-6-8-10-12(14)15/h3,5,7,9H,2,4,6,8,10H2,1H3,(H,14,15)</t>
  </si>
  <si>
    <t>CC(=O)C=CC=CCCCCCC(=O)O</t>
  </si>
  <si>
    <t>PubChem:(38361057);ZINC bio:(ZINC31167444);SuperNatural:(SN00030055);COCONUT:(CNP0058470 CNP0372567)</t>
  </si>
  <si>
    <t>Organic compounds; Ketones; Alcohols and polyols; Organic acids and derivatives; Carboxylic acids and derivatives; Organooxygen compounds; Monocarboxylic acids and derivatives; Carbonyl compounds; Cyclic ketones; Organic oxides; Hydrocarbon derivatives; Organic oxygen compounds; Chemical entities</t>
  </si>
  <si>
    <t>POS_211.135_7.995_1144</t>
  </si>
  <si>
    <t>1121_ID01144_7.99_211.14_POS_C-12</t>
  </si>
  <si>
    <t>POS_211.1437_8.726_1145</t>
  </si>
  <si>
    <t>1122_ID01145_8.73_211.14_POS_C-28</t>
  </si>
  <si>
    <t>ISPWTPBEQWAYJF</t>
  </si>
  <si>
    <t>InChI=1S/C11H18N2O2/c14-11(15)3-1-2-6-12-7-4-10-5-8-13-9-10/h5,8-9,12-13H,1-4,6-7H2,(H,14,15)</t>
  </si>
  <si>
    <t>C1=CNC=C1CCNCCCCC(=O)O</t>
  </si>
  <si>
    <t>PubChem:(115219128)</t>
  </si>
  <si>
    <t>Organic compounds; Organoheterocyclic compounds; Amino acids, peptides, and analogues; Pyrroles; Fatty acids and conjugates; Organic acids and derivatives; Carboxylic acids and derivatives; Organonitrogen compounds; Organooxygen compounds; Amino acids and derivatives; Monoalkylamines; Amino fatty acids; Monocarboxylic acids and derivatives; Carboxylic acids; Carbonyl compounds; Dialkylamines; Substituted pyrroles; Alpha amino acids; Amines; Primary amines; Organic oxides; Azacyclic compounds; Heteroaromatic compounds; Hydrocarbon derivatives; Amino acids; Organopnictogen compounds; Organic oxygen compounds; Organic nitrogen compounds; Chemical entities</t>
  </si>
  <si>
    <t>POS_211.1439_8.101_1146</t>
  </si>
  <si>
    <t>1123_ID01146_8.1_211.14_POS_E-24</t>
  </si>
  <si>
    <t>XIRSXRFOZVDTFC</t>
  </si>
  <si>
    <t>InChI=1S/C11H18N2O2/c1-10(7-15-9-13)6-11(2,3)4-5-14-8-12/h10H,4-7H2,1-3H3</t>
  </si>
  <si>
    <t>CC(CC(C)(C)CCOC#N)COC#N</t>
  </si>
  <si>
    <t>130219259;139321059</t>
  </si>
  <si>
    <t>PubChem:(130219259 139321059)</t>
  </si>
  <si>
    <t>Organic compounds; Organoheterocyclic compounds; Amino acids, peptides, and analogues; Organic acids and derivatives; Carboxylic acids and derivatives; Organonitrogen compounds; Organooxygen compounds; Amino acids and derivatives; Carboxylic acid derivatives; Monocarboxylic acids and derivatives; Gamma butyrolactones; Carbonyl compounds; Organic oxides; Azacyclic compounds; Heteroaromatic compounds; Hydrocarbon derivatives; Organopnictogen compounds; Organic oxygen compounds; Organic nitrogen compounds; Chemical entities</t>
  </si>
  <si>
    <t>POS_211.1448_6.044_1148</t>
  </si>
  <si>
    <t>1125_ID01148_6.04_211.14_POS_D-32</t>
  </si>
  <si>
    <t>RSJOQRHLCDSKQG</t>
  </si>
  <si>
    <t>InChI=1S/C11H18N2O2/c12-7-2-1-3-9-4-5-10(11(14)15)13-8-6-9/h9-10,13H,1-6,8H2,(H,14,15)</t>
  </si>
  <si>
    <t>C1CC(NCCC1CCCC#N)C(=O)O</t>
  </si>
  <si>
    <t>PubChem:(69223748)</t>
  </si>
  <si>
    <t>Proline and derivatives</t>
  </si>
  <si>
    <t>Organic compounds; Organoheterocyclic compounds; Amino acids, peptides, and analogues; Pyrrolidines; Organic acids and derivatives; Carboxylic acids and derivatives; Organonitrogen compounds; Organooxygen compounds; Amino acids and derivatives; Monocarboxylic acids and derivatives; Carboxylic acids; Carbonyl compounds; Pyrrolidine carboxylic acids and derivatives; Dialkylamines; Amines; Aralkylamines; Organic oxides; Azacyclic compounds; Heteroaromatic compounds; Hydrocarbon derivatives; Amino acids; Proline and derivatives; Organopnictogen compounds; Organic oxygen compounds; Organic nitrogen compounds; Chemical entities</t>
  </si>
  <si>
    <t>POS_211.1448_8.467_1147</t>
  </si>
  <si>
    <t>1124_ID01147_8.47_211.14_POS_C-26</t>
  </si>
  <si>
    <t>POS_211.1452_6.476_1149</t>
  </si>
  <si>
    <t>1126_ID01149_6.48_211.15_POS_B-9</t>
  </si>
  <si>
    <t>Organic compounds; Organoheterocyclic compounds; Amino acids, peptides, and analogues; Alpha amino acids and derivatives; Pyrrolidines; Organic acids and derivatives; Carboxylic acids and derivatives; Organonitrogen compounds; Organooxygen compounds; Amino acids and derivatives; Carboxylic acid derivatives; Monocarboxylic acids and derivatives; Carboxylic acids; Carbonyl compounds; Pyrrolidine carboxylic acids and derivatives; Amines; Organic oxides; Azacyclic compounds; Heteroaromatic compounds; Hydrocarbon derivatives; Amino acids; Organopnictogen compounds; Organic oxygen compounds; Organic nitrogen compounds; Chemical entities</t>
  </si>
  <si>
    <t>POS_211.1703_15.281_1150</t>
  </si>
  <si>
    <t>1127_ID01150_15.28_211.17_POS_C-12</t>
  </si>
  <si>
    <t>NNYCGBRUYBGRII</t>
  </si>
  <si>
    <t>InChI=1S/C13H22O2/c1-5-7-11(2)8-6-9-12(3)10-13(14)15-4/h8,10H,5-7,9H2,1-4H3</t>
  </si>
  <si>
    <t>Methyl (2E,6E)-3,7-dimethyl-2,6-decadienoate</t>
  </si>
  <si>
    <t>CCCC(=CCCC(=CC(=O)OC)C)C</t>
  </si>
  <si>
    <t>544151;5364762;90473416</t>
  </si>
  <si>
    <t>PubChem:(544151 5364762 90473416)</t>
  </si>
  <si>
    <t>Organic compounds; Lipids and lipid-like molecules; Prenol lipids; Organic acids and derivatives; Carboxylic acids and derivatives; Organooxygen compounds; Unsaturated fatty acids; Monocarboxylic acids and derivatives; Carboxylic acids; Monoterpenoids; Monocyclic monoterpenoids; Carbonyl compounds; Organic oxides; Hydrocarbon derivatives; Organic oxygen compounds; Chemical entities</t>
  </si>
  <si>
    <t>POS_211.1809_14.299_1151</t>
  </si>
  <si>
    <t>1128_ID01151_14.3_211.18_POS_A-17</t>
  </si>
  <si>
    <t>C12H22N2O</t>
  </si>
  <si>
    <t>FNZWAVBPICULFW</t>
  </si>
  <si>
    <t>InChI=1S/C12H22N2O/c13-11-9-7-5-3-1-2-4-6-8-10-12(14)15/h1-10H2,(H2,14,15)</t>
  </si>
  <si>
    <t>11-cyanoundecanamide</t>
  </si>
  <si>
    <t>C(CCCCCC(=O)N)CCCCC#N</t>
  </si>
  <si>
    <t>PubChem:(21103218)</t>
  </si>
  <si>
    <t>Organic compounds; Lipids and lipid-like molecules; Organic acids and derivatives; Carboxylic acids and derivatives; Organonitrogen compounds; Organooxygen compounds; Carboxylic acid amides; Carboxylic acid derivatives; Carbonyl compounds; Organic oxides; Hydrocarbon derivatives; Organopnictogen compounds; Organic oxygen compounds; Organic nitrogen compounds; Chemical entities</t>
  </si>
  <si>
    <t>POS_212.1188_8.293_1154</t>
  </si>
  <si>
    <t>1,3-Diphenylguanidine</t>
  </si>
  <si>
    <t>C13H13N3</t>
  </si>
  <si>
    <t>N=C(NC1=CC=CC=C1)NC1=CC=CC=C1</t>
  </si>
  <si>
    <t xml:space="preserve">InChI=1S/C13H13N3/c14-13(15-11-7-3-1-4-8-11)16-12-9-5-2-6-10-12/h1-10H,(H3,14,15,16)
</t>
  </si>
  <si>
    <t>OWRCNXZUPFZXOS</t>
  </si>
  <si>
    <t>1131_ID01154_8.29_212.12_13-Diphenylguanidine</t>
  </si>
  <si>
    <t>InChI=1S/C13H13N3/c14-13(15-11-7-3-1-4-8-11)16-12-9-5-2-6-10-12/h1-10H,(H3,14,15,16)</t>
  </si>
  <si>
    <t>Vulkazit</t>
  </si>
  <si>
    <t>C1=CC=C(C=C1)NC(=NC2=CC=CC=C2)N</t>
  </si>
  <si>
    <t>7594;4377576;24893506;139024083</t>
  </si>
  <si>
    <t>PubChem:(7594 4377576 24893506 139024083);MeSH:(7594);CHEBI:(144319);HSDB:(102-06-7);NORMAN:(NS00011462);COCONUT:(CNP0153796);DD;PubChem class - food;PubChem class - bio and metabolites;PubChem class - safety and toxic;PubMed</t>
  </si>
  <si>
    <t>Organic compounds; Organonitrogen compounds; Guanidines; Benzene and substituted derivatives; Benzenoids; Organic 1,3-dipolar compounds; Propargyl-type 1,3-dipolar organic compounds; Hydrocarbon derivatives; Organopnictogen compounds; Organic nitrogen compounds; Chemical entities</t>
  </si>
  <si>
    <t>POS_212.1298_2.074_1155</t>
  </si>
  <si>
    <t>1132_ID01155_2.07_212.13_POS_B-31</t>
  </si>
  <si>
    <t>C11H17NO3</t>
  </si>
  <si>
    <t>POS_212.1655_14.084_1156</t>
  </si>
  <si>
    <t>1133_ID01156_14.08_212.17_POS_A-11</t>
  </si>
  <si>
    <t>C12H21NO2</t>
  </si>
  <si>
    <t>WVQMDIPVJXZTSU</t>
  </si>
  <si>
    <t>InChI=1S/C12H21NO2/c1-8(13-11(6-14)7-15)12-5-9-2-3-10(12)4-9/h2-3,8-15H,4-7H2,1H3</t>
  </si>
  <si>
    <t>CC(C1CC2CC1C=C2)NC(CO)CO</t>
  </si>
  <si>
    <t>PubChem:(65312317)</t>
  </si>
  <si>
    <t>Organic compounds; Phenols; Organonitrogen compounds; Organooxygen compounds; Benzene and substituted derivatives; Benzenoids; Amines; Hydrocarbon derivatives; Organopnictogen compounds; Organic oxygen compounds; Organic nitrogen compounds; Chemical entities</t>
  </si>
  <si>
    <t>POS_212.2015_17.091_1157</t>
  </si>
  <si>
    <t>1134_ID01157_17.09_212.2_POS_C-20</t>
  </si>
  <si>
    <t>C13H25NO</t>
  </si>
  <si>
    <t>POS_212.2374_16.854_1158</t>
  </si>
  <si>
    <t>1135_ID01158_16.85_212.24_POS_A-13</t>
  </si>
  <si>
    <t>C14H29N</t>
  </si>
  <si>
    <t>POS_213.0751_2.494_1159</t>
  </si>
  <si>
    <t>1136_ID01159_2.49_213.08_POS_B-4</t>
  </si>
  <si>
    <t>MPZRNHSENJKJFB</t>
  </si>
  <si>
    <t>InChI=1S/C10H12O5/c1-15-8-5-6(2-3-9(12)13)4-7(11)10(8)14/h2-5,7,10-11,14H,1H3,(H,12,13)</t>
  </si>
  <si>
    <t>COC1=CC(=CC(C1O)O)C=CC(=O)O</t>
  </si>
  <si>
    <t>Organic compounds; Organoheterocyclic compounds; Alcohols and polyols; Ethers; Organic acids and derivatives; Carboxylic acids and derivatives; Organooxygen compounds; Secondary alcohols; Carbonyl compounds; Benzene and substituted derivatives; Organic oxides; Oxacyclic compounds; Hydrocarbon derivatives; Organic oxygen compounds; Chemical entities</t>
  </si>
  <si>
    <t>POS_213.0757_4.051_1160</t>
  </si>
  <si>
    <t>1137_ID01160_4.05_213.08_POS_A-13</t>
  </si>
  <si>
    <t>Organic compounds; Organoheterocyclic compounds; Organic acids and derivatives; Carboxylic acids and derivatives; Organooxygen compounds; Dicarboxylic acids and derivatives; Carboxylic acid derivatives; Carboxylic acid esters; Carbonyl compounds; Organic oxides; Oxacyclic compounds; Hydrocarbon derivatives; Organic oxygen compounds; Chemical entities</t>
  </si>
  <si>
    <t>POS_213.0881_3.036_1161</t>
  </si>
  <si>
    <t>1138_ID01161_3.04_213.09_POS_A-8</t>
  </si>
  <si>
    <t>C9H12N2O4</t>
  </si>
  <si>
    <t>HOHROYDXEIEQRW</t>
  </si>
  <si>
    <t>InChI=1S/C9H12N2O4/c12-4-3-10-8-2-1-7(6-13)5-9(8)11(14)15/h1-2,5,10,12-13H,3-4,6H2</t>
  </si>
  <si>
    <t>C1=CC(=C(C=C1CO)[N+](=O)[O-])NCCO</t>
  </si>
  <si>
    <t>PubChem:(23180221)</t>
  </si>
  <si>
    <t>Organic compounds; Nitrobenzenes; Alkyl aryl ethers; Organonitrogen compounds; Aniline and substituted anilines; Primary alcohols; Organooxygen compounds; Organic nitro compounds; Organic oxoazanium compounds; Secondary carboxylic acid amides; Benzene and substituted derivatives; Phenol ethers; Benzenoids; Amines; Organic zwitterions; Organic 1,3-dipolar compounds; Allyl-type 1,3-dipolar organic compounds; Propargyl-type 1,3-dipolar organic compounds; Acetamides; Organic oxides; C-nitro compounds; Hydrocarbon derivatives; Organopnictogen compounds; Organic oxygen compounds; Nitroaromatic compounds; Nitrophenyl ethers; Organic nitrogen compounds; Phenoxy compounds; Chemical entities</t>
  </si>
  <si>
    <t>POS_213.1051_6.63_1162</t>
  </si>
  <si>
    <t>Harmine</t>
  </si>
  <si>
    <t>C13H12N2O</t>
  </si>
  <si>
    <t>COC1=CC2=C(C=C1)C1=C(N2)C(C)=NC=C1</t>
  </si>
  <si>
    <t xml:space="preserve">InChI=1S/C13H12N2O/c1-8-13-11(5-6-14-8)10-4-3-9(16-2)7-12(10)15-13/h3-7,15H,1-2H3
</t>
  </si>
  <si>
    <t>BXNJHAXVSOCGBA</t>
  </si>
  <si>
    <t>1139_ID01162_6.63_213.11_POS_D-4</t>
  </si>
  <si>
    <t>InChI=1S/C13H12N2O/c1-8-13-11(5-6-14-8)10-4-3-9(16-2)7-12(10)15-13/h3-7,15H,1-2H3</t>
  </si>
  <si>
    <t>Yageine</t>
  </si>
  <si>
    <t>CC1=NC=CC2=C1NC3=C2C=CC(=C3)OC</t>
  </si>
  <si>
    <t>5280953;5462124;24848364;46781680;139512640</t>
  </si>
  <si>
    <t>PubChem:(5280953 5462124 24848364 46781680 139512640);MeSH:(5280953);HMDB:(30311);KNApSAcK:(1737);CHEBI:(28121);KEGG:(C06538);Biocyc:(CPD-9940);ZINC bio:(ZINC18847046);Natural Products:(UNPD181043);Plantcyc:(CPD-9940);NORMAN:(NS00015429);COCONUT:(CNP0076610 CNP0287011);DD;additional;PubMed;PubChem class - bio and metabolites;EcoCyc Mine;PubChem class - safety and toxic;Training Set</t>
  </si>
  <si>
    <t>Organic compounds; Organoheterocyclic compounds; Pyridines and derivatives; Alkyl aryl ethers; Anisoles; Ethers; Organonitrogen compounds; Alkaloids and derivatives; Organooxygen compounds; Pyridoindoles; Benzene and substituted derivatives; Phenol ethers; Benzenoids; Methoxybenzenes; Azacyclic compounds; Heteroaromatic compounds; Hydrocarbon derivatives; Organopnictogen compounds; Organic oxygen compounds; Organic nitrogen compounds; Phenoxy compounds; Chemical entities</t>
  </si>
  <si>
    <t>POS_213.1102_7.73_1163</t>
  </si>
  <si>
    <t>1140_ID01163_7.73_213.11_POS_D-27</t>
  </si>
  <si>
    <t>C11H16O4</t>
  </si>
  <si>
    <t>POS_213.1103_6.509_1164</t>
  </si>
  <si>
    <t>1141_ID01164_6.51_213.11_POS_D-9</t>
  </si>
  <si>
    <t>C7H12N6O2</t>
  </si>
  <si>
    <t>POS_213.1108_11.834_1166</t>
  </si>
  <si>
    <t>1143_ID01166_11.83_213.11_POS_B-3</t>
  </si>
  <si>
    <t>POS_213.1127_7.182_1167</t>
  </si>
  <si>
    <t>1144_ID01167_7.18_213.11_POS_B-14</t>
  </si>
  <si>
    <t>DHQHBXCZFQNHSA</t>
  </si>
  <si>
    <t>InChI=1S/C11H16O4/c1-3-5-8(6-4-2)7-9(10(12)13)11(14)15/h3-4,8-9H,1-2,5-7H2,(H,12,13)(H,14,15)</t>
  </si>
  <si>
    <t>2-(2-prop-2-enylpent-4-enyl)propanedioic acid</t>
  </si>
  <si>
    <t>C=CCC(CC=C)CC(C(=O)O)C(=O)O</t>
  </si>
  <si>
    <t>PubChem:(59237692)</t>
  </si>
  <si>
    <t>Organic compounds; Organoheterocyclic compounds; Alcohols and polyols; Organic acids and derivatives; Carboxylic acids and derivatives; Organooxygen compounds; Monocarboxylic acids and derivatives; Secondary alcohols; Carbonyl compounds; Organic oxides; Oxacyclic compounds; Hydrocarbon derivatives; Organic oxygen compounds; Chemical entities</t>
  </si>
  <si>
    <t>POS_213.1136_8.851_1168</t>
  </si>
  <si>
    <t>1145_ID01168_8.85_213.11_POS_E-7</t>
  </si>
  <si>
    <t>JAUCFIHFZQGTJB</t>
  </si>
  <si>
    <t>InChI=1S/C11H16O4/c1-8(2)5-6-9(11(13)15-4)7-10(12)14-3/h5,7H,6H2,1-4H3</t>
  </si>
  <si>
    <t>CC(=CCC(=CC(=O)OC)C(=O)OC)C</t>
  </si>
  <si>
    <t>PubChem:(134902076)</t>
  </si>
  <si>
    <t>Oxanes</t>
  </si>
  <si>
    <t>Organic compounds; Organoheterocyclic compounds; Alcohols and polyols; Ethers; Primary alcohols; Organooxygen compounds; Secondary alcohols; Carbonyl compounds; Oxanes; Polyols; Organic oxides; Oxacyclic compounds; Hydrocarbon derivatives; Organic oxygen compounds; Chemical entities</t>
  </si>
  <si>
    <t>POS_213.124_1.536_1169</t>
  </si>
  <si>
    <t>1146_ID01169_1.54_213.12_POS_B-13</t>
  </si>
  <si>
    <t>C10H16N2O3</t>
  </si>
  <si>
    <t>UQUWSGGBKCADNO</t>
  </si>
  <si>
    <t>InChI=1S/C10H16N2O3/c13-5-4-12(7-10(15)8-14)9-2-1-3-11-6-9/h1-3,6,10,13-15H,4-5,7-8H2</t>
  </si>
  <si>
    <t>C1=CC(=CN=C1)N(CCO)CC(CO)O</t>
  </si>
  <si>
    <t>PubChem:(138436861)</t>
  </si>
  <si>
    <t>Organic compounds; Organoheterocyclic compounds; Pyrazines; Ketones; Alcohols and polyols; Organonitrogen compounds; Primary alcohols; Organooxygen compounds; Secondary alcohols; Carbonyl compounds; Aryl ketones; Aryl alkyl ketones; Organic oxides; Azacyclic compounds; Heteroaromatic compounds; Hydrocarbon derivatives; Organopnictogen compounds; Organic oxygen compounds; Organic nitrogen compounds; Chemical entities</t>
  </si>
  <si>
    <t>POS_213.1243_1.204_1170</t>
  </si>
  <si>
    <t>1147_ID01170_1.2_213.12_POS_E-6</t>
  </si>
  <si>
    <t>KNBWADQUUJXZOL</t>
  </si>
  <si>
    <t>InChI=1S/C10H16N2O3/c13-9(5-10(14)15)7-12-4-2-8-1-3-11-6-8/h1,3,6,9,11-13H,2,4-5,7H2,(H,14,15)</t>
  </si>
  <si>
    <t>C1=CNC=C1CCNCC(CC(=O)O)O</t>
  </si>
  <si>
    <t>PubChem:(115123110)</t>
  </si>
  <si>
    <t>Organic compounds; Organoheterocyclic compounds; Lipids and lipid-like molecules; Amino acids, peptides, and analogues; Pyridines and derivatives; N-organohydroxylamines; Fatty acids and conjugates; Organic acids and derivatives; Carboxylic acids and derivatives; Organonitrogen compounds; Organooxygen compounds; Amino acids and derivatives; Amino fatty acids; Monocarboxylic acids and derivatives; Carboxylic acids; Carbonyl compounds; Dialkylamines; Amines; Secondary amines; Organic zwitterions; Aralkylamines; Fatty Acyls; Organic oxides; Azacyclic compounds; Heteroaromatic compounds; Hydrocarbon derivatives; Amino acids; Organopnictogen compounds; Organic oxygen compounds; Organic nitrogen compounds; Chemical entities</t>
  </si>
  <si>
    <t>POS_213.147_14.414_1172</t>
  </si>
  <si>
    <t>1149_ID01172_14.41_213.15_POS_B-2</t>
  </si>
  <si>
    <t>JWHMSROHAAZNOX</t>
  </si>
  <si>
    <t>InChI=1S/C12H20O3/c1-12(2,3)7-9-8(6-11(14)15)4-5-10(9)13/h8-9H,4-7H2,1-3H3,(H,14,15)</t>
  </si>
  <si>
    <t>2-[2-(2,2-dimethylpropyl)-3-oxocyclopentyl]acetate</t>
  </si>
  <si>
    <t>CC(C)(C)CC1C(CCC1=O)CC(=O)O</t>
  </si>
  <si>
    <t>23299112;23299113</t>
  </si>
  <si>
    <t>PubChem:(23299112 23299113)</t>
  </si>
  <si>
    <t>POS_213.147_14.602_1171</t>
  </si>
  <si>
    <t>1148_ID01171_14.6_213.15_POS_C-27</t>
  </si>
  <si>
    <t>POS_213.147_15.14_1173</t>
  </si>
  <si>
    <t>1150_ID01173_15.14_213.15_POS_B-2</t>
  </si>
  <si>
    <t>IXEFTKFHVFNPAE</t>
  </si>
  <si>
    <t>InChI=1S/C12H20O3/c1-11-6-5-10(14)12(2,15)9(11)4-3-8(13)7-11/h9-10,14-15H,3-7H2,1-2H3</t>
  </si>
  <si>
    <t>CC12CCC(C(C1CCC(=O)C2)(C)O)O</t>
  </si>
  <si>
    <t>PubChem:(14412480);KNApSAcK:(13222);Natural Products:(UNPD130404);SuperNatural:(SN00387834);COCONUT:(CNP0169699);DD</t>
  </si>
  <si>
    <t>Organic compounds; Lipids and lipid-like molecules; Alcohols and polyols; Prenol lipids; Primary alcohols; Organooxygen compounds; Cyclic alcohols and derivatives; Secondary alcohols; Carbonyl compounds; Hydrocarbon derivatives; Organic oxygen compounds; Chemical entities</t>
  </si>
  <si>
    <t>POS_214.0488_5.36_1174</t>
  </si>
  <si>
    <t>1151_ID01174_5.36_214.05_POS_A-10</t>
  </si>
  <si>
    <t>C8H10N2O3P</t>
  </si>
  <si>
    <t>C12H7NO3</t>
  </si>
  <si>
    <t>ZWGCFIAFNAPNCY</t>
  </si>
  <si>
    <t>InChI=1S/C12H7NO3/c14-6-7-5-10(15)11-12(16-7)8-3-1-2-4-9(8)13-11/h1-6,13H</t>
  </si>
  <si>
    <t>C1=CC=C2C(=C1)C3=C(N2)C(=O)C=C(O3)C=O</t>
  </si>
  <si>
    <t>PubChem:(10465796)</t>
  </si>
  <si>
    <t>Organic compounds; Organoheterocyclic compounds; Furans; Pyrroles; Indoles and derivatives; Organic acids and derivatives; Carboxylic acids and derivatives; Organonitrogen compounds; Organooxygen compounds; Monocarboxylic acids and derivatives; Substituted pyrroles; Benzenoids; Indoles; Organic oxides; Azacyclic compounds; Oxacyclic compounds; Heteroaromatic compounds; Hydrocarbon derivatives; Organopnictogen compounds; Organic oxygen compounds; Organic nitrogen compounds; Furoic acid and derivatives; Chemical entities</t>
  </si>
  <si>
    <t>POS_214.0489_6.21_1175</t>
  </si>
  <si>
    <t>1152_ID01175_6.21_214.05_POS_A-10</t>
  </si>
  <si>
    <t>YYRBOCOFPPKDFG</t>
  </si>
  <si>
    <t>InChI=1S/C12H7NO3/c13-7-8-3-1-2-4-9(8)10-5-6-11(16-10)12(14)15/h1-6H,(H,14,15)</t>
  </si>
  <si>
    <t>5-(2-Cyanophenyl)-2-furoic acid</t>
  </si>
  <si>
    <t>C1=CC=C(C(=C1)C#N)C2=CC=C(O2)C(=O)O</t>
  </si>
  <si>
    <t>PubChem:(23005122);DD</t>
  </si>
  <si>
    <t>Organic compounds; Organoheterocyclic compounds; Quinolones and derivatives; Pyridines and derivatives; Organic acids and derivatives; Organonitrogen compounds; Organooxygen compounds; Quinolines and derivatives; Hydroquinolines; Hydroquinolones; Benzenoids; Vinylogous amides; Organic oxides; 8-hydroxyquinolines; Heteroaromatic compounds; Hydrocarbon derivatives; Organopnictogen compounds; Organic oxygen compounds; 1-hydroxy-2-unsubstituted benzenoids; Organic nitrogen compounds; Chemical entities</t>
  </si>
  <si>
    <t>POS_214.1213_15.417_1176</t>
  </si>
  <si>
    <t>1153_ID01176_15.42_214.12_POS_B-2</t>
  </si>
  <si>
    <t>POS_214.1231_6.867_1178</t>
  </si>
  <si>
    <t>1155_ID01178_6.87_214.12_POS_E-28</t>
  </si>
  <si>
    <t>C11H19NOS</t>
  </si>
  <si>
    <t>POS_214.1231_8.924_1177</t>
  </si>
  <si>
    <t>1154_ID01177_8.92_214.12_POS_A-30</t>
  </si>
  <si>
    <t>C14H15NO</t>
  </si>
  <si>
    <t>KRQABMVYTPDCNA</t>
  </si>
  <si>
    <t>InChI=1S/C14H15NO/c1-2-3-4-7-11-10-14(16)12-8-5-6-9-13(12)15-11/h3-6,8-10H,2,7H2,1H3,(H,15,16)</t>
  </si>
  <si>
    <t>CCC=CCC1=CC(=O)C2=CC=CC=C2N1</t>
  </si>
  <si>
    <t>PubChem:(137628433);additional;Training Set</t>
  </si>
  <si>
    <t>Organic compounds; Organoheterocyclic compounds; Quinolones and derivatives; Pyridines and derivatives; Organic acids and derivatives; Organonitrogen compounds; Organooxygen compounds; Quinolines and derivatives; Hydroquinolines; Benzenoids; Vinylogous amides; Organic oxides; Azacyclic compounds; Heteroaromatic compounds; Hydrocarbon derivatives; Organopnictogen compounds; Organic oxygen compounds; Organic nitrogen compounds; Chemical entities</t>
  </si>
  <si>
    <t>POS_214.1269_17.185_1179</t>
  </si>
  <si>
    <t>1156_ID01179_17.18_214.13_POS_A-14</t>
  </si>
  <si>
    <t>OFARNJLQEDRDFL</t>
  </si>
  <si>
    <t>InChI=1S/C11H19NOS/c1-2-3-4-5-6-7-10-14-11(13)8-9-12/h2-8,10H2,1H3</t>
  </si>
  <si>
    <t>CCCCCCCCSC(=O)CC#N</t>
  </si>
  <si>
    <t>PubChem:(87316659)</t>
  </si>
  <si>
    <t>Sulfoxides</t>
  </si>
  <si>
    <t>Organic compounds; Organosulfur compounds; Organonitrogen compounds; Sulfoxides; Thiocarbamic acid derivatives; Sulfinyl compounds; Organic oxides; Hydrocarbon derivatives; Organopnictogen compounds; Organic oxygen compounds; Organic nitrogen compounds; Chemical entities</t>
  </si>
  <si>
    <t>POS_215.0534_14.733_1180</t>
  </si>
  <si>
    <t>1157_ID01180_14.73_215.05_POS_A-1</t>
  </si>
  <si>
    <t>C5H12N4O3</t>
  </si>
  <si>
    <t>OTAJVVUFYXATSF</t>
  </si>
  <si>
    <t>InChI=1S/C5H12N4O3/c6-5(8-9(11)12)7-3-1-2-4-10/h10H,1-4H2,(H3,6,7,8)</t>
  </si>
  <si>
    <t>C(CCO)CN=C(N)N[N+](=O)[O-]</t>
  </si>
  <si>
    <t>PubChem:(13956443)</t>
  </si>
  <si>
    <t>Organic compounds; Organonitrogen compounds; Guanidines; Monoalkylamines; Amines; Primary amines; Carboximidamides; Organic 1,3-dipolar compounds; Allyl-type 1,3-dipolar organic compounds; Propargyl-type 1,3-dipolar organic compounds; Organic oxides; Hydrocarbon derivatives; Organopnictogen compounds; Organic oxygen compounds; Organic nitrogen compounds; Chemical entities</t>
  </si>
  <si>
    <t>POS_215.0536_14.52_1181</t>
  </si>
  <si>
    <t>1158_ID01181_14.52_215.05_POS_A-1</t>
  </si>
  <si>
    <t>Organic compounds; Alpha amino acids and derivatives; Organic acids and derivatives; Carboxylic acids and derivatives; Organonitrogen compounds; Organooxygen compounds; Guanidines; Monoalkylamines; Carbonyl compounds; Amines; Carboximidamides; Organic 1,3-dipolar compounds; Organic oxides; Hydrocarbon derivatives; Organopnictogen compounds; Organic oxygen compounds; Organic nitrogen compounds; Chemical entities</t>
  </si>
  <si>
    <t>POS_215.0537_14.808_1182</t>
  </si>
  <si>
    <t>1159_ID01182_14.81_215.05_POS_A-1</t>
  </si>
  <si>
    <t>HTEBHXBCIQBKQB</t>
  </si>
  <si>
    <t>InChI=1S/C5H12N4O3/c6-5(7)8-9(1-2-10)3-4(11)12/h10H,1-3H2,(H,11,12)(H4,6,7,8)</t>
  </si>
  <si>
    <t>C(CO)N(CC(=O)O)N=C(N)N</t>
  </si>
  <si>
    <t>PubChem:(138063809)</t>
  </si>
  <si>
    <t>Organic compounds; Organoheterocyclic compounds; Carboxylic acids and derivatives; Organonitrogen compounds; Organooxygen compounds; Monoalkylamines; Amines; Organic 1,3-dipolar compounds; Propargyl-type 1,3-dipolar organic compounds; Organic oxides; Azacyclic compounds; Hydrocarbon derivatives; Organopnictogen compounds; Organic oxygen compounds; Organic nitrogen compounds; Chemical entities</t>
  </si>
  <si>
    <t>POS_215.0807_4.531_1183</t>
  </si>
  <si>
    <t>1160_ID01183_4.53_215.08_POS_E-25</t>
  </si>
  <si>
    <t>C9H14N2O2S</t>
  </si>
  <si>
    <t>RCOAZTFZQGWZSP</t>
  </si>
  <si>
    <t>InChI=1S/C9H14N2O2S/c1-9(2,7-10)8(12)11-14(13)5-3-4-6-14/h3-6H2,1-2H3</t>
  </si>
  <si>
    <t>CC(C)(C#N)C(=O)N=S1(=O)CCCC1</t>
  </si>
  <si>
    <t>PubChem:(130582094)</t>
  </si>
  <si>
    <t>Organic compounds; Organoheterocyclic compounds; Organosulfur compounds; Organic acids and derivatives; Organonitrogen compounds; Organooxygen compounds; Carbonyl compounds; Organic oxides; Azacyclic compounds; Hydrocarbon derivatives; Organopnictogen compounds; Organic oxygen compounds; Organic nitrogen compounds; Chemical entities</t>
  </si>
  <si>
    <t>POS_215.083_3.936_1184</t>
  </si>
  <si>
    <t>1161_ID01184_3.94_215.08_POS_B-14</t>
  </si>
  <si>
    <t>CYFUXTQHKJGFDU</t>
  </si>
  <si>
    <t>InChI=1S/C9H14N2O2S/c1-3-4-8-5-6-9(7-10-8)11-14(2,12)13/h5-7,11H,3-4H2,1-2H3</t>
  </si>
  <si>
    <t>N-(6-propylpyridin-3-yl)methanesulfonamide</t>
  </si>
  <si>
    <t>CCCC1=NC=C(C=C1)NS(=O)(=O)C</t>
  </si>
  <si>
    <t>PubChem:(59156636)</t>
  </si>
  <si>
    <t>Organic compounds; Organoheterocyclic compounds; Organosulfur compounds; Organic acids and derivatives; Organosulfonic acids and derivatives; Organonitrogen compounds; Sulfonyls; Organosulfonamides; Dialkylamines; Amines; Secondary amines; Aminosulfonyl compounds; Organic oxides; Azacyclic compounds; Heteroaromatic compounds; Hydrocarbon derivatives; Organic sulfonic acids and derivatives; Organopnictogen compounds; Organic oxygen compounds; Organic nitrogen compounds; Chemical entities</t>
  </si>
  <si>
    <t>POS_215.0901_4.628_1185</t>
  </si>
  <si>
    <t>1162_ID01185_4.63_215.09_POS_D-33</t>
  </si>
  <si>
    <t>GGLYDWDAMKQIJZ</t>
  </si>
  <si>
    <t>InChI=1S/C10H14O5/c1-7(11)2-3-8(12)4-5-9(13)6-10(14)15/h2-6H2,1H3,(H,14,15)</t>
  </si>
  <si>
    <t>Decanoic acid, 3,6,9-trioxo-</t>
  </si>
  <si>
    <t>CC(=O)CCC(=O)CCC(=O)CC(=O)O</t>
  </si>
  <si>
    <t>PubChem:(18004593);PubMed</t>
  </si>
  <si>
    <t>Organic compounds; Organoheterocyclic compounds; Alcohols and polyols; Ethers; Organic acids and derivatives; Carboxylic acids and derivatives; Organooxygen compounds; Secondary alcohols; Carbonyl compounds; Polyols; Organic oxides; Oxacyclic compounds; Hydrocarbon derivatives; Organic oxygen compounds; Chemical entities</t>
  </si>
  <si>
    <t>POS_215.0902_5.319_1186</t>
  </si>
  <si>
    <t>1163_ID01186_5.32_215.09_POS_E-6</t>
  </si>
  <si>
    <t>KBGBPJNAMWGZSF</t>
  </si>
  <si>
    <t>InChI=1S/C10H14O5/c1-7(11)3-9(13)5-15-6-10(14)4-8(2)12/h3-6H2,1-2H3</t>
  </si>
  <si>
    <t>CC(=O)CC(=O)COCC(=O)CC(=O)C</t>
  </si>
  <si>
    <t>PubChem:(20555843)</t>
  </si>
  <si>
    <t>Organic compounds; Organoheterocyclic compounds; Alcohols and polyols; Ethers; Organooxygen compounds; Cyclic alcohols and derivatives; Secondary alcohols; Carbonyl compounds; Organic oxides; Oxacyclic compounds; Hydrocarbon derivatives; Organic oxygen compounds; Chemical entities</t>
  </si>
  <si>
    <t>POS_215.1258_3.503_1187</t>
  </si>
  <si>
    <t>1164_ID01187_3.5_215.13_POS_E-30</t>
  </si>
  <si>
    <t>C13H14N2O</t>
  </si>
  <si>
    <t>POS_215.1259_7.577_1188</t>
  </si>
  <si>
    <t>1165_ID01188_7.58_215.13_POS_D-4</t>
  </si>
  <si>
    <t>POS_215.1262_7.068_1189</t>
  </si>
  <si>
    <t>1166_ID01189_7.07_215.13_POS_A-4</t>
  </si>
  <si>
    <t>POS_215.1263_7.324_1190</t>
  </si>
  <si>
    <t>1167_ID01190_7.32_215.13_POS_C-9</t>
  </si>
  <si>
    <t>POS_215.1263_7.463_1191</t>
  </si>
  <si>
    <t>1168_ID01191_7.46_215.13_POS_A-9</t>
  </si>
  <si>
    <t>POS_215.1306_8.34_1192</t>
  </si>
  <si>
    <t>1169_ID01192_8.34_215.13_POS_D-4</t>
  </si>
  <si>
    <t>JVXFRHAKRQGELK</t>
  </si>
  <si>
    <t>InChI=1S/C11H18O4/c1-2-9-15-11(14)8-6-4-3-5-7-10(12)13/h2H,1,3-9H2,(H,12,13)</t>
  </si>
  <si>
    <t>Octanedioic acid, mono-2-propenyl ester</t>
  </si>
  <si>
    <t>C=CCOC(=O)CCCCCCC(=O)O</t>
  </si>
  <si>
    <t>71357330;71357331</t>
  </si>
  <si>
    <t>PubChem:(71357330 71357331)</t>
  </si>
  <si>
    <t>Organic compounds; Lipids and lipid-like molecules; Fatty acids and conjugates; Organic acids and derivatives; Carboxylic acids and derivatives; Organooxygen compounds; Dicarboxylic acids and derivatives; Carboxylic acid derivatives; Carboxylic acids; Carbonyl compounds; Fatty Acyls; Organic oxides; Hydrocarbon derivatives; Organic oxygen compounds; Chemical entities</t>
  </si>
  <si>
    <t>POS_215.1544_11.689_1193</t>
  </si>
  <si>
    <t>1170_ID01193_11.69_215.15_POS_A-10</t>
  </si>
  <si>
    <t>C12H23OP</t>
  </si>
  <si>
    <t>POS_215.1546_10.871_1194</t>
  </si>
  <si>
    <t>1171_ID01194_10.87_215.15_POS_A-10</t>
  </si>
  <si>
    <t>TXKMYAFRZMQGKF</t>
  </si>
  <si>
    <t>InChI=1S/C12H23OP/c1-8-9-10-14(13,11(2,3)4)12(5,6)7/h8,10H,1-7H3</t>
  </si>
  <si>
    <t>CC=C=CP(=O)(C(C)(C)C)C(C)(C)C</t>
  </si>
  <si>
    <t>PubChem:(101595721)</t>
  </si>
  <si>
    <t>POS_215.1548_11.472_1195</t>
  </si>
  <si>
    <t>1172_ID01195_11.47_215.15_POS_A-10</t>
  </si>
  <si>
    <t>C14H18N2</t>
  </si>
  <si>
    <t>SUATYMLMMXLYNH</t>
  </si>
  <si>
    <t>InChI=1S/C14H18N2/c1-4-12(14-8-15-9-16-14)13-7-5-6-10(2)11(13)3/h5-9,12H,4H2,1-3H3,(H,15,16)</t>
  </si>
  <si>
    <t>5-[1-(2,3-dimethylphenyl)propyl]-1H-imidazole</t>
  </si>
  <si>
    <t>CCC(C1=CC=CC(=C1C)C)C2=CN=CN2</t>
  </si>
  <si>
    <t>PubChem:(21241885)</t>
  </si>
  <si>
    <t>Organic compounds; Organoheterocyclic compounds; Imidazoles; Organonitrogen compounds; Benzene and substituted derivatives; Benzenoids; Phenylpropanes; Azacyclic compounds; Heteroaromatic compounds; Hydrocarbon derivatives; Xylenes; m-Xylenes; Organopnictogen compounds; Organic nitrogen compounds; Chemical entities</t>
  </si>
  <si>
    <t>POS_215.1549_11.967_1196</t>
  </si>
  <si>
    <t>1173_ID01196_11.97_215.15_POS_A-10</t>
  </si>
  <si>
    <t>Organic compounds; Organosulfur compounds; Organic acids and derivatives; Organonitrogen compounds; Organic sulfuric acids and derivatives; Organic oxides; Hydrocarbon derivatives; Organopnictogen compounds; Organic oxygen compounds; Organic nitrogen compounds; Chemical entities</t>
  </si>
  <si>
    <t>POS_215.1875_8.138_1197</t>
  </si>
  <si>
    <t>1174_ID01197_8.14_215.19_POS_A-1</t>
  </si>
  <si>
    <t>C10H22N4O</t>
  </si>
  <si>
    <t>ZIJDUMOJNVUUFE</t>
  </si>
  <si>
    <t>InChI=1S/C10H22N4O/c1-3-12-10(11-2)13-4-5-14-6-8-15-9-7-14/h3-9H2,1-2H3,(H2,11,12,13)</t>
  </si>
  <si>
    <t>CCNC(=NC)NCCN1CCOCC1</t>
  </si>
  <si>
    <t>PubChem:(111023955)</t>
  </si>
  <si>
    <t>Organic compounds; Organoheterocyclic compounds; Organic acids and derivatives; Organonitrogen compounds; Organooxygen compounds; Amines; Primary amines; Organic oxides; Azacyclic compounds; Hydrocarbon derivatives; Organopnictogen compounds; Organic oxygen compounds; Organic nitrogen compounds; Chemical entities</t>
  </si>
  <si>
    <t>POS_216.0903_1.679_1199</t>
  </si>
  <si>
    <t>1176_ID01199_1.68_216.09_POS_C-17</t>
  </si>
  <si>
    <t>C4H9BN6O4</t>
  </si>
  <si>
    <t>POS_216.1235_6.817_1200</t>
  </si>
  <si>
    <t>1177_ID01200_6.82_216.12_POS_A-8</t>
  </si>
  <si>
    <t>C10H17NO4</t>
  </si>
  <si>
    <t>KPDREWDIOFZBAC</t>
  </si>
  <si>
    <t>InChI=1S/C10H17NO4/c1-4(2)5-3-6(11)7(10(14)15)9(13)8(5)12/h3-4,6-9,12-13H,11H2,1-2H3,(H,14,15)</t>
  </si>
  <si>
    <t>CC(C)C1=CC(C(C(C1O)O)C(=O)O)N</t>
  </si>
  <si>
    <t>Organic compounds; Amino acids, peptides, and analogues; Alpha amino acids and derivatives; Organic acids and derivatives; Carboxylic acids and derivatives; Organonitrogen compounds; Organooxygen compounds; Amino acids and derivatives; Monoalkylamines; Monocarboxylic acids and derivatives; Carboxylic acids; Carbonyl compounds; Alpha amino acids; Amines; Primary amines; Organic oxides; Hydrocarbon derivatives; Amino acids; Organopnictogen compounds; Organic oxygen compounds; Organic nitrogen compounds; Chemical entities</t>
  </si>
  <si>
    <t>POS_216.1602_14.466_1201</t>
  </si>
  <si>
    <t>Ethyl 3-(N-butylacetamido)propionate</t>
  </si>
  <si>
    <t>CCCCN(CCC(=O)OCC)C(C)=O</t>
  </si>
  <si>
    <t xml:space="preserve">InChI=1S/C11H21NO3/c1-4-6-8-12(10(3)13)9-7-11(14)15-5-2/h4-9H2,1-3H3
</t>
  </si>
  <si>
    <t>VZRKEAFHFMSHCD</t>
  </si>
  <si>
    <t>1178_ID01201_14.47_216.16_Ethyl3-N-butylacetamidopropionate</t>
  </si>
  <si>
    <t>KFKJDSYLUUNIGB</t>
  </si>
  <si>
    <t>InChI=1S/C11H21NO3/c1-5-6-15-11(14)10(7-8(2)3)12-9(4)13/h8,10H,5-7H2,1-4H3,(H,12,13)</t>
  </si>
  <si>
    <t>CCCOC(=O)C(CC(C)C)NC(=O)C</t>
  </si>
  <si>
    <t>57480903;76541328</t>
  </si>
  <si>
    <t>PubChem:(57480903 76541328)</t>
  </si>
  <si>
    <t>Organic compounds; Lipids and lipid-like molecules; Amino acids, peptides, and analogues; Alpha amino acids and derivatives; Organic acids and derivatives; Carboxylic acids and derivatives; Organonitrogen compounds; Organooxygen compounds; Fatty acid esters; Amino acids and derivatives; Alpha amino acid esters; Carboxylic acid amides; Carboxylic acid derivatives; Monocarboxylic acids and derivatives; N-acyl-alpha amino acids and derivatives; Carboxylic acid esters; Secondary carboxylic acid amides; Carbonyl compounds; Fatty Acyls; Acetamides; Organic oxides; Hydrocarbon derivatives; Organopnictogen compounds; Organic oxygen compounds; Organic nitrogen compounds; Chemical entities</t>
  </si>
  <si>
    <t>POS_217.0978_5.974_1203</t>
  </si>
  <si>
    <t>1180_ID01203_5.97_217.1_POS_A-5</t>
  </si>
  <si>
    <t>C12H12N2O2</t>
  </si>
  <si>
    <t>LHYSVUPJHRIDPD</t>
  </si>
  <si>
    <t>InChI=1S/C12H12N2O2/c1-8-9(6-7-12(15)16)14-11-5-3-2-4-10(11)13-8/h2-5H,6-7H2,1H3,(H,15,16)</t>
  </si>
  <si>
    <t>2-Quinoxalinepropanoicacid, 3-methyl-</t>
  </si>
  <si>
    <t>CC1=NC2=CC=CC=C2N=C1CCC(=O)O</t>
  </si>
  <si>
    <t>PubChem:(258141);DD</t>
  </si>
  <si>
    <t>Organic compounds; Organoheterocyclic compounds; Pyridines and derivatives; Alcohols and polyols; Lactams; Organic acids and derivatives; Carboxylic acids and derivatives; Organonitrogen compounds; Organooxygen compounds; Carboxylic acid amides; Carboxylic acid derivatives; Secondary carboxylic acid amides; Benzenoids; Organic oxides; Azacyclic compounds; Heteroaromatic compounds; Hydrocarbon derivatives; Methylpyridines; Organopnictogen compounds; Organic oxygen compounds; Organic nitrogen compounds; Chemical entities</t>
  </si>
  <si>
    <t>POS_217.1057_3.738_1204</t>
  </si>
  <si>
    <t>1181_ID01204_3.74_217.11_POS_C-7</t>
  </si>
  <si>
    <t>POS_217.1335_12.774_1206</t>
  </si>
  <si>
    <t>1183_ID01206_12.77_217.13_POS_E-30</t>
  </si>
  <si>
    <t>C13H16N2O</t>
  </si>
  <si>
    <t>PBONDMZLHJGGDV</t>
  </si>
  <si>
    <t>InChI=1S/C13H16N2O/c14-13(16)9-5-11-15-10-4-8-12-6-2-1-3-7-12/h1-3,6-7,15H,5,9-11H2,(H2,14,16)</t>
  </si>
  <si>
    <t>C1=CC=C(C=C1)C#CCNCCCC(=O)N</t>
  </si>
  <si>
    <t>PubChem:(62340516)</t>
  </si>
  <si>
    <t>Organic compounds; Organoheterocyclic compounds; Organonitrogen compounds; Organooxygen compounds; Benzene and substituted derivatives; Benzenoids; Amines; Organic oxides; Azacyclic compounds; Hydrocarbon derivatives; Organopnictogen compounds; Organic oxygen compounds; Organic nitrogen compounds; Chemical entities</t>
  </si>
  <si>
    <t>POS_217.1706_11.211_1208</t>
  </si>
  <si>
    <t>1184_ID01208_11.21_217.17_POS_E-20</t>
  </si>
  <si>
    <t>C9H20N4O2</t>
  </si>
  <si>
    <t>RUJFULLQJWIINC</t>
  </si>
  <si>
    <t>InChI=1S/C9H20N4O2/c1-8(14)12-7-6-11-5-3-2-4-9(10)13-15/h11,15H,2-7H2,1H3,(H2,10,13)(H,12,14)</t>
  </si>
  <si>
    <t>CC(=O)NCCNCCCCC(=NO)N</t>
  </si>
  <si>
    <t>PubChem:(77027344)</t>
  </si>
  <si>
    <t>Organic compounds; Amino acids, peptides, and analogues; Alpha amino acids and derivatives; Organic acids and derivatives; Carboxylic acids and derivatives; Organonitrogen compounds; Organooxygen compounds; Amino acids and derivatives; Monoalkylamines; Carbonyl compounds; Amines; Carboximidamides; Organic 1,3-dipolar compounds; Propargyl-type 1,3-dipolar organic compounds; Organic oxides; Hydrocarbon derivatives; Organopnictogen compounds; Organic oxygen compounds; Organic nitrogen compounds; Chemical entities</t>
  </si>
  <si>
    <t>POS_218.1384_5.757_1209</t>
  </si>
  <si>
    <t>1185_ID01209_5.76_218.14_POS_E-5</t>
  </si>
  <si>
    <t>C10H19NO4</t>
  </si>
  <si>
    <t>XDJGBCQMPXXJPC</t>
  </si>
  <si>
    <t>InChI=1S/C10H19NO4/c11-8(7-10(14)15)5-3-1-2-4-6-9(12)13/h8H,1-7,11H2,(H,12,13)(H,14,15)</t>
  </si>
  <si>
    <t>C(CCCC(=O)O)CCC(CC(=O)O)N</t>
  </si>
  <si>
    <t>PubChem:(54463666)</t>
  </si>
  <si>
    <t>Organic compounds; Lipids and lipid-like molecules; Amino acids, peptides, and analogues; Alcohols and polyols; Fatty acids and conjugates; Organic acids and derivatives; Carboxylic acids and derivatives; Organonitrogen compounds; Organooxygen compounds; Hydroxy fatty acids; Dicarboxylic acids and derivatives; Amino acids and derivatives; Monoalkylamines; Amino fatty acids; Monocarboxylic acids and derivatives; Carboxylic acids; Secondary alcohols; Carbonyl compounds; Gamma amino acids and derivatives; Amines; Primary amines; Fatty Acyls; Organic oxides; Hydrocarbon derivatives; Amino acids; Organopnictogen compounds; Organic oxygen compounds; Organic nitrogen compounds; Chemical entities</t>
  </si>
  <si>
    <t>POS_218.1931_6.932_1210</t>
  </si>
  <si>
    <t>1186_ID01210_6.93_218.19_POS_E-6</t>
  </si>
  <si>
    <t>C15H23N</t>
  </si>
  <si>
    <t>PPILGWOYLSTBOK</t>
  </si>
  <si>
    <t>InChI=1S/C15H23N/c1-14(2,3)15(10-7-11-16-15)12-13-8-5-4-6-9-13/h4-6,8-9,16H,7,10-12H2,1-3H3</t>
  </si>
  <si>
    <t>CC(C)(C)C1(CCCN1)CC2=CC=CC=C2</t>
  </si>
  <si>
    <t>58533049;124511327;124511328</t>
  </si>
  <si>
    <t>PubChem:(58533049 124511327 124511328)</t>
  </si>
  <si>
    <t>Organic compounds; Organoheterocyclic compounds; Organonitrogen compounds; Aniline and substituted anilines; Benzene and substituted derivatives; Benzenoids; Amines; Azacyclic compounds; Hydrocarbon derivatives; Organopnictogen compounds; Organic nitrogen compounds; Chemical entities</t>
  </si>
  <si>
    <t>POS_219.1135_13.141_1215</t>
  </si>
  <si>
    <t>1191_ID01215_13.14_219.11_POS_B-30</t>
  </si>
  <si>
    <t>C12H14N2O2</t>
  </si>
  <si>
    <t>POS_219.1135_2.158_1216</t>
  </si>
  <si>
    <t>1192_ID01216_2.16_219.11_POS_D-13</t>
  </si>
  <si>
    <t>POS_219.1136_17.714_1217</t>
  </si>
  <si>
    <t>1193_ID01217_17.71_219.11_POS_B-6</t>
  </si>
  <si>
    <t>YOVVVPGNHVKXEM</t>
  </si>
  <si>
    <t>InChI=1S/C12H14N2O2/c1-3-4-10-8(2)13-12-6-5-9(14(15)16)7-11(10)12/h5-7,13H,3-4H2,1-2H3</t>
  </si>
  <si>
    <t>1H-Indole, 2-methyl-5-nitro-3-propyl-</t>
  </si>
  <si>
    <t>CCCC1=C(NC2=C1C=C(C=C2)[N+](=O)[O-])C</t>
  </si>
  <si>
    <t>PubChem:(19016537)</t>
  </si>
  <si>
    <t>Organic compounds; Organoheterocyclic compounds; Pyrroles; Indoles and derivatives; Organonitrogen compounds; Organooxygen compounds; Substituted pyrroles; Benzenoids; Indoles; Organic 1,3-dipolar compounds; Allyl-type 1,3-dipolar organic compounds; Organic oxides; Azacyclic compounds; Heteroaromatic compounds; Hydrocarbon derivatives; 3-alkylindoles; Organopnictogen compounds; Organic oxygen compounds; Organic nitrogen compounds; Chemical entities</t>
  </si>
  <si>
    <t>POS_219.1138_0.886_1218</t>
  </si>
  <si>
    <t>1194_ID01218_0.89_219.11_POS_C-12</t>
  </si>
  <si>
    <t>XJFJFROTOPBZCO</t>
  </si>
  <si>
    <t>InChI=1S/C12H14N2O2/c1-8(15)13-10-4-6-11(7-5-10)14-12(16)9-2-3-9/h4-7,9H,2-3H2,1H3,(H,13,15)(H,14,16)</t>
  </si>
  <si>
    <t>Oprea1_219226</t>
  </si>
  <si>
    <t>CC(=O)NC1=CC=C(C=C1)NC(=O)C2CC2</t>
  </si>
  <si>
    <t>PubChem:(310169);PubChem class - bio and metabolites;PubMed</t>
  </si>
  <si>
    <t>Organic compounds; Organoheterocyclic compounds; Organic acids and derivatives; Carboxylic acids and derivatives; Organonitrogen compounds; Organooxygen compounds; Carboxylic acid derivatives; Carbonyl compounds; Benzene and substituted derivatives; Benzenoids; Organic oxides; Azacyclic compounds; Hydrocarbon derivatives; Organopnictogen compounds; Organic oxygen compounds; Organic nitrogen compounds; Chemical entities</t>
  </si>
  <si>
    <t>POS_219.1139_1.47_1219</t>
  </si>
  <si>
    <t>1195_ID01219_1.47_219.11_POS_D-22</t>
  </si>
  <si>
    <t>C10H19O3P</t>
  </si>
  <si>
    <t>WRPVOZILWKCQRM</t>
  </si>
  <si>
    <t>InChI=1S/C10H19O3P/c1-2-10(11)14(12,13)8-9-6-4-3-5-7-9/h9H,2-8H2,1H3,(H,12,13)</t>
  </si>
  <si>
    <t>CCC(=O)P(=O)(CC1CCCCC1)O</t>
  </si>
  <si>
    <t>PubChem:(69305546)</t>
  </si>
  <si>
    <t>Organic compounds; Organic acids and derivatives; Carboxylic acids and derivatives; Organooxygen compounds; Organophosphorus compounds; Monocarboxylic acids and derivatives; Carboxylic acids; Organophosphine oxides; Carbonyl compounds; Organic oxides; Hydrocarbon derivatives; Organopnictogen compounds; Organic oxygen compounds; Chemical entities</t>
  </si>
  <si>
    <t>POS_219.1391_14.415_1220</t>
  </si>
  <si>
    <t>1196_ID01220_14.42_219.14_POS_E-14</t>
  </si>
  <si>
    <t>C14H18O2</t>
  </si>
  <si>
    <t>GHJUGLXPMGUCCK</t>
  </si>
  <si>
    <t>InChI=1S/C14H18O2/c1-11-6-5-7-12(2)14(16)9-4-3-8-13(15)10-11/h3-4,7,10H,5-6,8-9H2,1-2H3</t>
  </si>
  <si>
    <t>CC1=CC(=O)CC=CCC(=O)C(=CCC1)C</t>
  </si>
  <si>
    <t>67923987;67923986</t>
  </si>
  <si>
    <t>PubChem:(67923987 67923986)</t>
  </si>
  <si>
    <t>Organic compounds; Phenols; Organooxygen compounds; Monocarboxylic acids and derivatives; Carbonyl compounds; Benzene and substituted derivatives; Benzenoids; Phenylpropanes; Organic oxides; Hydrocarbon derivatives; Organic oxygen compounds; 1-hydroxy-2-unsubstituted benzenoids; Chemical entities</t>
  </si>
  <si>
    <t>POS_219.1495_15.807_1221</t>
  </si>
  <si>
    <t>1197_ID01221_15.81_219.15_POS_D-4</t>
  </si>
  <si>
    <t>C13H18N2O</t>
  </si>
  <si>
    <t>CQOIGKJLXVKZLQ</t>
  </si>
  <si>
    <t>InChI=1S/C13H18N2O/c1-11-4-6-13(7-5-11)15-9-3-8-14(10-15)12(2)16/h4-7H,3,8-10H2,1-2H3</t>
  </si>
  <si>
    <t>CC1=CC=C(C=C1)N2CCCN(C2)C(=O)C</t>
  </si>
  <si>
    <t>PubChem:(101537772)</t>
  </si>
  <si>
    <t>m-Xylenes</t>
  </si>
  <si>
    <t>Organic compounds; Organoheterocyclic compounds; Organonitrogen compounds; Organooxygen compounds; Isoureas; Carbonyl compounds; Benzene and substituted derivatives; Benzenoids; Carboximidic acids; Azacyclic compounds; Hydrocarbon derivatives; Xylenes; m-Xylenes; Organopnictogen compounds; Organic oxygen compounds; Organic nitrogen compounds; Chemical entities</t>
  </si>
  <si>
    <t>POS_219.175_15.171_1222</t>
  </si>
  <si>
    <t>1198_ID01222_15.17_219.17_POS_C-14</t>
  </si>
  <si>
    <t>C15H22O</t>
  </si>
  <si>
    <t>POS_220.1344_6.142_1223</t>
  </si>
  <si>
    <t>1199_ID01223_6.14_220.13_POS_C-7</t>
  </si>
  <si>
    <t>C13H17NO2</t>
  </si>
  <si>
    <t>ZQBAEWKWHXWCJG</t>
  </si>
  <si>
    <t>InChI=1S/C13H17NO2/c1-4-8-14(11(3)13(15)16)12-7-5-6-10(2)9-12/h4-7,9,11H,1,8H2,2-3H3,(H,15,16)</t>
  </si>
  <si>
    <t>CC1=CC(=CC=C1)N(CC=C)C(C)C(=O)O</t>
  </si>
  <si>
    <t>PubChem:(138360056)</t>
  </si>
  <si>
    <t>Organic compounds; Amino acids, peptides, and analogues; Alpha amino acids and derivatives; Organic acids and derivatives; Carboxylic acids and derivatives; Organonitrogen compounds; Organooxygen compounds; Amino acids and derivatives; Monocarboxylic acids and derivatives; Carboxylic acids; Carbonyl compounds; Benzene and substituted derivatives; Alpha amino acids; Benzenoids; Amines; Aralkylamines; Organic oxides; Hydrocarbon derivatives; Amino acids; Organopnictogen compounds; Organic oxygen compounds; Organic nitrogen compounds; Chemical entities</t>
  </si>
  <si>
    <t>POS_221.072_11.312_1225</t>
  </si>
  <si>
    <t>Canthin-6-one</t>
  </si>
  <si>
    <t>C14H8N2O</t>
  </si>
  <si>
    <t>1201_ID01225_11.31_221.07_NCGC00380132-01</t>
  </si>
  <si>
    <t>POS_221.0753_14.628_1226</t>
  </si>
  <si>
    <t>2-(4-Morpholinyl)benzothiazole</t>
  </si>
  <si>
    <t>C11H12N2OS</t>
  </si>
  <si>
    <t>1202_ID01226_14.63_221.08_2-4-Morpholinylbenzothiazole</t>
  </si>
  <si>
    <t>POS_221.0796_6.804_1227</t>
  </si>
  <si>
    <t>1203_ID01227_6.8_221.08_POS_B-10</t>
  </si>
  <si>
    <t>HABAXTXIECRCKH</t>
  </si>
  <si>
    <t>InChI=1S/C10H14O4/c1-3-7-13-9(11)5-6-10(12)14-8-4-2/h3-4H,1-2,5-8H2</t>
  </si>
  <si>
    <t>Diallyl succinate</t>
  </si>
  <si>
    <t>C=CCOC(=O)CCC(=O)OCC=C</t>
  </si>
  <si>
    <t>PubChem:(70215);NORMAN:(NS00039467);DD</t>
  </si>
  <si>
    <t>Organic compounds; Lactones; Organic acids and derivatives; Carboxylic acids and derivatives; Organooxygen compounds; Carboxylic acid derivatives; Carboxylic acid esters; Carbonyl compounds; Polyols; 1,2-diols; Enoate esters; Alpha,beta-unsaturated carboxylic esters; Organic oxides; Hydrocarbon derivatives; Organic oxygen compounds; Chemical entities</t>
  </si>
  <si>
    <t>POS_221.0799_5.394_1228</t>
  </si>
  <si>
    <t>1204_ID01228_5.39_221.08_POS_D-7</t>
  </si>
  <si>
    <t>Organic compounds; Organoheterocyclic compounds; Alcohols and polyols; Organooxygen compounds; Cyclic alcohols and derivatives; Secondary alcohols; Carbonyl compounds; Organic oxides; Oxacyclic compounds; Hydrocarbon derivatives; Organic oxygen compounds; Chemical entities</t>
  </si>
  <si>
    <t>POS_221.0819_9.976_1230</t>
  </si>
  <si>
    <t>1206_ID01230_9.98_221.08_POS_D-7</t>
  </si>
  <si>
    <t>SOSODWOKKVQOBH</t>
  </si>
  <si>
    <t>InChI=1S/C12H12O4/c1-3-8(2)16-12(15)10-6-4-9(5-7-10)11(13)14/h3-8H,1H2,2H3,(H,13,14)</t>
  </si>
  <si>
    <t>CC(C=C)OC(=O)C1=CC=C(C=C1)C(=O)O</t>
  </si>
  <si>
    <t>PubChem:(54316715)</t>
  </si>
  <si>
    <t>Organic compounds; Benzoic acids and derivatives; Organic acids and derivatives; Carboxylic acids and derivatives; Benzoyl derivatives; Organooxygen compounds; Carboxylic acid derivatives; Phthalic acid and derivatives; Carboxylic acid esters; Benzoic acid esters; Benzene and substituted derivatives; Benzenoids; Organic oxides; Phthalate esters; Hydrocarbon derivatives; Organic oxygen compounds; Chemical entities</t>
  </si>
  <si>
    <t>POS_221.1162_12.592_1232</t>
  </si>
  <si>
    <t>1208_ID01232_12.59_221.12_POS_C-12</t>
  </si>
  <si>
    <t>PGXXGHUEVPSKMD</t>
  </si>
  <si>
    <t>InChI=1S/C13H16O3/c1-9(5-7-11(3)14)13(16)10(2)6-8-12(4)15/h5-8,14,16H,1,3H2,2,4H3</t>
  </si>
  <si>
    <t>CC(=C(C(=C)C=CC(=C)O)O)C=CC(=O)C</t>
  </si>
  <si>
    <t>PubChem:(132047366)</t>
  </si>
  <si>
    <t>Organic compounds; Organoheterocyclic compounds; Alkyl aryl ethers; Ethers; Organooxygen compounds; Benzene and substituted derivatives; Benzenoids; Oxacyclic compounds; Hydrocarbon derivatives; Organic oxygen compounds; Chemical entities</t>
  </si>
  <si>
    <t>POS_221.1164_11.861_1233</t>
  </si>
  <si>
    <t>1209_ID01233_11.86_221.12_POS_B-12</t>
  </si>
  <si>
    <t>CSLIAHHSABMFOP</t>
  </si>
  <si>
    <t>InChI=1S/C13H16O3/c1-3-10-4-6-11(7-5-10)8-12(14)9-13(15)16-2/h4-7H,3,8-9H2,1-2H3</t>
  </si>
  <si>
    <t>CCC1=CC=C(C=C1)CC(=O)CC(=O)OC</t>
  </si>
  <si>
    <t>PubChem:(58188585)</t>
  </si>
  <si>
    <t>Organic compounds; Organoheterocyclic compounds; Lactones; Pyrans; Alkyl aryl ethers; Ethers; Organic acids and derivatives; Organooxygen compounds; Pyranones and derivatives; Monocarboxylic acids and derivatives; Benzenoids; Vinylogous esters; Organic oxides; Oxacyclic compounds; Heteroaromatic compounds; Hydrocarbon derivatives; Organic oxygen compounds; Chemical entities</t>
  </si>
  <si>
    <t>POS_221.1171_12.038_1234</t>
  </si>
  <si>
    <t>1210_ID01234_12.04_221.12_POS_B-14</t>
  </si>
  <si>
    <t>FSGCFIAPVDLKOT</t>
  </si>
  <si>
    <t>InChI=1S/C13H16O3/c1-10-5-7-12(8-6-10)16-9-3-4-11(2)13(14)15/h4-8H,3,9H2,1-2H3,(H,14,15)</t>
  </si>
  <si>
    <t>CC1=CC=C(C=C1)OCCC=C(C)C(=O)O</t>
  </si>
  <si>
    <t>68658187;87532999</t>
  </si>
  <si>
    <t>PubChem:(68658187 87532999)</t>
  </si>
  <si>
    <t>Organic compounds; Organoheterocyclic compounds; Lactones; Alkyl aryl ethers; Ethers; Organic acids and derivatives; Organooxygen compounds; Pyranones and derivatives; Benzenoids; Vinylogous esters; Organic oxides; Oxacyclic compounds; Hydrocarbon derivatives; Organic oxygen compounds; Chemical entities</t>
  </si>
  <si>
    <t>POS_221.118_18.962_1235</t>
  </si>
  <si>
    <t>1211_ID01235_18.96_221.12_POS_A-13</t>
  </si>
  <si>
    <t>WPTJKLDUZANMAD</t>
  </si>
  <si>
    <t>InChI=1S/C13H16O3/c1-2-3-4-9-16-12-7-5-11(6-8-12)10-13(14)15/h2,5-8H,1,3-4,9-10H2,(H,14,15)</t>
  </si>
  <si>
    <t>C=CCCCOC1=CC=C(C=C1)CC(=O)O</t>
  </si>
  <si>
    <t>PubChem:(64316195)</t>
  </si>
  <si>
    <t>2,2-dimethyl-1-benzopyrans</t>
  </si>
  <si>
    <t>Organic compounds; Ketones; Alkyl aryl ethers; Ethers; Organic acids and derivatives; Carboxylic acids and derivatives; Organooxygen compounds; Carbonyl compounds; Benzene and substituted derivatives; Benzenoids; 2,2-dimethyl-1-benzopyrans; Organic oxides; Oxacyclic compounds; Hydrocarbon derivatives; Organic oxygen compounds; Chemical entities</t>
  </si>
  <si>
    <t>POS_221.1263_6.001_1237</t>
  </si>
  <si>
    <t>1213_ID01237_6_221.13_POS_E-30</t>
  </si>
  <si>
    <t>C15H18</t>
  </si>
  <si>
    <t>POS_221.1291_1.275_1240</t>
  </si>
  <si>
    <t>1216_ID01240_1.28_221.13_POS_D-4</t>
  </si>
  <si>
    <t>POS_221.1297_17.971_1241</t>
  </si>
  <si>
    <t>1217_ID01241_17.97_221.13_POS_A-6</t>
  </si>
  <si>
    <t>POS_221.1298_4.666_1242</t>
  </si>
  <si>
    <t>1218_ID01242_4.67_221.13_POS_D-19</t>
  </si>
  <si>
    <t>POS_221.1547_12.926_1244</t>
  </si>
  <si>
    <t>1220_ID01244_12.93_221.15_POS_A-13</t>
  </si>
  <si>
    <t>C14H20O2</t>
  </si>
  <si>
    <t>PDQGIVBPWVXXRD</t>
  </si>
  <si>
    <t>InChI=1S/C14H20O2/c1-9-4-5-11-10(8-14(11,2)3)13(16)7-6-12(9)15/h8,11-12,15H,1,4-7H2,2-3H3</t>
  </si>
  <si>
    <t>CC1(C=C2C1CCC(=C)C(CCC2=O)O)C</t>
  </si>
  <si>
    <t>Organic compounds; Organoheterocyclic compounds; Lipids and lipid-like molecules; Ketones; Ethers; Prenol lipids; Organooxygen compounds; Dialkyl ethers; Sesquiterpenoids; Carbonyl compounds; Oxacyclic compounds; Hydrocarbon derivatives; Organic oxygen compounds; Chemical entities</t>
  </si>
  <si>
    <t>POS_221.1549_14.978_1245</t>
  </si>
  <si>
    <t>1221_ID01245_14.98_221.15_POS_C-13</t>
  </si>
  <si>
    <t>MBGFNZIKJMBIEM</t>
  </si>
  <si>
    <t>InChI=1S/C14H20O2/c1-5-9-10(6-2)14(16)12(8-4)11(7-3)13(9)15/h5-8H2,1-4H3</t>
  </si>
  <si>
    <t>2,5-Cyclohexadiene-1,4-dione, 2,3,5,6-tetraethyl-</t>
  </si>
  <si>
    <t>CCC1=C(C(=O)C(=C(C1=O)CC)CC)CC</t>
  </si>
  <si>
    <t>PubChem:(14916067)</t>
  </si>
  <si>
    <t>Organic compounds; Organoheterocyclic compounds; Prenol lipids; Organooxygen compounds; Carbonyl compounds; Organic oxides; Oxacyclic compounds; Hydrocarbon derivatives; Organic oxygen compounds; Chemical entities</t>
  </si>
  <si>
    <t>POS_221.1654_7.648_1246</t>
  </si>
  <si>
    <t>1222_ID01246_7.65_221.17_POS_C-26</t>
  </si>
  <si>
    <t>C11H25O2P</t>
  </si>
  <si>
    <t>PFVMWAKFEORUCN</t>
  </si>
  <si>
    <t>InChI=1S/C11H25O2P/c1-3-5-7-9-11-14(12,13)10-8-6-4-2/h3-11H2,1-2H3,(H,12,13)</t>
  </si>
  <si>
    <t>CCCCCCP(=O)(CCCCC)O</t>
  </si>
  <si>
    <t>PubChem:(89618892)</t>
  </si>
  <si>
    <t>POS_221.1655_7.117_1247</t>
  </si>
  <si>
    <t>1223_ID01247_7.12_221.17_POS_D-19</t>
  </si>
  <si>
    <t>C13H20N2O</t>
  </si>
  <si>
    <t>UTROSVXTLRBTDT</t>
  </si>
  <si>
    <t>InChI=1S/C13H20N2O/c1-3-5-6-11(4-2)13(16)15-12-7-9-14-10-8-12/h7-11H,3-6H2,1-2H3,(H,14,15,16)</t>
  </si>
  <si>
    <t>Oprea1_170981</t>
  </si>
  <si>
    <t>CCCCC(CC)C(=O)NC1=CC=NC=C1</t>
  </si>
  <si>
    <t>4284167;40546134;40546137</t>
  </si>
  <si>
    <t>PubChem:(4284167 40546134 40546137)</t>
  </si>
  <si>
    <t>Organic compounds; Organoheterocyclic compounds; Lipids and lipid-like molecules; Pyridines and derivatives; Organic acids and derivatives; Carboxylic acids and derivatives; Organonitrogen compounds; Organooxygen compounds; Fatty amides; Carboxylic acid amides; Carboxylic acid derivatives; Secondary carboxylic acid amides; Carbonyl compounds; N-arylamides; Fatty Acyls; Organic oxides; Azacyclic compounds; Heteroaromatic compounds; Hydrocarbon derivatives; Organopnictogen compounds; Organic oxygen compounds; Organic nitrogen compounds; Chemical entities</t>
  </si>
  <si>
    <t>POS_221.1656_8.117_1248</t>
  </si>
  <si>
    <t>1224_ID01248_8.12_221.17_POS_A-8</t>
  </si>
  <si>
    <t>LKSCJJGNAPAAEY</t>
  </si>
  <si>
    <t>InChI=1S/C13H20N2O/c1-3-5-7-11(6-4-2)13(16)12-10-14-8-9-15-12/h8-11H,3-7H2,1-2H3</t>
  </si>
  <si>
    <t>CCCCC(CCC)C(=O)C1=NC=CN=C1</t>
  </si>
  <si>
    <t>PubChem:(138553524)</t>
  </si>
  <si>
    <t>Organic compounds; Organoheterocyclic compounds; Imidazoles; Ketones; Organonitrogen compounds; Organooxygen compounds; Azoles; Carbonyl compounds; Substituted imidazoles; N-substituted imidazoles; Organic oxides; Azacyclic compounds; Heteroaromatic compounds; Hydrocarbon derivatives; Organopnictogen compounds; Organic oxygen compounds; Organic nitrogen compounds; Chemical entities</t>
  </si>
  <si>
    <t>POS_222.0409_9.683_1249</t>
  </si>
  <si>
    <t>1225_ID01249_9.68_222.04_POS_E-24</t>
  </si>
  <si>
    <t>RUDCXBAVWOIBHB</t>
  </si>
  <si>
    <t>InChI=1S/C10H7NO5/c12-9(5-6-10(13)14)7-1-3-8(4-2-7)11(15)16/h1-4,9,12H,(H,13,14)</t>
  </si>
  <si>
    <t>C1=CC(=CC=C1C(C#CC(=O)O)O)[N+](=O)[O-]</t>
  </si>
  <si>
    <t>PubChem:(44255650)</t>
  </si>
  <si>
    <t>Organic compounds; Nitrobenzenes; Phenols; Nitrophenols; Organonitrogen compounds; Organooxygen compounds; Organic nitro compounds; Organic oxoazanium compounds; Benzene and substituted derivatives; Benzenoids; Organic cations; Organic 1,3-dipolar compounds; Allyl-type 1,3-dipolar organic compounds; Propargyl-type 1,3-dipolar organic compounds; Organic oxides; C-nitro compounds; Hydrocarbon derivatives; Organopnictogen compounds; Organic oxygen compounds; Nitroaromatic compounds; 1-hydroxy-2-unsubstituted benzenoids; Organic nitrogen compounds; Chemical entities</t>
  </si>
  <si>
    <t>POS_222.0855_3.462_1250</t>
  </si>
  <si>
    <t>1226_ID01250_3.46_222.09_POS_A-10</t>
  </si>
  <si>
    <t>C8H17N2OS2</t>
  </si>
  <si>
    <t>Organic compounds; Alpha amino acids and derivatives; Alcohols and polyols; Organic acids and derivatives; Carboxylic acids and derivatives; Organonitrogen compounds; Organooxygen compounds; Monoalkylamines; Secondary alcohols; Carbonyl compounds; Polyols; Amines; Primary amines; Organic oxides; Hydrocarbon derivatives; Organopnictogen compounds; Organic oxygen compounds; Organic nitrogen compounds; Chemical entities</t>
  </si>
  <si>
    <t>POS_222.0985_1.268_1251</t>
  </si>
  <si>
    <t>1227_ID01251_1.27_222.1_POS_A-14</t>
  </si>
  <si>
    <t>SLTUMDDBZNFJLQ</t>
  </si>
  <si>
    <t>InChI=1S/C8H15NO6/c1-4(11)9-8(6(13)3-10)5(12)2-7(14)15/h5-6,8,10,12-13H,2-3H2,1H3,(H,9,11)(H,14,15)</t>
  </si>
  <si>
    <t>CC(=O)NC(C(CC(=O)O)O)C(CO)O</t>
  </si>
  <si>
    <t>PubChem:(101518910)</t>
  </si>
  <si>
    <t>Organic compounds; Carbohydrates and carbohydrate conjugates; Amino acids, peptides, and analogues; Alpha amino acids and derivatives; Alcohols and polyols; Ethers; Organic acids and derivatives; Carboxylic acids and derivatives; Organonitrogen compounds; Primary alcohols; Organooxygen compounds; Amino acids and derivatives; Monoalkylamines; Hemiacetals; Monocarboxylic acids and derivatives; Carboxylic acids; Hexoses; Monosaccharides; Secondary alcohols; Carbonyl compounds; Oxanes; Polyols; Alpha amino acids; Amines; Primary amines; Fatty Acyls; Organic oxides; Hydrocarbon derivatives; Amino acids; Organopnictogen compounds; Organic oxygen compounds; Organic nitrogen compounds; Chemical entities</t>
  </si>
  <si>
    <t>POS_222.111_5.395_1252</t>
  </si>
  <si>
    <t>1228_ID01252_5.4_222.11_POS_C-7</t>
  </si>
  <si>
    <t>C12H15NO3</t>
  </si>
  <si>
    <t>ZQMBLPDVOOOXTM</t>
  </si>
  <si>
    <t>InChI=1S/C12H15NO3/c1-2-5-9(8-14)13-11-7-4-3-6-10(11)12(15)16/h2-7,9,13-14H,8H2,1H3,(H,15,16)</t>
  </si>
  <si>
    <t>CC=CC(CO)NC1=CC=CC=C1C(=O)O</t>
  </si>
  <si>
    <t>45089703;45089704</t>
  </si>
  <si>
    <t>PubChem:(45089703 45089704)</t>
  </si>
  <si>
    <t>Organic compounds; Amino acids, peptides, and analogues; Alcohols and polyols; Organic acids and derivatives; Carboxylic acids and derivatives; Organonitrogen compounds; Aniline and substituted anilines; Benzoyl derivatives; Organooxygen compounds; Amino acids and derivatives; Hydroxy acids and derivatives; Monocarboxylic acids and derivatives; Carboxylic acids; Carbonyl compounds; Benzene and substituted derivatives; Benzenoids; Amines; Aryl ketones; Aryl alkyl ketones; Organic oxides; Hydrocarbon derivatives; Alkyl-phenylketones; Organopnictogen compounds; Organic oxygen compounds; Organic nitrogen compounds; Chemical entities</t>
  </si>
  <si>
    <t>POS_222.1137_2.313_1253</t>
  </si>
  <si>
    <t>1229_ID01253_2.31_222.11_POS_A-17</t>
  </si>
  <si>
    <t>YEIKAUXRTWTHFX</t>
  </si>
  <si>
    <t>InChI=1S/C12H15NO3/c1-9-6-4-5-7-11(9)13(10(2)14)8-12(15)16-3/h4-7H,8H2,1-3H3</t>
  </si>
  <si>
    <t>methyl 2-(N-acetyl-2-methylanilino)acetate</t>
  </si>
  <si>
    <t>CC1=CC=CC=C1N(CC(=O)OC)C(=O)C</t>
  </si>
  <si>
    <t>PubChem:(20717630)</t>
  </si>
  <si>
    <t>Organic compounds; Organoheterocyclic compounds; Indoles and derivatives; Ethers; Organic acids and derivatives; Organonitrogen compounds; Organooxygen compounds; Carboxylic acid derivatives; Carbonyl compounds; Benzene and substituted derivatives; Benzenoids; Aromatic alcohols; Organic oxides; Azacyclic compounds; Hydrocarbon derivatives; Organopnictogen compounds; Organic oxygen compounds; Organic nitrogen compounds; Chemical entities</t>
  </si>
  <si>
    <t>POS_222.1495_8.522_1254</t>
  </si>
  <si>
    <t>1230_ID01254_8.52_222.15_POS_D-4</t>
  </si>
  <si>
    <t>C13H19NO2</t>
  </si>
  <si>
    <t>QQKRBKHKBWVMKR</t>
  </si>
  <si>
    <t>InChI=1S/C13H19NO2/c15-9-12(16)8-14-13(11-6-7-11)10-4-2-1-3-5-10/h1-5,11-16H,6-9H2</t>
  </si>
  <si>
    <t>C1CC1C(C2=CC=CC=C2)NCC(CO)O</t>
  </si>
  <si>
    <t>PubChem:(66177405)</t>
  </si>
  <si>
    <t>Organic compounds; Organic acids and derivatives; Carboxylic acids and derivatives; Organonitrogen compounds; Primary alcohols; Organooxygen compounds; Monocarboxylic acids and derivatives; Carboxylic acids; Carbonyl compounds; Benzene and substituted derivatives; Benzenoids; Amines; Organic oxides; Hydrocarbon derivatives; Organopnictogen compounds; Organic oxygen compounds; Organic nitrogen compounds; Chemical entities</t>
  </si>
  <si>
    <t>POS_222.1499_6.867_1255</t>
  </si>
  <si>
    <t>1231_ID01255_6.87_222.15_POS_C-13</t>
  </si>
  <si>
    <t>QAQUBOKJYXQAPO</t>
  </si>
  <si>
    <t>InChI=1S/C13H19NO2/c1-3-12(14-10(2)13(15)16)9-11-7-5-4-6-8-11/h4-8,10,12,14H,3,9H2,1-2H3,(H,15,16)</t>
  </si>
  <si>
    <t>CCC(CC1=CC=CC=C1)NC(C)C(=O)O</t>
  </si>
  <si>
    <t>79008141;121655441;121655472</t>
  </si>
  <si>
    <t>PubChem:(79008141 121655441 121655472)</t>
  </si>
  <si>
    <t>Organic compounds; Organoheterocyclic compounds; Amino acids, peptides, and analogues; Alpha amino acids and derivatives; Organic acids and derivatives; Carboxylic acids and derivatives; Organonitrogen compounds; Organooxygen compounds; Amino acids and derivatives; Monocarboxylic acids and derivatives; Carboxylic acids; Carbonyl compounds; Benzene and substituted derivatives; Alpha amino acids; Amines; Organic oxides; Hydrocarbon derivatives; Amino acids; Organopnictogen compounds; Organic oxygen compounds; Organic nitrogen compounds; Chemical entities</t>
  </si>
  <si>
    <t>POS_222.1521_7.139_1256</t>
  </si>
  <si>
    <t>1232_ID01256_7.14_222.15_POS_A-13</t>
  </si>
  <si>
    <t>VXSKIWAQCNRDCE</t>
  </si>
  <si>
    <t>InChI=1S/C13H19NO2/c1-10(9-15)14(3)11(2)13(16)12-7-5-4-6-8-12/h4-8,10-11,15H,9H2,1-3H3</t>
  </si>
  <si>
    <t>CC(CO)N(C)C(C)C(=O)C1=CC=CC=C1</t>
  </si>
  <si>
    <t>PubChem:(104552690)</t>
  </si>
  <si>
    <t>Organic compounds; Organonitrogen compounds; Primary alcohols; Organooxygen compounds; Carbonyl compounds; Benzene and substituted derivatives; Benzenoids; Organic oxides; Hydrocarbon derivatives; Organopnictogen compounds; Organic oxygen compounds; Organic nitrogen compounds; Chemical entities</t>
  </si>
  <si>
    <t>POS_222.1862_13.751_1257</t>
  </si>
  <si>
    <t>1233_ID01257_13.75_222.19_POS_A-10</t>
  </si>
  <si>
    <t>C14H23NO</t>
  </si>
  <si>
    <t>KWTWDQCKEHXFFR</t>
  </si>
  <si>
    <t>InChI=1S/C14H23NO/c1-5-14(11(2)10-15(3)4)12-7-6-8-13(16)9-12/h6-9,11,14,16H,5,10H2,1-4H3</t>
  </si>
  <si>
    <t>Palexia</t>
  </si>
  <si>
    <t>CCC(C1=CC(=CC=C1)O)C(C)CN(C)C</t>
  </si>
  <si>
    <t>6433091;9813261;9838022;23654677;23654757;25207698;25241248;25241250;25241263;25241273;46782972;67027133;68274217;76974247;117720235;133687175</t>
  </si>
  <si>
    <t>PubChem:(6433091 9813261 9838022 23654677 23654757 25207698 25241248 25241250 25241263 25241273 46782972 67027133 68274217 76974247 117720235 133687175);MeSH:(9838022);CHEBI:(135935);HSDB:(175591-23-8);ZINC bio:(ZINC00020783);NORMAN:(NS00002711);COCONUT:(CNP0020575);DD;additional;PubMed;PubChem class - bio and metabolites;PubChem class - safety and toxic;Training Set;PubChem class - drug</t>
  </si>
  <si>
    <t>Organic compounds; Phenols; Organonitrogen compounds; Organooxygen compounds; Carbonyl compounds; Trialkylamines; Benzene and substituted derivatives; Benzenoids; Amines; Tertiary amines; Aralkylamines; Organic oxides; Hydrocarbon derivatives; Organopnictogen compounds; Organic oxygen compounds; 1-hydroxy-2-unsubstituted benzenoids; Organic nitrogen compounds; Chemical entities</t>
  </si>
  <si>
    <t>POS_222.1864_12.646_1258</t>
  </si>
  <si>
    <t>1234_ID01258_12.65_222.19_POS_A-11</t>
  </si>
  <si>
    <t>C11H24OS</t>
  </si>
  <si>
    <t>GMEYGUADINVWFH</t>
  </si>
  <si>
    <t>InChI=1S/C11H24OS/c1-2-3-4-5-6-7-8-9-10-11-13-12/h12H,2-11H2,1H3</t>
  </si>
  <si>
    <t>CCCCCCCCCCCSO</t>
  </si>
  <si>
    <t>PubChem:(87445344)</t>
  </si>
  <si>
    <t>Dialkylthioethers</t>
  </si>
  <si>
    <t>Organic compounds; Organosulfur compounds; Thioethers; Sulfenyl compounds; Dialkylthioethers; Organic oxides; Hydrocarbon derivatives; Organic oxygen compounds; Chemical entities</t>
  </si>
  <si>
    <t>POS_223.0623_9.591_1259</t>
  </si>
  <si>
    <t>1235_ID01259_9.59_223.06_POS_A-15</t>
  </si>
  <si>
    <t>POS_223.0949_4.367_1260</t>
  </si>
  <si>
    <t>1236_ID01260_4.37_223.09_POS_D-7</t>
  </si>
  <si>
    <t>ZGDBLULGKNJWNT</t>
  </si>
  <si>
    <t>InChI=1S/C12H14O4/c1-11(13)15-9-7-5-3-4-6-8-10-16-12(2)14/h3-4,9-10H2,1-2H3</t>
  </si>
  <si>
    <t>CC(=O)OCC#CCCC#CCOC(=O)C</t>
  </si>
  <si>
    <t>PubChem:(12635233)</t>
  </si>
  <si>
    <t>Organic compounds; Organoheterocyclic compounds; Ketones; Alcohols and polyols; Organic acids and derivatives; Carboxylic acids and derivatives; Organooxygen compounds; Carboxylic acid derivatives; Carboxylic acid esters; Secondary alcohols; Carbonyl compounds; Organic oxides; Oxacyclic compounds; Hydrocarbon derivatives; Organic oxygen compounds; Chemical entities</t>
  </si>
  <si>
    <t>POS_223.095_5.015_1261</t>
  </si>
  <si>
    <t>1237_ID01261_5.01_223.09_POS_D-13</t>
  </si>
  <si>
    <t>Organic compounds; Ketones; Alcohols and polyols; Organooxygen compounds; Secondary alcohols; Carbonyl compounds; Polyols; Cyclic ketones; Organic oxides; Hydrocarbon derivatives; Organic oxygen compounds; Chemical entities</t>
  </si>
  <si>
    <t>POS_223.095_5.938_1262</t>
  </si>
  <si>
    <t>1238_ID01262_5.94_223.1_POS_D-7</t>
  </si>
  <si>
    <t>IJFKREIIZMVGDI</t>
  </si>
  <si>
    <t>InChI=1S/C12H14O4/c1-7-5-11(15-9(3)13)8(2)12(6-7)16-10(4)14/h5-6H,1-4H3</t>
  </si>
  <si>
    <t>(3-acetyloxy-2,5-dimethylphenyl) acetate</t>
  </si>
  <si>
    <t>CC1=CC(=C(C(=C1)OC(=O)C)C)OC(=O)C</t>
  </si>
  <si>
    <t>PubChem:(59572920);Natural Products:(UNPD176700);SuperNatural:(SN00390640);COCONUT:(CNP0347804);DD</t>
  </si>
  <si>
    <t>Organic compounds; Ketones; Phenols; Organic acids and derivatives; Organooxygen compounds; Carbonyl compounds; Benzene and substituted derivatives; Benzenoids; Cyclic ketones; Vinylogous acids; Organic oxides; Hydrocarbon derivatives; Organic oxygen compounds; 1-hydroxy-2-unsubstituted benzenoids; 1-hydroxy-4-unsubstituted benzenoids; Chemical entities</t>
  </si>
  <si>
    <t>POS_223.0951_10.007_1264</t>
  </si>
  <si>
    <t>1240_ID01264_10.01_223.1_POS_B-4</t>
  </si>
  <si>
    <t>CWBQHHKGKLIDDU</t>
  </si>
  <si>
    <t>InChI=1S/C12H14O4/c13-7-1-3-9-15-11-5-6-12-16-10-4-2-8-14/h13-14H,7-12H2</t>
  </si>
  <si>
    <t>C(C#CCOCC#CCOCC#CCO)O</t>
  </si>
  <si>
    <t>PubChem:(101162325)</t>
  </si>
  <si>
    <t>Organic compounds; Organoheterocyclic compounds; Lactones; Alcohols and polyols; Phenylpropanoids and polyketides; Organic acids and derivatives; Organooxygen compounds; Secondary alcohols; Organic oxides; Oxacyclic compounds; Hydrocarbon derivatives; Organic oxygen compounds; Chemical entities</t>
  </si>
  <si>
    <t>POS_223.0951_9.578_1263</t>
  </si>
  <si>
    <t>1239_ID01263_9.58_223.1_POS_D-7</t>
  </si>
  <si>
    <t>POS_223.0952_5.25_1265</t>
  </si>
  <si>
    <t>1241_ID01265_5.25_223.1_POS_B-14</t>
  </si>
  <si>
    <t>Organic compounds; Organoheterocyclic compounds; Lactones; Pyrans; Alcohols and polyols; Organic acids and derivatives; Carboxylic acids and derivatives; Organooxygen compounds; Pyranones and derivatives; Carboxylic acid derivatives; Monocarboxylic acids and derivatives; Carboxylic acid esters; Carbonyl compounds; Organic oxides; Oxacyclic compounds; Hydrocarbon derivatives; Organic oxygen compounds; Chemical entities</t>
  </si>
  <si>
    <t>POS_223.0952_5.756_1266</t>
  </si>
  <si>
    <t>1242_ID01266_5.76_223.1_POS_D-4</t>
  </si>
  <si>
    <t>ZOXATXRUISPBNC</t>
  </si>
  <si>
    <t>InChI=1S/C12H14O4/c1-4-10-5-6-11(15-8(2)13)12(7-10)16-9(3)14/h5-7H,4H2,1-3H3</t>
  </si>
  <si>
    <t>(2-acetyloxy-4-ethylphenyl) acetate</t>
  </si>
  <si>
    <t>CCC1=CC(=C(C=C1)OC(=O)C)OC(=O)C</t>
  </si>
  <si>
    <t>PubChem:(14368877);Natural Products:(UNPD39237);COCONUT:(CNP0231620);DD</t>
  </si>
  <si>
    <t>Organic compounds; Organoheterocyclic compounds; Phenols; Organic acids and derivatives; Carboxylic acids and derivatives; Benzoyl derivatives; Organooxygen compounds; Carboxylic acid derivatives; Monocarboxylic acids and derivatives; Carboxylic acid esters; Carbonyl compounds; Benzene and substituted derivatives; Benzenoids; Organic oxides; Oxacyclic compounds; Hydrocarbon derivatives; Organic oxygen compounds; 1-hydroxy-2-unsubstituted benzenoids; Chemical entities</t>
  </si>
  <si>
    <t>POS_223.0952_8.341_1267</t>
  </si>
  <si>
    <t>1243_ID01267_8.34_223.1_POS_D-7</t>
  </si>
  <si>
    <t>YYFKUVZODNNHNP</t>
  </si>
  <si>
    <t>InChI=1S/C12H14O4/c1-5-7-15-11(13)9(3)10(4)12(14)16-8-6-2/h5-6H,1-4,7-8H2</t>
  </si>
  <si>
    <t>C=CCOC(=O)C(=C)C(=C)C(=O)OCC=C</t>
  </si>
  <si>
    <t>PubChem:(121007585)</t>
  </si>
  <si>
    <t>Organic compounds; Organoheterocyclic compounds; Lactones; Alcohols and polyols; Organic acids and derivatives; Organooxygen compounds; Carbonyl compounds; Benzenoids; Organic oxides; Oxacyclic compounds; Hydrocarbon derivatives; Organic oxygen compounds; Chemical entities</t>
  </si>
  <si>
    <t>POS_223.0953_7.298_1269</t>
  </si>
  <si>
    <t>1245_ID01269_7.3_223.1_POS_D-7</t>
  </si>
  <si>
    <t>HGXFHAMNIJOWKF</t>
  </si>
  <si>
    <t>InChI=1S/C12H14O4/c1-13-11-15-9-7-5-3-4-6-8-10-16-12-14-2/h9-12H2,1-2H3</t>
  </si>
  <si>
    <t>COCOCC#CC#CC#CCOCOC</t>
  </si>
  <si>
    <t>PubChem:(101034703)</t>
  </si>
  <si>
    <t>Organic compounds; Organoheterocyclic compounds; Pyrans; Alcohols and polyols; Organooxygen compounds; Pyranones and derivatives; Secondary alcohols; Carbonyl compounds; Organic oxides; Oxacyclic compounds; Hydrocarbon derivatives; Organic oxygen compounds; Chemical entities</t>
  </si>
  <si>
    <t>POS_223.0953_7.658_1270</t>
  </si>
  <si>
    <t>1246_ID01270_7.66_223.1_POS_D-7</t>
  </si>
  <si>
    <t>Organic compounds; Organoheterocyclic compounds; Lactones; Ketones; Alcohols and polyols; Organic acids and derivatives; Carboxylic acids and derivatives; Organooxygen compounds; Carbonyl compounds; Aryl ketones; Aryl alkyl ketones; Organic oxides; Oxacyclic compounds; Hydrocarbon derivatives; Organic oxygen compounds; Chemical entities</t>
  </si>
  <si>
    <t>POS_223.0953_7.862_1268</t>
  </si>
  <si>
    <t>1244_ID01268_7.86_223.1_POS_C-13</t>
  </si>
  <si>
    <t>Organic compounds; Styrenes; Alcohols and polyols; Phenylpropanoids and polyketides; Organooxygen compounds; Secondary alcohols; Carbonyl compounds; Benzene and substituted derivatives; Phenol ethers; Benzenoids; Organic oxides; Hydrocarbon derivatives; Organic oxygen compounds; Chemical entities</t>
  </si>
  <si>
    <t>POS_223.0954_8.039_1271</t>
  </si>
  <si>
    <t>1247_ID01271_8.04_223.1_POS_C-12</t>
  </si>
  <si>
    <t>HEBOPARNILJTBH</t>
  </si>
  <si>
    <t>InChI=1S/C12H14O4/c1-4-6-8-15-11(13)10(3)12(14)16-9-7-5-2/h10H,8-9H2,1-3H3</t>
  </si>
  <si>
    <t>CC#CCOC(=O)C(C)C(=O)OCC#CC</t>
  </si>
  <si>
    <t>PubChem:(130209937)</t>
  </si>
  <si>
    <t>Organic compounds; Organoheterocyclic compounds; Organic acids and derivatives; Carboxylic acids and derivatives; Organooxygen compounds; Carboxylic acid derivatives; Carboxylic acid esters; Carbonyl compounds; Enoate esters; Alpha,beta-unsaturated carboxylic esters; Organic oxides; Hydrocarbon derivatives; Organic oxygen compounds; Chemical entities</t>
  </si>
  <si>
    <t>POS_223.0954_8.232_1272</t>
  </si>
  <si>
    <t>1248_ID01272_8.23_223.1_POS_D-7</t>
  </si>
  <si>
    <t>C10H12N3O3</t>
  </si>
  <si>
    <t>SGOJOMKXONZXHX</t>
  </si>
  <si>
    <t>InChI=1S/C12H14O4/c1-3-7-15-11(13)9-5-6-10(9)12(14)16-8-4-2/h3-4H,1-2,5-8H2</t>
  </si>
  <si>
    <t>C=CCOC(=O)C1=C(CC1)C(=O)OCC=C</t>
  </si>
  <si>
    <t>PubChem:(134537637)</t>
  </si>
  <si>
    <t>POS_223.0955_2.774_1274</t>
  </si>
  <si>
    <t>1250_ID01274_2.77_223.1_POS_E-21</t>
  </si>
  <si>
    <t>POS_223.0955_9.727_1275</t>
  </si>
  <si>
    <t>1251_ID01275_9.73_223.1_POS_A-7</t>
  </si>
  <si>
    <t>ZYFMKIYAGDGYLM</t>
  </si>
  <si>
    <t>InChI=1S/C12H14O4/c1-11(13)15-9-7-5-3-4-6-8-10-16-12(2)14/h7-10H2,1-2H3</t>
  </si>
  <si>
    <t>8-acetyloxyocta-3,5-diynyl acetate</t>
  </si>
  <si>
    <t>CC(=O)OCCC#CC#CCCOC(=O)C</t>
  </si>
  <si>
    <t>PubChem:(21721568);Natural Products:(UNPD159567);COCONUT:(CNP0273240);DD</t>
  </si>
  <si>
    <t>Organic compounds; Organoheterocyclic compounds; Styrenes; Coumaric acids and derivatives; Alkyl aryl ethers; Anisoles; Ethers; Organic acids and derivatives; Carboxylic acids and derivatives; Organooxygen compounds; Pyranones and derivatives; Monocarboxylic acids and derivatives; Carbonyl compounds; Benzene and substituted derivatives; Phenol ethers; Benzenoids; Cinnamic acids; Organic oxides; Methoxybenzenes; Oxacyclic compounds; Hydrocarbon derivatives; Organic oxygen compounds; Phenoxy compounds; Chemical entities</t>
  </si>
  <si>
    <t>POS_223.0956_9.008_1276</t>
  </si>
  <si>
    <t>1252_ID01276_9.01_223.1_POS_A-5</t>
  </si>
  <si>
    <t>IKYHUSCZWLRLFK</t>
  </si>
  <si>
    <t>InChI=1S/C12H14O4/c1-11(2,9(13)14)7-5-6-8-12(3,4)10(15)16/h1-4H3,(H,13,14)(H,15,16)</t>
  </si>
  <si>
    <t>CC(C)(C#CC#CC(C)(C)C(=O)O)C(=O)O</t>
  </si>
  <si>
    <t>PubChem:(91442681)</t>
  </si>
  <si>
    <t>Organic compounds; Organoheterocyclic compounds; Lactones; Alcohols and polyols; Organooxygen compounds; Pyranones and derivatives; Secondary alcohols; Carbonyl compounds; Organic oxides; Oxacyclic compounds; Hydrocarbon derivatives; Organic oxygen compounds; Chemical entities</t>
  </si>
  <si>
    <t>POS_223.0959_3.756_1277</t>
  </si>
  <si>
    <t>1253_ID01277_3.76_223.1_POS_E-21</t>
  </si>
  <si>
    <t>Organic compounds; Organoheterocyclic compounds; Lactones; Alcohols and polyols; Phenylpropanoids and polyketides; Organic acids and derivatives; Carboxylic acids and derivatives; Organooxygen compounds; Carboxylic acid derivatives; Carboxylic acid esters; Carbonyl compounds; Benzenoids; Enoate esters; Alpha,beta-unsaturated carboxylic esters; Organic oxides; Hydrocarbon derivatives; Organic oxygen compounds; Chemical entities</t>
  </si>
  <si>
    <t>POS_223.131_10.958_1279</t>
  </si>
  <si>
    <t>1255_ID01279_10.96_223.13_POS_B-14</t>
  </si>
  <si>
    <t>C13H18O3</t>
  </si>
  <si>
    <t>HDDLQIFBQGWNFE</t>
  </si>
  <si>
    <t>InChI=1S/C13H18O3/c1-12(2,15-5)9-7-11(14)8-10-13(3,4)16-6/h1-6H3</t>
  </si>
  <si>
    <t>2,8-dimethoxy-2,8-dimethyl-3,6-nonadiyn-5-one</t>
  </si>
  <si>
    <t>CC(C)(C#CC(=O)C#CC(C)(C)OC)OC</t>
  </si>
  <si>
    <t>PubChem:(12494945)</t>
  </si>
  <si>
    <t>Organic compounds; Organoheterocyclic compounds; Ketones; Organooxygen compounds; Carbonyl compounds; Cyclic ketones; Organic oxides; Hydrocarbon derivatives; Organic oxygen compounds; Chemical entities</t>
  </si>
  <si>
    <t>POS_223.131_11.428_1278</t>
  </si>
  <si>
    <t>1254_ID01278_11.43_223.13_POS_B-14</t>
  </si>
  <si>
    <t>LTXROGFOOJSJTK</t>
  </si>
  <si>
    <t>InChI=1S/C13H18O3/c1-3-4-5-6-11-10(7-8-12(11)14)9-13(15)16-2/h4-6,9-11H,3,7-8H2,1-2H3</t>
  </si>
  <si>
    <t>CCC=C[CH]C1C(CCC1=O)[CH]C(=O)OC</t>
  </si>
  <si>
    <t>PubChem:(59913747)</t>
  </si>
  <si>
    <t>Organic compounds; Lipids and lipid-like molecules; Ketones; Carboxylic acids and derivatives; Organooxygen compounds; Carbonyl compounds; Cyclic ketones; Organic oxides; Hydrocarbon derivatives; Organic oxygen compounds; Chemical entities</t>
  </si>
  <si>
    <t>POS_223.1313_11.604_1280</t>
  </si>
  <si>
    <t>1256_ID01280_11.6_223.13_POS_B-14</t>
  </si>
  <si>
    <t>Organic compounds; Ketones; Organic acids and derivatives; Carboxylic acids and derivatives; Organooxygen compounds; Carboxylic acid derivatives; Monocarboxylic acids and derivatives; Carboxylic acid esters; Carbonyl compounds; Cyclic ketones; Enoate esters; Alpha,beta-unsaturated carboxylic esters; Vinylogous esters; Organic oxides; Hydrocarbon derivatives; Organic oxygen compounds; Chemical entities</t>
  </si>
  <si>
    <t>POS_223.1316_12.441_1281</t>
  </si>
  <si>
    <t>1257_ID01281_12.44_223.13_POS_B-14</t>
  </si>
  <si>
    <t>CWYANAJDNRNVHV</t>
  </si>
  <si>
    <t>InChI=1S/C13H18O3/c1-2-16-13(15)11-7-6-9-4-3-5-10(9)8-12(11)14/h11H,2-8H2,1H3</t>
  </si>
  <si>
    <t>CCOC(=O)C1CCC2=C(CCC2)CC1=O</t>
  </si>
  <si>
    <t>PubChem:(50923203)</t>
  </si>
  <si>
    <t>Organic compounds; Ketones; Alcohols and polyols; Organic acids and derivatives; Carboxylic acids and derivatives; Organooxygen compounds; Monocarboxylic acids and derivatives; Carbonyl compounds; Organic oxides; Oxacyclic compounds; Hydrocarbon derivatives; Organic oxygen compounds; Chemical entities</t>
  </si>
  <si>
    <t>POS_223.1317_10.24_1283</t>
  </si>
  <si>
    <t>1259_ID01283_10.24_223.13_POS_B-14</t>
  </si>
  <si>
    <t>RJANTPNXXJPHEY</t>
  </si>
  <si>
    <t>InChI=1S/C13H18O3/c1-4-6-8-11(10(3)14)12(13(15)16)9-7-5-2/h4-7H,8-9H2,1-3H3,(H,15,16)</t>
  </si>
  <si>
    <t>(2Z)-3-acetyl-2-but-2-enylhepta-2,5-dienoic acid</t>
  </si>
  <si>
    <t>CC=CCC(=C(CC=CC)C(=O)O)C(=O)C</t>
  </si>
  <si>
    <t>59698476;58904189;72458358;89159433</t>
  </si>
  <si>
    <t>PubChem:(59698476 58904189 72458358 89159433)</t>
  </si>
  <si>
    <t>Organic compounds; Lipids and lipid-like molecules; Organic acids and derivatives; Carboxylic acids and derivatives; Organooxygen compounds; Monocarboxylic acids and derivatives; Carboxylic acids; Carbonyl compounds; Benzene and substituted derivatives; Benzenoids; Fatty Acyls; Organic oxides; Hydrocarbon derivatives; Organic oxygen compounds; Chemical entities</t>
  </si>
  <si>
    <t>POS_223.1317_11.214_1282</t>
  </si>
  <si>
    <t>1258_ID01282_11.21_223.13_POS_B-14</t>
  </si>
  <si>
    <t>POS_223.132_10.804_1285</t>
  </si>
  <si>
    <t>1261_ID01285_10.8_223.13_POS_B-14</t>
  </si>
  <si>
    <t>JJRYPZMXNLLZFH</t>
  </si>
  <si>
    <t>InChI=1S/C13H18O3/c1-9-7-11(15)8-12(3,4)13(9,16)6-5-10(2)14/h5-7,16H,8H2,1-4H3</t>
  </si>
  <si>
    <t>Dehydrovomifoliol</t>
  </si>
  <si>
    <t>CC1=CC(=O)CC(C1(C=CC(=O)C)O)(C)C</t>
  </si>
  <si>
    <t>688492;688494;439748;440265;5280662;101406420</t>
  </si>
  <si>
    <t>PubChem:(688492 688494 439748 440265 5280662 101406420);MeSH:(688492);HMDB:(36819);KNApSAcK:(29298);CHEBI:(4372 18429 49177);KEGG:(C04223 C02533);Biocyc:(--6-HYDROXY-3-OXO-ALPHA-IONONE);ZINC bio:(ZINC00057359 ZINC00057361);Natural Products:(UNPD147574 UNPD224932 UNPD7294);SuperNatural:(SN00036062 SN00036063);COCONUT:(CNP0276619);DD;PubMed;PubChem class - bio and metabolites</t>
  </si>
  <si>
    <t>Organic compounds; Organic acids and derivatives; Organooxygen compounds; Carbonyl compounds; Organic oxides; Hydrocarbon derivatives; Organic oxygen compounds; Chemical entities</t>
  </si>
  <si>
    <t>POS_223.132_9.504_1284</t>
  </si>
  <si>
    <t>1260_ID01284_9.5_223.13_POS_B-14</t>
  </si>
  <si>
    <t>Organic compounds; Lipids and lipid-like molecules; Ketones; Prenol lipids; Organic acids and derivatives; Carboxylic acids and derivatives; Organooxygen compounds; Monocarboxylic acids and derivatives; Carboxylic acids; Carbonyl compounds; Organic oxides; Oxacyclic compounds; Hydrocarbon derivatives; Organic oxygen compounds; Chemical entities</t>
  </si>
  <si>
    <t>POS_223.1321_12.143_1286</t>
  </si>
  <si>
    <t>1262_ID01286_12.14_223.13_POS_B-14</t>
  </si>
  <si>
    <t>XCWVJDLCHVWFGE</t>
  </si>
  <si>
    <t>InChI=1S/C13H18O3/c1-7-4-10-9(6-12(7)16-3)11(14)5-8(2)13(10)15/h4,8,11-12,14H,5-6H2,1-3H3</t>
  </si>
  <si>
    <t>CC1CC(C2=C(C1=O)C=C(C(C2)OC)C)O</t>
  </si>
  <si>
    <t>Organic compounds; Organoheterocyclic compounds; Organic acids and derivatives; Carboxylic acids and derivatives; Organooxygen compounds; Carboxylic acid derivatives; Monocarboxylic acids and derivatives; Carboxylic acid esters; Carbonyl compounds; Enoate esters; Alpha,beta-unsaturated carboxylic esters; Organic oxides; Oxacyclic compounds; Hydrocarbon derivatives; Organic oxygen compounds; Chemical entities</t>
  </si>
  <si>
    <t>POS_223.1445_5.046_1287</t>
  </si>
  <si>
    <t>1263_ID01287_5.05_223.14_POS_A-5</t>
  </si>
  <si>
    <t>C12H18N2O2</t>
  </si>
  <si>
    <t>HCAVYPVWVOLXGH</t>
  </si>
  <si>
    <t>InChI=1S/C12H18N2O2/c1-2-3-8-14(9-10-15)12-6-4-11(13-16)5-7-12/h4-7,15H,2-3,8-10H2,1H3</t>
  </si>
  <si>
    <t>CCCCN(CCO)C1=CC=C(C=C1)N=O</t>
  </si>
  <si>
    <t>PubChem:(88853642)</t>
  </si>
  <si>
    <t>Organic compounds; Organoheterocyclic compounds; Pyridines and derivatives; Organic acids and derivatives; Organonitrogen compounds; Organooxygen compounds; Carbonyl compounds; Amines; Organic oxides; Azacyclic compounds; Hydrocarbon derivatives; Organopnictogen compounds; Organic oxygen compounds; Organic nitrogen compounds; Chemical entities</t>
  </si>
  <si>
    <t>POS_223.1446_2.141_1288</t>
  </si>
  <si>
    <t>1264_ID01288_2.14_223.14_POS_E-21</t>
  </si>
  <si>
    <t>DBDJSWDZFUQJGH</t>
  </si>
  <si>
    <t>InChI=1S/C12H18N2O2/c1-4-5-8(2)14-11-6-9(3)13-7-10(11)12(15)16/h6-8H,4-5H2,1-3H3,(H,13,14)(H,15,16)</t>
  </si>
  <si>
    <t>CCCC(C)NC1=C(C=NC(=C1)C)C(=O)O</t>
  </si>
  <si>
    <t>PubChem:(81233541)</t>
  </si>
  <si>
    <t>Organic compounds; Organoheterocyclic compounds; Lactones; Imidazoles; Organic acids and derivatives; Carboxylic acids and derivatives; Organonitrogen compounds; Alkaloids and derivatives; Organooxygen compounds; Azoles; Monocarboxylic acids and derivatives; Carboxylic acid esters; Carbonyl compounds; Substituted imidazoles; N-substituted imidazoles; Organic oxides; Azacyclic compounds; Heteroaromatic compounds; Hydrocarbon derivatives; Organopnictogen compounds; Organic oxygen compounds; Organic nitrogen compounds; Chemical entities</t>
  </si>
  <si>
    <t>POS_223.1448_2.518_1289</t>
  </si>
  <si>
    <t>1265_ID01289_2.52_223.14_POS_A-13</t>
  </si>
  <si>
    <t>KWSSOMCIPVMRPK</t>
  </si>
  <si>
    <t>InChI=1S/C12H18N2O2/c1-14(10-7-12(15)16)9-4-6-11-5-2-3-8-13-11/h2-3,5,8H,4,6-7,9-10H2,1H3,(H,15,16)</t>
  </si>
  <si>
    <t>3-[methyl(3-pyridin-2-ylpropyl)amino]propanoic acid</t>
  </si>
  <si>
    <t>CN(CCCC1=CC=CC=N1)CCC(=O)O</t>
  </si>
  <si>
    <t>PubChem:(19776435)</t>
  </si>
  <si>
    <t>Organic compounds; Organoheterocyclic compounds; Alcohols and polyols; Piperidines; Organic acids and derivatives; Organonitrogen compounds; Alkaloids and derivatives; Organooxygen compounds; Carbonyl compounds; Trialkylamines; Amines; Tertiary amines; Organic oxides; Azacyclic compounds; Hydrocarbon derivatives; Organopnictogen compounds; Organic oxygen compounds; Organic nitrogen compounds; Chemical entities</t>
  </si>
  <si>
    <t>POS_223.1449_5.37_1290</t>
  </si>
  <si>
    <t>1266_ID01290_5.37_223.14_POS_A-8</t>
  </si>
  <si>
    <t>KWLDWWMVFCQTDO</t>
  </si>
  <si>
    <t>InChI=1S/C12H18N2O2/c15-12(16)7-5-3-1-2-4-6-11-10-13-8-9-14-11/h8-10H,1-7H2,(H,15,16)</t>
  </si>
  <si>
    <t>C1=CN=C(C=N1)CCCCCCCC(=O)O</t>
  </si>
  <si>
    <t>PubChem:(67107978)</t>
  </si>
  <si>
    <t>Organic compounds; Organoheterocyclic compounds; Organic acids and derivatives; Carboxylic acids and derivatives; Organonitrogen compounds; Organooxygen compounds; Carboxylic acid amides; Carboxylic acid derivatives; Monocarboxylic acids and derivatives; Carboxylic acid esters; Gamma butyrolactones; Carbonyl compounds; Organic oxides; Azacyclic compounds; Heteroaromatic compounds; Hydrocarbon derivatives; Organopnictogen compounds; Organic oxygen compounds; Organic nitrogen compounds; Chemical entities</t>
  </si>
  <si>
    <t>POS_223.1542_7.617_1293</t>
  </si>
  <si>
    <t>1269_ID01293_7.62_223.15_POS_B-14</t>
  </si>
  <si>
    <t>C10H22O5</t>
  </si>
  <si>
    <t>VAAQVFDGLCXELU</t>
  </si>
  <si>
    <t>InChI=1S/C10H22O5/c1-3-6(8(13)5-11)9(14)10(15)7(12)4-2/h6-15H,3-5H2,1-2H3</t>
  </si>
  <si>
    <t>CCC(C(CO)O)C(C(C(CC)O)O)O</t>
  </si>
  <si>
    <t>PubChem:(88408709)</t>
  </si>
  <si>
    <t>Organic compounds; Lipids and lipid-like molecules; Alcohols and polyols; Primary alcohols; Organooxygen compounds; Secondary alcohols; Fatty Acyls; Hydrocarbon derivatives; Organic oxygen compounds; Chemical entities</t>
  </si>
  <si>
    <t>POS_223.1545_7.756_1294</t>
  </si>
  <si>
    <t>1270_ID01294_7.76_223.15_POS_C-14</t>
  </si>
  <si>
    <t>Organic compounds; Alcohols and polyols; Primary alcohols; Organooxygen compounds; Polyols; Fatty Acyls; Hydrocarbon derivatives; Organic oxygen compounds; Chemical entities</t>
  </si>
  <si>
    <t>POS_223.1699_15.187_1295</t>
  </si>
  <si>
    <t>1271_ID01295_15.19_223.17_POS_B-14</t>
  </si>
  <si>
    <t>C12H24O2</t>
  </si>
  <si>
    <t>PISQKUUGLNKFKD</t>
  </si>
  <si>
    <t>InChI=1S/C12H24O2/c1-11(2)7-9(14)8-12(3,4)10(11)5-6-13/h9-10,13-14H,5-8H2,1-4H3</t>
  </si>
  <si>
    <t>CC1(CC(CC(C1CCO)(C)C)O)C</t>
  </si>
  <si>
    <t>PubChem:(131698481)</t>
  </si>
  <si>
    <t>Organic compounds; Lipids and lipid-like molecules; Alcohols and polyols; Organooxygen compounds; Hydrocarbon derivatives; Organic oxygen compounds; Chemical entities</t>
  </si>
  <si>
    <t>POS_223.1703_16.962_1296</t>
  </si>
  <si>
    <t>1272_ID01296_16.96_223.17_POS_B-14</t>
  </si>
  <si>
    <t>KATHYIVCSSJTDJ</t>
  </si>
  <si>
    <t>InChI=1S/C12H24O2/c1-4-5-7-10(2)8-6-9-11(3)12(13)14/h10-11H,4-9H2,1-3H3,(H,13,14)</t>
  </si>
  <si>
    <t>CCCCC(C)CCCC(C)C(=O)O</t>
  </si>
  <si>
    <t>PubChem:(85739774);Natural Products:(UNPD93519);SuperNatural:(SN00224951);COCONUT:(CNP0329412);DD</t>
  </si>
  <si>
    <t>Organic compounds; Lipids and lipid-like molecules; Alcohols and polyols; Organooxygen compounds; Tertiary alcohols; Hydrocarbon derivatives; Organic oxygen compounds; Chemical entities</t>
  </si>
  <si>
    <t>POS_223.1797_14.454_1297</t>
  </si>
  <si>
    <t>1273_ID01297_14.45_223.18_POS_A-13</t>
  </si>
  <si>
    <t>C13H22N2O</t>
  </si>
  <si>
    <t>BRDCHFQKZFOMKB</t>
  </si>
  <si>
    <t>InChI=1S/C13H22N2O/c1-13(2,3)11-6-4-10(5-7-11)12(16)15-9-8-14/h10-11H,4-7,9H2,1-3H3,(H,15,16)</t>
  </si>
  <si>
    <t>CC(C)(C)C1CCC(CC1)C(=O)NCC#N</t>
  </si>
  <si>
    <t>PubChem:(62400506)</t>
  </si>
  <si>
    <t>Organic compounds; Organoheterocyclic compounds; Lipids and lipid-like molecules; Amino acids, peptides, and analogues; Prenol lipids; Organic acids and derivatives; Carboxylic acids and derivatives; Organonitrogen compounds; Organooxygen compounds; Amino acids and derivatives; Carboxylic acid amides; Carboxylic acid derivatives; Carbonyl compounds; Amines; Organic oxides; Azacyclic compounds; Hydrocarbon derivatives; Organopnictogen compounds; Organic oxygen compounds; Organic nitrogen compounds; Chemical entities</t>
  </si>
  <si>
    <t>POS_224.0932_1.081_1298</t>
  </si>
  <si>
    <t>1274_ID01298_1.08_224.09_POS_A-24</t>
  </si>
  <si>
    <t>C7H16N2O4P</t>
  </si>
  <si>
    <t>FXOMPVFKZJOZFE</t>
  </si>
  <si>
    <t>InChI=1S/C11H13NO4/c1-4-5-8-6-10(15-2)11(16-3)7-9(8)12(13)14/h4,6-7H,1,5H2,2-3H3</t>
  </si>
  <si>
    <t>1,2-dimethoxy-4-nitro-5-prop-2-enylbenzene</t>
  </si>
  <si>
    <t>COC1=C(C=C(C(=C1)CC=C)[N+](=O)[O-])OC</t>
  </si>
  <si>
    <t>PubChem:(1265102)</t>
  </si>
  <si>
    <t>Organic compounds; Nitrobenzenes; Styrenes; Alkyl aryl ethers; Anisoles; Ethers; Phenylpropanoids and polyketides; Organic acids and derivatives; Organonitrogen compounds; Carbamic acids and derivatives; Organooxygen compounds; Organic carbonic acids and derivatives; Cinnamic acids and derivatives; Organic nitro compounds; Carbamate esters; Organic oxoazanium compounds; Carbonyl compounds; Benzene and substituted derivatives; Phenol ethers; Benzenoids; Organic 1,3-dipolar compounds; Allyl-type 1,3-dipolar organic compounds; Propargyl-type 1,3-dipolar organic compounds; Organic oxides; Methoxybenzenes; C-nitro compounds; Hydrocarbon derivatives; Organopnictogen compounds; Organic oxygen compounds; Organic nitrogen compounds; Phenoxy compounds; Chemical entities</t>
  </si>
  <si>
    <t>POS_224.1146_11.207_1299</t>
  </si>
  <si>
    <t>1275_ID01299_11.21_224.11_POS_B-33</t>
  </si>
  <si>
    <t>C14H13N3</t>
  </si>
  <si>
    <t>FXMPPQGQNSTUGE</t>
  </si>
  <si>
    <t>InChI=1S/C14H13N3/c1-2-6-11(7-3-1)10-15-14-16-12-8-4-5-9-13(12)17-14/h1-9H,10H2,(H2,15,16,17)</t>
  </si>
  <si>
    <t>Oprea1_472327</t>
  </si>
  <si>
    <t>C1=CC=C(C=C1)CNC2=NC3=CC=CC=C3N2</t>
  </si>
  <si>
    <t>563446;4744126</t>
  </si>
  <si>
    <t>PubChem:(563446 4744126);PubChem class - safety and toxic;PubMed</t>
  </si>
  <si>
    <t>Organic compounds; Organoheterocyclic compounds; Organonitrogen compounds; Azoles; Benzene and substituted derivatives; Benzenoids; Amines; Azacyclic compounds; Heteroaromatic compounds; Hydrocarbon derivatives; Organopnictogen compounds; Organic nitrogen compounds; Chemical entities</t>
  </si>
  <si>
    <t>POS_224.1263_12.083_1300</t>
  </si>
  <si>
    <t>1276_ID01300_12.08_224.13_POS_E-30</t>
  </si>
  <si>
    <t>C12H17NO3</t>
  </si>
  <si>
    <t>AZWQVSYSKPSDLJ</t>
  </si>
  <si>
    <t>InChI=1S/C12H17NO3/c14-8-11(9-15)13-12(16)7-6-10-4-2-1-3-5-10/h1-5,11,14-15H,6-9H2,(H,13,16)</t>
  </si>
  <si>
    <t>Benzenepropanamide, N-[2-hydroxy-1-(hydroxymethyl)ethyl]-</t>
  </si>
  <si>
    <t>C1=CC=C(C=C1)CCC(=O)NC(CO)CO</t>
  </si>
  <si>
    <t>PubChem:(21260455)</t>
  </si>
  <si>
    <t>Organic compounds; Amino acids, peptides, and analogues; Alcohols and polyols; Organic acids and derivatives; Carboxylic acids and derivatives; Organonitrogen compounds; Primary alcohols; Organooxygen compounds; Amino acids and derivatives; Carboxylic acid derivatives; Carbonyl compounds; Benzene and substituted derivatives; Benzenoids; Amines; Organic oxides; Hydrocarbon derivatives; Organopnictogen compounds; Organic oxygen compounds; Organic nitrogen compounds; Chemical entities</t>
  </si>
  <si>
    <t>POS_224.1266_9.212_1301</t>
  </si>
  <si>
    <t>1277_ID01301_9.21_224.13_POS_D-7</t>
  </si>
  <si>
    <t>ZBUBDUSHUBHPHC</t>
  </si>
  <si>
    <t>InChI=1S/C12H17NO3/c14-9-5-8(6-1-2-6)13-11(7-3-4-7)10(9)12(15)16/h6-8,10-11,13H,1-5H2,(H,15,16)</t>
  </si>
  <si>
    <t>C1CC1C2CC(=O)C(C(N2)C3CC3)C(=O)O</t>
  </si>
  <si>
    <t>PubChem:(134306914)</t>
  </si>
  <si>
    <t>Organic compounds; Organoheterocyclic compounds; Ketones; Organic acids and derivatives; Carboxylic acids and derivatives; Organonitrogen compounds; Organooxygen compounds; Carbonyl compounds; Secondary amines; Organic oxides; Azacyclic compounds; Hydrocarbon derivatives; Organopnictogen compounds; Organic oxygen compounds; Organic nitrogen compounds; Chemical entities</t>
  </si>
  <si>
    <t>POS_224.1268_10.579_1302</t>
  </si>
  <si>
    <t>1278_ID01302_10.58_224.13_POS_D-7</t>
  </si>
  <si>
    <t>WDWAJRLNDUQQGO</t>
  </si>
  <si>
    <t>InChI=1S/C12H17NO3/c1-9(10-5-3-2-4-6-10)13-8-11(14)7-12(15)16/h2-6,9,11,13-14H,7-8H2,1H3,(H,15,16)</t>
  </si>
  <si>
    <t>CC(C1=CC=CC=C1)NCC(CC(=O)O)O</t>
  </si>
  <si>
    <t>PubChem:(103230810)</t>
  </si>
  <si>
    <t>Organic compounds; Amino acids, peptides, and analogues; Alpha amino acids and derivatives; Ketones; Organic acids and derivatives; Carboxylic acids and derivatives; Organonitrogen compounds; Organooxygen compounds; Amino acids and derivatives; Monocarboxylic acids and derivatives; Carboxylic acids; Secondary alcohols; Carbonyl compounds; Benzene and substituted derivatives; Benzenoids; Amines; Primary amines; Secondary amines; Organic oxides; Hydrocarbon derivatives; Amino acids; Organopnictogen compounds; Organic oxygen compounds; Organic nitrogen compounds; Chemical entities</t>
  </si>
  <si>
    <t>POS_224.1866_11.947_1303</t>
  </si>
  <si>
    <t>1279_ID01303_11.95_224.19_POS_A-10</t>
  </si>
  <si>
    <t>C10H22O4</t>
  </si>
  <si>
    <t>COBPKKZHLDDMTB</t>
  </si>
  <si>
    <t>InChI=1S/C10H22O4/c1-2-3-5-12-7-9-14-10-8-13-6-4-11/h11H,2-10H2,1H3</t>
  </si>
  <si>
    <t>Dowanol tbat</t>
  </si>
  <si>
    <t>CCCCOCCOCCOCCO</t>
  </si>
  <si>
    <t>PubChem:(8923);HSDB:(143-22-6);NORMAN:(NS00001775);DD;additional;PubChem class - bio and metabolites;PubChem class - safety and toxic;Training Set</t>
  </si>
  <si>
    <t>Polyethylene glycols</t>
  </si>
  <si>
    <t>Organic compounds; Alcohols and polyols; Ethers; Primary alcohols; Organooxygen compounds; Dialkyl ethers; Polyethylene glycols; Hydrocarbon derivatives; Organic oxygen compounds; Chemical entities</t>
  </si>
  <si>
    <t>POS_225.0559_14.854_1304</t>
  </si>
  <si>
    <t>1280_ID01304_14.85_225.06_POS_E-34</t>
  </si>
  <si>
    <t>Organic compounds; Fluorenes; Ketones; Organic acids and derivatives; Carboxylic acids and derivatives; Organooxygen compounds; Carboxylic acid derivatives; Monocarboxylic acids and derivatives; Carboxylic acid salts; Carboxylic acids; Carbonyl compounds; Benzenoids; Organic anions; Aryl ketones; Organic oxides; Hydrocarbon derivatives; Organic oxygen compounds; Chemical entities</t>
  </si>
  <si>
    <t>POS_225.0731_5.504_1305</t>
  </si>
  <si>
    <t>1281_ID01305_5.5_225.07_POS_E-7</t>
  </si>
  <si>
    <t>Organic compounds; Organoheterocyclic compounds; Alcohols and polyols; Organic acids and derivatives; Carboxylic acids and derivatives; Organooxygen compounds; Secondary alcohols; Oxanes; Polyols; Enoate esters; Alpha,beta-unsaturated carboxylic esters; Vinylogous esters; Organic oxides; Oxacyclic compounds; Hydrocarbon derivatives; Organic oxygen compounds; Chemical entities</t>
  </si>
  <si>
    <t>POS_225.0741_5.881_1306</t>
  </si>
  <si>
    <t>1282_ID01306_5.88_225.07_POS_D-7</t>
  </si>
  <si>
    <t>DBHIXABHVFHVPE</t>
  </si>
  <si>
    <t>InChI=1S/C11H12O5/c1-16-10-4-2-7(6-9(10)13)8(12)3-5-11(14)15/h2,4,6,13H,3,5H2,1H3,(H,14,15)</t>
  </si>
  <si>
    <t>COC1=C(C=C(C=C1)C(=O)CCC(=O)O)O</t>
  </si>
  <si>
    <t>PubChem:(12467403)</t>
  </si>
  <si>
    <t>Organic compounds; Coumaric acids and derivatives; Phenols; Ethers; Organic acids and derivatives; Carboxylic acids and derivatives; Organooxygen compounds; Dicarboxylic acids and derivatives; Cinnamic acids and derivatives; Carboxylic acid derivatives; Carboxylic acid esters; Hydroxycinnamic acids and derivatives; Carbonyl compounds; Benzene and substituted derivatives; Phenol ethers; Benzenoids; Cinnamic acids; Organic oxides; Hydrocarbon derivatives; Organic oxygen compounds; Chemical entities</t>
  </si>
  <si>
    <t>POS_225.1097_6.356_1307</t>
  </si>
  <si>
    <t>1283_ID01307_6.36_225.11_POS_D-25</t>
  </si>
  <si>
    <t>C7H16N2O6</t>
  </si>
  <si>
    <t>QJJLMANJJKBSNN</t>
  </si>
  <si>
    <t>InChI=1S/C7H16N2O6/c8-7(15)9-1-3(11)5(13)6(14)4(12)2-10/h3-6,10-14H,1-2H2,(H3,8,9,15)</t>
  </si>
  <si>
    <t>2,3,4,5,6-pentahydroxyhexylurea</t>
  </si>
  <si>
    <t>C(C(C(C(C(CO)O)O)O)O)NC(=O)N</t>
  </si>
  <si>
    <t>11687230;89649951</t>
  </si>
  <si>
    <t>PubChem:(11687230 89649951)</t>
  </si>
  <si>
    <t>N-carbamoyl-alpha amino acids</t>
  </si>
  <si>
    <t>Organic compounds; Lipids and lipid-like molecules; Amino acids, peptides, and analogues; Alpha amino acids and derivatives; Fatty acids and conjugates; Organic acids and derivatives; Carboxylic acids and derivatives; Organonitrogen compounds; Organooxygen compounds; Amino acids and derivatives; Carboxylic acids; Carbonyl compounds; N-carbamoyl-alpha amino acids; Fatty Acyls; Organic oxides; Hydrocarbon derivatives; Organopnictogen compounds; Organic oxygen compounds; Organic nitrogen compounds; Chemical entities</t>
  </si>
  <si>
    <t>POS_225.1104_4.024_1308</t>
  </si>
  <si>
    <t>1284_ID01308_4.02_225.11_POS_D-7</t>
  </si>
  <si>
    <t>LXLNZWZCYWSXLV</t>
  </si>
  <si>
    <t>InChI=1S/C12H16O4/c1-2-6-14-11-12-16-8-4-3-7-15-10-9-13-5-1/h5-12H2</t>
  </si>
  <si>
    <t>C1COCC#CCOCCOCC#CCO1</t>
  </si>
  <si>
    <t>PubChem:(12527714)</t>
  </si>
  <si>
    <t>Organic compounds; Organoheterocyclic compounds; Ketones; Alcohols and polyols; Organooxygen compounds; Cyclic alcohols and derivatives; Secondary alcohols; Carbonyl compounds; Polyols; Cyclic ketones; Organic oxides; Oxacyclic compounds; Hydrocarbon derivatives; Organic oxygen compounds; Chemical entities</t>
  </si>
  <si>
    <t>POS_225.1107_4.587_1309</t>
  </si>
  <si>
    <t>1285_ID01309_4.59_225.11_POS_C-1</t>
  </si>
  <si>
    <t>C6H17N4O3P</t>
  </si>
  <si>
    <t>POS_225.1107_5.437_1310</t>
  </si>
  <si>
    <t>1286_ID01310_5.44_225.11_POS_D-1</t>
  </si>
  <si>
    <t>POS_225.1108_5.175_1311</t>
  </si>
  <si>
    <t>1287_ID01311_5.18_225.11_POS_E-3</t>
  </si>
  <si>
    <t>POS_225.1108_5.658_1312</t>
  </si>
  <si>
    <t>1288_ID01312_5.66_225.11_POS_B-15</t>
  </si>
  <si>
    <t>POS_225.111_7.547_1313</t>
  </si>
  <si>
    <t>1289_ID01313_7.55_225.11_POS_C-13</t>
  </si>
  <si>
    <t>Organic compounds; Lipids and lipid-like molecules; Fatty acids and conjugates; Organic acids and derivatives; Carboxylic acids and derivatives; Organooxygen compounds; Branched fatty acids; Carboxylic acid derivatives; Monocarboxylic acids and derivatives; Carboxylic acids; Carboxylic acid esters; Carbonyl compounds; Fatty Acyls; Organic oxides; Hydrocarbon derivatives; Organic oxygen compounds; Chemical entities</t>
  </si>
  <si>
    <t>POS_225.1112_6.912_1314</t>
  </si>
  <si>
    <t>1290_ID01314_6.91_225.11_POS_A-14</t>
  </si>
  <si>
    <t>POS_225.1128_9.074_1315</t>
  </si>
  <si>
    <t>3-butylidene-6,7-dihydroxy-4,5,6,7-tetrahydro-2-benzofuran-1-one</t>
  </si>
  <si>
    <t>1291_ID01315_9.07_225.11_POS_B-3</t>
  </si>
  <si>
    <t>ZXZNQXICNJXQOQ</t>
  </si>
  <si>
    <t>InChI=1S/C12H16O4/c1-2-15-10-5-7-11(8-6-10)16-9-3-4-12(13)14/h5-8H,2-4,9H2,1H3,(H,13,14)</t>
  </si>
  <si>
    <t>Enamine_005059</t>
  </si>
  <si>
    <t>CCOC1=CC=C(C=C1)OCCCC(=O)O</t>
  </si>
  <si>
    <t>2392386;2392387</t>
  </si>
  <si>
    <t>PubChem:(2392386 2392387);PubMed</t>
  </si>
  <si>
    <t>Organic compounds; Organoheterocyclic compounds; Lactones; Alcohols and polyols; Organic acids and derivatives; Carboxylic acids and derivatives; Organooxygen compounds; Carboxylic acid derivatives; Monocarboxylic acids and derivatives; Secondary alcohols; Carbonyl compounds; Organic oxides; Oxacyclic compounds; Hydrocarbon derivatives; Organic oxygen compounds; Chemical entities</t>
  </si>
  <si>
    <t>POS_225.1129_4.276_1316</t>
  </si>
  <si>
    <t>1292_ID01316_4.28_225.11_POS_E-3</t>
  </si>
  <si>
    <t>POS_225.1135_11.537_1317</t>
  </si>
  <si>
    <t>1293_ID01317_11.54_225.11_3Z-3-butylidene-67-dihydroxy-4567-tetrahyd</t>
  </si>
  <si>
    <t>LWZWRKFEYIEWKZ</t>
  </si>
  <si>
    <t>InChI=1S/C12H16O4/c1-3-5-7-9(11(13)14)10(12(15)16)8-6-4-2/h3-6H,7-8H2,1-2H3,(H,13,14)(H,15,16)</t>
  </si>
  <si>
    <t>CC=CCC(=C(CC=CC)C(=O)O)C(=O)O</t>
  </si>
  <si>
    <t>PubChem:(88389590)</t>
  </si>
  <si>
    <t>Organic compounds; Organoheterocyclic compounds; Alkyl aryl ethers; Anisoles; Ethers; Organic acids and derivatives; Carboxylic acids and derivatives; Organooxygen compounds; Monocarboxylic acids and derivatives; Carboxylic acids; Carbonyl compounds; Benzene and substituted derivatives; Phenol ethers; Benzenoids; Organic oxides; Methoxybenzenes; Oxacyclic compounds; Hydrocarbon derivatives; Organic oxygen compounds; Phenoxy compounds; Chemical entities</t>
  </si>
  <si>
    <t>POS_225.1234_2.942_1318</t>
  </si>
  <si>
    <t>1294_ID01318_2.94_225.12_POS_B-14</t>
  </si>
  <si>
    <t>C11H16N2O3</t>
  </si>
  <si>
    <t>GMTWQNULGXNTOT</t>
  </si>
  <si>
    <t>InChI=1S/C11H16N2O3/c1-8(3-6-11(14)15)13-9-4-5-10(16-2)12-7-9/h4-5,7-8,13H,3,6H2,1-2H3,(H,14,15)</t>
  </si>
  <si>
    <t>CC(CCC(=O)O)NC1=CN=C(C=C1)OC</t>
  </si>
  <si>
    <t>PubChem:(64494807)</t>
  </si>
  <si>
    <t>Organic compounds; Organoheterocyclic compounds; Amino acids, peptides, and analogues; Alpha amino acids and derivatives; Pyridines and derivatives; Organic acids and derivatives; Carboxylic acids and derivatives; Organonitrogen compounds; Organooxygen compounds; Amino acids and derivatives; Carboxylic acid amides; Carboxylic acid derivatives; Monocarboxylic acids and derivatives; N-acyl-alpha amino acids and derivatives; Carboxylic acids; Secondary carboxylic acid amides; Carbonyl compounds; Organic oxides; Azacyclic compounds; Heteroaromatic compounds; Hydrocarbon derivatives; Organopnictogen compounds; Organic oxygen compounds; Organic nitrogen compounds; Chemical entities</t>
  </si>
  <si>
    <t>POS_225.1236_1.741_1319</t>
  </si>
  <si>
    <t>1295_ID01319_1.74_225.12_POS_A-13</t>
  </si>
  <si>
    <t>DORLYSCELFBXFB</t>
  </si>
  <si>
    <t>InChI=1S/C11H16N2O3/c1-8(3-2-6-14)13-9-4-5-10(11(15)16)12-7-9/h4-5,7-8,13-14H,2-3,6H2,1H3,(H,15,16)</t>
  </si>
  <si>
    <t>CC(CCCO)NC1=CN=C(C=C1)C(=O)O</t>
  </si>
  <si>
    <t>PubChem:(115491028)</t>
  </si>
  <si>
    <t>Organic compounds; Organoheterocyclic compounds; Pyridines and derivatives; Ketones; Alcohols and polyols; Organonitrogen compounds; Primary alcohols; Organooxygen compounds; Secondary alcohols; Carbonyl compounds; Polyols; 1,2-diols; Aryl ketones; Aryl alkyl ketones; Organic oxides; Azacyclic compounds; Heteroaromatic compounds; Hydrocarbon derivatives; Organopnictogen compounds; Organic oxygen compounds; Organic nitrogen compounds; Chemical entities</t>
  </si>
  <si>
    <t>POS_225.1402_12.916_1320</t>
  </si>
  <si>
    <t>1296_ID01320_12.92_225.14_POS_B-25</t>
  </si>
  <si>
    <t>C9H22NO3S</t>
  </si>
  <si>
    <t>C15H16N2</t>
  </si>
  <si>
    <t>QQUBRZUTJSDONK</t>
  </si>
  <si>
    <t>InChI=1S/C15H16N2/c1-3-11(2)17-14-7-5-4-6-12(14)13-10-16-9-8-15(13)17/h4-11H,3H2,1-2H3</t>
  </si>
  <si>
    <t>5-butan-2-ylpyrido[4,3-b]indole</t>
  </si>
  <si>
    <t>CCC(C)N1C2=C(C=NC=C2)C3=CC=CC=C31</t>
  </si>
  <si>
    <t>PubChem:(59344136)</t>
  </si>
  <si>
    <t>POS_225.1484_8.849_1321</t>
  </si>
  <si>
    <t>1297_ID01321_8.85_225.15_POS_D-19</t>
  </si>
  <si>
    <t>CPHCOQRZKRNEEU</t>
  </si>
  <si>
    <t>InChI=1S/C13H20O3/c1-12(14)10-8-6-4-2-3-5-7-9-11-13(15)16/h2-6,8,10-11H2,1H3,(H,15,16)</t>
  </si>
  <si>
    <t>12-oxotridec-3-ynoic acid</t>
  </si>
  <si>
    <t>CC(=O)CCCCCCCC#CCC(=O)O</t>
  </si>
  <si>
    <t>PubChem:(21432362)</t>
  </si>
  <si>
    <t>Organic compounds; Lipids and lipid-like molecules; Ketones; Alcohols and polyols; Organic acids and derivatives; Carboxylic acids and derivatives; Organooxygen compounds; Carboxylic acid derivatives; Monocarboxylic acids and derivatives; Carbonyl compounds; Benzene and substituted derivatives; Fatty Acyls; Organic oxides; Hydrocarbon derivatives; Organic oxygen compounds; Chemical entities</t>
  </si>
  <si>
    <t>POS_225.149_10.493_1323</t>
  </si>
  <si>
    <t>1299_ID01323_10.49_225.15_POS_B-14</t>
  </si>
  <si>
    <t>AHIZFSJGPIHDLD</t>
  </si>
  <si>
    <t>InChI=1S/C13H20O3/c14-11-5-1-9(2-6-11)13(16)10-3-7-12(15)8-4-10/h9-10,13,16H,1-8H2</t>
  </si>
  <si>
    <t>C1CC(=O)CCC1C(C2CCC(=O)CC2)O</t>
  </si>
  <si>
    <t>PubChem:(117698060)</t>
  </si>
  <si>
    <t>Organic compounds; Lipids and lipid-like molecules; Alcohols and polyols; Organic acids and derivatives; Carboxylic acids and derivatives; Organooxygen compounds; Carbonyl compounds; Organic oxides; Hydrocarbon derivatives; Organic oxygen compounds; Chemical entities</t>
  </si>
  <si>
    <t>POS_225.149_15.3_1322</t>
  </si>
  <si>
    <t>1298_ID01322_15.3_225.15_POS_D-7</t>
  </si>
  <si>
    <t>LRPWHJQPSKTTOC</t>
  </si>
  <si>
    <t>InChI=1S/C13H20O3/c1-5-8-16-13(15)9-11(4)12(14)7-6-10(2)3/h5,11H,1-2,6-9H2,3-4H3</t>
  </si>
  <si>
    <t>CC(CC(=O)OCC=C)C(=O)CCC(=C)C</t>
  </si>
  <si>
    <t>PubChem:(88360227)</t>
  </si>
  <si>
    <t>Jasmonic acids</t>
  </si>
  <si>
    <t>Organic compounds; Organoheterocyclic compounds; Alcohols and polyols; Organic acids and derivatives; Carboxylic acids and derivatives; Organooxygen compounds; Jasmonic acids; Monocarboxylic acids and derivatives; Cyclic alcohols and derivatives; Secondary alcohols; Carbonyl compounds; Organic oxides; Oxacyclic compounds; Hydrocarbon derivatives; Organic oxygen compounds; Chemical entities</t>
  </si>
  <si>
    <t>POS_225.15_13.949_1325</t>
  </si>
  <si>
    <t>1300_ID01325_13.95_225.15_POS_D-4</t>
  </si>
  <si>
    <t>IFWRTVOPHVSAAG</t>
  </si>
  <si>
    <t>InChI=1S/C13H20O3/c1-8(14)7-11(16)12-9(2)10(15)5-6-13(12,3)4/h11,16H,5-7H2,1-4H3</t>
  </si>
  <si>
    <t>CC1=C(C(CCC1=O)(C)C)C(CC(=O)C)O</t>
  </si>
  <si>
    <t>YMDB Mine</t>
  </si>
  <si>
    <t>Organic compounds; Ketones; Alcohols and polyols; Organic acids and derivatives; Carboxylic acids and derivatives; Organooxygen compounds; Monocarboxylic acids and derivatives; Carbonyl compounds; Organic oxides; Hydrocarbon derivatives; Organic oxygen compounds; Chemical entities</t>
  </si>
  <si>
    <t>POS_225.1963_16.21_1330</t>
  </si>
  <si>
    <t>1305_ID01330_16.21_225.2_POS_D-4</t>
  </si>
  <si>
    <t>C13H24N2O</t>
  </si>
  <si>
    <t>POS_225.1966_13.525_1331</t>
  </si>
  <si>
    <t>1306_ID01331_13.53_225.2_POS_A-32</t>
  </si>
  <si>
    <t>POS_226.0701_0.855_1333</t>
  </si>
  <si>
    <t>1308_ID01333_0.85_226.07_POS_E-30</t>
  </si>
  <si>
    <t>GTNCWFWZRABFIH</t>
  </si>
  <si>
    <t>InChI=1S/C10H8O5/c11-8-4-2-1-3-6(8)7(10(14)15)5-9(12)13/h1-5,11H,(H,12,13)(H,14,15)</t>
  </si>
  <si>
    <t>(Z)-2-(2-hydroxyphenyl)but-2-enedioic acid</t>
  </si>
  <si>
    <t>C1=CC=C(C(=C1)C(=CC(=O)O)C(=O)O)O</t>
  </si>
  <si>
    <t>22326092;57095624</t>
  </si>
  <si>
    <t>PubChem:(22326092 57095624)</t>
  </si>
  <si>
    <t>Organic compounds; Organoheterocyclic compounds; Lactones; Pyrans; Benzopyrans; Phenols; Coumarins and derivatives; Phenylpropanoids and polyketides; Organic acids and derivatives; Carboxylic acids and derivatives; Organooxygen compounds; Pyranones and derivatives; Carboxylic acid derivatives; Monocarboxylic acids and derivatives; Carbonyl compounds; Benzenoids; Hydroxycoumarins; 7-hydroxycoumarins; 1-benzopyrans; Organic oxides; Oxacyclic compounds; Heteroaromatic compounds; Hydrocarbon derivatives; Organic oxygen compounds; 1-hydroxy-2-unsubstituted benzenoids; Chemical entities</t>
  </si>
  <si>
    <t>POS_226.1233_16.549_1334</t>
  </si>
  <si>
    <t>1309_ID01334_16.55_226.12_POS_B-3</t>
  </si>
  <si>
    <t>C15H15NO</t>
  </si>
  <si>
    <t>CPKRCGUDZGKAPJ</t>
  </si>
  <si>
    <t>InChI=1S/C15H15NO/c17-15(11-13-7-3-1-4-8-13)16-12-14-9-5-2-6-10-14/h1-10H,11-12H2,(H,16,17)</t>
  </si>
  <si>
    <t>ghl.PD_Mitscher_leg0.1060</t>
  </si>
  <si>
    <t>C1=CC=C(C=C1)CC(=O)NCC2=CC=CC=C2</t>
  </si>
  <si>
    <t>277826;134125202</t>
  </si>
  <si>
    <t>PubChem:(277826 134125202);ZINC bio:(ZINC00361383);DD;PubMed</t>
  </si>
  <si>
    <t>Organic compounds; Organic acids and derivatives; Carboxylic acids and derivatives; Organonitrogen compounds; Organooxygen compounds; Carbonyl compounds; Dialkylamines; Benzene and substituted derivatives; Benzenoids; Amines; Secondary amines; Aralkylamines; Organic oxides; Hydrocarbon derivatives; Organopnictogen compounds; Organic oxygen compounds; Organic nitrogen compounds; Chemical entities</t>
  </si>
  <si>
    <t>POS_226.1556_4.454_1335</t>
  </si>
  <si>
    <t>1310_ID01335_4.45_226.16_POS_A-4</t>
  </si>
  <si>
    <t>C11H19N3O2</t>
  </si>
  <si>
    <t>BYMNJCBEGMHGCV</t>
  </si>
  <si>
    <t>InChI=1S/C11H19N3O2/c1-8(2)4-10(11(15)16)13-6-9-5-12-7-14(9)3/h5,7-8,10,13H,4,6H2,1-3H3,(H,15,16)</t>
  </si>
  <si>
    <t>CC(C)CC(C(=O)O)NCC1=CN=CN1C</t>
  </si>
  <si>
    <t>PubChem:(66117291)</t>
  </si>
  <si>
    <t>Organic compounds; Organoheterocyclic compounds; Amino acids, peptides, and analogues; Alpha amino acids and derivatives; Imidazoles; Organic acids and derivatives; Carboxylic acids and derivatives; Organonitrogen compounds; Organooxygen compounds; Amino acids and derivatives; Azoles; Monocarboxylic acids and derivatives; Carboxylic acids; Imidazolyl carboxylic acids and derivatives; Carbonyl compounds; Substituted imidazoles; N-substituted imidazoles; Alpha amino acids; Amines; Aralkylamines; Organic oxides; Azacyclic compounds; Heteroaromatic compounds; Hydrocarbon derivatives; Amino acids; Histidine and derivatives; Organopnictogen compounds; Organic oxygen compounds; Organic nitrogen compounds; Chemical entities</t>
  </si>
  <si>
    <t>POS_226.1805_7.032_1336</t>
  </si>
  <si>
    <t>1311_ID01336_7.03_226.18_POS_A-17</t>
  </si>
  <si>
    <t>C8H22N3OS</t>
  </si>
  <si>
    <t>C13H23NO2</t>
  </si>
  <si>
    <t>QHBVQSZNJSQYFB</t>
  </si>
  <si>
    <t>InChI=1S/C13H23NO2/c1-5-12(15)6-7-14-10(3)13-8-9(2)16-11(13)4/h8,10,12,14-15H,5-7H2,1-4H3</t>
  </si>
  <si>
    <t>CCC(CCNC(C)C1=C(OC(=C1)C)C)O</t>
  </si>
  <si>
    <t>PubChem:(116279536)</t>
  </si>
  <si>
    <t>Organic compounds; Ketones; Alcohols and polyols; Organonitrogen compounds; Organooxygen compounds; Carbonyl compounds; Amines; Organic oxides; Hydrocarbon derivatives; Organopnictogen compounds; Organic oxygen compounds; Organic nitrogen compounds; Chemical entities</t>
  </si>
  <si>
    <t>POS_226.1808_8.059_1337</t>
  </si>
  <si>
    <t>1312_ID01337_8.06_226.18_POS_A-17</t>
  </si>
  <si>
    <t>NFWMFRYBMMBDNT</t>
  </si>
  <si>
    <t>InChI=1S/C13H23NO2/c1-4-11(15)13(12(16)5-2)10-8-6-7-9(3)14-10/h9-10,13-14H,4-8H2,1-3H3</t>
  </si>
  <si>
    <t>CCC(=O)C(C1CCCC(N1)C)C(=O)CC</t>
  </si>
  <si>
    <t>PubChem:(107431210)</t>
  </si>
  <si>
    <t>Organic compounds; Alcohols and polyols; Carboxylic acids and derivatives; Organonitrogen compounds; Organooxygen compounds; Monocarboxylic acids and derivatives; Carboxylic acids; Carbonyl compounds; Organic oxides; Hydrocarbon derivatives; Organopnictogen compounds; Organic oxygen compounds; Organic nitrogen compounds; Chemical entities</t>
  </si>
  <si>
    <t>POS_226.1809_8.336_1338</t>
  </si>
  <si>
    <t>1313_ID01338_8.34_226.18_POS_A-17</t>
  </si>
  <si>
    <t>XZIIJRIQKWLFHT</t>
  </si>
  <si>
    <t>InChI=1S/C13H23NO2/c15-13(16)12(9-14-11-7-4-8-11)10-5-2-1-3-6-10/h10-12,14H,1-9H2,(H,15,16)</t>
  </si>
  <si>
    <t>C1CCC(CC1)C(CNC2CCC2)C(=O)O</t>
  </si>
  <si>
    <t>PubChem:(117246014)</t>
  </si>
  <si>
    <t>Organic compounds; Amino acids, peptides, and analogues; Alpha amino acids and derivatives; Organic acids and derivatives; Carboxylic acids and derivatives; Organonitrogen compounds; Organooxygen compounds; Amino acids and derivatives; Carboxylic acid derivatives; Monocarboxylic acids and derivatives; Carboxylic acids; Carboxylic acid esters; Carbonyl compounds; Amines; Organic oxides; Hydrocarbon derivatives; Organopnictogen compounds; Organic oxygen compounds; Organic nitrogen compounds; Chemical entities</t>
  </si>
  <si>
    <t>POS_226.181_14.998_1339</t>
  </si>
  <si>
    <t>1314_ID01339_15_226.18_POS_A-1</t>
  </si>
  <si>
    <t>ROCGQJVQKLMWJW</t>
  </si>
  <si>
    <t>InChI=1S/C13H23NO2/c1-8-3-4-9(2)11(7-8)14-12(13(15)16)10-5-6-10/h8-12,14H,3-7H2,1-2H3,(H,15,16)</t>
  </si>
  <si>
    <t>CC1CCC(C(C1)NC(C2CC2)C(=O)O)C</t>
  </si>
  <si>
    <t>PubChem:(65060020)</t>
  </si>
  <si>
    <t>Organic compounds; Organoheterocyclic compounds; Lipids and lipid-like molecules; Amino acids, peptides, and analogues; Piperidines; Organic acids and derivatives; Carboxylic acids and derivatives; Organonitrogen compounds; Organooxygen compounds; Amino acids and derivatives; Carboxylic acid derivatives; Monocarboxylic acids and derivatives; Carboxylic acid esters; Carbonyl compounds; Amines; Organic oxides; Azacyclic compounds; Hydrocarbon derivatives; Organopnictogen compounds; Organic oxygen compounds; Organic nitrogen compounds; Chemical entities</t>
  </si>
  <si>
    <t>POS_226.2165_18.692_1340</t>
  </si>
  <si>
    <t>1315_ID01340_18.69_226.22_POS_B-4</t>
  </si>
  <si>
    <t>C14H29NO2</t>
  </si>
  <si>
    <t>PCORAFLRURVNQO</t>
  </si>
  <si>
    <t>InChI=1S/C14H29NO2/c1-2-3-4-5-6-7-8-9-10-11-14(15-17)12-13-16/h14,16H,2-13H2,1H3</t>
  </si>
  <si>
    <t>CCCCCCCCCCCC(CCO)N=O</t>
  </si>
  <si>
    <t>PubChem:(88295093)</t>
  </si>
  <si>
    <t>1,2-aminoalcohols</t>
  </si>
  <si>
    <t>Alkanolamines</t>
  </si>
  <si>
    <t>Organic compounds; Alcohols and polyols; Organonitrogen compounds; Primary alcohols; Organooxygen compounds; Monoalkylamines; 1,2-aminoalcohols; Amines; Alkanolamines; Hydrocarbon derivatives; Organopnictogen compounds; Organic oxygen compounds; Organic nitrogen compounds; Chemical entities</t>
  </si>
  <si>
    <t>POS_226.2172_15.301_1341</t>
  </si>
  <si>
    <t>1316_ID01341_15.3_226.22_POS_B-14</t>
  </si>
  <si>
    <t>WQQDFLBGJFGHSL</t>
  </si>
  <si>
    <t>InChI=1S/C14H29NO2/c1-3-4-5-6-7-8-9-10-11-14(17)15-12-13(2)16/h13,16H,3-12H2,1-2H3,(H,15,17)</t>
  </si>
  <si>
    <t>CCCCCCCCCCC(=O)NCC(C)O</t>
  </si>
  <si>
    <t>PubChem:(102118856)</t>
  </si>
  <si>
    <t>Organic compounds; Lipids and lipid-like molecules; Alcohols and polyols; Organic acids and derivatives; Carboxylic acids and derivatives; Organonitrogen compounds; Organooxygen compounds; Carboxylic acid derivatives; Monocarboxylic acids and derivatives; Carbonyl compounds; Amines; Fatty Acyls; Organic oxides; Hydrocarbon derivatives; Organopnictogen compounds; Organic oxygen compounds; Organic nitrogen compounds; Chemical entities</t>
  </si>
  <si>
    <t>POS_227.0531_1.523_1342</t>
  </si>
  <si>
    <t>1317_ID01342_1.52_227.05_POS_B-10</t>
  </si>
  <si>
    <t>C10H10O6</t>
  </si>
  <si>
    <t>POS_227.0533_1.268_1343</t>
  </si>
  <si>
    <t>1318_ID01343_1.27_227.05_POS_B-14</t>
  </si>
  <si>
    <t>AHSXBCFJMIOPSN</t>
  </si>
  <si>
    <t>InChI=1S/C10H10O6/c1-5(11)9-7(12)4-6(16-10(9)15)2-3-8(13)14/h4,12H,2-3H2,1H3,(H,13,14)</t>
  </si>
  <si>
    <t>3-(3-acetyl-4-hydroxy-2-oxo-2H-pyran-6-yl)propanoic acid</t>
  </si>
  <si>
    <t>CC(=O)C1=C(C=C(OC1=O)CCC(=O)O)O</t>
  </si>
  <si>
    <t>PubChem:(57339198);CHEBI:(64497);DD;PubMed</t>
  </si>
  <si>
    <t>Organic compounds; Organoheterocyclic compounds; Lactones; Pyrans; Organic acids and derivatives; Carboxylic acids and derivatives; Organooxygen compounds; Dicarboxylic acids and derivatives; Pyranones and derivatives; Carboxylic acid derivatives; Monocarboxylic acids and derivatives; Carboxylic acid esters; Carbonyl compounds; Enoate esters; Alpha,beta-unsaturated carboxylic esters; Vinylogous acids; Organic oxides; Oxacyclic compounds; Hydrocarbon derivatives; Organic oxygen compounds; Chemical entities</t>
  </si>
  <si>
    <t>POS_227.0537_1.706_1344</t>
  </si>
  <si>
    <t>1319_ID01344_1.71_227.05_POS_B-32</t>
  </si>
  <si>
    <t>POS_227.0538_1.877_1345</t>
  </si>
  <si>
    <t>1320_ID01345_1.88_227.05_POS_E-20</t>
  </si>
  <si>
    <t>POS_227.0902_2.666_1346</t>
  </si>
  <si>
    <t>1321_ID01346_2.67_227.09_POS_D-7</t>
  </si>
  <si>
    <t>ZGECXQABPRMHPN</t>
  </si>
  <si>
    <t>InChI=1S/C11H14O5/c1-9(12)15-7-3-5-11(14)6-4-8-16-10(2)13/h3-6H,7-8H2,1-2H3</t>
  </si>
  <si>
    <t>CC(=O)OCC=CC(=O)C=CCOC(=O)C</t>
  </si>
  <si>
    <t>57228466;57449103</t>
  </si>
  <si>
    <t>PubChem:(57228466 57449103)</t>
  </si>
  <si>
    <t>Organic compounds; Organoheterocyclic compounds; Alcohols and polyols; Ethers; Organooxygen compounds; Secondary alcohols; Benzene and substituted derivatives; Polyols; Benzenoids; Oxacyclic compounds; Hydrocarbon derivatives; Organic oxygen compounds; Chemical entities</t>
  </si>
  <si>
    <t>POS_227.0904_4.393_1347</t>
  </si>
  <si>
    <t>1322_ID01347_4.39_227.09_POS_D-4</t>
  </si>
  <si>
    <t>POS_227.126_14.795_1348</t>
  </si>
  <si>
    <t>1323_ID01348_14.8_227.13_POS_B-2</t>
  </si>
  <si>
    <t>POS_227.1283_10.017_1349</t>
  </si>
  <si>
    <t>1324_ID01349_10.02_227.13_POS_B-14</t>
  </si>
  <si>
    <t>UUMWBQSWKYTAJH</t>
  </si>
  <si>
    <t>InChI=1S/C12H18O4/c1-8(2)3-4-12(11(15)16)6-9(7-13)5-10(12)14/h3,6,10,13-14H,4-5,7H2,1-2H3,(H,15,16)</t>
  </si>
  <si>
    <t>CC(=CCC1(C=C(CC1O)CO)C(=O)O)C</t>
  </si>
  <si>
    <t>45102017;45102018</t>
  </si>
  <si>
    <t>PubChem:(45102017 45102018);Natural Products:(UNPD148418 UNPD190591);SuperNatural:(SN00359052 SN00323051);COCONUT:(CNP0292536);DD</t>
  </si>
  <si>
    <t>Organic compounds; Organoheterocyclic compounds; Alcohols and polyols; Organic acids and derivatives; Carboxylic acids and derivatives; Organooxygen compounds; Carboxylic acid derivatives; Carbonyl compounds; Organic oxides; Oxacyclic compounds; Hydrocarbon derivatives; Organic oxygen compounds; Chemical entities</t>
  </si>
  <si>
    <t>POS_227.1285_10.949_1350</t>
  </si>
  <si>
    <t>1325_ID01350_10.95_227.13_POS_D-4</t>
  </si>
  <si>
    <t>WHUKCPGONVLOAR</t>
  </si>
  <si>
    <t>InChI=1S/C12H18O4/c13-11(14)9-7-5-3-1-2-4-6-8-10-12(15)16/h1,3,5-10H2,(H,13,14)(H,15,16)</t>
  </si>
  <si>
    <t>C(CCC#CCCCC(=O)O)CCC(=O)O</t>
  </si>
  <si>
    <t>PubChem:(86170173)</t>
  </si>
  <si>
    <t>Organic compounds; Organoheterocyclic compounds; Lactones; Ketones; Organic acids and derivatives; Carboxylic acids and derivatives; Organooxygen compounds; Carboxylic acid derivatives; Monocarboxylic acids and derivatives; Carboxylic acid esters; Gamma butyrolactones; Carbonyl compounds; Oxolanes; Cyclic ketones; Organic oxides; Oxacyclic compounds; Hydrocarbon derivatives; Organic oxygen compounds; Chemical entities</t>
  </si>
  <si>
    <t>POS_227.1765_5.542_1351</t>
  </si>
  <si>
    <t>1326_ID01351_5.54_227.18_POS_D-4</t>
  </si>
  <si>
    <t>C15H24</t>
  </si>
  <si>
    <t>XOTMHDVYZZBKEJ</t>
  </si>
  <si>
    <t>InChI=1S/C15H24/c1-13-7-4-9-14(2)11-6-12-15(3)10-5-8-13/h7,10-11H,4-6,8-9,12H2,1-3H3</t>
  </si>
  <si>
    <t>Trimethylcyclododeca-1,5,9-triene</t>
  </si>
  <si>
    <t>CC1=CCCC(=CCCC(=CCC1)C)C</t>
  </si>
  <si>
    <t>88771;6024614;5365777;6364537;12536882;123170423;134688289;139597866</t>
  </si>
  <si>
    <t>PubChem:(88771 6024614 5365777 6364537 12536882 123170423 134688289 139597866);NORMAN:(NS00026778);DD;PubChem class - safety and toxic</t>
  </si>
  <si>
    <t>Organic compounds; Lipids and lipid-like molecules; Prenol lipids; Sesquiterpenoids; Hydrocarbons; Olefins; Cyclic olefins; Polycyclic hydrocarbons; Unsaturated hydrocarbons; Unsaturated aliphatic hydrocarbons; Branched unsaturated hydrocarbons; Chemical entities</t>
  </si>
  <si>
    <t>POS_227.1767_4.493_1352</t>
  </si>
  <si>
    <t>1327_ID01352_4.49_227.18_POS_C-12</t>
  </si>
  <si>
    <t>POS_227.2014_17.797_1353</t>
  </si>
  <si>
    <t>1328_ID01353_17.8_227.2_POS_A-1</t>
  </si>
  <si>
    <t>C14H26O2</t>
  </si>
  <si>
    <t>KKWQBBWMDMZDEY</t>
  </si>
  <si>
    <t>InChI=1S/C14H26O2/c1-12(2)9-10(13(3,4)15)7-8-11(12)14(5,6)16/h7-8,10-11,15-16H,9H2,1-6H3</t>
  </si>
  <si>
    <t>CC1(CC(C=CC1C(C)(C)O)C(C)(C)O)C</t>
  </si>
  <si>
    <t>PubChem:(10878876)</t>
  </si>
  <si>
    <t>Organic compounds; Lipids and lipid-like molecules; Organooxygen compounds; Cyclic alcohols and derivatives; Carbonyl compounds; Organic oxides; Hydrocarbon derivatives; Organic oxygen compounds; Chemical entities</t>
  </si>
  <si>
    <t>POS_228.1222_3.544_1354</t>
  </si>
  <si>
    <t>1329_ID01354_3.54_228.12_POS_E-23</t>
  </si>
  <si>
    <t>C8H19O7</t>
  </si>
  <si>
    <t>POS_228.1273_10.451_1355</t>
  </si>
  <si>
    <t>1330_ID01355_10.45_228.13_POS_B-3</t>
  </si>
  <si>
    <t>C9H17N5S</t>
  </si>
  <si>
    <t>POS_228.1511_14.934_1356</t>
  </si>
  <si>
    <t>1331_ID01356_14.93_228.15_POS_A-11</t>
  </si>
  <si>
    <t>C14H17N3</t>
  </si>
  <si>
    <t>GABRCTGLRNMNAM</t>
  </si>
  <si>
    <t>InChI=1S/C14H17N3/c1-10-4-6-13(7-5-10)9-15-14-16-11(2)8-12(3)17-14/h4-8H,9H2,1-3H3,(H,15,16,17)</t>
  </si>
  <si>
    <t>CC1=CC=C(C=C1)CNC2=NC(=CC(=N2)C)C</t>
  </si>
  <si>
    <t>PubChem:(24246020)</t>
  </si>
  <si>
    <t>Organic compounds; Organoheterocyclic compounds; Organonitrogen compounds; Benzene and substituted derivatives; Benzenoids; Amines; Primary amines; Azacyclic compounds; Heteroaromatic compounds; Hydrocarbon derivatives; Organopnictogen compounds; Organic nitrogen compounds; Chemical entities</t>
  </si>
  <si>
    <t>POS_228.2325_15.519_1358</t>
  </si>
  <si>
    <t>1332_ID01358_15.52_228.23_POS_A-10</t>
  </si>
  <si>
    <t>C14H29NO</t>
  </si>
  <si>
    <t>XDZDBQWBLSTHDO</t>
  </si>
  <si>
    <t>InChI=1S/C14H29NO/c1-6-9-14(16)11-15(10-12(4)5)13(7-2)8-3/h12-13H,6-11H2,1-5H3</t>
  </si>
  <si>
    <t>CCCC(=O)CN(CC(C)C)C(CC)CC</t>
  </si>
  <si>
    <t>PubChem:(79483807)</t>
  </si>
  <si>
    <t>Organic compounds; Lipids and lipid-like molecules; Organic acids and derivatives; Carboxylic acids and derivatives; Organonitrogen compounds; Organooxygen compounds; Fatty amides; Carboxylic acid amides; Carboxylic acid derivatives; Carbonyl compounds; Amines; Fatty Acyls; Organic oxides; Hydrocarbon derivatives; Organopnictogen compounds; Organic oxygen compounds; Organic nitrogen compounds; Chemical entities</t>
  </si>
  <si>
    <t>POS_228.233_15.043_1359</t>
  </si>
  <si>
    <t>1333_ID01359_15.04_228.23_POS_A-1</t>
  </si>
  <si>
    <t>FEQGPEABBFYLNO</t>
  </si>
  <si>
    <t>InChI=1S/C14H29NO/c1-3-5-6-7-8-9-10-11-12-13-14(16)15-4-2/h3-13H2,1-2H3,(H,15,16)</t>
  </si>
  <si>
    <t>N-ethyldodecanamide</t>
  </si>
  <si>
    <t>CCCCCCCCCCCC(=O)NCC</t>
  </si>
  <si>
    <t>PubChem:(4150392);COCONUT:(CNP0001305);DD</t>
  </si>
  <si>
    <t>Organic compounds; Organonitrogen compounds; Organooxygen compounds; Carbonyl compounds; Organic oxides; Hydrocarbon derivatives; Organopnictogen compounds; Organic oxygen compounds; Organic nitrogen compounds; Chemical entities</t>
  </si>
  <si>
    <t>POS_228.233_15.237_1360</t>
  </si>
  <si>
    <t>1334_ID01360_15.24_228.23_POS_A-1</t>
  </si>
  <si>
    <t>Organic compounds; Organic acids and derivatives; Carboxylic acids and derivatives; Organonitrogen compounds; Organooxygen compounds; Carbonyl compounds; Organic oxides; Hydrocarbon derivatives; Organopnictogen compounds; Organic oxygen compounds; Organic nitrogen compounds; Chemical entities</t>
  </si>
  <si>
    <t>POS_229.0828_10.137_1368</t>
  </si>
  <si>
    <t>1342_ID01368_10.14_229.08_POS_D-31</t>
  </si>
  <si>
    <t>C9H12N2O5</t>
  </si>
  <si>
    <t>POS_229.1184_0.958_1369</t>
  </si>
  <si>
    <t>1343_ID01369_0.96_229.12_POS_B-14</t>
  </si>
  <si>
    <t>C10H16N2O4</t>
  </si>
  <si>
    <t>UDNFYFZEOPXWAI</t>
  </si>
  <si>
    <t>InChI=1S/C10H16N2O4/c1-2-6-3-12-7(4-11-6)9(15)10(16)8(14)5-13/h3-4,8-10,13-16H,2,5H2,1H3</t>
  </si>
  <si>
    <t>CCC1=CN=C(C=N1)C(C(C(CO)O)O)O</t>
  </si>
  <si>
    <t>PubChem:(102002760)</t>
  </si>
  <si>
    <t>Organic compounds; Organoheterocyclic compounds; Imidazoles; Alcohols and polyols; Organonitrogen compounds; Primary alcohols; Organooxygen compounds; Azoles; Secondary alcohols; Polyols; Aromatic alcohols; Azacyclic compounds; Heteroaromatic compounds; Hydrocarbon derivatives; Organopnictogen compounds; Organic oxygen compounds; Organic nitrogen compounds; Chemical entities</t>
  </si>
  <si>
    <t>POS_229.135_16.614_1371</t>
  </si>
  <si>
    <t>1345_ID01371_16.61_229.13_POS_D-4</t>
  </si>
  <si>
    <t>POS_229.1415_10.598_1372</t>
  </si>
  <si>
    <t>1346_ID01372_10.6_229.14_POS_B-4</t>
  </si>
  <si>
    <t>POS_229.1416_10.194_1373</t>
  </si>
  <si>
    <t>1347_ID01373_10.19_229.14_POS_D-2</t>
  </si>
  <si>
    <t>POS_229.1416_10.336_1375</t>
  </si>
  <si>
    <t>1349_ID01375_10.34_229.14_POS_D-3</t>
  </si>
  <si>
    <t>POS_229.1416_11.947_1374</t>
  </si>
  <si>
    <t>1348_ID01374_11.95_229.14_POS_A-11</t>
  </si>
  <si>
    <t>PubChem:(3537454);COCONUT:(CNP0004904);DD</t>
  </si>
  <si>
    <t>Organic compounds; Organoheterocyclic compounds; Lactones; Organic acids and derivatives; Carboxylic acids and derivatives; Organooxygen compounds; Dicarboxylic acids and derivatives; Carboxylic acid derivatives; Carboxylic acid esters; Carbonyl compounds; Organic oxides; Oxacyclic compounds; Hydrocarbon derivatives; Organic oxygen compounds; Chemical entities</t>
  </si>
  <si>
    <t>POS_229.1419_10.07_1376</t>
  </si>
  <si>
    <t>1350_ID01376_10.07_229.14_POS_B-4</t>
  </si>
  <si>
    <t>POS_229.1704_13.398_1377</t>
  </si>
  <si>
    <t>1351_ID01377_13.4_229.17_POS_A-10</t>
  </si>
  <si>
    <t>C15H20N2</t>
  </si>
  <si>
    <t>POS_229.1706_13.258_1378</t>
  </si>
  <si>
    <t>1352_ID01378_13.26_229.17_POS_A-10</t>
  </si>
  <si>
    <t>POS_229.1707_13.155_1379</t>
  </si>
  <si>
    <t>1353_ID01379_13.16_229.17_POS_A-10</t>
  </si>
  <si>
    <t>ZCYVYVOFWJRJSR</t>
  </si>
  <si>
    <t>InChI=1S/C15H20N2/c1-11(14-7-4-5-9-16-14)13-10-17-15-8-3-2-6-12(13)15/h2-3,6,8,10-11,14,16-17H,4-5,7,9H2,1H3</t>
  </si>
  <si>
    <t>CC(C1CCCCN1)C2=CNC3=CC=CC=C32</t>
  </si>
  <si>
    <t>PubChem:(67814358)</t>
  </si>
  <si>
    <t>Organic compounds; Organoheterocyclic compounds; Organonitrogen compounds; Trialkylamines; Benzene and substituted derivatives; Benzenoids; Amines; Tertiary amines; Aralkylamines; Hydrocarbon derivatives; Organopnictogen compounds; Organic nitrogen compounds; Chemical entities</t>
  </si>
  <si>
    <t>POS_230.1055_4.334_1382</t>
  </si>
  <si>
    <t>1356_ID01382_4.33_230.11_POS_B-14</t>
  </si>
  <si>
    <t>C11H11N5O</t>
  </si>
  <si>
    <t>POS_230.1509_2.609_1383</t>
  </si>
  <si>
    <t>1357_ID01383_2.61_230.15_POS_A-13</t>
  </si>
  <si>
    <t>C10H19N3O3</t>
  </si>
  <si>
    <t>WLAWJIKELROHAG</t>
  </si>
  <si>
    <t>InChI=1S/C10H19N3O3/c1-2-10(7-14,8-15)13-6-9(16)12-5-3-4-11/h13-15H,2-3,5-8H2,1H3,(H,12,16)</t>
  </si>
  <si>
    <t>CCC(CO)(CO)NCC(=O)NCCC#N</t>
  </si>
  <si>
    <t>PubChem:(107865326)</t>
  </si>
  <si>
    <t>Organic compounds; Organoheterocyclic compounds; Alcohols and polyols; Organonitrogen compounds; Primary alcohols; Organooxygen compounds; Nitriles; Amines; Organic oxides; Hydrocarbon derivatives; Organic cyanides; Organopnictogen compounds; Organic oxygen compounds; Organic nitrogen compounds; Chemical entities</t>
  </si>
  <si>
    <t>POS_230.1753_7.971_1384</t>
  </si>
  <si>
    <t>1358_ID01384_7.97_230.18_POS_D-7</t>
  </si>
  <si>
    <t>C12H23NO3</t>
  </si>
  <si>
    <t>MKUVXMJTZYPRAK</t>
  </si>
  <si>
    <t>InChI=1S/C12H23NO3/c1-2-3-5-8-11(14)13-10-7-4-6-9-12(15)16/h2-10H2,1H3,(H,13,14)(H,15,16)</t>
  </si>
  <si>
    <t>6-(hexanoylamino)hexanoate</t>
  </si>
  <si>
    <t>CCCCCC(=O)NCCCCCC(=O)O</t>
  </si>
  <si>
    <t>2058677;2058678</t>
  </si>
  <si>
    <t>PubChem:(2058677 2058678)</t>
  </si>
  <si>
    <t>Organic compounds; Organoheterocyclic compounds; Lipids and lipid-like molecules; Alcohols and polyols; Piperidines; Organic acids and derivatives; Carboxylic acids and derivatives; Organonitrogen compounds; Primary alcohols; Organooxygen compounds; Amino fatty acids; Carboxylic acid derivatives; Carbonyl compounds; Amines; Fatty Acyls; Hydrocarbon derivatives; Organopnictogen compounds; Organic oxygen compounds; Organic nitrogen compounds; Chemical entities</t>
  </si>
  <si>
    <t>POS_230.176_15.565_1385</t>
  </si>
  <si>
    <t>1359_ID01385_15.56_230.18_POS_B-4</t>
  </si>
  <si>
    <t>YBLAREVIAUGVMQ</t>
  </si>
  <si>
    <t>InChI=1S/C12H23NO3/c1-9(10(2)14)13-7-5-4-6-11(13)8-12(15)16-3/h9-11,14H,4-8H2,1-3H3</t>
  </si>
  <si>
    <t>CC(C(C)O)N1CCCCC1CC(=O)OC</t>
  </si>
  <si>
    <t>PubChem:(80075715)</t>
  </si>
  <si>
    <t>N-acylpyrrolidines</t>
  </si>
  <si>
    <t>Organic compounds; Organoheterocyclic compounds; Organic acids and derivatives; Carboxylic acids and derivatives; Organonitrogen compounds; Organooxygen compounds; Carboxylic acid amides; Carboxylic acid derivatives; Carbonyl compounds; Amines; N-acylpyrrolidines; Organic oxides; Azacyclic compounds; Hydrocarbon derivatives; Organopnictogen compounds; Organic oxygen compounds; Organic nitrogen compounds; Chemical entities</t>
  </si>
  <si>
    <t>POS_230.2485_14.817_1386</t>
  </si>
  <si>
    <t>1360_ID01386_14.82_230.25_POS_A-13</t>
  </si>
  <si>
    <t>C14H31NO</t>
  </si>
  <si>
    <t>FXEVUQUPQRMSPZ</t>
  </si>
  <si>
    <t>InChI=1S/C14H31NO/c1-4-5-6-7-8-9-10-15-14(12-16)11-13(2)3/h13-16H,4-12H2,1-3H3</t>
  </si>
  <si>
    <t>CCCCCCCCNC(CC(C)C)CO</t>
  </si>
  <si>
    <t>PubChem:(61246994)</t>
  </si>
  <si>
    <t>Organic compounds; Lipids and lipid-like molecules; Alcohols and polyols; Organonitrogen compounds; Organooxygen compounds; Amines; Hydrocarbon derivatives; Organopnictogen compounds; Organic oxygen compounds; Organic nitrogen compounds; Chemical entities</t>
  </si>
  <si>
    <t>POS_230.2486_16.71_1387</t>
  </si>
  <si>
    <t>1361_ID01387_16.71_230.25_POS_B-15</t>
  </si>
  <si>
    <t>POS_231.0747_2.743_1389</t>
  </si>
  <si>
    <t>1363_ID01389_2.74_231.07_POS_A-8</t>
  </si>
  <si>
    <t>LZYOAOYPFVYAET</t>
  </si>
  <si>
    <t>InChI=1S/C10H12N2O3/c1-3-11-9(13)8-5-4-7(10(14)15)6(2)12-8/h4-5H,3H2,1-2H3,(H,11,13)(H,14,15)</t>
  </si>
  <si>
    <t>CCNC(=O)C1=NC(=C(C=C1)C(=O)O)C</t>
  </si>
  <si>
    <t>PubChem:(43453048)</t>
  </si>
  <si>
    <t>Organic compounds; Organoheterocyclic compounds; Pyridines and derivatives; Ketones; Alcohols and polyols; Ethers; Organic acids and derivatives; Carboxylic acids and derivatives; Organonitrogen compounds; Organooxygen compounds; Carboxylic acid amides; Carboxylic acid derivatives; Carbonyl compounds; Alkanolamines; Cyclic ketones; Vinylogous amides; Organic oxides; Azacyclic compounds; Heteroaromatic compounds; Hydrocarbon derivatives; Organopnictogen compounds; Organic oxygen compounds; Organic nitrogen compounds; Chemical entities</t>
  </si>
  <si>
    <t>POS_231.0853_3.313_1391</t>
  </si>
  <si>
    <t>1365_ID01391_3.31_231.09_POS_D-4</t>
  </si>
  <si>
    <t>C17H10O</t>
  </si>
  <si>
    <t>POS_231.0893_14.277_1392</t>
  </si>
  <si>
    <t>1366_ID01392_14.28_231.09_POS_A-12</t>
  </si>
  <si>
    <t>POS_231.0945_14.138_1393</t>
  </si>
  <si>
    <t>1367_ID01393_14.14_231.09_POS_E-30</t>
  </si>
  <si>
    <t>C6H16NO8</t>
  </si>
  <si>
    <t>POS_231.1212_5.371_1394</t>
  </si>
  <si>
    <t>1368_ID01394_5.37_231.12_POS_B-14</t>
  </si>
  <si>
    <t>MBJAQHPTIFODKE</t>
  </si>
  <si>
    <t>InChI=1S/C11H18O5/c1-4-6-15-10(13)9(8(3)12)11(14)16-7-5-2/h9H,4-7H2,1-3H3</t>
  </si>
  <si>
    <t>CCCOC(=O)C(C(=O)C)C(=O)OCCC</t>
  </si>
  <si>
    <t>PubChem:(21478775)</t>
  </si>
  <si>
    <t>Organic compounds; Ketones; Alcohols and polyols; Organooxygen compounds; Cyclic alcohols and derivatives; Secondary alcohols; Tertiary alcohols; Carbonyl compounds; Polyols; Organic oxides; Hydrocarbon derivatives; Organic oxygen compounds; Chemical entities</t>
  </si>
  <si>
    <t>POS_231.1502_7.933_1396</t>
  </si>
  <si>
    <t>1370_ID01396_7.93_231.15_POS_D-4</t>
  </si>
  <si>
    <t>C14H18N2O</t>
  </si>
  <si>
    <t>CVLISJVSIZVXCE</t>
  </si>
  <si>
    <t>InChI=1S/C14H18N2O/c1-4-8-13-11(2)15(3)16(14(13)17)12-9-6-5-7-10-12/h5-7,9-10H,4,8H2,1-3H3</t>
  </si>
  <si>
    <t>1,5-dimethyl-2-phenyl-4-propylpyrazol-3-one</t>
  </si>
  <si>
    <t>CCCC1=C(N(N(C1=O)C2=CC=CC=C2)C)C</t>
  </si>
  <si>
    <t>PubChem:(612084);PubMed</t>
  </si>
  <si>
    <t>Organic compounds; Organoheterocyclic compounds; Pyrazolines; Pyrazolones; Organic acids and derivatives; Organonitrogen compounds; Organooxygen compounds; Azoles; Carbonyl compounds; Benzene and substituted derivatives; Benzenoids; Azolines; Organic oxides; Azacyclic compounds; Heteroaromatic compounds; Hydrocarbon derivatives; Organopnictogen compounds; Organic oxygen compounds; Organic nitrogen compounds; Chemical entities</t>
  </si>
  <si>
    <t>POS_231.1502_8.17_1397</t>
  </si>
  <si>
    <t>1371_ID01397_8.17_231.15_POS_E-20</t>
  </si>
  <si>
    <t>JDQGDPUTARUAQV</t>
  </si>
  <si>
    <t>InChI=1S/C14H18N2O/c1-3-5-12-7-9-13(10-8-12)16(2)14(17)6-4-11-15/h7-10H,3-6H2,1-2H3</t>
  </si>
  <si>
    <t>CCCC1=CC=C(C=C1)N(C)C(=O)CCC#N</t>
  </si>
  <si>
    <t>PubChem:(115173621)</t>
  </si>
  <si>
    <t>Organic compounds; Organoheterocyclic compounds; Phenols; Organonitrogen compounds; Organooxygen compounds; Benzenoids; Azacyclic compounds; Heteroaromatic compounds; Hydrocarbon derivatives; Organopnictogen compounds; Organic oxygen compounds; 1-hydroxy-2-unsubstituted benzenoids; Organic nitrogen compounds; Chemical entities</t>
  </si>
  <si>
    <t>POS_232.0625_3.592_1398</t>
  </si>
  <si>
    <t>1372_ID01398_3.59_232.06_POS_B-3</t>
  </si>
  <si>
    <t>POS_232.1705_12.416_1399</t>
  </si>
  <si>
    <t>1373_ID01399_12.42_232.17_POS_A-3</t>
  </si>
  <si>
    <t>C15H21NO</t>
  </si>
  <si>
    <t>POS_232.1708_13.46_1400</t>
  </si>
  <si>
    <t>1374_ID01400_13.46_232.17_POS_B-6</t>
  </si>
  <si>
    <t>FAAJZZXYRBBZSD</t>
  </si>
  <si>
    <t>InChI=1S/C15H21NO/c1-4-15(17)12(3)16-11(2)9-10-13-7-5-6-8-14(13)16/h5-8,11-12H,4,9-10H2,1-3H3</t>
  </si>
  <si>
    <t>CCC(=O)C(C)N1C(CCC2=CC=CC=C21)C</t>
  </si>
  <si>
    <t>PubChem:(64867127)</t>
  </si>
  <si>
    <t>Organic compounds; Ketones; Organonitrogen compounds; Organooxygen compounds; Carbonyl compounds; Dialkylamines; Benzene and substituted derivatives; Benzenoids; Amines; Secondary amines; Aralkylamines; Organic oxides; Hydrocarbon derivatives; Organopnictogen compounds; Organic oxygen compounds; Organic nitrogen compounds; Chemical entities</t>
  </si>
  <si>
    <t>POS_233.0774_11.13_1401</t>
  </si>
  <si>
    <t>1375_ID01401_11.13_233.08_POS_B-3</t>
  </si>
  <si>
    <t>POS_233.0797_12.141_1402</t>
  </si>
  <si>
    <t>1376_ID01402_12.14_233.08_POS_D-4</t>
  </si>
  <si>
    <t>Organic compounds; Organoheterocyclic compounds; Lactones; Alcohols and polyols; Organic acids and derivatives; Carboxylic acids and derivatives; Organooxygen compounds; Dicarboxylic acids and derivatives; Carboxylic acid derivatives; Monocarboxylic acids and derivatives; Carboxylic acid esters; Carbonyl compounds; Enoate esters; Alpha,beta-unsaturated carboxylic esters; Organic oxides; Oxacyclic compounds; Hydrocarbon derivatives; Organic oxygen compounds; Chemical entities</t>
  </si>
  <si>
    <t>POS_233.0802_7.07_1403</t>
  </si>
  <si>
    <t>1377_ID01403_7.07_233.08_POS_A-8</t>
  </si>
  <si>
    <t>C10H11F3N2O</t>
  </si>
  <si>
    <t>POS_233.0916_4.043_1404</t>
  </si>
  <si>
    <t>1378_ID01404_4.04_233.09_POS_E-20</t>
  </si>
  <si>
    <t>C12H12N2O3</t>
  </si>
  <si>
    <t>QRXXOLULUUZGEL</t>
  </si>
  <si>
    <t>InChI=1S/C12H12N2O3/c1-9-7-11(15)13(8-12(16)17)14(9)10-5-3-2-4-6-10/h2-7H,8H2,1H3,(H,16,17)</t>
  </si>
  <si>
    <t>CC1=CC(=O)N(N1C2=CC=CC=C2)CC(=O)O</t>
  </si>
  <si>
    <t>PubChem:(134111074)</t>
  </si>
  <si>
    <t>Organic compounds; Organoheterocyclic compounds; Alcohols and polyols; Lactams; Ethers; Organic acids and derivatives; Carboxylic acids and derivatives; Organonitrogen compounds; Primary alcohols; Organooxygen compounds; Azoles; Monocarboxylic acids and derivatives; Carbonyl compounds; Benzene and substituted derivatives; Benzenoids; Organic oxides; Azacyclic compounds; Oxacyclic compounds; Heteroaromatic compounds; Hydrocarbon derivatives; Organopnictogen compounds; Organic oxygen compounds; Organic nitrogen compounds; Chemical entities</t>
  </si>
  <si>
    <t>POS_233.1157_13.849_1405</t>
  </si>
  <si>
    <t>1379_ID01405_13.85_233.12_POS_B-4</t>
  </si>
  <si>
    <t>C14H16O3</t>
  </si>
  <si>
    <t>ZNJCOKLSWJWJJU</t>
  </si>
  <si>
    <t>InChI=1S/C14H16O3/c1-7-5-13-10(8(2)14(16)17-13)6-11-9(7)3-4-12(11)15/h7,10,13H,2-6H2,1H3</t>
  </si>
  <si>
    <t>CC1CC2C(CC3=C1CCC3=O)C(=C)C(=O)O2</t>
  </si>
  <si>
    <t>PubChem:(15786213);Natural Products:(UNPD179670);SuperNatural:(SN00337674);COCONUT:(CNP0137757);DD</t>
  </si>
  <si>
    <t>Organic compounds; Organoheterocyclic compounds; Lactones; Organic acids and derivatives; Organooxygen compounds; Monocarboxylic acids and derivatives; Carboxylic acid esters; Carbonyl compounds; Organic oxides; Oxacyclic compounds; Hydrocarbon derivatives; Organic oxygen compounds; Chemical entities</t>
  </si>
  <si>
    <t>POS_233.1269_6.474_1406</t>
  </si>
  <si>
    <t>1380_ID01406_6.47_233.13_POS_A-22</t>
  </si>
  <si>
    <t>KJXDUVGEWYBZHX</t>
  </si>
  <si>
    <t>InChI=1S/C13H16N2O2/c1-10(16)15-7-3-5-12(9-15)13(17)11-4-2-6-14-8-11/h2,4,6,8,12H,3,5,7,9H2,1H3</t>
  </si>
  <si>
    <t>CC(=O)N1CCCC(C1)C(=O)C2=CN=CC=C2</t>
  </si>
  <si>
    <t>PubChem:(122689222)</t>
  </si>
  <si>
    <t>Organic compounds; Organoheterocyclic compounds; Imidazoles; Pyridines and derivatives; Ketones; Organic acids and derivatives; Organonitrogen compounds; Organooxygen compounds; Azoles; Monocarboxylic acids and derivatives; Carbonyl compounds; Substituted imidazoles; Aryl ketones; Aryl alkyl ketones; Organic oxides; Azacyclic compounds; Heteroaromatic compounds; Hydrocarbon derivatives; Organopnictogen compounds; Organic oxygen compounds; Organic nitrogen compounds; Chemical entities</t>
  </si>
  <si>
    <t>POS_233.129_1.316_1407</t>
  </si>
  <si>
    <t>1381_ID01407_1.32_233.13_POS_C-14</t>
  </si>
  <si>
    <t>WCRIKJOQMRFVPX</t>
  </si>
  <si>
    <t>InChI=1S/C13H16N2O2/c1-9(16)14-6-10-5-11(8-14)12-3-2-4-13(17)15(12)7-10/h2-4,10-11H,5-8H2,1H3</t>
  </si>
  <si>
    <t>Oprea1_387633</t>
  </si>
  <si>
    <t>CC(=O)N1CC2CC(C1)C3=CC=CC(=O)N3C2</t>
  </si>
  <si>
    <t>927586;3716901;7067492;137917477</t>
  </si>
  <si>
    <t>PubChem:(927586 3716901 7067492 137917477);KNApSAcK:(7736);ZINC bio:(ZINC00517372 ZINC03947617);Natural Products:(UNPD108626 UNPD91705);SuperNatural:(SN00046978 SN00238343);COCONUT:(CNP0291519);DD;additional;Training Set</t>
  </si>
  <si>
    <t>Cytisine and derivatives</t>
  </si>
  <si>
    <t>Lupin alkaloids</t>
  </si>
  <si>
    <t>Organic compounds; Organoheterocyclic compounds; Pyridines and derivatives; Lactams; Piperidines; Organic acids and derivatives; Carboxylic acids and derivatives; Organonitrogen compounds; Alkaloids and derivatives; Organooxygen compounds; N-acylpiperidines; Carboxylic acid amides; Carboxylic acid derivatives; Pyridinones; Tertiary carboxylic acid amides; Carbonyl compounds; Hydropyridines; Lupin alkaloids; Cytisine and derivatives; Acetamides; Organic oxides; Azacyclic compounds; Heteroaromatic compounds; Hydrocarbon derivatives; Organopnictogen compounds; Organic oxygen compounds; Organic nitrogen compounds; Chemical entities</t>
  </si>
  <si>
    <t>POS_233.1291_1.664_1408</t>
  </si>
  <si>
    <t>1382_ID01408_1.66_233.13_POS_C-12</t>
  </si>
  <si>
    <t>DUHQCEIIJAJDGO</t>
  </si>
  <si>
    <t>InChI=1S/C13H16N2O2/c1-9(16)15-12-6-4-11(5-7-12)13(17)14-8-10-2-3-10/h4-7,10H,2-3,8H2,1H3,(H,14,17)(H,15,16)</t>
  </si>
  <si>
    <t>CC(=O)NC1=CC=C(C=C1)C(=O)NCC2CC2</t>
  </si>
  <si>
    <t>PubChem:(9816059)</t>
  </si>
  <si>
    <t>Organic compounds; Organoheterocyclic compounds; Furans; Pyrroles; Indoles and derivatives; Organic acids and derivatives; Carboxylic acids and derivatives; Organonitrogen compounds; Organooxygen compounds; Carboxylic acid amides; Secondary carboxylic acid amides; Carbonyl compounds; Substituted pyrroles; Benzenoids; Indoles; Acetamides; Organic oxides; Azacyclic compounds; Heteroaromatic compounds; Hydrocarbon derivatives; 3-alkylindoles; N-acetyl-2-arylethylamines; Organopnictogen compounds; Organic oxygen compounds; Organic nitrogen compounds; Chemical entities</t>
  </si>
  <si>
    <t>POS_233.1293_3.525_1409</t>
  </si>
  <si>
    <t>1383_ID01409_3.53_233.13_POS_E-4</t>
  </si>
  <si>
    <t>POS_233.1548_14.284_1410</t>
  </si>
  <si>
    <t>1384_ID01410_14.28_233.15_POS_E-13</t>
  </si>
  <si>
    <t>C15H20O2</t>
  </si>
  <si>
    <t>ANOLXCPZTNLPEE</t>
  </si>
  <si>
    <t>InChI=1S/C15H20O2/c1-9-5-4-6-15(3)8-13-11(7-12(9)15)10(2)14(16)17-13/h5,12-13H,4,6-8H2,1-3H3</t>
  </si>
  <si>
    <t>CC1=CCCC2(C1CC3=C(C(=O)OC3C2)C)C</t>
  </si>
  <si>
    <t>PubChem:(11020761)</t>
  </si>
  <si>
    <t>Organic compounds; Lipids and lipid-like molecules; Ketones; Prenol lipids; Organic acids and derivatives; Carboxylic acids and derivatives; Organooxygen compounds; Carboxylic acid derivatives; Monocarboxylic acids and derivatives; Carboxylic acid esters; Sesquiterpenoids; Carbonyl compounds; Organic oxides; Hydrocarbon derivatives; Organic oxygen compounds; Chemical entities</t>
  </si>
  <si>
    <t>POS_233.1552_14.118_1411</t>
  </si>
  <si>
    <t>Costunolide</t>
  </si>
  <si>
    <t>[H][C@]12OC(=O)C(=C)[C@]1([H])CCC(C)=CCC\C(C)=C\2</t>
  </si>
  <si>
    <t xml:space="preserve">InChI=1S/C15H20O2/c1-10-5-4-6-11(2)9-14-13(8-7-10)12(3)15(16)17-14/h5,9,13-14H,3-4,6-8H2,1-2H3/b10-5+,11-9+/t13-,14+/m0/s1
</t>
  </si>
  <si>
    <t>HRYLQFBHBWLLLL</t>
  </si>
  <si>
    <t>1385_ID01411_14.12_233.16_POS_B-7</t>
  </si>
  <si>
    <t>UPPCZBRBTBVULC</t>
  </si>
  <si>
    <t>InChI=1S/C15H20O2/c1-10-5-4-6-11(2)9-14-13(8-7-10)12(3)15(16)17-14/h9,13-14H,1,3-8H2,2H3</t>
  </si>
  <si>
    <t>CC1=CC2C(CCC(=C)CCC1)C(=C)C(=O)O2</t>
  </si>
  <si>
    <t>PubChem:(90897735);PubMed</t>
  </si>
  <si>
    <t>Eudesmanolides, secoeudesmanolides, and derivatives</t>
  </si>
  <si>
    <t>Organic compounds; Organoheterocyclic compounds; Lipids and lipid-like molecules; Lactones; Prenol lipids; Organic acids and derivatives; Carboxylic acids and derivatives; Organooxygen compounds; Carboxylic acid derivatives; Monocarboxylic acids and derivatives; Carboxylic acid esters; Gamma butyrolactones; Terpene lactones; Sesquiterpene lactones; Sesquiterpenoids; Naphthofurans; Eudesmanolides, secoeudesmanolides, and derivatives; Carbonyl compounds; Tetrahydrofurans; Enoate esters; Alpha,beta-unsaturated carboxylic esters; Organic oxides; Oxacyclic compounds; Hydrocarbon derivatives; Organic oxygen compounds; Chemical entities</t>
  </si>
  <si>
    <t>POS_233.1623_11.949_1412</t>
  </si>
  <si>
    <t>1386_ID01412_11.95_233.16_POS_A-24</t>
  </si>
  <si>
    <t>C14H20N2O</t>
  </si>
  <si>
    <t>POS_233.1654_7.715_1413</t>
  </si>
  <si>
    <t>1387_ID01413_7.71_233.17_POS_B-4</t>
  </si>
  <si>
    <t>POS_233.191_16.91_1414</t>
  </si>
  <si>
    <t>1388_ID01414_16.91_233.19_POS_A-23</t>
  </si>
  <si>
    <t>C16H24O</t>
  </si>
  <si>
    <t>POS_234.0997_6.781_1415</t>
  </si>
  <si>
    <t>1389_ID01415_6.78_234.1_POS_E-6</t>
  </si>
  <si>
    <t>POS_234.1032_8.515_1416</t>
  </si>
  <si>
    <t>1390_ID01416_8.51_234.1_POS_B-2</t>
  </si>
  <si>
    <t>POS_234.1352_9.157_1417</t>
  </si>
  <si>
    <t>1391_ID01417_9.16_234.14_POS_A-1</t>
  </si>
  <si>
    <t>C13H17N2O2</t>
  </si>
  <si>
    <t>C11H15N5O</t>
  </si>
  <si>
    <t>CKOUQZBHCROWHA</t>
  </si>
  <si>
    <t>InChI=1S/C11H15N5O/c17-4-3-13-10-5-11(16-8-15-10)14-7-9-1-2-12-6-9/h1-2,5-6,8,12,17H,3-4,7H2,(H2,13,14,15,16)</t>
  </si>
  <si>
    <t>C1=CNC=C1CNC2=NC=NC(=C2)NCCO</t>
  </si>
  <si>
    <t>PubChem:(117585109)</t>
  </si>
  <si>
    <t>Organic compounds; Organoheterocyclic compounds; Pyridines and derivatives; Organonitrogen compounds; Organooxygen compounds; Monoalkylamines; Amines; Primary amines; Alkanolamines; Imidolactams; Azacyclic compounds; Heteroaromatic compounds; Hydrocarbon derivatives; Organopnictogen compounds; Organic oxygen compounds; Organic nitrogen compounds; Chemical entities</t>
  </si>
  <si>
    <t>POS_234.1499_7.582_1418</t>
  </si>
  <si>
    <t>1392_ID01418_7.58_234.15_POS_C-13</t>
  </si>
  <si>
    <t>C14H19NO2</t>
  </si>
  <si>
    <t>VZUORDHZUDZKRG</t>
  </si>
  <si>
    <t>InChI=1S/C14H19NO2/c1-9-6-7-11(8-10(9)2)12-4-3-5-13(15-12)14(16)17/h6-8,12-13,15H,3-5H2,1-2H3,(H,16,17)</t>
  </si>
  <si>
    <t>CC1=C(C=C(C=C1)C2CCCC(N2)C(=O)O)C</t>
  </si>
  <si>
    <t>PubChem:(112574137)</t>
  </si>
  <si>
    <t>Organic compounds; Organoheterocyclic compounds; Ethers; Organonitrogen compounds; Organooxygen compounds; Dialkyl ethers; Benzene and substituted derivatives; Benzenoids; Amines; Azacyclic compounds; Oxacyclic compounds; Hydrocarbon derivatives; Organopnictogen compounds; Organic oxygen compounds; Organic nitrogen compounds; Chemical entities</t>
  </si>
  <si>
    <t>POS_234.15_7.446_1419</t>
  </si>
  <si>
    <t>Oxazinanes</t>
  </si>
  <si>
    <t>Morpholines</t>
  </si>
  <si>
    <t>1393_ID01419_7.45_234.15_Metolachlormorpholinone</t>
  </si>
  <si>
    <t>JWZOUSVSUGBWPD</t>
  </si>
  <si>
    <t>InChI=1S/C14H19NO2/c1-11(9-12-5-3-2-4-6-12)15(10-14(16)17)13-7-8-13/h2-6,11,13H,7-10H2,1H3,(H,16,17)</t>
  </si>
  <si>
    <t>CC(CC1=CC=CC=C1)N(CC(=O)O)C2CC2</t>
  </si>
  <si>
    <t>PubChem:(65058220)</t>
  </si>
  <si>
    <t>Organic compounds; Organoheterocyclic compounds; Amino acids, peptides, and analogues; Alpha amino acids and derivatives; Organic acids and derivatives; Carboxylic acids and derivatives; Organonitrogen compounds; Organooxygen compounds; Amino acids and derivatives; Monocarboxylic acids and derivatives; Carboxylic acids; Carbonyl compounds; Trialkylamines; Benzene and substituted derivatives; Alpha amino acids; Benzenoids; Amines; Tertiary amines; Aralkylamines; Organic oxides; Azacyclic compounds; Hydrocarbon derivatives; Amino acids; Alanine and derivatives; Organopnictogen compounds; Organic oxygen compounds; Organic nitrogen compounds; Chemical entities</t>
  </si>
  <si>
    <t>POS_234.2071_12.968_1420</t>
  </si>
  <si>
    <t>1394_ID01420_12.97_234.21_POS_C-2</t>
  </si>
  <si>
    <t>C12H27NO3</t>
  </si>
  <si>
    <t>C15H25N2</t>
  </si>
  <si>
    <t>ZAOBAPYZWRSMHS</t>
  </si>
  <si>
    <t>InChI=1S/C15H25N2/c1-4-16(5-2)12-13-17(6-3)14-15-10-8-7-9-11-15/h7-10H,4-6,12-14H2,1-3H3</t>
  </si>
  <si>
    <t>CCN(CC)CCN(CC)CC1=CC=CC=[C]1</t>
  </si>
  <si>
    <t>PubChem:(101367130)</t>
  </si>
  <si>
    <t>Organic compounds; Organoheterocyclic compounds; Organonitrogen compounds; Dialkylamines; Benzene and substituted derivatives; Benzenoids; Amines; Secondary amines; Aralkylamines; Azacyclic compounds; Hydrocarbon derivatives; Organopnictogen compounds; Organic nitrogen compounds; Chemical entities</t>
  </si>
  <si>
    <t>POS_235.0956_7.974_1421</t>
  </si>
  <si>
    <t>1395_ID01421_7.97_235.1_POS_D-7</t>
  </si>
  <si>
    <t>C13H14O4</t>
  </si>
  <si>
    <t>DYVSMHRBLDGURD</t>
  </si>
  <si>
    <t>InChI=1S/C13H14O4/c1-9(14)11(8-13(15)16)7-10-5-3-4-6-12(10)17-2/h3-7H,8H2,1-2H3,(H,15,16)</t>
  </si>
  <si>
    <t>CC(=O)C(=CC1=CC=CC=C1OC)CC(=O)O</t>
  </si>
  <si>
    <t>PubChem:(84143740)</t>
  </si>
  <si>
    <t>Organic compounds; Organoheterocyclic compounds; Pyrans; Alkyl aryl ethers; Alcohols and polyols; Ethers; Phenylpropanoids and polyketides; Organooxygen compounds; Monocarboxylic acids and derivatives; Secondary alcohols; Carbonyl compounds; Phenol ethers; Benzenoids; Organic oxides; Oxacyclic compounds; Hydrocarbon derivatives; Organic oxygen compounds; Chemical entities</t>
  </si>
  <si>
    <t>POS_235.1312_12.186_1426</t>
  </si>
  <si>
    <t>1400_ID01426_12.19_235.13_POS_C-12</t>
  </si>
  <si>
    <t>C14H18O3</t>
  </si>
  <si>
    <t>POS_235.132_14.637_1427</t>
  </si>
  <si>
    <t>1401_ID01427_14.64_235.13_POS_B-14</t>
  </si>
  <si>
    <t>GEUWSSCVBCBGIQ</t>
  </si>
  <si>
    <t>InChI=1S/C14H18O3/c1-9-12(8-10-4-2-3-5-10)11(14(16)17)6-7-13(9)15/h4,11H,2-3,5-8H2,1H3,(H,16,17)</t>
  </si>
  <si>
    <t>CC1=C(C(CCC1=O)C(=O)O)CC2=CCCC2</t>
  </si>
  <si>
    <t>PubChem:(12673738)</t>
  </si>
  <si>
    <t>Organic compounds; Organoheterocyclic compounds; Lactones; Ketones; Alcohols and polyols; Organic acids and derivatives; Carboxylic acids and derivatives; Organooxygen compounds; Carboxylic acid derivatives; Monocarboxylic acids and derivatives; Carboxylic acid esters; Sesquiterpene lactones; Sesquiterpenoids; Carbonyl compounds; Organic oxides; Oxacyclic compounds; Hydrocarbon derivatives; Organic oxygen compounds; Chemical entities</t>
  </si>
  <si>
    <t>POS_235.1327_14.432_1428</t>
  </si>
  <si>
    <t>1H-Inden-1-one, 2,3-dihydro-6-(2-hydroxyethyl)-2-(hydroxymethyl)-5,7-dimethyl-, (S)-</t>
  </si>
  <si>
    <t>CC1=C(CCO)C(C)=C2C(=O)[C@H](CO)CC2=C1</t>
  </si>
  <si>
    <t xml:space="preserve">InChI=1S/C14H18O3/c1-8-5-10-6-11(7-16)14(17)13(10)9(2)12(8)3-4-15/h5,11,15-16H,3-4,6-7H2,1-2H3/t11-/m0/s1
</t>
  </si>
  <si>
    <t>LGXRGPOUGZXSEB</t>
  </si>
  <si>
    <t>Indanes</t>
  </si>
  <si>
    <t>Indanones</t>
  </si>
  <si>
    <t>1402_ID01428_14.43_235.13_POS_E-26</t>
  </si>
  <si>
    <t>YTRNSQPXEDGWMR</t>
  </si>
  <si>
    <t>InChI=1S/C14H18O3/c15-13(16)14(17,11-7-3-1-4-8-11)12-9-5-2-6-10-12/h1,3-4,7-8,12,17H,2,5-6,9-10H2,(H,15,16)</t>
  </si>
  <si>
    <t>Lespedamine</t>
  </si>
  <si>
    <t>C1CCC(CC1)C(C2=CC=CC=C2)(C(=O)O)O</t>
  </si>
  <si>
    <t>97700;777375;777377;4049321;6942161;6942162;57861978;57901210;57901245;57901272</t>
  </si>
  <si>
    <t>PubChem:(97700 777375 777377 4049321 6942161 6942162 57861978 57901210 57901245 57901272);MeSH:(777375);NORMAN:(NS00045830);DD;additional;PubChem class - safety and toxic;Training Set;PubMed;KEGG Mine</t>
  </si>
  <si>
    <t>Organic compounds; Alcohols and polyols; Organic acids and derivatives; Carboxylic acids and derivatives; Organooxygen compounds; Hydroxy acids and derivatives; Monocarboxylic acids and derivatives; Carboxylic acids; Alpha hydroxy acids and derivatives; Secondary alcohols; Tertiary alcohols; Carbonyl compounds; Benzene and substituted derivatives; Benzenoids; Aromatic alcohols; Organic oxides; Hydrocarbon derivatives; Organic oxygen compounds; Chemical entities</t>
  </si>
  <si>
    <t>POS_235.1328_14.315_1429</t>
  </si>
  <si>
    <t>1403_ID01429_14.31_235.13_POS_B-14</t>
  </si>
  <si>
    <t>AQEHAAZIVSHWPJ</t>
  </si>
  <si>
    <t>InChI=1S/C14H18O3/c1-11(2)13(15)7-5-9-17-10-6-8-14(16)12(3)4/h11-12H,9-10H2,1-4H3</t>
  </si>
  <si>
    <t>CC(C)C(=O)C#CCOCC#CC(=O)C(C)C</t>
  </si>
  <si>
    <t>PubChem:(13412632)</t>
  </si>
  <si>
    <t>Organic compounds; Organoheterocyclic compounds; Lactones; Organic acids and derivatives; Organooxygen compounds; Carbonyl compounds; Benzenoids; Organic oxides; Oxacyclic compounds; Hydrocarbon derivatives; Organic oxygen compounds; Chemical entities</t>
  </si>
  <si>
    <t>POS_235.1449_2.713_1430</t>
  </si>
  <si>
    <t>1404_ID01430_2.71_235.14_POS_E-3</t>
  </si>
  <si>
    <t>C13H18N2O2</t>
  </si>
  <si>
    <t>POS_235.1549_9.157_1431</t>
  </si>
  <si>
    <t>1405_ID01431_9.16_235.15_POS_A-15</t>
  </si>
  <si>
    <t>C11H22O5</t>
  </si>
  <si>
    <t>JRSQHNDAGWNNMQ</t>
  </si>
  <si>
    <t>InChI=1S/C11H23O5/c1-3-13-6-7-15-10-11-16-9-8-14-5-4-12-2/h2-11H2,1H3/q+1</t>
  </si>
  <si>
    <t>CCOCCOCCOCCOCCO[CH2+]</t>
  </si>
  <si>
    <t>PubChem:(132472248);PubChem class - bio and metabolites</t>
  </si>
  <si>
    <t>Organic compounds; Lipids and lipid-like molecules; Alcohols and polyols; Fatty acids and conjugates; Organic acids and derivatives; Carboxylic acids and derivatives; Medium-chain hydroxy acids and derivatives; Organooxygen compounds; Branched fatty acids; Hydroxy fatty acids; Hydroxy acids and derivatives; Monocarboxylic acids and derivatives; Carboxylic acids; Secondary alcohols; Carbonyl compounds; Polyols; Medium-chain fatty acids; Methyl-branched fatty acids; Fatty Acyls; Organic oxides; Hydrocarbon derivatives; Organic oxygen compounds; Chemical entities</t>
  </si>
  <si>
    <t>POS_235.1705_16.781_1432</t>
  </si>
  <si>
    <t>1406_ID01432_16.78_235.17_Walleminone</t>
  </si>
  <si>
    <t>ASZQRAIGXCXFGJ</t>
  </si>
  <si>
    <t>InChI=1S/C15H24O3/c1-9(2)11-6-7-15(5,18)13(11)8-12(10(3)4)14(16)17/h11,13,18H,1,6-8H2,2-5H3,(H,16,17)</t>
  </si>
  <si>
    <t>CC(=C(CC1C(CCC1(C)O)C(=C)C)C(=O)O)C</t>
  </si>
  <si>
    <t>101888461;101888462</t>
  </si>
  <si>
    <t>PubChem:(101888461 101888462);PubMed</t>
  </si>
  <si>
    <t>Eudesmane, isoeudesmane or cycloeudesmane sesquiterpenoids</t>
  </si>
  <si>
    <t>Organic compounds; Lipids and lipid-like molecules; Eudesmane, isoeudesmane or cycloeudesmane sesquiterpenoids; Alcohols and polyols; Prenol lipids; Organic acids and derivatives; Carboxylic acids and derivatives; Organooxygen compounds; Monocarboxylic acids and derivatives; Carboxylic acids; Sesquiterpenoids; Carbonyl compounds; Organic oxides; Hydrocarbon derivatives; Organic oxygen compounds; Chemical entities</t>
  </si>
  <si>
    <t>POS_235.1706_19.289_1433</t>
  </si>
  <si>
    <t>1407_ID01433_19.29_235.17_POS_E-22</t>
  </si>
  <si>
    <t>POS_235.1808_9.667_1434</t>
  </si>
  <si>
    <t>1408_ID01434_9.67_235.18_POS_A-22</t>
  </si>
  <si>
    <t>C14H22N2O</t>
  </si>
  <si>
    <t>POS_235.1809_9.802_1435</t>
  </si>
  <si>
    <t>1409_ID01435_9.8_235.18_POS_A-22</t>
  </si>
  <si>
    <t>POS_235.181_8.748_1436</t>
  </si>
  <si>
    <t>1410_ID01436_8.75_235.18_POS_D-23</t>
  </si>
  <si>
    <t>POS_235.1905_15.498_1437</t>
  </si>
  <si>
    <t>1411_ID01437_15.5_235.19_POS_D-13</t>
  </si>
  <si>
    <t>C13H22N4</t>
  </si>
  <si>
    <t>OKKBFUQUPLZGQM</t>
  </si>
  <si>
    <t>InChI=1S/C13H22N4/c1-3-16(4-2)12-6-5-7-13(15-12)17-10-8-14-9-11-17/h5-7,14H,3-4,8-11H2,1-2H3</t>
  </si>
  <si>
    <t>2-Pyridinamine, N,N-diethyl-6-(1-piperazinyl)-</t>
  </si>
  <si>
    <t>CCN(CC)C1=CC=CC(=N1)N2CCNCC2</t>
  </si>
  <si>
    <t>PubChem:(19019748)</t>
  </si>
  <si>
    <t>Organic compounds; Organoheterocyclic compounds; Phenylmethylamines; Piperazines; Organonitrogen compounds; Dialkylamines; Trialkylamines; Benzene and substituted derivatives; Diazinanes; Benzenoids; Amines; Secondary amines; Tertiary amines; Benzylamines; N-alkylpiperazines; Aralkylamines; Azacyclic compounds; Hydrocarbon derivatives; Organopnictogen compounds; Organic nitrogen compounds; Chemical entities</t>
  </si>
  <si>
    <t>POS_236.1003_5.867_1438</t>
  </si>
  <si>
    <t>1412_ID01438_5.87_236.1_POS_A-10</t>
  </si>
  <si>
    <t>C9H19N2OS2</t>
  </si>
  <si>
    <t>C7H17N5S2</t>
  </si>
  <si>
    <t>QTPPZTXRJZCFFH</t>
  </si>
  <si>
    <t>InChI=1S/C7H17N5S2/c1-9-6(8)11-12-7(13)10-4-3-5-14-2/h3-5H2,1-2H3,(H3,8,9,11)(H2,10,12,13)</t>
  </si>
  <si>
    <t>CN=C(N)NNC(=S)NCCCSC</t>
  </si>
  <si>
    <t>PubChem:(137815412)</t>
  </si>
  <si>
    <t>Organic compounds; Organoheterocyclic compounds; Organosulfur compounds; Organonitrogen compounds; Sulfenyl compounds; Organic 1,3-dipolar compounds; Propargyl-type 1,3-dipolar organic compounds; Azacyclic compounds; Hydrocarbon derivatives; Organopnictogen compounds; Organic nitrogen compounds; Chemical entities</t>
  </si>
  <si>
    <t>POS_236.1006_6.001_1439</t>
  </si>
  <si>
    <t>1413_ID01439_6_236.1_POS_A-10</t>
  </si>
  <si>
    <t>C11H13N3O3</t>
  </si>
  <si>
    <t>PVFGZYXAEZMIJA</t>
  </si>
  <si>
    <t>InChI=1S/C11H13N3O3/c12-14-10(11(16)17)3-6-5-13-9-2-1-7(15)4-8(6)9/h1-2,4-5,10,13-15H,3,12H2,(H,16,17)</t>
  </si>
  <si>
    <t>2-hydrazinyl-3-(5-hydroxy-1H-indol-3-yl)propanoic Acid</t>
  </si>
  <si>
    <t>C1=CC2=C(C=C1O)C(=CN2)CC(C(=O)O)NN</t>
  </si>
  <si>
    <t>PubChem:(11218575)</t>
  </si>
  <si>
    <t>Serotonins</t>
  </si>
  <si>
    <t>Organic compounds; Organoheterocyclic compounds; Pyrroles; Indoles and derivatives; Organic acids and derivatives; Organonitrogen compounds; Organooxygen compounds; Organic carbonic acids and derivatives; Serotonins; Substituted pyrroles; Benzenoids; Indoles; Organic 1,3-dipolar compounds; Allyl-type 1,3-dipolar organic compounds; Propargyl-type 1,3-dipolar organic compounds; Organic oxides; Azacyclic compounds; Heteroaromatic compounds; Hydrocarbon derivatives; 3-alkylindoles; Organopnictogen compounds; Organic oxygen compounds; Organic nitrogen compounds; Chemical entities</t>
  </si>
  <si>
    <t>POS_236.1019_6.42_1440</t>
  </si>
  <si>
    <t>1414_ID01440_6.42_236.1_POS_A-2</t>
  </si>
  <si>
    <t>XGOAAZHLTFXATQ</t>
  </si>
  <si>
    <t>InChI=1S/C11H13N3O3/c15-7-9(13-14(16)17)5-8-6-12-11-4-2-1-3-10(8)11/h1-4,6,9,12-13,15H,5,7H2</t>
  </si>
  <si>
    <t>C1=CC=C2C(=C1)C(=CN2)CC(CO)N[N+](=O)[O-]</t>
  </si>
  <si>
    <t>67718684;67718687</t>
  </si>
  <si>
    <t>PubChem:(67718684 67718687)</t>
  </si>
  <si>
    <t>Organic compounds; Organoheterocyclic compounds; Pyrroles; Alcohols and polyols; Organic acids and derivatives; Carboxylic acids and derivatives; Organonitrogen compounds; Organooxygen compounds; Carbonyl compounds; Substituted pyrroles; Benzenoids; Amines; Primary amines; Organic oxides; Azacyclic compounds; Heteroaromatic compounds; Hydrocarbon derivatives; 3-alkylindoles; Organopnictogen compounds; Organic oxygen compounds; Organic nitrogen compounds; Chemical entities</t>
  </si>
  <si>
    <t>POS_236.1024_6.576_1441</t>
  </si>
  <si>
    <t>1415_ID01441_6.58_236.1_POS_B-14</t>
  </si>
  <si>
    <t>C6H15BN3O4S</t>
  </si>
  <si>
    <t>C10H14BN2O2P</t>
  </si>
  <si>
    <t>PUCIJBZFWSJNEU</t>
  </si>
  <si>
    <t>InChI=1S/C10H14BN2O2P/c1-9(2)10(3,4)15-11(14-9)8-5-12-13(6-8)7-16/h5-6H,1-4H3</t>
  </si>
  <si>
    <t>B1(OC(C(O1)(C)C)(C)C)C2=CN(N=C2)C#P</t>
  </si>
  <si>
    <t>PubChem:(90221669)</t>
  </si>
  <si>
    <t>Organic compounds; Organic acids and derivatives; Organonitrogen compounds; Aniline and substituted anilines; Organophosphorus compounds; Organometallic compounds; Organometalloid compounds; Benzene and substituted derivatives; Benzenoids; Organic salts; Organic oxides; Organic metalloid salts; Organic metal salts; Azacyclic compounds; Hydrocarbon derivatives; Organic oxygen compounds; Organic nitrogen compounds; Chemical entities</t>
  </si>
  <si>
    <t>POS_236.1138_10.034_1442</t>
  </si>
  <si>
    <t>1416_ID01442_10.03_236.11_POS_B-2</t>
  </si>
  <si>
    <t>C9H14O6</t>
  </si>
  <si>
    <t>QDFSGZYXYVPDQO</t>
  </si>
  <si>
    <t>InChI=1S/C9H14O6/c1-5(14-6(2)10)8(9(12)13-4)15-7(3)11/h5,8H,1-4H3</t>
  </si>
  <si>
    <t>methyl 2,3-diacetyloxybutanoate</t>
  </si>
  <si>
    <t>CC(C(C(=O)OC)OC(=O)C)OC(=O)C</t>
  </si>
  <si>
    <t>14058956;11106824</t>
  </si>
  <si>
    <t>PubChem:(14058956 11106824)</t>
  </si>
  <si>
    <t>Organic compounds; Carbohydrates and carbohydrate conjugates; Alcohols and polyols; Organic acids and derivatives; Carboxylic acids and derivatives; Organooxygen compounds; Carboxylic acid derivatives; Carboxylic acid esters; Monosaccharides; Secondary alcohols; Carbonyl compounds; Benzene and substituted derivatives; Polyols; Organic oxides; Hydrocarbon derivatives; Organic oxygen compounds; Chemical entities</t>
  </si>
  <si>
    <t>POS_236.1257_6.832_1443</t>
  </si>
  <si>
    <t>1417_ID01443_6.83_236.13_POS_C-34</t>
  </si>
  <si>
    <t>C13H17NO3</t>
  </si>
  <si>
    <t>AXIZLXSZSXVICY</t>
  </si>
  <si>
    <t>InChI=1S/C13H17NO3/c1-9-3-5-11(6-4-9)12(15)14-8-7-10(2)13(16)17/h3-6,10H,7-8H2,1-2H3,(H,14,15)(H,16,17)</t>
  </si>
  <si>
    <t>CC1=CC=C(C=C1)C(=O)NCCC(C)C(=O)O</t>
  </si>
  <si>
    <t>PubChem:(80539157)</t>
  </si>
  <si>
    <t>Organic compounds; Alkyl aryl ethers; Ethers; Organic acids and derivatives; Carboxylic acids and derivatives; Organonitrogen compounds; Benzoyl derivatives; Organooxygen compounds; Carboxylic acid amides; Carboxylic acid derivatives; Secondary carboxylic acid amides; Carbonyl compounds; Benzene and substituted derivatives; Benzenoids; Organic oxides; Azacyclic compounds; Hydrocarbon derivatives; Phenylketones; Alkyl-phenylketones; Organopnictogen compounds; Organic oxygen compounds; Organic nitrogen compounds; Chemical entities</t>
  </si>
  <si>
    <t>POS_236.165_10.75_1444</t>
  </si>
  <si>
    <t>1418_ID01444_10.75_236.16_POS_D-4</t>
  </si>
  <si>
    <t>C14H21NO2</t>
  </si>
  <si>
    <t>LTRVAHGGGNDKRC</t>
  </si>
  <si>
    <t>InChI=1S/C14H21NO2/c1-4-6-11(2)15-10-14(16)12-7-5-8-13(9-12)17-3/h4-5,7-9,11,14-16H,1,6,10H2,2-3H3</t>
  </si>
  <si>
    <t>CC(CC=C)NCC(C1=CC(=CC=C1)OC)O</t>
  </si>
  <si>
    <t>PubChem:(113466492)</t>
  </si>
  <si>
    <t>Organic compounds; Alcohols and polyols; Phenols; Organonitrogen compounds; Organooxygen compounds; Secondary alcohols; 1,2-aminoalcohols; Dialkylamines; Benzene and substituted derivatives; Benzenoids; Amines; Secondary amines; Alkanolamines; Aromatic alcohols; Hydrocarbon derivatives; Organopnictogen compounds; Organic oxygen compounds; Organic nitrogen compounds; Chemical entities</t>
  </si>
  <si>
    <t>POS_237.0748_5.238_1445</t>
  </si>
  <si>
    <t>1419_ID01445_5.24_237.07_POS_D-7</t>
  </si>
  <si>
    <t>C12H12O5</t>
  </si>
  <si>
    <t>QIQWVOXYWDPMDW</t>
  </si>
  <si>
    <t>InChI=1S/C12H12O5/c1-16-11(14)7-10(13)8-4-3-5-9(6-8)12(15)17-2/h3-6H,7H2,1-2H3</t>
  </si>
  <si>
    <t>COC(=O)CC(=O)C1=CC(=CC=C1)C(=O)OC</t>
  </si>
  <si>
    <t>PubChem:(67057114)</t>
  </si>
  <si>
    <t>Organic compounds; Alkyl aryl ethers; Anisoles; Ethers; Organic acids and derivatives; Carboxylic acids and derivatives; Organooxygen compounds; Carbonyl compounds; Benzene and substituted derivatives; Phenol ethers; Benzenoids; Organic oxides; Methoxybenzenes; Hydrocarbon derivatives; Organic oxygen compounds; Phenoxy compounds; Chemical entities</t>
  </si>
  <si>
    <t>POS_237.1108_9.203_1446</t>
  </si>
  <si>
    <t>1420_ID01446_9.2_237.11_POS_E-21</t>
  </si>
  <si>
    <t>POS_237.1109_10.098_1447</t>
  </si>
  <si>
    <t>1421_ID01447_10.1_237.11_POS_D-7</t>
  </si>
  <si>
    <t>HWZSHZRYHAVYCM</t>
  </si>
  <si>
    <t>InChI=1S/C11H18O4/c1-8(11(14)9(2)7-12)5-4-6-15-10(3)13/h8-9,11-12,14H,6-7H2,1-3H3</t>
  </si>
  <si>
    <t>CC(CO)C(C(C)C#CCOC(=O)C)O</t>
  </si>
  <si>
    <t>PubChem:(10680129)</t>
  </si>
  <si>
    <t>Organic compounds; Lipids and lipid-like molecules; Alcohols and polyols; Fatty acids and conjugates; Organic acids and derivatives; Carboxylic acids and derivatives; Organooxygen compounds; Branched fatty acids; Monocarboxylic acids and derivatives; Carboxylic acids; Secondary alcohols; Carbonyl compounds; Fatty Acyls; Organic oxides; Hydrocarbon derivatives; Organic oxygen compounds; Chemical entities</t>
  </si>
  <si>
    <t>POS_237.1109_10.293_1448</t>
  </si>
  <si>
    <t>1422_ID01448_10.29_237.11_POS_D-7</t>
  </si>
  <si>
    <t>ULQDTVBOGWVUMA</t>
  </si>
  <si>
    <t>InChI=1S/C11H18O4/c1-10(2)6-11(3,9(14)15)5-7(10)4-8(12)13/h7H,4-6H2,1-3H3,(H,12,13)(H,14,15)</t>
  </si>
  <si>
    <t>CC1(CC(CC1CC(=O)O)(C)C(=O)O)C</t>
  </si>
  <si>
    <t>PubChem:(129989642)</t>
  </si>
  <si>
    <t>Organic compounds; Lipids and lipid-like molecules; Alcohols and polyols; Organic acids and derivatives; Carboxylic acids and derivatives; Organooxygen compounds; Monocarboxylic acids and derivatives; Carboxylic acids; Cyclic alcohols and derivatives; Tertiary alcohols; Carbonyl compounds; Organic oxides; Hydrocarbon derivatives; Organic oxygen compounds; Chemical entities</t>
  </si>
  <si>
    <t>POS_237.1111_9.821_1450</t>
  </si>
  <si>
    <t>1424_ID01450_9.82_237.11_POS_C-13</t>
  </si>
  <si>
    <t>BQXNEGMZDATXBA</t>
  </si>
  <si>
    <t>InChI=1S/C11H18O4/c1-4-5-8(6-7(2)3)9(10(12)13)11(14)15/h4,7-9H,1,5-6H2,2-3H3,(H,12,13)(H,14,15)</t>
  </si>
  <si>
    <t>CC(C)CC(CC=C)C(C(=O)O)C(=O)O</t>
  </si>
  <si>
    <t>22147544;22147545</t>
  </si>
  <si>
    <t>PubChem:(22147544 22147545)</t>
  </si>
  <si>
    <t>Organic compounds; Lipids and lipid-like molecules; Alcohols and polyols; Organooxygen compounds; Secondary alcohols; Carbonyl compounds; Benzene and substituted derivatives; Hydrocarbon derivatives; Organic oxygen compounds; Chemical entities</t>
  </si>
  <si>
    <t>POS_237.1111_9.901_1449</t>
  </si>
  <si>
    <t>1423_ID01449_9.9_237.11_POS_D-7</t>
  </si>
  <si>
    <t>POS_237.1114_11.349_1452</t>
  </si>
  <si>
    <t>2-(1-hydroxypentyl)-4-methoxy-2,3-dihydropyran-6-one </t>
  </si>
  <si>
    <t>CCCCC(C1CC(=CC(=O)O1)OC)O </t>
  </si>
  <si>
    <t>InChI=1S/C11H18O4/c1-3-4-5-9(12)10-6-8(14-2)7-11(13)15-10/h7,9-10,12H,3-6H2,1-2H3  </t>
  </si>
  <si>
    <t>YFIMUDXPJZVJJO</t>
  </si>
  <si>
    <t>1426_ID01452_11.35_237.11_Pestalotin</t>
  </si>
  <si>
    <t>LFXDRBHUCJTALO</t>
  </si>
  <si>
    <t>InChI=1S/C11H18O4/c12-10(13)6-4-2-1-3-5-9-7-8-11(14)15-9/h9H,1-8H2,(H,12,13)</t>
  </si>
  <si>
    <t>2-Furanheptanoic acid, tetrahydro-5-oxo-</t>
  </si>
  <si>
    <t>C1CC(=O)OC1CCCCCCC(=O)O</t>
  </si>
  <si>
    <t>PubChem:(71408987);DD</t>
  </si>
  <si>
    <t>Organic compounds; Lipids and lipid-like molecules; Alcohols and polyols; Organic acids and derivatives; Carboxylic acids and derivatives; Organooxygen compounds; Carboxylic acids; Secondary alcohols; Carbonyl compounds; Fatty Acyls; Organic oxides; Hydrocarbon derivatives; Organic oxygen compounds; Chemical entities</t>
  </si>
  <si>
    <t>POS_237.1114_6.231_1451</t>
  </si>
  <si>
    <t>1425_ID01451_6.23_237.11_POS_B-14</t>
  </si>
  <si>
    <t>POS_237.1116_12.679_1453</t>
  </si>
  <si>
    <t>1427_ID01453_12.68_237.11_POS_D-5</t>
  </si>
  <si>
    <t>POS_237.1116_6.895_1454</t>
  </si>
  <si>
    <t>1428_ID01454_6.89_237.11_POS_B-14</t>
  </si>
  <si>
    <t>MNMWIJZVKIQBAQ</t>
  </si>
  <si>
    <t>InChI=1S/C11H18O4/c1-3-6(2)8-4-7(11(14)15)5-9(12)10(8)13/h4,6,8-10,12-13H,3,5H2,1-2H3,(H,14,15)</t>
  </si>
  <si>
    <t>CCC(C)C1C=C(CC(C1O)O)C(=O)O</t>
  </si>
  <si>
    <t>PubChem:(91410015)</t>
  </si>
  <si>
    <t>Oxepanes</t>
  </si>
  <si>
    <t>Organic compounds; Organoheterocyclic compounds; Alcohols and polyols; Organooxygen compounds; Cyclic alcohols and derivatives; Secondary alcohols; Oxepanes; Carbonyl compounds; Organic oxides; Hydrocarbon derivatives; Organic oxygen compounds; Chemical entities</t>
  </si>
  <si>
    <t>POS_237.147_10.534_1455</t>
  </si>
  <si>
    <t>1429_ID01455_10.53_237.15_POS_B-14</t>
  </si>
  <si>
    <t>NPRXHDVZIKIOJR</t>
  </si>
  <si>
    <t>InChI=1S/C14H22O4/c1-11(2,15)13(5,17)9-7-8-10-14(6,18)12(3,4)16/h15-18H,1-6H3</t>
  </si>
  <si>
    <t>CC(C)(C(C)(C#CC#CC(C)(C(C)(C)O)O)O)O</t>
  </si>
  <si>
    <t>PubChem:(85837986)</t>
  </si>
  <si>
    <t>Organic compounds; Lipids and lipid-like molecules; Alcohols and polyols; Organic acids and derivatives; Carboxylic acids and derivatives; Primary alcohols; Organooxygen compounds; Carboxylic acids; Carbonyl compounds; Benzene and substituted derivatives; Benzenoids; Fatty Acyls; Organic oxides; Hydrocarbon derivatives; Organic oxygen compounds; Chemical entities</t>
  </si>
  <si>
    <t>POS_237.1472_13.966_1456</t>
  </si>
  <si>
    <t>1430_ID01456_13.97_237.15_POS_B-14</t>
  </si>
  <si>
    <t>NOKUCIRUMNDMHP</t>
  </si>
  <si>
    <t>InChI=1S/C14H22O4/c15-9-1-5-6(2-10(9)16)13(5)14-7-3-11(17)12(18)4-8(7)14/h5-18H,1-4H2</t>
  </si>
  <si>
    <t>C1C2C(C2C3C4C3CC(C(C4)O)O)CC(C1O)O</t>
  </si>
  <si>
    <t>PubChem:(102504902)</t>
  </si>
  <si>
    <t>Organic compounds; Lipids and lipid-like molecules; Alcohols and polyols; Prenol lipids; Organooxygen compounds; Secondary alcohols; Organic oxides; Hydrocarbon derivatives; Organic oxygen compounds; Chemical entities</t>
  </si>
  <si>
    <t>POS_237.1476_13.452_1457</t>
  </si>
  <si>
    <t>1431_ID01457_13.45_237.15_POS_B-14</t>
  </si>
  <si>
    <t>MMWWRKSPPYOXRJ</t>
  </si>
  <si>
    <t>InChI=1S/C14H22O4/c15-13(16)11-9-7-5-3-1-2-4-6-8-10-12-14(17)18/h3-12H2,(H,15,16)(H,17,18)</t>
  </si>
  <si>
    <t>tetradec-7-ynedioic acid</t>
  </si>
  <si>
    <t>C(CCC#CCCCCCC(=O)O)CCC(=O)O</t>
  </si>
  <si>
    <t>PubChem:(14631212)</t>
  </si>
  <si>
    <t>Organic compounds; Lipids and lipid-like molecules; Ketones; Alcohols and polyols; Organic acids and derivatives; Carboxylic acids and derivatives; Organooxygen compounds; Monocarboxylic acids and derivatives; Carboxylic acids; Secondary alcohols; Carbonyl compounds; Fatty Acyls; Organic oxides; Hydrocarbon derivatives; Organic oxygen compounds; Chemical entities</t>
  </si>
  <si>
    <t>POS_237.1479_13.56_1458</t>
  </si>
  <si>
    <t>1432_ID01458_13.56_237.15_POS_B-14</t>
  </si>
  <si>
    <t>LNBFYJVLPQWVSE</t>
  </si>
  <si>
    <t>InChI=1S/C14H22O4/c1-11(13(15)16)9-7-5-3-4-6-8-10-12(2)14(17)18/h1-10H2,(H,15,16)(H,17,18)</t>
  </si>
  <si>
    <t>2,11-dimethylidenedodecanedioic acid</t>
  </si>
  <si>
    <t>C=C(CCCCCCCCC(=C)C(=O)O)C(=O)O</t>
  </si>
  <si>
    <t>PubChem:(20542368)</t>
  </si>
  <si>
    <t>Organic compounds; Ketones; Alcohols and polyols; Organooxygen compounds; Secondary alcohols; Carbonyl compounds; Cyclic ketones; Organic oxides; Hydrocarbon derivatives; Organic oxygen compounds; Chemical entities</t>
  </si>
  <si>
    <t>POS_237.1504_14.303_1459</t>
  </si>
  <si>
    <t>1433_ID01459_14.3_237.15_POS_E-13</t>
  </si>
  <si>
    <t>BTBGIRSEZXWHEE</t>
  </si>
  <si>
    <t>InChI=1S/C14H22O4/c1-8(2)9-4-6-10-11(7-5-9)18-14(16)12(10)13(15)17-3/h8-12H,4-7H2,1-3H3</t>
  </si>
  <si>
    <t>CC(C)C1CCC2C(CC1)OC(=O)C2C(=O)OC</t>
  </si>
  <si>
    <t>PubChem:(53645186)</t>
  </si>
  <si>
    <t>Organic compounds; Organoheterocyclic compounds; Lactones; Alcohols and polyols; Organic acids and derivatives; Carboxylic acids and derivatives; Primary alcohols; Organooxygen compounds; Carboxylic acid derivatives; Monocarboxylic acids and derivatives; Carboxylic acids; Secondary alcohols; Carbonyl compounds; Organic oxides; Oxacyclic compounds; Hydrocarbon derivatives; Organic oxygen compounds; Chemical entities</t>
  </si>
  <si>
    <t>POS_237.1604_4.517_1461</t>
  </si>
  <si>
    <t>1435_ID01461_4.52_237.16_POS_A-13</t>
  </si>
  <si>
    <t>C13H20N2O2</t>
  </si>
  <si>
    <t>ODCNMNAYJBTKIX</t>
  </si>
  <si>
    <t>InChI=1S/C13H20N2O2/c1-10(2)8-9-14-11-4-6-12(7-5-11)15-13(16)17-3/h4-7,10,14H,8-9H2,1-3H3,(H,15,16)</t>
  </si>
  <si>
    <t>CC(C)CCNC1=CC=C(C=C1)NC(=O)OC</t>
  </si>
  <si>
    <t>PubChem:(43730268)</t>
  </si>
  <si>
    <t>Organic compounds; Organoheterocyclic compounds; Lipids and lipid-like molecules; Organic acids and derivatives; Carboxylic acids and derivatives; Organonitrogen compounds; Organooxygen compounds; Carboxylic acid derivatives; Monocarboxylic acids and derivatives; Carboxylic acid esters; Carbonyl compounds; Methyl esters; Organic oxides; Azacyclic compounds; Heteroaromatic compounds; Hydrocarbon derivatives; Organopnictogen compounds; Organic oxygen compounds; Organic nitrogen compounds; Chemical entities</t>
  </si>
  <si>
    <t>POS_237.1604_5.356_1460</t>
  </si>
  <si>
    <t>1434_ID01460_5.36_237.16_POS_A-22</t>
  </si>
  <si>
    <t>ZMULHEWLIKFSLO</t>
  </si>
  <si>
    <t>InChI=1S/C13H20N2O2/c1-13(2,3)7-8-15-9-11(14-10-15)5-6-12(16)17-4/h5-6,9-10H,7-8H2,1-4H3</t>
  </si>
  <si>
    <t>CC(C)(C)CCN1C=C(N=C1)C=CC(=O)OC</t>
  </si>
  <si>
    <t>PubChem:(89448659)</t>
  </si>
  <si>
    <t>Organic compounds; Organoheterocyclic compounds; Lipids and lipid-like molecules; Imidazoles; Organic acids and derivatives; Carboxylic acids and derivatives; Organonitrogen compounds; Organooxygen compounds; Fatty acid esters; Azoles; Carboxylic acid derivatives; Monocarboxylic acids and derivatives; Carboxylic acids; Carboxylic acid esters; Carbonyl compounds; Substituted imidazoles; N-substituted imidazoles; Methyl esters; Enoate esters; Alpha,beta-unsaturated carboxylic esters; Fatty Acyls; Organic oxides; Azacyclic compounds; Heteroaromatic compounds; Hydrocarbon derivatives; Organopnictogen compounds; Organic oxygen compounds; Organic nitrogen compounds; Chemical entities</t>
  </si>
  <si>
    <t>POS_237.1604_6.4_1462</t>
  </si>
  <si>
    <t>1436_ID01462_6.4_237.16_POS_A-22</t>
  </si>
  <si>
    <t>POS_237.1857_17.104_1463</t>
  </si>
  <si>
    <t>(1S,2R,5R,7R,9S,11R)-2,6,6,9-tetramethyltricyclo[5.4.0.02,9]undecane-5,8,11-triol</t>
  </si>
  <si>
    <t>C[C@@]12CC[C@H](C([C@H]3[C@@H]1[C@@H](C[C@@]2(C3O)C)O)(C)C)O </t>
  </si>
  <si>
    <t>XFKGEQRMYJCXFK</t>
  </si>
  <si>
    <t>1437_ID01463_17.1_237.19_5-hydroxyculmorin</t>
  </si>
  <si>
    <t>C15H24O2</t>
  </si>
  <si>
    <t>InChI=1S/C15H26O3/c1-13(2)9(17)5-6-14(3)10-8(16)7-15(14,4)12(18)11(10)13/h8-12,16-18H,5-7H2,1-4H3</t>
  </si>
  <si>
    <t>CC1(C(CCC2(C3C1C(C2(CC3O)C)O)C)O)C</t>
  </si>
  <si>
    <t>122706895;134687624;139585563;138394955</t>
  </si>
  <si>
    <t>PubChem:(122706895 134687624 139585563 138394955);Natural Products:(UNPD119134);SuperNatural:(SN00298865);COCONUT:(CNP0183882);DD;additional</t>
  </si>
  <si>
    <t>Organic compounds; Lipids and lipid-like molecules; Alcohols and polyols; Prenol lipids; Organooxygen compounds; Cyclic alcohols and derivatives; Sesquiterpenoids; Secondary alcohols; Tertiary alcohols; Hydrocarbon derivatives; Organic oxygen compounds; Chemical entities</t>
  </si>
  <si>
    <t>POS_237.1858_18.124_1464</t>
  </si>
  <si>
    <t>1438_ID01464_18.12_237.19_POS_A-7</t>
  </si>
  <si>
    <t>YYCODSJFNVTWKN</t>
  </si>
  <si>
    <t>InChI=1S/C15H24O2/c1-9-5-11(16)6-10(2)14(17)7-13-12(9)8-15(13,3)4/h6,11-14,16-17H,1,5,7-8H2,2-4H3</t>
  </si>
  <si>
    <t>CC1=CC(CC(=C)C2CC(C2CC1O)(C)C)O</t>
  </si>
  <si>
    <t>15431311;139587880</t>
  </si>
  <si>
    <t>PubChem:(15431311 139587880);Natural Products:(UNPD22848);COCONUT:(CNP0117336);DD</t>
  </si>
  <si>
    <t>Organic compounds; Lipids and lipid-like molecules; Alcohols and polyols; Prenol lipids; Organooxygen compounds; Sesquiterpenoids; Carbonyl compounds; Hydrocarbon derivatives; Organic oxygen compounds; Chemical entities</t>
  </si>
  <si>
    <t>POS_237.1861_17.322_1465</t>
  </si>
  <si>
    <t>[5,8a-bis(hydroxymethyl)-2,5-dimethyl-1,4,4a,6,7,8-hexahydronaphthalen-1-yl]methanol  </t>
  </si>
  <si>
    <t>1439_ID01465_17.32_237.19_NCGC00381144-01_C15H24O2_4S4aR-4-Hydroxymeth</t>
  </si>
  <si>
    <t>KEZMPSLZHPCVEY</t>
  </si>
  <si>
    <t>InChI=1S/C15H24O2/c1-14(2)7-4-8-15(3)12(10-17)11(9-16)5-6-13(14)15/h5,9,12-13,17H,4,6-8,10H2,1-3H3</t>
  </si>
  <si>
    <t>CC1(CCCC2(C1CC=C(C2CO)C=O)C)C</t>
  </si>
  <si>
    <t>PubChem:(138982489);KEGG Mine</t>
  </si>
  <si>
    <t>POS_238.143_12.848_1467</t>
  </si>
  <si>
    <t>1441_ID01467_12.85_238.14_POS_D-7</t>
  </si>
  <si>
    <t>C13H19NO3</t>
  </si>
  <si>
    <t>POS_238.1656_1.209_1468</t>
  </si>
  <si>
    <t>1442_ID01468_1.21_238.17_POS_A-1</t>
  </si>
  <si>
    <t>C11H19N5O</t>
  </si>
  <si>
    <t>C10H23NO5</t>
  </si>
  <si>
    <t>KGVCBMWPEKWXDI</t>
  </si>
  <si>
    <t>InChI=1S/C10H23NO5/c1-6(2)3-11-4-7(13)9(15)10(16)8(14)5-12/h6-16H,3-5H2,1-2H3</t>
  </si>
  <si>
    <t>(2R,3R,4R,5S)-6-(2-methylpropylamino)hexane-1,2,3,4,5-pentol</t>
  </si>
  <si>
    <t>CC(C)CNCC(C(C(C(CO)O)O)O)O</t>
  </si>
  <si>
    <t>PubChem:(13424555)</t>
  </si>
  <si>
    <t>Organic compounds; Carbohydrates and carbohydrate conjugates; Alcohols and polyols; Organonitrogen compounds; Primary alcohols; Organooxygen compounds; Monosaccharides; Secondary alcohols; 1,2-aminoalcohols; Dialkylamines; Polyols; Amines; Secondary amines; Alkanolamines; Hydrocarbon derivatives; Organopnictogen compounds; Organic oxygen compounds; Organic nitrogen compounds; Chemical entities</t>
  </si>
  <si>
    <t>POS_238.1809_7.803_1469</t>
  </si>
  <si>
    <t>1443_ID01469_7.8_238.18_POS_C-13</t>
  </si>
  <si>
    <t>C14H23NO2</t>
  </si>
  <si>
    <t>YRAGDRNWFGCSPW</t>
  </si>
  <si>
    <t>InChI=1S/C14H23NO2/c1-4-17-11-12(2)15-10-9-13-7-5-6-8-14(13)16-3/h5-8,12,15H,4,9-11H2,1-3H3</t>
  </si>
  <si>
    <t>CCOCC(C)NCCC1=CC=CC=C1OC</t>
  </si>
  <si>
    <t>PubChem:(103775908)</t>
  </si>
  <si>
    <t>Organic compounds; Alcohols and polyols; Organonitrogen compounds; Primary alcohols; Organooxygen compounds; Amines; Aromatic alcohols; Azacyclic compounds; Hydrocarbon derivatives; Organopnictogen compounds; Organic oxygen compounds; Organic nitrogen compounds; Chemical entities</t>
  </si>
  <si>
    <t>POS_239.0899_9.157_1470</t>
  </si>
  <si>
    <t>1444_ID01470_9.16_239.09_POS_B-2</t>
  </si>
  <si>
    <t>C14H10N2O2</t>
  </si>
  <si>
    <t>NLFKBKSWNDFQQJ</t>
  </si>
  <si>
    <t>InChI=1S/C14H10N2O2/c15-9-10-3-1-5-12(7-10)16-14(18)11-4-2-6-13(17)8-11/h1-8,17H,(H,16,18)</t>
  </si>
  <si>
    <t>C1=CC(=CC(=C1)NC(=O)C2=CC(=CC=C2)O)C#N</t>
  </si>
  <si>
    <t>PubChem:(24698362)</t>
  </si>
  <si>
    <t>Organic compounds; Organoheterocyclic compounds; Pyridines and derivatives; Organic acids and derivatives; Carboxylic acids and derivatives; Organonitrogen compounds; Anilides; Organooxygen compounds; Carboxylic acid amides; Carboxylic acid derivatives; Quinolines and derivatives; Secondary carboxylic acid amides; Benzenoids; Organic oxides; Azacyclic compounds; Heteroaromatic compounds; Hydrocarbon derivatives; Organopnictogen compounds; Organic oxygen compounds; Organic nitrogen compounds; Chemical entities</t>
  </si>
  <si>
    <t>POS_239.09_5.206_1471</t>
  </si>
  <si>
    <t>1445_ID01471_5.21_239.09_POS_C-3</t>
  </si>
  <si>
    <t>POS_239.09_6.98_1472</t>
  </si>
  <si>
    <t>1446_ID01472_6.98_239.09_POS_A-8</t>
  </si>
  <si>
    <t>XNMLEDPCAGZUSQ</t>
  </si>
  <si>
    <t>InChI=1S/C12H14O5/c1-4-17-12(14)9-5-8(7-13)10(15-2)6-11(9)16-3/h5-7H,4H2,1-3H3</t>
  </si>
  <si>
    <t>CCOC(=O)C1=C(C=C(C(=C1)C=O)OC)OC</t>
  </si>
  <si>
    <t>PubChem:(124196265)</t>
  </si>
  <si>
    <t>POS_239.0905_7.369_1473</t>
  </si>
  <si>
    <t>1447_ID01473_7.37_239.09_POS_D-7</t>
  </si>
  <si>
    <t>Organic compounds; Organoheterocyclic compounds; Alkyl aryl ethers; Alcohols and polyols; Phenols; Anisoles; Ethers; Organic acids and derivatives; Primary alcohols; Organooxygen compounds; Benzene and substituted derivatives; Phenol ethers; Benzenoids; Organic oxides; Oxacyclic compounds; Hydrocarbon derivatives; Organic oxygen compounds; Chemical entities</t>
  </si>
  <si>
    <t>POS_239.0907_6.54_1474</t>
  </si>
  <si>
    <t>1448_ID01474_6.54_239.09_POS_C-7</t>
  </si>
  <si>
    <t>FLBILIZDNLKSKN</t>
  </si>
  <si>
    <t>InChI=1S/C12H14O5/c1-3-16-11(13)7-5-9-15-10-6-8-12(14)17-4-2/h3-6,9-10H,1-2,7-8H2</t>
  </si>
  <si>
    <t>C=COC(=O)CC=COC=CCC(=O)OC=C</t>
  </si>
  <si>
    <t>88022797;90822028</t>
  </si>
  <si>
    <t>PubChem:(88022797 90822028)</t>
  </si>
  <si>
    <t>Organic compounds; Organoheterocyclic compounds; Alkyl aryl ethers; Alcohols and polyols; Anisoles; Ethers; Organooxygen compounds; Secondary alcohols; Oxanes; Benzene and substituted derivatives; Polyols; Phenol ethers; Benzenoids; Methoxybenzenes; Oxacyclic compounds; Hydrocarbon derivatives; Phenolic glycosides; Organic oxygen compounds; Phenoxy compounds; Chemical entities</t>
  </si>
  <si>
    <t>POS_239.0908_4.525_1475</t>
  </si>
  <si>
    <t>1449_ID01475_4.53_239.09_POS_D-7</t>
  </si>
  <si>
    <t>POS_239.0911_3.533_1476</t>
  </si>
  <si>
    <t>1450_ID01476_3.53_239.09_POS_D-7</t>
  </si>
  <si>
    <t>VDGMJFOOCSEETO</t>
  </si>
  <si>
    <t>InChI=1S/C12H14O5/c1-3-15-11(13)9-7-5-6-8-10(9)17-12(14)16-4-2/h5-8H,3-4H2,1-2H3</t>
  </si>
  <si>
    <t>ethyl 2-ethoxycarbonyloxybenzoate</t>
  </si>
  <si>
    <t>CCOC(=O)C1=CC=CC=C1OC(=O)OCC</t>
  </si>
  <si>
    <t>PubChem:(22994713);KEGG Mine</t>
  </si>
  <si>
    <t>Organic compounds; Organoheterocyclic compounds; Alcohols and polyols; Ethers; Organic acids and derivatives; Organooxygen compounds; Secondary alcohols; Carbonyl compounds; Benzene and substituted derivatives; Polyols; Benzenoids; Organic oxides; Oxacyclic compounds; Hydrocarbon derivatives; Organic oxygen compounds; Chemical entities</t>
  </si>
  <si>
    <t>POS_239.0912_4.685_1477</t>
  </si>
  <si>
    <t>1451_ID01477_4.69_239.09_POS_D-7</t>
  </si>
  <si>
    <t>FXZSLQYMCSHAMW</t>
  </si>
  <si>
    <t>InChI=1S/C12H14O5/c1-3-15-11(13)9-7-5-6-8-10(9)12(14)17-16-4-2/h5-8H,3-4H2,1-2H3</t>
  </si>
  <si>
    <t>CCOC(=O)C1=CC=CC=C1C(=O)OOCC</t>
  </si>
  <si>
    <t>PubChem:(88106853)</t>
  </si>
  <si>
    <t>Organic compounds; Organoheterocyclic compounds; Pyrans; Alkyl aryl ethers; Alcohols and polyols; Ethers; Organic acids and derivatives; Organooxygen compounds; Secondary alcohols; Benzene and substituted derivatives; Benzenoids; Organic oxides; Oxacyclic compounds; Hydrocarbon derivatives; Organic oxygen compounds; Chemical entities</t>
  </si>
  <si>
    <t>POS_239.0913_4.228_1478</t>
  </si>
  <si>
    <t>1452_ID01478_4.23_239.09_POS_A-5</t>
  </si>
  <si>
    <t>SAIULVMYWTZBSA</t>
  </si>
  <si>
    <t>InChI=1S/C12H14O5/c1-7(2)10(13)6-9(12(16)17)5-4-8(3)11(14)15/h4,6H,1,5H2,2-3H3,(H,14,15)(H,16,17)</t>
  </si>
  <si>
    <t>CC(=C)C(=O)C=C(CC=C(C)C(=O)O)C(=O)O</t>
  </si>
  <si>
    <t>PubChem:(88223866)</t>
  </si>
  <si>
    <t>Organic compounds; Organoheterocyclic compounds; Lactones; Alcohols and polyols; Organic acids and derivatives; Carboxylic acids and derivatives; Organooxygen compounds; Carboxylic acid derivatives; Carboxylic acid esters; Secondary alcohols; Carbonyl compounds; Organic oxides; Oxacyclic compounds; Hydrocarbon derivatives; Organic oxygen compounds; Chemical entities</t>
  </si>
  <si>
    <t>POS_239.1394_1.387_1479</t>
  </si>
  <si>
    <t>1453_ID01479_1.39_239.14_POS_B-14</t>
  </si>
  <si>
    <t>LYLPBVRUIRSICQ</t>
  </si>
  <si>
    <t>InChI=1S/C12H18N2O3/c1-3-16-8-12(15)14-9-5-6-10(13)11(7-9)17-4-2/h5-7H,3-4,8,13H2,1-2H3,(H,14,15)</t>
  </si>
  <si>
    <t>N-(4-amino-3-ethoxyphenyl)-2-ethoxyacetamide</t>
  </si>
  <si>
    <t>CCOCC(=O)NC1=CC(=C(C=C1)N)OCC</t>
  </si>
  <si>
    <t>PubChem:(19865272)</t>
  </si>
  <si>
    <t>Organic compounds; Organoheterocyclic compounds; Amino acids, peptides, and analogues; Organic acids and derivatives; Carboxylic acids and derivatives; Organonitrogen compounds; Organooxygen compounds; Amino acids and derivatives; Carboxylic acid derivatives; Monocarboxylic acids and derivatives; Carboxylic acid esters; Carbonyl compounds; Organic oxides; Azacyclic compounds; Heteroaromatic compounds; Hydrocarbon derivatives; Organopnictogen compounds; Organic oxygen compounds; Organic nitrogen compounds; Chemical entities</t>
  </si>
  <si>
    <t>POS_239.1496_5.223_1480</t>
  </si>
  <si>
    <t>1454_ID01480_5.22_239.15_POS_C-12</t>
  </si>
  <si>
    <t>C10H22O6</t>
  </si>
  <si>
    <t>JLFNLZLINWHATN</t>
  </si>
  <si>
    <t>InChI=1S/C10H22O6/c11-1-3-13-5-7-15-9-10-16-8-6-14-4-2-12/h11-12H,1-10H2</t>
  </si>
  <si>
    <t>Pentaglycol</t>
  </si>
  <si>
    <t>C(COCCOCCOCCOCCO)O</t>
  </si>
  <si>
    <t>62551;58325915</t>
  </si>
  <si>
    <t>PubChem:(62551 58325915);CHEBI:(39631);Maconda:(CON00072);Biocyc:(CPD-20410);NORMAN:(NS00001002);DD;additional;PubChem class - bio and metabolites;PubChem class - safety and toxic;PubMed;KEGG Mine</t>
  </si>
  <si>
    <t>POS_239.1623_11.151_1481</t>
  </si>
  <si>
    <t>1455_ID01481_11.15_239.16_POS_E-21</t>
  </si>
  <si>
    <t>C14H22O3</t>
  </si>
  <si>
    <t>HKSUHAXNSYIBBI</t>
  </si>
  <si>
    <t>InChI=1S/C14H22O3/c1-11(14(16)8-9-15)12(2)17-10-13-6-4-3-5-7-13/h3-7,11-12,14-16H,8-10H2,1-2H3</t>
  </si>
  <si>
    <t>CC(C(C)OCC1=CC=CC=C1)C(CCO)O</t>
  </si>
  <si>
    <t>PubChem:(101945691)</t>
  </si>
  <si>
    <t>Organic compounds; Alcohols and polyols; Carboxylic acids and derivatives; Primary alcohols; Organooxygen compounds; Benzene and substituted derivatives; Benzenoids; Organic oxides; Hydrocarbon derivatives; Organic oxygen compounds; Chemical entities</t>
  </si>
  <si>
    <t>POS_239.1625_11.301_1483</t>
  </si>
  <si>
    <t>1457_ID01483_11.3_239.16_POS_E-21</t>
  </si>
  <si>
    <t>HCGRKMWFORSHOL</t>
  </si>
  <si>
    <t>InChI=1S/C14H22O3/c1-5-6-7-10-13(2,3)9-8-11(15)14(10,4)12(16)17/h1,10-11,15H,6-9H2,2-4H3,(H,16,17)</t>
  </si>
  <si>
    <t>CC1(CCC(C(C1CCC#C)(C)C(=O)O)O)C</t>
  </si>
  <si>
    <t>PubChem:(123194839)</t>
  </si>
  <si>
    <t>Organic compounds; Ketones; Organic acids and derivatives; Carboxylic acids and derivatives; Organooxygen compounds; Monocarboxylic acids and derivatives; Carbonyl compounds; Organic oxides; Hydrocarbon derivatives; Organic oxygen compounds; Chemical entities</t>
  </si>
  <si>
    <t>POS_239.1625_17.421_1482</t>
  </si>
  <si>
    <t>1456_ID01482_17.42_239.16_POS_D-1</t>
  </si>
  <si>
    <t>POS_239.1635_12.903_1484</t>
  </si>
  <si>
    <t>1458_ID01484_12.9_239.16_POS_C-12</t>
  </si>
  <si>
    <t>Organic compounds; Lipids and lipid-like molecules; Ketones; Alcohols and polyols; Organooxygen compounds; Secondary alcohols; Carbonyl compounds; Cyclic ketones; Organic oxides; Hydrocarbon derivatives; Organic oxygen compounds; Chemical entities</t>
  </si>
  <si>
    <t>POS_239.1652_15.252_1485</t>
  </si>
  <si>
    <t>1459_ID01485_15.25_239.17_POS_D-7</t>
  </si>
  <si>
    <t>OGWBHAKVXXXKBZ</t>
  </si>
  <si>
    <t>InChI=1S/C14H22O3/c1-10-8-11(15)9-12(2,3)14(10,17)7-6-13(4,5)16/h6-8,16-17H,9H2,1-5H3</t>
  </si>
  <si>
    <t>CC1=CC(=O)CC(C1(C=CC(C)(C)O)O)(C)C</t>
  </si>
  <si>
    <t>Natural Products:(UNPD219830);COCONUT:(CNP0104457);DD</t>
  </si>
  <si>
    <t>Organic compounds; Lipids and lipid-like molecules; Alcohols and polyols; Carboxylic acids and derivatives; Organooxygen compounds; Monocarboxylic acids and derivatives; Carboxylic acids; Cyclic alcohols and derivatives; Tertiary alcohols; Carbonyl compounds; Organic oxides; Hydrocarbon derivatives; Organic oxygen compounds; Chemical entities</t>
  </si>
  <si>
    <t>POS_239.1656_16.214_1486</t>
  </si>
  <si>
    <t>1460_ID01486_16.21_239.17_POS_D-7</t>
  </si>
  <si>
    <t>Organic compounds; Alcohols and polyols; Primary alcohols; Organooxygen compounds; Carbonyl compounds; Organic oxides; Hydrocarbon derivatives; Organic oxygen compounds; Chemical entities</t>
  </si>
  <si>
    <t>POS_239.166_15.123_1487</t>
  </si>
  <si>
    <t>1461_ID01487_15.12_239.17_POS_D-7</t>
  </si>
  <si>
    <t>XPIMREJUWNQVRC</t>
  </si>
  <si>
    <t>InChI=1S/C14H22O3/c1-9(11(3)15)7-14(17)10(2)6-12(16)8-13(14,4)5/h6-7,11,15,17H,8H2,1-5H3</t>
  </si>
  <si>
    <t>CC1=CC(=O)CC(C1(C=C(C)C(C)O)O)(C)C</t>
  </si>
  <si>
    <t>Organic compounds; Lipids and lipid-like molecules; Ketones; Alcohols and polyols; Prenol lipids; Organooxygen compounds; Cyclic alcohols and derivatives; Secondary alcohols; Tertiary alcohols; Carbonyl compounds; Cyclic ketones; Organic oxides; Hydrocarbon derivatives; Organic oxygen compounds; Chemical entities</t>
  </si>
  <si>
    <t>POS_239.1757_10.964_1488</t>
  </si>
  <si>
    <t>1462_ID01488_10.96_239.18_POS_A-17</t>
  </si>
  <si>
    <t>C13H22N2O2</t>
  </si>
  <si>
    <t>IYJMQRLCWBFHJL</t>
  </si>
  <si>
    <t>InChI=1S/C13H22N2O2/c16-12-14-10-8-6-4-2-1-3-5-7-9-11-15-13-17/h1-11H2</t>
  </si>
  <si>
    <t>Undecane, 1,11-diisocyanato-</t>
  </si>
  <si>
    <t>C(CCCCCN=C=O)CCCCCN=C=O</t>
  </si>
  <si>
    <t>PubChem:(12863492);NORMAN:(NS00038019);DD</t>
  </si>
  <si>
    <t>Organic compounds; Organoheterocyclic compounds; Organic acids and derivatives; Carboxylic acids and derivatives; Organonitrogen compounds; Organooxygen compounds; Monocarboxylic acids and derivatives; Carbonyl compounds; Organic oxides; Azacyclic compounds; Heteroaromatic compounds; Hydrocarbon derivatives; Organopnictogen compounds; Organic oxygen compounds; Organic nitrogen compounds; Chemical entities</t>
  </si>
  <si>
    <t>POS_239.1758_9.773_1489</t>
  </si>
  <si>
    <t>1463_ID01489_9.77_239.18_POS_A-10</t>
  </si>
  <si>
    <t>JHQKDTJDZXTTDR</t>
  </si>
  <si>
    <t>InChI=1S/C13H22N2O2/c14-9-13(17)11-15(7-4-8-16)10-12-5-2-1-3-6-12/h1-3,5-6,13,16-17H,4,7-11,14H2</t>
  </si>
  <si>
    <t>C1=CC=C(C=C1)CN(CCCO)CC(CN)O</t>
  </si>
  <si>
    <t>PubChem:(130155905)</t>
  </si>
  <si>
    <t>Organic compounds; Amino acids, peptides, and analogues; Organic acids and derivatives; Carboxylic acids and derivatives; Organonitrogen compounds; Organooxygen compounds; Amino acids and derivatives; Monoalkylamines; Amino fatty acids; Benzyloxycarbonyls; Carbonyl compounds; Dialkylamines; Benzene and substituted derivatives; Benzenoids; Amines; Primary amines; Secondary amines; Organic oxides; Hydrocarbon derivatives; Organopnictogen compounds; Organic oxygen compounds; Organic nitrogen compounds; Chemical entities</t>
  </si>
  <si>
    <t>POS_239.1759_10.554_1490</t>
  </si>
  <si>
    <t>1464_ID01490_10.55_239.18_POS_A-1</t>
  </si>
  <si>
    <t>C9H25N3O2P</t>
  </si>
  <si>
    <t>POS_239.1761_9.371_1491</t>
  </si>
  <si>
    <t>1465_ID01491_9.37_239.18_POS_A-1</t>
  </si>
  <si>
    <t>POS_240.1389_16.726_1492</t>
  </si>
  <si>
    <t>1466_ID01492_16.73_240.14_POS_D-4</t>
  </si>
  <si>
    <t>C16H17NO</t>
  </si>
  <si>
    <t>DGPMXBLZPJPMIH</t>
  </si>
  <si>
    <t>InChI=1S/C16H17NO/c1-12(2)17-15-11-7-6-10-14(15)16(18)13-8-4-3-5-9-13/h3-12,17H,1-2H3</t>
  </si>
  <si>
    <t>Methanone, [2-[(1-methylethyl)amino]phenyl]phenyl-</t>
  </si>
  <si>
    <t>CC(C)NC1=CC=CC=C1C(=O)C2=CC=CC=C2</t>
  </si>
  <si>
    <t>PubChem:(12456177);DD</t>
  </si>
  <si>
    <t>Organic compounds; Organoheterocyclic compounds; Organic acids and derivatives; Organonitrogen compounds; Organooxygen compounds; Carbonyl compounds; Benzenoids; Organic oxides; Azacyclic compounds; Hydrocarbon derivatives; Organopnictogen compounds; Organic oxygen compounds; Organic nitrogen compounds; Chemical entities</t>
  </si>
  <si>
    <t>POS_240.1827_8.355_1493</t>
  </si>
  <si>
    <t>1467_ID01493_8.35_240.18_POS_C-12</t>
  </si>
  <si>
    <t>C17H21N</t>
  </si>
  <si>
    <t>RZPRVOQUDPBXEW</t>
  </si>
  <si>
    <t>InChI=1S/C17H21N/c1-2-13-5-3-7-16(11-13)18-17-8-4-6-15(12-17)14-9-10-14/h1,3,5,7,11,14-15,17-18H,4,6,8-10,12H2</t>
  </si>
  <si>
    <t>C#CC1=CC(=CC=C1)NC2CCCC(C2)C3CC3</t>
  </si>
  <si>
    <t>PubChem:(64595022)</t>
  </si>
  <si>
    <t>Organic compounds; Organonitrogen compounds; Aniline and substituted anilines; Benzene and substituted derivatives; Benzenoids; Amines; Secondary amines; Secondary alkylarylamines; Aralkylamines; Hydrocarbon derivatives; Organopnictogen compounds; Organic nitrogen compounds; Chemical entities</t>
  </si>
  <si>
    <t>POS_240.2327_16.442_1494</t>
  </si>
  <si>
    <t>1468_ID01494_16.44_240.23_POS_B-25</t>
  </si>
  <si>
    <t>C15H26O</t>
  </si>
  <si>
    <t>POS_241.0701_2.53_1497</t>
  </si>
  <si>
    <t>1471_ID01497_2.53_241.07_POS_A-21</t>
  </si>
  <si>
    <t>C7H8N6O4</t>
  </si>
  <si>
    <t>CUHNUZCGOSTEDX</t>
  </si>
  <si>
    <t>InChI=1S/C12H8N4O2/c17-12(18)10-11-15-9(7-16(11)5-4-14-10)8-2-1-3-13-6-8/h1-7H,(H,17,18)</t>
  </si>
  <si>
    <t>C1=CC(=CN=C1)C2=CN3C=CN=C(C3=N2)C(=O)O</t>
  </si>
  <si>
    <t>PubChem:(63260328)</t>
  </si>
  <si>
    <t>Organic compounds; Organoheterocyclic compounds; Pyrazines; Organic acids and derivatives; Organonitrogen compounds; Organooxygen compounds; Quinoxalines; Diazines; Benzene and substituted derivatives; Benzenoids; Vinylogous amides; Organic oxides; Azacyclic compounds; Heteroaromatic compounds; Hydrocarbon derivatives; Organopnictogen compounds; Organic oxygen compounds; Organic nitrogen compounds; Chemical entities</t>
  </si>
  <si>
    <t>POS_241.0985_7.358_1498</t>
  </si>
  <si>
    <t>1472_ID01498_7.36_241.1_POS_A-26</t>
  </si>
  <si>
    <t>C14H12N2O2</t>
  </si>
  <si>
    <t>LIAUJQLOCLVMMH</t>
  </si>
  <si>
    <t>InChI=1S/C14H12N2O2/c1-8-13-10(7-12(15-8)14(17)18-2)9-5-3-4-6-11(9)16-13/h3-7,16H,1-2H3</t>
  </si>
  <si>
    <t>Oprea1_002539</t>
  </si>
  <si>
    <t>CC1=C2C(=CC(=N1)C(=O)OC)C3=CC=CC=C3N2</t>
  </si>
  <si>
    <t>PubChem:(5291723);ZINC bio:(ZINC04278228);Natural Products:(UNPD145111);COCONUT:(CNP0179829);DD;PubChem class - safety and toxic;PubMed</t>
  </si>
  <si>
    <t>Organic compounds; Organoheterocyclic compounds; Pyrroles; Indoles and derivatives; Organic acids and derivatives; Carboxylic acids and derivatives; Organonitrogen compounds; Alkaloids and derivatives; Organooxygen compounds; Carboxylic acid derivatives; Monocarboxylic acids and derivatives; Harmala alkaloids; Pyridoindoles; Carbonyl compounds; Beta carbolines; Benzenoids; Indoles; Organic oxides; Azacyclic compounds; Heteroaromatic compounds; Hydrocarbon derivatives; Organopnictogen compounds; Organic oxygen compounds; Organic nitrogen compounds; Chemical entities</t>
  </si>
  <si>
    <t>POS_241.1054_4.377_1499</t>
  </si>
  <si>
    <t>1473_ID01499_4.38_241.11_POS_E-3</t>
  </si>
  <si>
    <t>C12H16O5</t>
  </si>
  <si>
    <t>POS_241.1054_6.257_1500</t>
  </si>
  <si>
    <t>1474_ID01500_6.26_241.11_POS_D-4</t>
  </si>
  <si>
    <t>DRSPWJXOHOBFNM</t>
  </si>
  <si>
    <t>InChI=1S/C12H16O5/c13-10(7-5-9-12(16)17)6-3-1-2-4-8-11(14)15/h1-4,6,8,10,13H,5,7,9H2,(H,14,15)(H,16,17)</t>
  </si>
  <si>
    <t>C(CC(C=CC=CC=CC(=O)O)O)CC(=O)O</t>
  </si>
  <si>
    <t>Organic compounds; Organoheterocyclic compounds; Alcohols and polyols; Organic acids and derivatives; Carboxylic acids and derivatives; Organooxygen compounds; Dicarboxylic acids and derivatives; Carboxylic acid derivatives; Carboxylic acid esters; Secondary alcohols; Carbonyl compounds; Enoate esters; Alpha,beta-unsaturated carboxylic esters; Organic oxides; Hydrocarbon derivatives; Organic oxygen compounds; Chemical entities</t>
  </si>
  <si>
    <t>POS_241.1339_3.349_1501</t>
  </si>
  <si>
    <t>1475_ID01501_3.35_241.13_POS_A-4</t>
  </si>
  <si>
    <t>C15H16N2O</t>
  </si>
  <si>
    <t>VBJDAWZDGDMVTQ</t>
  </si>
  <si>
    <t>InChI=1S/C15H16N2O/c1-11-9-13-14(3-2-4-15(13)18)17(11)10-12-5-7-16-8-6-12/h5-9H,2-4,10H2,1H3</t>
  </si>
  <si>
    <t>CC1=CC2=C(N1CC3=CC=NC=C3)CCCC2=O</t>
  </si>
  <si>
    <t>PubChem:(60723503)</t>
  </si>
  <si>
    <t>Organic compounds; Organoheterocyclic compounds; Pyrroles; Ketones; Indoles and derivatives; Organonitrogen compounds; Organooxygen compounds; Carbonyl compounds; Substituted pyrroles; Benzenoids; Indoles; Cyclic ketones; Organic oxides; Azacyclic compounds; Heteroaromatic compounds; Hydrocarbon derivatives; Organopnictogen compounds; Organic oxygen compounds; Organic nitrogen compounds; Chemical entities</t>
  </si>
  <si>
    <t>POS_241.1414_11.207_1502</t>
  </si>
  <si>
    <t>1476_ID01502_11.21_241.14_POS_B-33</t>
  </si>
  <si>
    <t>LXMWHUNIOGSJJL</t>
  </si>
  <si>
    <t>InChI=1S/C13H20O4/c1-10(12(14)15)8-6-4-3-5-7-9-11(2)13(16)17/h1-9H2,(H,14,15)(H,16,17)</t>
  </si>
  <si>
    <t>2,10-dimethylideneundecanedioic acid</t>
  </si>
  <si>
    <t>C=C(CCCCCCCC(=C)C(=O)O)C(=O)O</t>
  </si>
  <si>
    <t>PubChem:(20532539)</t>
  </si>
  <si>
    <t>Organic compounds; Organoheterocyclic compounds; Lactones; Alcohols and polyols; Organic acids and derivatives; Carboxylic acids and derivatives; Organooxygen compounds; Carboxylic acid derivatives; Monocarboxylic acids and derivatives; Carboxylic acid esters; Secondary alcohols; Carbonyl compounds; Alpha,beta-unsaturated carboxylic esters; Organic oxides; Oxacyclic compounds; Hydrocarbon derivatives; Organic oxygen compounds; Chemical entities</t>
  </si>
  <si>
    <t>POS_241.1445_12.414_1503</t>
  </si>
  <si>
    <t>1477_ID01503_12.41_241.14_POS_D-5</t>
  </si>
  <si>
    <t>C14H16N4</t>
  </si>
  <si>
    <t>RGSWKJIQINMZGD</t>
  </si>
  <si>
    <t>InChI=1S/C14H16N4/c1-10-7-14(17-18(10)2)16-9-11-8-15-13-6-4-3-5-12(11)13/h3-8,15H,9H2,1-2H3,(H,16,17)</t>
  </si>
  <si>
    <t>N-(1H-indol-3-ylmethyl)-1,5-dimethylpyrazol-3-amine</t>
  </si>
  <si>
    <t>CC1=CC(=NN1C)NCC2=CNC3=CC=CC=C32</t>
  </si>
  <si>
    <t>PubChem:(19626747)</t>
  </si>
  <si>
    <t>Organic compounds; Organoheterocyclic compounds; Triazines; Organonitrogen compounds; Benzenoids; Amines; Azacyclic compounds; Heteroaromatic compounds; Hydrocarbon derivatives; Organopnictogen compounds; Organic nitrogen compounds; Chemical entities</t>
  </si>
  <si>
    <t>POS_242.1548_10.212_1505</t>
  </si>
  <si>
    <t>1479_ID01505_10.21_242.15_POS_C-13</t>
  </si>
  <si>
    <t>C11H19N3O3</t>
  </si>
  <si>
    <t>QBJKCHNGCRNBKU</t>
  </si>
  <si>
    <t>InChI=1S/C11H19N3O3/c1-2-3-9(15)12-6-10(16)13-7-11(17)14-8-4-5-8/h8H,2-7H2,1H3,(H,12,15)(H,13,16)(H,14,17)</t>
  </si>
  <si>
    <t>CCCC(=O)NCC(=O)NCC(=O)NC1CC1</t>
  </si>
  <si>
    <t>PubChem:(47293212)</t>
  </si>
  <si>
    <t>Organic compounds; Amino acids, peptides, and analogues; Alpha amino acids and derivatives; Organic acids and derivatives; Carboxylic acids and derivatives; Organonitrogen compounds; Organooxygen compounds; Amino acids and derivatives; Monocarboxylic acids and derivatives; Carbonyl compounds; Benzene and substituted derivatives; Benzenoids; Amines; Carboximidamides; Organic oxides; Hydrocarbon derivatives; Organopnictogen compounds; Organic oxygen compounds; Organic nitrogen compounds; Chemical entities</t>
  </si>
  <si>
    <t>POS_243.0847_16.52_1508</t>
  </si>
  <si>
    <t>1482_ID01508_16.52_243.08_POS_A-1</t>
  </si>
  <si>
    <t>C11H14O6</t>
  </si>
  <si>
    <t>AJNOMVUCBQJKGC</t>
  </si>
  <si>
    <t>InChI=1S/C11H14O6/c1-14-7-5-6(11(12)13)8(15-2)10(17-4)9(7)16-3/h5H,1-4H3,(H,12,13)</t>
  </si>
  <si>
    <t>2,3,4,5-Tetramethoxybenzoicacid</t>
  </si>
  <si>
    <t>COC1=C(C(=C(C(=C1)C(=O)O)OC)OC)OC</t>
  </si>
  <si>
    <t>PubChem:(585130);ZINC bio:(ZINC12153840);Natural Products:(UNPD4633);SuperNatural:(SN00256366);COCONUT:(CNP0274267);DD</t>
  </si>
  <si>
    <t>Dimethoxybenzenes</t>
  </si>
  <si>
    <t>Organic compounds; Alkyl aryl ethers; Phenols; Anisoles; Benzoic acids and derivatives; Ethers; Organic acids and derivatives; Benzoyl derivatives; Organooxygen compounds; Benzene and substituted derivatives; Phenol ethers; Benzenoids; Organic oxides; Dimethoxybenzenes; Methoxybenzenes; Hydrocarbon derivatives; Organic oxygen compounds; Phenoxy compounds; Chemical entities</t>
  </si>
  <si>
    <t>POS_243.0847_16.756_1507</t>
  </si>
  <si>
    <t>1481_ID01507_16.76_243.08_POS_A-1</t>
  </si>
  <si>
    <t>POS_243.0848_16.655_1509</t>
  </si>
  <si>
    <t>1483_ID01509_16.65_243.08_POS_A-1</t>
  </si>
  <si>
    <t>KNOHUWZWIAIBBI</t>
  </si>
  <si>
    <t>InChI=1S/C11H14O6/c1-5-6(11(14)17-4)8(13)10(16-3)9(15-2)7(5)12/h12-13H,1-4H3</t>
  </si>
  <si>
    <t>CC1=C(C(=C(C(=C1O)OC)OC)O)C(=O)OC</t>
  </si>
  <si>
    <t>PubChem:(131861651)</t>
  </si>
  <si>
    <t>Organic compounds; Styrenes; Coumaric acids and derivatives; Alkyl aryl ethers; Anisoles; Benzoic acids and derivatives; Ethers; Organic acids and derivatives; Carboxylic acids and derivatives; Benzoyl derivatives; Organooxygen compounds; Cinnamic acids and derivatives; Carboxylic acid esters; Benzoic acid esters; Benzene and substituted derivatives; Phenol ethers; M-methoxybenzoic acids and derivatives; Benzenoids; Organic oxides; Dimethoxybenzenes; Methoxybenzenes; Hydrocarbon derivatives; Organic oxygen compounds; Phenoxy compounds; Chemical entities</t>
  </si>
  <si>
    <t>POS_243.085_16.842_1510</t>
  </si>
  <si>
    <t>1484_ID01510_16.84_243.08_POS_A-1</t>
  </si>
  <si>
    <t>Organic compounds; Coumaric acids and derivatives; Alkyl aryl ethers; Anisoles; Ethers; Organic acids and derivatives; Carboxylic acids and derivatives; Organooxygen compounds; Cinnamic acids and derivatives; Monocarboxylic acids and derivatives; Carboxylic acids; Hydroxycinnamic acids and derivatives; Acetals; Carbonyl compounds; Benzene and substituted derivatives; Phenol ethers; Benzenoids; Organic oxides; Methoxybenzenes; Hydrocarbon derivatives; Organic oxygen compounds; Phenoxy compounds; Chemical entities</t>
  </si>
  <si>
    <t>POS_243.121_10.323_1513</t>
  </si>
  <si>
    <t>1487_ID01513_10.32_243.12_POS_E-6</t>
  </si>
  <si>
    <t>C14H14N2O2</t>
  </si>
  <si>
    <t>RQNATBXWYASORX</t>
  </si>
  <si>
    <t>InChI=1S/C14H14N2O2/c1-9-8-11(15)4-7-13(9)16-14(18)10-2-5-12(17)6-3-10/h2-8,17H,15H2,1H3,(H,16,18)</t>
  </si>
  <si>
    <t>CC1=C(C=CC(=C1)N)NC(=O)C2=CC=C(C=C2)O</t>
  </si>
  <si>
    <t>PubChem:(20116573)</t>
  </si>
  <si>
    <t>Organic compounds; Organoheterocyclic compounds; Pyrrolidines; Phenylpropanoids and polyketides; Organonitrogen compounds; Organooxygen compounds; Carbonyl compounds; Benzene and substituted derivatives; Benzenoids; Amines; Tertiary amines; Tertiary alkylarylamines; Dialkylarylamines; Organic oxides; Azacyclic compounds; Oxacyclic compounds; Hydrocarbon derivatives; Organopnictogen compounds; Organic oxygen compounds; Organic nitrogen compounds; Chemical entities</t>
  </si>
  <si>
    <t>POS_243.121_6.051_1512</t>
  </si>
  <si>
    <t>1486_ID01512_6.05_243.12_POS_E-14</t>
  </si>
  <si>
    <t>POS_243.1212_10.124_1515</t>
  </si>
  <si>
    <t>1489_ID01515_10.12_243.12_POS_E-6</t>
  </si>
  <si>
    <t>KFWRLLNJVSEDBE</t>
  </si>
  <si>
    <t>InChI=1S/C14H14N2O2/c17-13-12(7-4-9-15-13)14(18)16-10-8-11-5-2-1-3-6-11/h1-7,9H,8,10H2,(H,15,17)(H,16,18)</t>
  </si>
  <si>
    <t>C1=CC=C(C=C1)CCNC(=O)C2=CC=CNC2=O</t>
  </si>
  <si>
    <t>PubChem:(19829101)</t>
  </si>
  <si>
    <t>POS_243.1212_6.942_1514</t>
  </si>
  <si>
    <t>1488_ID01514_6.94_243.12_POS_D-4</t>
  </si>
  <si>
    <t>OKZCUVCREXZMRG</t>
  </si>
  <si>
    <t>InChI=1S/C14H14N2O2/c17-14(13-4-2-1-3-5-13)15-9-6-12-7-10-16(18)11-8-12/h1-5,7-8,10-11H,6,9H2,(H,15,17)</t>
  </si>
  <si>
    <t>C1=CC=C(C=C1)C(=O)NCCC2=CC=[N+](C=C2)[O-]</t>
  </si>
  <si>
    <t>PubChem:(134113148)</t>
  </si>
  <si>
    <t>Organic compounds; Organoheterocyclic compounds; Pyridines and derivatives; Organic acids and derivatives; Carboxylic acids and derivatives; Organonitrogen compounds; Organooxygen compounds; Carboxylic acid amides; Carboxylic acid derivatives; Monocarboxylic acids and derivatives; Carbonyl compounds; Benzene and substituted derivatives; Benzenoids; Aryl ketones; Organic oxides; Azacyclic compounds; Heteroaromatic compounds; Hydrocarbon derivatives; Organopnictogen compounds; Organic oxygen compounds; Organic nitrogen compounds; Chemical entities</t>
  </si>
  <si>
    <t>POS_243.1215_9.926_1516</t>
  </si>
  <si>
    <t>1490_ID01516_9.93_243.12_POS_B-14</t>
  </si>
  <si>
    <t>FOHBBAFKNVEWQX</t>
  </si>
  <si>
    <t>InChI=1S/C14H14N2O2/c1-9-13(7-8-15-9)14(18)16-12-5-3-11(4-6-12)10(2)17/h3-8,15H,1-2H3,(H,16,18)</t>
  </si>
  <si>
    <t>CC1=C(C=CN1)C(=O)NC2=CC=C(C=C2)C(=O)C</t>
  </si>
  <si>
    <t>PubChem:(110695800)</t>
  </si>
  <si>
    <t>Organic compounds; Organoheterocyclic compounds; Pyrimidines and pyrimidine derivatives; Organic acids and derivatives; Carboxylic acids and derivatives; Organonitrogen compounds; Organooxygen compounds; Carboxylic acid derivatives; Diazines; Carbonyl compounds; Benzene and substituted derivatives; Benzenoids; Organic oxides; Azacyclic compounds; Oxacyclic compounds; Heteroaromatic compounds; Hydrocarbon derivatives; Organopnictogen compounds; Organic oxygen compounds; Organic nitrogen compounds; Chemical entities</t>
  </si>
  <si>
    <t>POS_243.1595_12.925_1518</t>
  </si>
  <si>
    <t>1492_ID01518_12.92_243.16_POS_D-4</t>
  </si>
  <si>
    <t>NMVAVUOERTVSED</t>
  </si>
  <si>
    <t>InChI=1S/C13H22O4/c1-4-5-6-7-8-11(13(16)17-3)12(15)9-10(2)14/h11H,4-9H2,1-3H3</t>
  </si>
  <si>
    <t>CCCCCCC(C(=O)CC(=O)C)C(=O)OC</t>
  </si>
  <si>
    <t>PubChem:(85977887)</t>
  </si>
  <si>
    <t>Organic compounds; Lipids and lipid-like molecules; Ketones; Organic acids and derivatives; Carboxylic acids and derivatives; Organooxygen compounds; Carboxylic acid derivatives; Carboxylic acids; Carbonyl compounds; Fatty Acyls; Organic oxides; Hydrocarbon derivatives; Organic oxygen compounds; Chemical entities</t>
  </si>
  <si>
    <t>POS_244.1219_6.259_1519</t>
  </si>
  <si>
    <t>1493_ID01519_6.26_244.12_POS_A-10</t>
  </si>
  <si>
    <t>C10H17BO6</t>
  </si>
  <si>
    <t>C11H13BN4O2</t>
  </si>
  <si>
    <t>HHEIACGBHLXWLI</t>
  </si>
  <si>
    <t>InChI=1S/C11H13BN4O2/c1-2-3-4-16-11-9(12(17)18)5-8(7-13)6-10(11)14-15-16/h5-6,17-18H,2-4H2,1H3</t>
  </si>
  <si>
    <t>B(C1=CC(=CC2=C1N(N=N2)CCCC)C#N)(O)O</t>
  </si>
  <si>
    <t>PubChem:(75485961)</t>
  </si>
  <si>
    <t>Organic compounds; Organoheterocyclic compounds; Organic acids and derivatives; Carboxylic acids and derivatives; Organonitrogen compounds; Organooxygen compounds; Boronic acids; Organometallic compounds; Boronic acid derivatives; Carboxylic acid derivatives; Organometalloid compounds; Substituted pyrroles; Benzenoids; Organoboron compounds; Organic salts; Organic oxides; Organic metalloid salts; Organic metal salts; Azacyclic compounds; Heteroaromatic compounds; Hydrocarbon derivatives; Organopnictogen compounds; Alkylboranes; Monoalkylboranes; Organic oxygen compounds; Organic nitrogen compounds; Chemical entities</t>
  </si>
  <si>
    <t>POS_244.1664_4.742_1520</t>
  </si>
  <si>
    <t>1494_ID01520_4.74_244.17_POS_B-14</t>
  </si>
  <si>
    <t>C16H21NO</t>
  </si>
  <si>
    <t>IZLZKGZHQQSNGM</t>
  </si>
  <si>
    <t>InChI=1S/C16H21NO/c1-5-13(6-2)16(18)15(10-17)14-8-7-11(3)12(4)9-14/h7-9,13,15H,5-6H2,1-4H3</t>
  </si>
  <si>
    <t>CCC(CC)C(=O)C(C#N)C1=CC(=C(C=C1)C)C</t>
  </si>
  <si>
    <t>PubChem:(62902612)</t>
  </si>
  <si>
    <t>POS_244.2073_15.032_1521</t>
  </si>
  <si>
    <t>1495_ID01521_15.03_244.21_POS_B-14</t>
  </si>
  <si>
    <t>C17H25N</t>
  </si>
  <si>
    <t>IHDVAWUIUNMSDT</t>
  </si>
  <si>
    <t>InChI=1S/C17H25N/c1-3-5-14-17(10-4-2)18-15-9-13-16-11-7-6-8-12-16/h6-8,11-12,17-18H,3-5,10,14-15H2,1-2H3</t>
  </si>
  <si>
    <t>CCCCC(CCC)NCC#CC1=CC=CC=C1</t>
  </si>
  <si>
    <t>PubChem:(114138230)</t>
  </si>
  <si>
    <t>Organic compounds; Organoheterocyclic compounds; Pyridines and derivatives; Organonitrogen compounds; Trialkylamines; Benzene and substituted derivatives; Benzenoids; Amines; Azacyclic compounds; Heteroaromatic compounds; Hydrocarbon derivatives; Organopnictogen compounds; Organic nitrogen compounds; Chemical entities</t>
  </si>
  <si>
    <t>POS_244.2271_13.412_1522</t>
  </si>
  <si>
    <t>1496_ID01522_13.41_244.23_POS_A-13</t>
  </si>
  <si>
    <t>JBVMHKCNKNMMAQ</t>
  </si>
  <si>
    <t>InChI=1S/C14H29NO2/c1-3-5-6-7-8-9-10-11-12-15-13(4-2)14(16)17/h13,15H,3-12H2,1-2H3,(H,16,17)</t>
  </si>
  <si>
    <t>CCCCCCCCCCNC(CC)C(=O)O</t>
  </si>
  <si>
    <t>PubChem:(80198073)</t>
  </si>
  <si>
    <t>Organic compounds; Amino acids, peptides, and analogues; Alpha amino acids and derivatives; Organic acids and derivatives; Carboxylic acids and derivatives; Organonitrogen compounds; Organooxygen compounds; Amino acids and derivatives; Carboxylic acid derivatives; Monocarboxylic acids and derivatives; Carboxylic acid esters; Carbonyl compounds; Trialkylamines; Amines; Fatty Acyls; Organic oxides; Hydrocarbon derivatives; Organopnictogen compounds; Organic oxygen compounds; Organic nitrogen compounds; Chemical entities</t>
  </si>
  <si>
    <t>POS_244.2638_16.942_1526</t>
  </si>
  <si>
    <t>1498_ID01526_16.94_244.26_POS_A-10</t>
  </si>
  <si>
    <t>C15H33NO</t>
  </si>
  <si>
    <t>OKQGBOSOJQDKFB</t>
  </si>
  <si>
    <t>InChI=1S/C15H33NO/c1-3-4-5-6-7-8-9-10-11-12-13-16-14-15-17-2/h16H,3-15H2,1-2H3</t>
  </si>
  <si>
    <t>CCCCCCCCCCCCNCCOC</t>
  </si>
  <si>
    <t>PubChem:(10171441);PubMed</t>
  </si>
  <si>
    <t>Trialkylamines</t>
  </si>
  <si>
    <t>Organic compounds; Ethers; Organonitrogen compounds; Organooxygen compounds; Dialkyl ethers; Trialkylamines; Amines; Tertiary amines; Hydrocarbon derivatives; Organic oxygen compounds; Organic nitrogen compounds; Chemical entities</t>
  </si>
  <si>
    <t>POS_245.0796_16.431_1527</t>
  </si>
  <si>
    <t>1499_ID01527_16.43_245.08_POS_B-1</t>
  </si>
  <si>
    <t>C9H12N2O6</t>
  </si>
  <si>
    <t>DRTQHJPVMGBUCF</t>
  </si>
  <si>
    <t>InChI=1S/C9H12N2O6/c12-3-4-6(14)7(15)8(17-4)11-2-1-5(13)10-9(11)16/h1-2,4,6-8,12,14-15H,3H2,(H,10,13,16)</t>
  </si>
  <si>
    <t>b-Uridine</t>
  </si>
  <si>
    <t>C1=CN(C(=O)NC1=O)C2C(C(C(O2)CO)O)O</t>
  </si>
  <si>
    <t>1177;6029;18323;1521749;638039;643973;151772;165148;167877;170274;453551;466466;7059436;7059437;7059438;7059439;6559159;6604651;9859650;12219138;12219139;10879431;11010214;11064619;10169826;11107719;11747043;10377200;23422047;24766323;40428662;45356795;45358305;46780471;46780472;46783218;49849540;44450699;46875324;53775730;53775732;57157461;57291238;57357697;57416896;59065926;66682873;68438530;68442208;71772549;76973315;76973510;88407113;92043551;92131731;90472260;89495556;90472731;101008161;101691180;101343952;101384428;100935581;119106346;118662637;118679165;118855855;118855918;121453191;121487065;121487114;121487515;121487529;123262984;123672159;123878119;124202892;123993511;126968793;126969140;130312966;129655723;131705712;131708540;133687563;133687564;134694357</t>
  </si>
  <si>
    <t>PubChem:(1177 6029 18323 1521749 638039 643973 151772 165148 167877 170274 453551 466466 7059436 7059437 7059438 7059439 6559159 6604651 9859650 12219138 12219139 10879431 11010214 11064619 10169826 11107719 11747043 10377200 23422047 24766323 40428662 45356795 45358305 46780471 46780472 46783218 49849540 44450699 46875324 53775730 53775732 57157461 57291238 57357697 57416896 59065926 66682873 68438530 68442208 71772549 76973315 76973510 88407113 92043551 92131731 90472260 89495556 90472731 101008161 101691180 101343952 101384428 100935581 119106346 118662637 118679165 118855855 118855918 121453191 121487065 121487114 121487515 121487529 123262984 123672159 123878119 124202892 123993511 126968793 126969140 130312966 129655723 131705712 131708540 133687563 133687564 134694357);MeSH:(1177 6029 18323 9859650 12219138 45358305 46780471 57416896);HMDB:(296);KNApSAcK:(19674);CHEBI:(143353 16704 68346);KEGG:(C16745 C00299);Biocyc:(URIDINE);ZINC bio:(ZINC02583633 ZINC03834164 ZINC03870261 ZINC03870262 ZINC03870263 ZINC03870264 ZINC06091549 ZINC07998085);Natural Products:(UNPD108011 UNPD169274 UNPD79602 UNPD188558 UNPD211663);YMDB:(127);Plantcyc:(URIDINE);NORMAN:(NS00014580);COCONUT:(CNP0230441 CNP0420323);DD;additional;PubMed;PubChem class - bio and metabolites;PubChem class - safety and toxic;Training Set;PubChem class - drug</t>
  </si>
  <si>
    <t>Organic compounds; Carbohydrates and carbohydrate conjugates; Alcohols and polyols; Organic acids and derivatives; Carboxylic acids and derivatives; Organonitrogen compounds; Primary alcohols; Organooxygen compounds; Monosaccharides; Secondary alcohols; Benzene and substituted derivatives; Benzenoids; Tetrahydrofurans; Organic 1,3-dipolar compounds; Propargyl-type 1,3-dipolar organic compounds; Organic oxides; Oxacyclic compounds; Hydrocarbon derivatives; Organopnictogen compounds; Organic oxygen compounds; Organic nitrogen compounds; Chemical entities</t>
  </si>
  <si>
    <t>POS_245.0843_3.696_1528</t>
  </si>
  <si>
    <t>1500_ID01528_3.7_245.08_POS_E-6</t>
  </si>
  <si>
    <t>YCESYCIZPBRSAM</t>
  </si>
  <si>
    <t>InChI=1S/C9H12N2O6/c12-4-6-7(13)8(14)9(17-6)10-2-1-5(3-10)11(15)16/h1-3,6-9,12-14H,4H2</t>
  </si>
  <si>
    <t>2-Hydroxymethyl-5-(3-nitro-pyrrol-1-yl)-tetrahydro-furan-3,4-diol</t>
  </si>
  <si>
    <t>C1=CN(C=C1[N+](=O)[O-])C2C(C(C(O2)CO)O)O</t>
  </si>
  <si>
    <t>3008473;11413852;21149043;59051367</t>
  </si>
  <si>
    <t>PubChem:(3008473 11413852 21149043 59051367);PubMed</t>
  </si>
  <si>
    <t>Organic compounds; Ketones; Alcohols and polyols; Organic acids and derivatives; Carboxylic acids and derivatives; Organonitrogen compounds; Organooxygen compounds; Carboxylic acid amides; Carboxylic acid derivatives; Carboxylic acids; Primary carboxylic acid amides; Carbonyl compounds; Organic oxides; Azacyclic compounds; Hydrocarbon derivatives; Organopnictogen compounds; Organic oxygen compounds; Organic nitrogen compounds; Chemical entities</t>
  </si>
  <si>
    <t>POS_245.1008_5.475_1529</t>
  </si>
  <si>
    <t>1501_ID01529_5.47_245.1_POS_D-14</t>
  </si>
  <si>
    <t>C11H16O6</t>
  </si>
  <si>
    <t>POS_245.1186_6.259_1530</t>
  </si>
  <si>
    <t>1502_ID01530_6.26_245.12_POS_C-14</t>
  </si>
  <si>
    <t>C15H16O3</t>
  </si>
  <si>
    <t>POS_245.1295_9.233_1532</t>
  </si>
  <si>
    <t>1503_ID01532_9.23_245.13_POS_E-20</t>
  </si>
  <si>
    <t>C14H16N2O2</t>
  </si>
  <si>
    <t>DVZBMMMIACIRRP</t>
  </si>
  <si>
    <t>InChI=1S/C14H16N2O2/c17-13-6-4-11(15-13)9-2-1-3-10(8-9)12-5-7-14(18)16-12/h1-3,8,11-12H,4-7H2,(H,15,17)(H,16,18)</t>
  </si>
  <si>
    <t>C1CC(=O)NC1C2=CC(=CC=C2)C3CCC(=O)N3</t>
  </si>
  <si>
    <t>PubChem:(53349857)</t>
  </si>
  <si>
    <t>Organic compounds; Organoheterocyclic compounds; Ketones; Organonitrogen compounds; Organooxygen compounds; Secondary alcohols; Carbonyl compounds; Benzene and substituted derivatives; Benzenoids; Amines; Organic oxides; Azacyclic compounds; Heteroaromatic compounds; Hydrocarbon derivatives; Organopnictogen compounds; Organic oxygen compounds; Organic nitrogen compounds; Chemical entities</t>
  </si>
  <si>
    <t>POS_245.1369_6.984_1534</t>
  </si>
  <si>
    <t>1505_ID01534_6.98_245.14_POS_E-12</t>
  </si>
  <si>
    <t>POS_246.096_11.207_1536</t>
  </si>
  <si>
    <t>1507_ID01536_11.21_246.1_POS_D-33</t>
  </si>
  <si>
    <t>C11H11N5O2</t>
  </si>
  <si>
    <t>QPGNTGGKTCLPOH</t>
  </si>
  <si>
    <t>InChI=1S/C11H11N5O2/c12-9-5-8(15-16-9)11(18)14-7-4-2-1-3-6(7)10(13)17/h1-5H,(H2,13,17)(H,14,18)(H3,12,15,16)</t>
  </si>
  <si>
    <t>C1=CC=C(C(=C1)C(=O)N)NC(=O)C2=CC(=NN2)N</t>
  </si>
  <si>
    <t>PubChem:(64525214)</t>
  </si>
  <si>
    <t>Organic compounds; Organoheterocyclic compounds; Pyrimidines and pyrimidine derivatives; Organonitrogen compounds; Organooxygen compounds; Diazines; Benzenoids; Amines; Organic 1,3-dipolar compounds; Allyl-type 1,3-dipolar organic compounds; Organic oxides; Azacyclic compounds; Heteroaromatic compounds; Hydrocarbon derivatives; Organopnictogen compounds; Organic oxygen compounds; Organic nitrogen compounds; Chemical entities</t>
  </si>
  <si>
    <t>POS_246.099_2.675_1537</t>
  </si>
  <si>
    <t>1508_ID01537_2.67_246.1_POS_E-6</t>
  </si>
  <si>
    <t>FTPRLWQOEXAAFR</t>
  </si>
  <si>
    <t>InChI=1S/C11H11N5O2/c1-7-5-14-9(6-13-7)11(18)16-15-10(17)8-3-2-4-12-8/h2-6,12H,1H3,(H,15,17)(H,16,18)</t>
  </si>
  <si>
    <t>CC1=CN=C(C=N1)C(=O)NNC(=O)C2=CC=CN2</t>
  </si>
  <si>
    <t>PubChem:(78816395)</t>
  </si>
  <si>
    <t>Organic compounds; Organoheterocyclic compounds; Pyrimidines and pyrimidine derivatives; Organonitrogen compounds; Organooxygen compounds; Azoles; Diazines; Organic oxides; Azacyclic compounds; Heteroaromatic compounds; Hydrocarbon derivatives; Organopnictogen compounds; Organic oxygen compounds; Organic nitrogen compounds; Chemical entities</t>
  </si>
  <si>
    <t>POS_246.1822_15.044_1538</t>
  </si>
  <si>
    <t>1509_ID01538_15.04_246.18_POS_C-11</t>
  </si>
  <si>
    <t>C14H25NO</t>
  </si>
  <si>
    <t>POS_246.1881_0.984_1539</t>
  </si>
  <si>
    <t>1510_ID01539_0.98_246.19_POS_D-26</t>
  </si>
  <si>
    <t>C11H23N3O3</t>
  </si>
  <si>
    <t>IAIFXYMTIOKCFA</t>
  </si>
  <si>
    <t>InChI=1S/C11H23N3O3/c1-10(2,3)17-9(15)13-7-11(4,5)6-8(12)14-16/h16H,6-7H2,1-5H3,(H2,12,14)(H,13,15)</t>
  </si>
  <si>
    <t>CC(C)(C)OC(=O)NCC(C)(C)CC(=NO)N</t>
  </si>
  <si>
    <t>130610005;133681042</t>
  </si>
  <si>
    <t>PubChem:(130610005 133681042)</t>
  </si>
  <si>
    <t>Organic compounds; Amino acids, peptides, and analogues; Alcohols and polyols; Fatty acids and conjugates; Organic acids and derivatives; Carboxylic acids and derivatives; Organonitrogen compounds; Primary alcohols; Organooxygen compounds; Amino acids and derivatives; Monoalkylamines; Monocarboxylic acids and derivatives; Carboxylic acids; Carbonyl compounds; Amines; Primary amines; Organic oxides; Hydrocarbon derivatives; Amino acids; Organopnictogen compounds; Organic oxygen compounds; Organic nitrogen compounds; Chemical entities</t>
  </si>
  <si>
    <t>POS_246.2438_15.266_1540</t>
  </si>
  <si>
    <t>1511_ID01540_15.27_246.24_POS_A-16</t>
  </si>
  <si>
    <t>C14H31NO2</t>
  </si>
  <si>
    <t>POS_247.0381_14.853_1545</t>
  </si>
  <si>
    <t>1516_ID01545_14.85_247.04_POS_E-34</t>
  </si>
  <si>
    <t>C10H15OPS2</t>
  </si>
  <si>
    <t>POS_247.1059_6.837_1546</t>
  </si>
  <si>
    <t>1517_ID01546_6.84_247.11_POS_E-20</t>
  </si>
  <si>
    <t>C13H14N2O3</t>
  </si>
  <si>
    <t>KHNPSESPYUSRII</t>
  </si>
  <si>
    <t>InChI=1S/C13H14N2O3/c1-9-10(2)15(18)13(14(9)8-12(16)17)11-6-4-3-5-7-11/h3-7H,8H2,1-2H3,(H,16,17)</t>
  </si>
  <si>
    <t>CC1=C([N+](=C(N1CC(=O)O)C2=CC=CC=C2)[O-])C</t>
  </si>
  <si>
    <t>PubChem:(45156618)</t>
  </si>
  <si>
    <t>Organic compounds; Organoheterocyclic compounds; Amino acids, peptides, and analogues; Alpha amino acids and derivatives; Imidazoles; Organic acids and derivatives; Carboxylic acids and derivatives; Organonitrogen compounds; Organooxygen compounds; Amino acids and derivatives; Azoles; Carboxylic acid derivatives; Monocarboxylic acids and derivatives; Carboxylic acids; Tertiary carboxylic acid amides; Carbonyl compounds; Benzene and substituted derivatives; Substituted imidazoles; N-substituted imidazoles; Benzenoids; Organic oxides; Azacyclic compounds; Heteroaromatic compounds; Hydrocarbon derivatives; Organopnictogen compounds; Organic oxygen compounds; Organic nitrogen compounds; Chemical entities</t>
  </si>
  <si>
    <t>POS_247.1061_6.366_1547</t>
  </si>
  <si>
    <t>1518_ID01547_6.37_247.11_POS_E-20</t>
  </si>
  <si>
    <t>DZTHIGRZJZPRDV</t>
  </si>
  <si>
    <t>InChI=1S/C13H14N2O3/c1-8(16)15-12(13(17)18)6-9-7-14-11-5-3-2-4-10(9)11/h2-5,7,12,14H,6H2,1H3,(H,15,16)(H,17,18)</t>
  </si>
  <si>
    <t>Acetyl-L-trp</t>
  </si>
  <si>
    <t>CC(=O)NC(CC1=CNC2=CC=CC=C21)C(=O)O</t>
  </si>
  <si>
    <t>2002;700653;439917;5082560;6923346;6923347;12694423;12694426;11032216;10332250;10332285;18603701;58478590;101115824;101115825;119078606;119078607;131801540</t>
  </si>
  <si>
    <t>PubChem:(2002 700653 439917 5082560 6923346 6923347 12694423 12694426 11032216 10332250 10332285 18603701 58478590 101115824 101115825 119078606 119078607 131801540);MeSH:(2002 439917 700653);HMDB:(13713);CHEBI:(70976 143877 74640 16734 133746 57877);KEGG:(C03137);Biocyc:(N-ACETYL-TRYPTOPHAN N-ACETYL-D-TRYPTOPHAN);ZINC bio:(ZINC00080812 ZINC00080814);Natural Products:(UNPD30823);YMDB:(823);NORMAN:(NS00014999);COCONUT:(CNP0293251);DD;additional;PubMed;PubChem class - bio and metabolites;PubChem class - safety and toxic;Training Set</t>
  </si>
  <si>
    <t>Organic compounds; Organoheterocyclic compounds; Alcohols and polyols; Lactams; Organic acids and derivatives; Carboxylic acids and derivatives; Organonitrogen compounds; Organooxygen compounds; Carboxylic acid derivatives; Secondary alcohols; Carbonyl compounds; Benzenoids; Organic oxides; Azacyclic compounds; Hydrocarbon derivatives; Organopnictogen compounds; Organic oxygen compounds; Organic nitrogen compounds; Chemical entities</t>
  </si>
  <si>
    <t>POS_247.1811_12.199_1549</t>
  </si>
  <si>
    <t>1520_ID01549_12.2_247.18_POS_QC-20</t>
  </si>
  <si>
    <t>C15H22N2O</t>
  </si>
  <si>
    <t>POS_248.1263_10.859_1550</t>
  </si>
  <si>
    <t>1521_ID01550_10.86_248.13_POS_E-22</t>
  </si>
  <si>
    <t>C14H17NO3</t>
  </si>
  <si>
    <t>POS_249.1113_13.773_1552</t>
  </si>
  <si>
    <t>1523_ID01552_13.77_249.11_POS_D-4</t>
  </si>
  <si>
    <t>C14H16O4</t>
  </si>
  <si>
    <t>KDLIYXYCQGGYNO</t>
  </si>
  <si>
    <t>InChI=1S/C14H16O4/c1-15-10-5-9-6-11(16-2)8-13(18-4)14(9)12(7-10)17-3/h5-8H,1-4H3</t>
  </si>
  <si>
    <t>1,3,6,8-tetramethoxynaphthalene</t>
  </si>
  <si>
    <t>COC1=CC(=C2C(=C1)C=C(C=C2OC)OC)OC</t>
  </si>
  <si>
    <t>PubChem:(11694463);DD</t>
  </si>
  <si>
    <t>Organic compounds; Organoheterocyclic compounds; Lactones; Alkyl aryl ethers; Anisoles; Ethers; Organic acids and derivatives; Carboxylic acids and derivatives; Organooxygen compounds; Pyranones and derivatives; Monocarboxylic acids and derivatives; Carboxylic acids; Carbonyl compounds; Benzene and substituted derivatives; Phenol ethers; Benzenoids; Organic oxides; Oxacyclic compounds; Hydrocarbon derivatives; Organic oxygen compounds; Chemical entities</t>
  </si>
  <si>
    <t>POS_249.1113_8.051_1551</t>
  </si>
  <si>
    <t>1522_ID01551_8.05_249.11_POS_B-14</t>
  </si>
  <si>
    <t>HYUMIJZAMDIZQD</t>
  </si>
  <si>
    <t>InChI=1S/C14H16O4/c1-5-7-9-10(8-6-2)12(16)14(18-4)13(17-3)11(9)15/h5-6H,1-2,7-8H2,3-4H3</t>
  </si>
  <si>
    <t>COC1=C(C(=O)C(=C(C1=O)CC=C)CC=C)OC</t>
  </si>
  <si>
    <t>PubChem:(69647643)</t>
  </si>
  <si>
    <t>POS_249.1126_11.624_1554</t>
  </si>
  <si>
    <t>1525_ID01554_11.62_249.11_POS_D-7</t>
  </si>
  <si>
    <t>FRMKYUXSGRBHMC</t>
  </si>
  <si>
    <t>InChI=1S/C14H16O4/c1-4-18-14(17)13(16)8-12(15)11-7-9(2)5-6-10(11)3/h5-7H,4,8H2,1-3H3</t>
  </si>
  <si>
    <t>ethyl 4-(2,5-dimethylphenyl)-2,4-dioxobutanoate</t>
  </si>
  <si>
    <t>CCOC(=O)C(=O)CC(=O)C1=C(C=CC(=C1)C)C</t>
  </si>
  <si>
    <t>PubChem:(12246593)</t>
  </si>
  <si>
    <t>Organic compounds; Organoheterocyclic compounds; Furans; Ketones; Alcohols and polyols; Ethers; Organic acids and derivatives; Organooxygen compounds; Carbonyl compounds; Organic oxides; Oxacyclic compounds; Heteroaromatic compounds; Hydrocarbon derivatives; Organic oxygen compounds; Chemical entities</t>
  </si>
  <si>
    <t>POS_249.1472_14.61_1555</t>
  </si>
  <si>
    <t>1526_ID01555_14.61_249.15_POS_B-14</t>
  </si>
  <si>
    <t>C15H20O3</t>
  </si>
  <si>
    <t>MRSAKXPMFOTIHO</t>
  </si>
  <si>
    <t>InChI=1S/C15H20O3/c1-9-4-6-11-10(2)14(16)17-12(11)8-15(3)13(18-15)7-5-9/h4,12-13H,5-8H2,1-3H3</t>
  </si>
  <si>
    <t>CC1=CCC2=C(C(=O)OC2CC3(C(O3)CC1)C)C</t>
  </si>
  <si>
    <t>Organic compounds; Lipids and lipid-like molecules; Alcohols and polyols; Prenol lipids; Organic acids and derivatives; Carboxylic acids and derivatives; Organooxygen compounds; Monocarboxylic acids and derivatives; Sesquiterpenoids; Secondary alcohols; Carbonyl compounds; Organic oxides; Hydrocarbon derivatives; Organic oxygen compounds; Chemical entities</t>
  </si>
  <si>
    <t>POS_249.1477_13.96_1556</t>
  </si>
  <si>
    <t>1527_ID01556_13.96_249.15_POS_D-15</t>
  </si>
  <si>
    <t>POS_249.1477_15.879_1557</t>
  </si>
  <si>
    <t>2-[(5R,8S,8aS)-3,8-dimethyl-2-oxo-4,5,6,7,8,8a-hexahydro-1H-azulen-5-yl]prop-2-enoic acid </t>
  </si>
  <si>
    <t> C[C@H]1CC[C@H](CC2=C(C(=O)C[C@@H]12)C)C(=C)C(=O)O</t>
  </si>
  <si>
    <t>ZFHSKBJBODQVBX</t>
  </si>
  <si>
    <t>1528_ID01557_15.88_249.15_NCGC00180565-02_C15H20O3_5-Azuleneaceticacid1</t>
  </si>
  <si>
    <t>SOMYKWKWRPHTMC</t>
  </si>
  <si>
    <t>InChI=1S/C15H20O3/c1-8-10-6-11-9(2)12(16)4-5-15(11,3)7-13(10)18-14(8)17/h10,12-13,16H,1,4-7H2,2-3H3</t>
  </si>
  <si>
    <t>CC1=C2CC3C(CC2(CCC1O)C)OC(=O)C3=C</t>
  </si>
  <si>
    <t>KNApSAcK:(21101);Natural Products:(UNPD89856);SuperNatural:(SN00275320);COCONUT:(CNP0217708);DD</t>
  </si>
  <si>
    <t>Organic compounds; Organoheterocyclic compounds; Lipids and lipid-like molecules; Lactones; Alcohols and polyols; Prenol lipids; Organic acids and derivatives; Carboxylic acids and derivatives; Organooxygen compounds; Monocarboxylic acids and derivatives; Carboxylic acids; Sesquiterpene lactones; Sesquiterpenoids; Naphthofurans; Secondary alcohols; Eudesmanolides, secoeudesmanolides, and derivatives; Carbonyl compounds; Organic oxides; Oxacyclic compounds; Hydrocarbon derivatives; Organic oxygen compounds; Chemical entities</t>
  </si>
  <si>
    <t>POS_249.1484_13.61_1558</t>
  </si>
  <si>
    <t>1529_ID01558_13.61_249.15_POS_B-1</t>
  </si>
  <si>
    <t>POS_249.1601_4.07_1561</t>
  </si>
  <si>
    <t>1532_ID01561_4.07_249.16_POS_D-7</t>
  </si>
  <si>
    <t>C12H22N2O2</t>
  </si>
  <si>
    <t>OPQRFSYOHRDTJJ</t>
  </si>
  <si>
    <t>InChI=1S/C12H22N2O2/c15-6-4-11-3-5-14(8-11)9-12(16)13-7-10-1-2-10/h10-11,15H,1-9H2,(H,13,16)</t>
  </si>
  <si>
    <t>C1CC1CNC(=O)CN2CCC(C2)CCO</t>
  </si>
  <si>
    <t>PubChem:(115648355)</t>
  </si>
  <si>
    <t>Organic compounds; Amino acids, peptides, and analogues; Organic acids and derivatives; Carboxylic acids and derivatives; Organonitrogen compounds; Organooxygen compounds; Amino acids and derivatives; Carboxylic acid amides; Carboxylic acid derivatives; Secondary carboxylic acid amides; Carbonyl compounds; Amines; Primary amines; Organic oxides; Hydrocarbon derivatives; Organopnictogen compounds; Organic oxygen compounds; Organic nitrogen compounds; Chemical entities</t>
  </si>
  <si>
    <t>POS_249.1602_7.442_1563</t>
  </si>
  <si>
    <t>1534_ID01563_7.44_249.16_POS_A-32</t>
  </si>
  <si>
    <t>DEARVMMEOJWULZ</t>
  </si>
  <si>
    <t>InChI=1S/C12H22N2O2/c1-11(10-15)9-14-6-3-4-12(14)8-13-5-7-16-2/h3-4,6,11,13,15H,5,7-10H2,1-2H3</t>
  </si>
  <si>
    <t>CC(CN1C=CC=C1CNCCOC)CO</t>
  </si>
  <si>
    <t>PubChem:(116493700)</t>
  </si>
  <si>
    <t>Organic compounds; Amino acids, peptides, and analogues; Organic acids and derivatives; Carboxylic acids and derivatives; Organonitrogen compounds; Organooxygen compounds; Amino acids and derivatives; Organic carbonic acids and derivatives; Carboxylic acids; Carbonyl compounds; Amines; Organic oxides; Hydrocarbon derivatives; Organopnictogen compounds; Organic oxygen compounds; Organic nitrogen compounds; Chemical entities</t>
  </si>
  <si>
    <t>POS_249.1602_8.341_1562</t>
  </si>
  <si>
    <t>1533_ID01562_8.34_249.16_POS_A-32</t>
  </si>
  <si>
    <t>MPTAJVDZOFSLKD</t>
  </si>
  <si>
    <t>InChI=1S/C12H22N2O2/c15-9-5-10-3-7-14(8-4-10)12(16)11-2-1-6-13-11/h10-11,13,15H,1-9H2</t>
  </si>
  <si>
    <t>C1CC(NC1)C(=O)N2CCC(CC2)CCO</t>
  </si>
  <si>
    <t>121201317;129353977;129353978</t>
  </si>
  <si>
    <t>PubChem:(121201317 129353977 129353978)</t>
  </si>
  <si>
    <t>Organic compounds; Organoheterocyclic compounds; Amino acids, peptides, and analogues; Alpha amino acids and derivatives; Piperidines; Organic acids and derivatives; Carboxylic acids and derivatives; Organonitrogen compounds; Organooxygen compounds; Amino acids and derivatives; Carboxylic acid amides; Carboxylic acid derivatives; Monocarboxylic acids and derivatives; Carboxylic acids; Carbonyl compounds; Amines; Organic oxides; Azacyclic compounds; Hydrocarbon derivatives; Organopnictogen compounds; Organic oxygen compounds; Organic nitrogen compounds; Chemical entities</t>
  </si>
  <si>
    <t>POS_249.1833_17.797_1564</t>
  </si>
  <si>
    <t>1-[(1R,2R,4aR,6S,8aS)-2-hydroxy-1,2,6-trimethyl-4a,5,6,7,8,8a-hexahydronaphthalen-1-yl]-3-hydroxypropan-1-one  </t>
  </si>
  <si>
    <t>C16H26O3</t>
  </si>
  <si>
    <t>C[C@H]1CC[C@H]2[C@H](C1)C=C[C@@]([C@]2(C)C(=O)CCO)(C)O </t>
  </si>
  <si>
    <t>InChI=1S/C16H26O3/c1-11-4-5-13-12(10-11)6-8-15(2,19)16(13,3)14(18)7-9-17/h6,8,11-13,17,19H,4-5,7,9-10H2,1-3H3/t11-,12-,13-,15+,16-/m0/s1 </t>
  </si>
  <si>
    <t>RYBXJAJHOPCXHS</t>
  </si>
  <si>
    <t>1535_ID01564_17.8_249.18_NCGC00380110-01_C16H26O3_1-Propanone3-hydroxy-</t>
  </si>
  <si>
    <t>C16H24O2</t>
  </si>
  <si>
    <t>ARJJMYLDFODKOG</t>
  </si>
  <si>
    <t>InChI=1S/C16H26O3/c1-10(2)12(5)7-8-15(17)14(16(18)19)9-13(6)11(3)4/h12-14H,1,3,7-9H2,2,4-6H3,(H,18,19)</t>
  </si>
  <si>
    <t>CC(CCC(=O)C(CC(C)C(=C)C)C(=O)O)C(=C)C</t>
  </si>
  <si>
    <t>PubChem:(129813589)</t>
  </si>
  <si>
    <t>Organic compounds; Organoheterocyclic compounds; Organic acids and derivatives; Carboxylic acids and derivatives; Organooxygen compounds; Monocarboxylic acids and derivatives; Carbonyl compounds; Organic oxides; Oxacyclic compounds; Hydrocarbon derivatives; Organic oxygen compounds; Chemical entities</t>
  </si>
  <si>
    <t>POS_249.1854_15.729_1566</t>
  </si>
  <si>
    <t>1537_ID01566_15.73_249.19_POS_D-19</t>
  </si>
  <si>
    <t>FMSFEXWIVXAPMU</t>
  </si>
  <si>
    <t>InChI=1S/C16H26O3/c1-2-3-4-9-12-15(17)13-10-7-5-6-8-11-14-16(18)19/h1H,3-14H2,(H,18,19)</t>
  </si>
  <si>
    <t>C#CCCCCC(=O)CCCCCCCCC(=O)O</t>
  </si>
  <si>
    <t>PubChem:(87184348)</t>
  </si>
  <si>
    <t>Organic compounds; Lipids and lipid-like molecules; Ketones; Alcohols and polyols; Fatty acids and conjugates; Organic acids and derivatives; Carboxylic acids and derivatives; Organooxygen compounds; Unsaturated fatty acids; Lineolic acids and derivatives; Monocarboxylic acids and derivatives; Carboxylic acids; Secondary alcohols; Carbonyl compounds; Long-chain fatty acids; Fatty Acyls; Organic oxides; Hydrocarbon derivatives; Organic oxygen compounds; Chemical entities</t>
  </si>
  <si>
    <t>POS_249.1854_17.065_1565</t>
  </si>
  <si>
    <t>1536_ID01565_17.07_249.19_POS_C-13</t>
  </si>
  <si>
    <t>JLYDNFQMEXLKKA</t>
  </si>
  <si>
    <t>InChI=1S/C16H26O3/c1-5-14(4)15(17)10-9-12(2)7-6-8-13(3)11-16(18)19/h7,11,17H,5-6,8-10H2,1-4H3,(H,18,19)</t>
  </si>
  <si>
    <t>CCC(=C(CCC(=CCCC(=CC(=O)O)C)C)O)C</t>
  </si>
  <si>
    <t>Organic compounds; Lipids and lipid-like molecules; Alcohols and polyols; Prenol lipids; Organic acids and derivatives; Carboxylic acids and derivatives; Organooxygen compounds; Monocarboxylic acids and derivatives; Sesquiterpenoids; Carbonyl compounds; Organic oxides; Oxacyclic compounds; Hydrocarbon derivatives; Organic oxygen compounds; Chemical entities</t>
  </si>
  <si>
    <t>POS_249.1854_19.349_1567</t>
  </si>
  <si>
    <t>1538_ID01567_19.35_249.19_POS_B-5</t>
  </si>
  <si>
    <t>POS_249.1859_16.793_1568</t>
  </si>
  <si>
    <t>1539_ID01568_16.79_249.19_POS_E-25</t>
  </si>
  <si>
    <t>POS_249.186_16.732_1569</t>
  </si>
  <si>
    <t>1540_ID01569_16.73_249.19_POS_C-12</t>
  </si>
  <si>
    <t>JLYZVZZKZGWUCS</t>
  </si>
  <si>
    <t>InChI=1S/C16H26O3/c1-10(2)14-9-8-13(12(4)17)7-5-6-11(3)15(18)16(14)19/h7,10,14-16,18-19H,3,5-6,8-9H2,1-2,4H3</t>
  </si>
  <si>
    <t>CC(C)C1CCC(=CCCC(=C)C(C1O)O)C(=O)C</t>
  </si>
  <si>
    <t>Organic compounds; Lipids and lipid-like molecules; Alcohols and polyols; Prenol lipids; Organooxygen compounds; Cyclic alcohols and derivatives; Sesquiterpenoids; Secondary alcohols; Hydrocarbon derivatives; Organic oxygen compounds; Chemical entities</t>
  </si>
  <si>
    <t>POS_249.2069_16.161_1570</t>
  </si>
  <si>
    <t>1541_ID01570_16.16_249.21_POS_A-1</t>
  </si>
  <si>
    <t>C13H28O4</t>
  </si>
  <si>
    <t>POS_250.1809_18.806_1573</t>
  </si>
  <si>
    <t>1543_ID01573_18.81_250.18_POS_Method_solvent_1</t>
  </si>
  <si>
    <t>C15H23NO2</t>
  </si>
  <si>
    <t>POS_251.001_17.115_1574</t>
  </si>
  <si>
    <t>1544_ID01574_17.12_251_POS_B-14</t>
  </si>
  <si>
    <t>C13H8Cl2O</t>
  </si>
  <si>
    <t>POS_251.0904_6.211_1576</t>
  </si>
  <si>
    <t>1546_ID01576_6.21_251.09_POS_A-7</t>
  </si>
  <si>
    <t>NKUSRXCQVCCAMF</t>
  </si>
  <si>
    <t>InChI=1S/C13H14O5/c1-2-18-11-5-3-9(4-6-11)7-10(13(16)17)8-12(14)15/h3-7H,2,8H2,1H3,(H,14,15)(H,16,17)</t>
  </si>
  <si>
    <t>CCOC1=CC=C(C=C1)C=C(CC(=O)O)C(=O)O</t>
  </si>
  <si>
    <t>PubChem:(94769897)</t>
  </si>
  <si>
    <t>Organic compounds; Organoheterocyclic compounds; Lactones; Organic acids and derivatives; Carboxylic acids and derivatives; Organooxygen compounds; Carboxylic acid esters; Carbonyl compounds; Benzene and substituted derivatives; Benzenoids; Vinylogous acids; Organic oxides; Oxacyclic compounds; Hydrocarbon derivatives; Organic oxygen compounds; Chemical entities</t>
  </si>
  <si>
    <t>POS_251.0911_6.846_1577</t>
  </si>
  <si>
    <t>1547_ID01577_6.85_251.09_POS_D-7</t>
  </si>
  <si>
    <t>AMYJRAWSSRXQRP</t>
  </si>
  <si>
    <t>InChI=1S/C13H14O5/c1-3-17-12(15)10-6-4-5-7-11(10)13(16)18-8-9(2)14/h4-7H,3,8H2,1-2H3</t>
  </si>
  <si>
    <t>ethyl 2-oxopropyl benzene-1,2-dicarboxylate</t>
  </si>
  <si>
    <t>CCOC(=O)C1=CC=CC=C1C(=O)OCC(=O)C</t>
  </si>
  <si>
    <t>PubChem:(249793)</t>
  </si>
  <si>
    <t>Organic compounds; Organoheterocyclic compounds; Pyrans; Alkyl aryl ethers; Alcohols and polyols; Ethers; Organooxygen compounds; Secondary alcohols; Carbonyl compounds; Phenol ethers; Organic oxides; Oxacyclic compounds; Hydrocarbon derivatives; Organic oxygen compounds; Chemical entities</t>
  </si>
  <si>
    <t>POS_251.1261_8.001_1579</t>
  </si>
  <si>
    <t>1549_ID01579_8_251.13_POS_E-14</t>
  </si>
  <si>
    <t>YGDNWFRIPXQSDA</t>
  </si>
  <si>
    <t>InChI=1S/C12H20O4/c1-9(5-7-11(13)15-3)10(2)6-8-12(14)16-4/h5-8H2,1-4H3</t>
  </si>
  <si>
    <t>dimethyl (4E)-4,5-dimethyl-4-octenedioate</t>
  </si>
  <si>
    <t>CC(=C(C)CCC(=O)OC)CCC(=O)OC</t>
  </si>
  <si>
    <t>PubChem:(24975770)</t>
  </si>
  <si>
    <t>Organic compounds; Alcohols and polyols; Organooxygen compounds; Secondary alcohols; Carbonyl compounds; Cyclic ketones; Organic oxides; Hydrocarbon derivatives; Organic oxygen compounds; Chemical entities</t>
  </si>
  <si>
    <t>POS_251.1261_8.675_1578</t>
  </si>
  <si>
    <t>1548_ID01578_8.68_251.13_POS_A-14</t>
  </si>
  <si>
    <t>Organic compounds; Lipids and lipid-like molecules; Alcohols and polyols; Fatty acids and conjugates; Organic acids and derivatives; Carboxylic acids and derivatives; Organooxygen compounds; Dicarboxylic acids and derivatives; Carboxylic acid derivatives; Monocarboxylic acids and derivatives; Carboxylic acids; Carboxylic acid esters; Carbonyl compounds; Fatty Acyls; Organic oxides; Hydrocarbon derivatives; Organic oxygen compounds; Chemical entities</t>
  </si>
  <si>
    <t>POS_251.1264_11.279_1580</t>
  </si>
  <si>
    <t>1550_ID01580_11.28_251.13_POS_C-7</t>
  </si>
  <si>
    <t>C14H18O4</t>
  </si>
  <si>
    <t>DLSATGSHUSBAOS</t>
  </si>
  <si>
    <t>InChI=1S/C14H18O4/c1-11(7-9-13(15)16)5-3-4-6-12(2)8-10-14(17)18/h5-10H,3-4H2,1-2H3,(H,15,16)(H,17,18)</t>
  </si>
  <si>
    <t>CC(=CCCC=C(C)C=CC(=O)O)C=CC(=O)O</t>
  </si>
  <si>
    <t>Organic compounds; Organoheterocyclic compounds; Lactones; Ketones; Alcohols and polyols; Organic acids and derivatives; Carboxylic acids and derivatives; Organooxygen compounds; Monocarboxylic acids and derivatives; Carboxylic acid esters; Gamma butyrolactones; Carbonyl compounds; Cyclic ketones; Organic oxides; Heteroaromatic compounds; Hydrocarbon derivatives; Cyclohexenones; Organic oxygen compounds; Chemical entities</t>
  </si>
  <si>
    <t>POS_251.1264_7.277_1581</t>
  </si>
  <si>
    <t>1551_ID01581_7.28_251.13_POS_D-4</t>
  </si>
  <si>
    <t>Organic compounds; Ketones; Organic acids and derivatives; Carboxylic acids and derivatives; Organooxygen compounds; Dicarboxylic acids and derivatives; Carboxylic acid derivatives; Carboxylic acid esters; Carbonyl compounds; Organic oxides; Hydrocarbon derivatives; Organic oxygen compounds; Chemical entities</t>
  </si>
  <si>
    <t>POS_251.1264_7.583_1582</t>
  </si>
  <si>
    <t>1552_ID01582_7.58_251.13_POS_B-4</t>
  </si>
  <si>
    <t>FZCHRKODIVDVPG</t>
  </si>
  <si>
    <t>InChI=1S/C14H18O4/c15-13(16)9-5-11-18-14(17)10-4-8-12-6-2-1-3-7-12/h1-3,6-7H,4-5,8-11H2,(H,15,16)</t>
  </si>
  <si>
    <t>C1=CC=C(C=C1)CCCC(=O)OCCCC(=O)O</t>
  </si>
  <si>
    <t>PubChem:(57044763)</t>
  </si>
  <si>
    <t>Organic compounds; Organoheterocyclic compounds; Benzopyrans; Alkyl aryl ethers; Ethers; Organooxygen compounds; Benzenoids; 1-benzopyrans; Oxacyclic compounds; Hydrocarbon derivatives; Organic oxygen compounds; Chemical entities</t>
  </si>
  <si>
    <t>POS_251.1265_6.89_1583</t>
  </si>
  <si>
    <t>1553_ID01583_6.89_251.13_POS_D-4</t>
  </si>
  <si>
    <t>POS_251.1266_12.516_1584</t>
  </si>
  <si>
    <t>1554_ID01584_12.52_251.13_POS_D-7</t>
  </si>
  <si>
    <t>QUKXUGXKTYWBLR</t>
  </si>
  <si>
    <t>InChI=1S/C14H18O4/c15-13(16)11-9-7-5-3-1-2-4-6-8-10-12-14(17)18/h5-12H2,(H,15,16)(H,17,18)</t>
  </si>
  <si>
    <t>C(CCC(=O)O)CC#CC#CCCCCC(=O)O</t>
  </si>
  <si>
    <t>PubChem:(85783873)</t>
  </si>
  <si>
    <t>Organic compounds; Organoheterocyclic compounds; Lactones; Ketones; Alcohols and polyols; Organic acids and derivatives; Carboxylic acids and derivatives; Organooxygen compounds; Carboxylic acid derivatives; Monocarboxylic acids and derivatives; Carboxylic acid esters; Carbonyl compounds; Furanones; Cyclic ketones; Enoate esters; Alpha,beta-unsaturated carboxylic esters; Organic oxides; Oxacyclic compounds; Hydrocarbon derivatives; Organic oxygen compounds; Chemical entities</t>
  </si>
  <si>
    <t>POS_251.1267_12.732_1585</t>
  </si>
  <si>
    <t>1555_ID01585_12.73_251.13_POS_B-3</t>
  </si>
  <si>
    <t>DVILJBXRGGIODK</t>
  </si>
  <si>
    <t>InChI=1S/C14H18O4/c1-9-5-12(8-14(16)18-4)10(2)6-11(9)7-13(15)17-3/h5-6H,7-8H2,1-4H3</t>
  </si>
  <si>
    <t>1,4-Benzenediacetic acid, 2,5-dimethyl-, dimethyl ester</t>
  </si>
  <si>
    <t>CC1=CC(=C(C=C1CC(=O)OC)C)CC(=O)OC</t>
  </si>
  <si>
    <t>PubChem:(71338462);DD</t>
  </si>
  <si>
    <t>Organic compounds; Organic acids and derivatives; Carboxylic acids and derivatives; Organooxygen compounds; Dicarboxylic acids and derivatives; Carboxylic acid derivatives; Carboxylic acids; Carboxylic acid esters; Carbonyl compounds; Benzene and substituted derivatives; Benzenoids; Organic oxides; Hydrocarbon derivatives; Organic oxygen compounds; Chemical entities</t>
  </si>
  <si>
    <t>POS_251.1268_11.352_1588</t>
  </si>
  <si>
    <t>1558_ID01588_11.35_251.13_POS_D-7</t>
  </si>
  <si>
    <t>CERAMGLIAPFMEF</t>
  </si>
  <si>
    <t>InChI=1S/C14H18O4/c1-7-4-5-10-8(2)14(17)18-13(10)12(9(3)16)11(7)6-15/h6,8,10,12-13H,4-5H2,1-3H3</t>
  </si>
  <si>
    <t>(3S,3aS,8R,8aS)-8-acetyl-3,6-dimethyl-2-oxo-3,3a,4,5,8,8a-hexahydrocyclohepta[b]furan-7-carbaldehyde</t>
  </si>
  <si>
    <t>CC1C2CCC(=C(C(C2OC1=O)C(=O)C)C=O)C</t>
  </si>
  <si>
    <t>PubChem:(21600969)</t>
  </si>
  <si>
    <t>Organic compounds; Organoheterocyclic compounds; Lactones; Alcohols and polyols; Organic acids and derivatives; Carboxylic acids and derivatives; Organooxygen compounds; Carboxylic acid derivatives; Monocarboxylic acids and derivatives; Carboxylic acid esters; Gamma butyrolactones; Eudesmanolides, secoeudesmanolides, and derivatives; Carbonyl compounds; Tetrahydrofurans; Organic oxides; Oxacyclic compounds; Hydrocarbon derivatives; Organic oxygen compounds; Chemical entities</t>
  </si>
  <si>
    <t>POS_251.1268_12.344_1587</t>
  </si>
  <si>
    <t>1557_ID01587_12.34_251.13_POS_D-7</t>
  </si>
  <si>
    <t>KGTRLYTWQBGTNG</t>
  </si>
  <si>
    <t>InChI=1S/C14H18O4/c1-5-6-10-7-11(14(17)18-4)13(16)12(8(10)2)9(3)15/h5,10-11H,1,6-7H2,2-4H3</t>
  </si>
  <si>
    <t>CC1=C(C(=O)C(CC1CC=C)C(=O)OC)C(=O)C</t>
  </si>
  <si>
    <t>PubChem:(72734927)</t>
  </si>
  <si>
    <t>Organic compounds; Organoheterocyclic compounds; Lipids and lipid-like molecules; Lactones; Organic acids and derivatives; Carboxylic acids and derivatives; Organooxygen compounds; Carboxylic acid derivatives; Monocarboxylic acids and derivatives; Carboxylic acid esters; Carbonyl compounds; Enoate esters; Alpha,beta-unsaturated carboxylic esters; Organic oxides; Oxacyclic compounds; Hydrocarbon derivatives; Organic oxygen compounds; Chemical entities</t>
  </si>
  <si>
    <t>POS_251.1268_9.39_1586</t>
  </si>
  <si>
    <t>1556_ID01586_9.39_251.13_POS_B-14</t>
  </si>
  <si>
    <t>SOECUQMRSRVZQQ</t>
  </si>
  <si>
    <t>InChI=1S/C14H18O4/c1-8(2)6-7-10-9(3)11(15)13(17-4)14(18-5)12(10)16/h6H,7H2,1-5H3</t>
  </si>
  <si>
    <t>Coenzym Q</t>
  </si>
  <si>
    <t>CC1=C(C(=O)C(=C(C1=O)OC)OC)CC=C(C)C</t>
  </si>
  <si>
    <t>4462;124202951</t>
  </si>
  <si>
    <t>PubChem:(4462 124202951);MeSH:(4462);HMDB:(2012);CHEBI:(16389 46234);Biocyc:(CPD0-1118);YMDB:(88);Plantcyc:(CPD0-1118);NORMAN:(NS00014813);SuperNatural:(SN00216107);COCONUT:(CNP0339096);DD;additional;PubMed;PubChem class - bio and metabolites;Training Set</t>
  </si>
  <si>
    <t>Organic compounds; Organoheterocyclic compounds; Lactones; Pyrans; Ketones; Alcohols and polyols; Organic acids and derivatives; Organooxygen compounds; Monocarboxylic acids and derivatives; Carboxylic acid esters; Secondary alcohols; Carbonyl compounds; Enoate esters; Alpha,beta-unsaturated carboxylic esters; Organic oxides; Oxacyclic compounds; Hydrocarbon derivatives; Organic oxygen compounds; Chemical entities</t>
  </si>
  <si>
    <t>POS_251.1269_8.572_1589</t>
  </si>
  <si>
    <t>1559_ID01589_8.57_251.13_POS_C-14</t>
  </si>
  <si>
    <t>YBPCZDKFGFYLAU</t>
  </si>
  <si>
    <t>InChI=1S/C14H18O4/c1-17-13(15)9-7-11-3-5-12(6-4-11)8-10-14(16)18-2/h3-6H,7-10H2,1-2H3</t>
  </si>
  <si>
    <t>1,4-Benzenedipropanoic acid, dimethyl ester</t>
  </si>
  <si>
    <t>COC(=O)CCC1=CC=C(C=C1)CCC(=O)OC</t>
  </si>
  <si>
    <t>PubChem:(382780);DD</t>
  </si>
  <si>
    <t>Organic compounds; Organoheterocyclic compounds; Lipids and lipid-like molecules; Ethers; Organic acids and derivatives; Carboxylic acids and derivatives; Organooxygen compounds; Carboxylic acid derivatives; Monocarboxylic acids and derivatives; Carboxylic acid esters; Carbonyl compounds; Enoate esters; Alpha,beta-unsaturated carboxylic esters; Organic oxides; Oxacyclic compounds; Heteroaromatic compounds; Hydrocarbon derivatives; Organic oxygen compounds; Chemical entities</t>
  </si>
  <si>
    <t>POS_251.1273_11.155_1590</t>
  </si>
  <si>
    <t>1560_ID01590_11.16_251.13_POS_D-7</t>
  </si>
  <si>
    <t>Organic compounds; Organoheterocyclic compounds; Lactones; Ketones; Alcohols and polyols; Organic acids and derivatives; Carboxylic acids and derivatives; Organooxygen compounds; Carboxylic acid derivatives; Monocarboxylic acids and derivatives; Carboxylic acid esters; Carbonyl compounds; Furanones; Dihydrofurans; Butenolides; Enoate esters; Alpha,beta-unsaturated carboxylic esters; Organic oxides; Oxacyclic compounds; Hydrocarbon derivatives; Organic oxygen compounds; Chemical entities</t>
  </si>
  <si>
    <t>POS_251.1273_12.065_1591</t>
  </si>
  <si>
    <t>1561_ID01591_12.06_251.13_POS_D-7</t>
  </si>
  <si>
    <t>YVGIEPIDZXXMOF</t>
  </si>
  <si>
    <t>InChI=1S/C14H18O4/c1-3-17-13(15)11-9-7-5-6-8-10-12-14(16)18-4-2/h3-4,9-12H2,1-2H3</t>
  </si>
  <si>
    <t>CCOC(=O)CCC#CC#CCCC(=O)OCC</t>
  </si>
  <si>
    <t>PubChem:(85839081)</t>
  </si>
  <si>
    <t>Organic compounds; Organoheterocyclic compounds; Lactones; Ketones; Alkyl aryl ethers; Alcohols and polyols; Organooxygen compounds; Gamma butyrolactones; Secondary alcohols; Carbonyl compounds; Aryl ketones; Aryl alkyl ketones; Organic oxides; Oxacyclic compounds; Hydrocarbon derivatives; Organic oxygen compounds; Chemical entities</t>
  </si>
  <si>
    <t>POS_251.1276_14.22_1592</t>
  </si>
  <si>
    <t>1562_ID01592_14.22_251.13_POS_D-32</t>
  </si>
  <si>
    <t>C10H22N2OS2</t>
  </si>
  <si>
    <t>C15H14N4</t>
  </si>
  <si>
    <t>RBIZUEHAZAKYQX</t>
  </si>
  <si>
    <t>InChI=1S/C15H14N4/c1-11-8-18-12(9-17-11)10-19-15-6-7-16-14-5-3-2-4-13(14)15/h2-9H,10H2,1H3,(H,16,19)</t>
  </si>
  <si>
    <t>CC1=CN=C(C=N1)CNC2=CC=NC3=CC=CC=C32</t>
  </si>
  <si>
    <t>PubChem:(55121992)</t>
  </si>
  <si>
    <t>Organic compounds; Organoheterocyclic compounds; Organonitrogen compounds; Benzene and substituted derivatives; Benzenoids; Azacyclic compounds; Heteroaromatic compounds; Hydrocarbon derivatives; Organopnictogen compounds; Organic nitrogen compounds; Chemical entities</t>
  </si>
  <si>
    <t>POS_251.1396_1.1_1594</t>
  </si>
  <si>
    <t>1563_ID01594_1.1_251.14_POS_A-13</t>
  </si>
  <si>
    <t>C13H18N2O3</t>
  </si>
  <si>
    <t>NARQSIUOQYCLCP</t>
  </si>
  <si>
    <t>InChI=1S/C13H18N2O3/c1-8-7-14-11(9(2)13(8)15(17)18)6-10-4-3-5-12(10)16/h7,10,12,16H,3-6H2,1-2H3</t>
  </si>
  <si>
    <t>CC1=CN=C(C(=C1[N+](=O)[O-])C)CC2CCCC2O</t>
  </si>
  <si>
    <t>PubChem:(113785198)</t>
  </si>
  <si>
    <t>Organic compounds; Organoheterocyclic compounds; Pyrazines; Imidazoles; Ketones; Alcohols and polyols; Organonitrogen compounds; Primary alcohols; Organooxygen compounds; Azoles; Secondary alcohols; Carbonyl compounds; Substituted imidazoles; N-substituted imidazoles; Aryl ketones; Aryl alkyl ketones; Organic oxides; Azacyclic compounds; Heteroaromatic compounds; Hydrocarbon derivatives; Organopnictogen compounds; Organic oxygen compounds; Organic nitrogen compounds; Chemical entities</t>
  </si>
  <si>
    <t>POS_251.1626_13.506_1595</t>
  </si>
  <si>
    <t>1564_ID01595_13.51_251.16_POS_A-21</t>
  </si>
  <si>
    <t>KGOVRFJIFOMUCY</t>
  </si>
  <si>
    <t>InChI=1S/C15H22O3/c1-8-4-10(16)6-15(3)7-13-11(5-12(8)15)9(2)14(17)18-13/h8,10-13,16H,2,4-7H2,1,3H3</t>
  </si>
  <si>
    <t>CC1CC(CC2(C1CC3C(C2)OC(=O)C3=C)C)O</t>
  </si>
  <si>
    <t>Organic compounds; Lipids and lipid-like molecules; Alcohols and polyols; Prenol lipids; Organic acids and derivatives; Carboxylic acids and derivatives; Organooxygen compounds; Monocarboxylic acids and derivatives; Carboxylic acids; Cyclic alcohols and derivatives; Sesquiterpenoids; Secondary alcohols; Carbonyl compounds; Organic oxides; Hydrocarbon derivatives; Organic oxygen compounds; Chemical entities</t>
  </si>
  <si>
    <t>POS_251.1628_14.655_1596</t>
  </si>
  <si>
    <t>1565_ID01596_14.65_251.16_POS_C-7</t>
  </si>
  <si>
    <t>LQAQBVQVMMWKEP</t>
  </si>
  <si>
    <t>InChI=1S/C15H22O3/c1-8-4-5-11-9(2)7-13(16)12(14(8)11)6-10(3)15(17)18/h6,9,11-13,16H,4-5,7H2,1-3H3,(H,17,18)</t>
  </si>
  <si>
    <t>CC1CC(C(C2=C(CCC12)C)C=C(C)C(=O)O)O</t>
  </si>
  <si>
    <t>Organic compounds; Lipids and lipid-like molecules; Alcohols and polyols; Prenol lipids; Organic acids and derivatives; Carboxylic acids and derivatives; Organooxygen compounds; Monocarboxylic acids and derivatives; Carboxylic acids; Sesquiterpenoids; Carbonyl compounds; Organic oxides; Hydrocarbon derivatives; Organic oxygen compounds; Chemical entities</t>
  </si>
  <si>
    <t>POS_251.1632_15.286_1597</t>
  </si>
  <si>
    <t>1566_ID01597_15.29_251.16_POS_B-7</t>
  </si>
  <si>
    <t>Organic compounds; Lipids and lipid-like molecules; Alcohols and polyols; Prenol lipids; Organic acids and derivatives; Carboxylic acids and derivatives; Organooxygen compounds; Carboxylic acid derivatives; Monocarboxylic acids and derivatives; Carboxylic acid esters; Cyclic alcohols and derivatives; Sesquiterpenoids; Secondary alcohols; Carbonyl compounds; Organic oxides; Oxacyclic compounds; Hydrocarbon derivatives; Organic oxygen compounds; Chemical entities</t>
  </si>
  <si>
    <t>POS_251.1633_14.752_1598</t>
  </si>
  <si>
    <t>1567_ID01598_14.75_251.16_POS_A-13</t>
  </si>
  <si>
    <t>Organic compounds; Lipids and lipid-like molecules; Alcohols and polyols; Prenol lipids; Organic acids and derivatives; Carboxylic acids and derivatives; Organooxygen compounds; Monocarboxylic acids and derivatives; Carboxylic acid esters; Sesquiterpenoids; Secondary alcohols; Carbonyl compounds; Organic oxides; Hydrocarbon derivatives; Organic oxygen compounds; Chemical entities</t>
  </si>
  <si>
    <t>POS_251.1643_15.069_1599</t>
  </si>
  <si>
    <t>1568_ID01599_15.07_251.16_POS_B-14</t>
  </si>
  <si>
    <t>ZRRRSDGANYJDPM</t>
  </si>
  <si>
    <t>InChI=1S/C15H22O3/c1-8-4-5-11(9(2)15(17)18)6-13-10(3)14(16)7-12(8)13/h8-9,11-12H,4-7H2,1-3H3,(H,17,18)</t>
  </si>
  <si>
    <t>CC1CCC(CC2=C(C(=O)CC12)C)C(C)C(=O)O</t>
  </si>
  <si>
    <t>11161039;101147557</t>
  </si>
  <si>
    <t>PubChem:(11161039 101147557);Natural Products:(UNPD70861);SuperNatural:(SN00401613);COCONUT:(CNP0312580);DD</t>
  </si>
  <si>
    <t>POS_251.1644_14.969_1600</t>
  </si>
  <si>
    <t>1569_ID01600_14.97_251.16_POS_C-7</t>
  </si>
  <si>
    <t>KVQSJNNWUZNPKN</t>
  </si>
  <si>
    <t>InChI=1S/C15H22O3/c1-10(2)13-8-14(17)11(3)5-4-6-12(9-16)7-15(13)18/h6,11,16H,4-5,7-9H2,1-3H3</t>
  </si>
  <si>
    <t>CC1CCC=C(CC(=O)C(=C(C)C)CC1=O)CO</t>
  </si>
  <si>
    <t>Organic compounds; Lipids and lipid-like molecules; Ketones; Alcohols and polyols; Prenol lipids; Organic acids and derivatives; Carboxylic acids and derivatives; Organooxygen compounds; Monocarboxylic acids and derivatives; Carboxylic acids; Carbonyl compounds; Organic oxides; Hydrocarbon derivatives; Organic oxygen compounds; Chemical entities</t>
  </si>
  <si>
    <t>POS_251.1761_6.16_1601</t>
  </si>
  <si>
    <t>1570_ID01601_6.16_251.18_POS_D-25</t>
  </si>
  <si>
    <t>C12H27O3P</t>
  </si>
  <si>
    <t>VHCWTFTUORGKTF</t>
  </si>
  <si>
    <t>InChI=1S/C12H27O3P/c1-4-7-9-10-11-15-16(13,14-6-3)12-8-5-2/h4-12H2,1-3H3</t>
  </si>
  <si>
    <t>CCCCCCOP(=O)(CCCC)OCC</t>
  </si>
  <si>
    <t>PubChem:(91724502)</t>
  </si>
  <si>
    <t>Phosphinic acid esters</t>
  </si>
  <si>
    <t>Organophosphinic acids and derivatives</t>
  </si>
  <si>
    <t>Organic compounds; Organooxygen compounds; Organophosphorus compounds; Organophosphinic acids and derivatives; Phosphinic acid esters; Organic oxides; Hydrocarbon derivatives; Organopnictogen compounds; Organic oxygen compounds; Chemical entities</t>
  </si>
  <si>
    <t>POS_251.1763_7.131_1602</t>
  </si>
  <si>
    <t>1571_ID01602_7.13_251.18_POS_QC-13</t>
  </si>
  <si>
    <t>C14H22N2O2</t>
  </si>
  <si>
    <t>GWGCQZAOXAZMBB</t>
  </si>
  <si>
    <t>InChI=1S/C14H22N2O2/c1-11(15-9-17)7-13-3-5-14(6-4-13)8-12(2)16-10-18/h11-14H,3-8H2,1-2H3</t>
  </si>
  <si>
    <t>1,4-bis(2-isocyanatopropyl)cyclohexane</t>
  </si>
  <si>
    <t>CC(CC1CCC(CC1)CC(C)N=C=O)N=C=O</t>
  </si>
  <si>
    <t>PubChem:(23340236)</t>
  </si>
  <si>
    <t>Organic compounds; Organoheterocyclic compounds; Pyrazines; Imidazoles; Organic acids and derivatives; Carboxylic acids and derivatives; Organonitrogen compounds; Organooxygen compounds; Azoles; Carboxylic acid derivatives; Monocarboxylic acids and derivatives; Carboxylic acid esters; Carbonyl compounds; Substituted imidazoles; N-substituted imidazoles; Organic oxides; Azacyclic compounds; Heteroaromatic compounds; Hydrocarbon derivatives; Organopnictogen compounds; Organic oxygen compounds; Organic nitrogen compounds; Chemical entities</t>
  </si>
  <si>
    <t>POS_251.1773_12.973_1603</t>
  </si>
  <si>
    <t>1572_ID01603_12.97_251.18_POS_B-6</t>
  </si>
  <si>
    <t>XKTOUYQJWMIEFI</t>
  </si>
  <si>
    <t>InChI=1S/C12H27O3P/c13-7-1-4-10-16(11-5-2-8-14)12-6-3-9-15/h13-15H,1-12H2</t>
  </si>
  <si>
    <t>1-Butanol, 4,4'',4''''-phosphinidynetris-</t>
  </si>
  <si>
    <t>C(CCP(CCCCO)CCCCO)CO</t>
  </si>
  <si>
    <t>PubChem:(23033798)</t>
  </si>
  <si>
    <t>Organic compounds; Organooxygen compounds; Organophosphorus compounds; Organic oxides; Hydrocarbon derivatives; Organopnictogen compounds; Organic oxygen compounds; Chemical entities</t>
  </si>
  <si>
    <t>POS_251.1864_10.585_1605</t>
  </si>
  <si>
    <t>1573_ID01605_10.58_251.19_POS_A-9</t>
  </si>
  <si>
    <t>C12H26O5</t>
  </si>
  <si>
    <t>POS_251.2016_18.848_1606</t>
  </si>
  <si>
    <t>1574_ID01606_18.85_251.2_POS_A-2</t>
  </si>
  <si>
    <t>C16H26O2</t>
  </si>
  <si>
    <t>OAXMYGCFSSOPQP</t>
  </si>
  <si>
    <t>InChI=1S/C16H26O2/c1-2-3-4-5-6-7-8-9-10-11-12-13-14-15-16(17)18/h2,4-5,7-8H,1,3,6,9-15H2,(H,17,18)</t>
  </si>
  <si>
    <t>9,12,15-hexadecatrienoic acid</t>
  </si>
  <si>
    <t>C=CCC=CCC=CCCCCCCCC(=O)O</t>
  </si>
  <si>
    <t>5282814;57352425;87392132</t>
  </si>
  <si>
    <t>PubChem:(5282814 57352425 87392132);PubMed</t>
  </si>
  <si>
    <t>POS_252.1224_11.255_1607</t>
  </si>
  <si>
    <t>1575_ID01607_11.25_252.12_POS_E-22</t>
  </si>
  <si>
    <t>C13H17NO4</t>
  </si>
  <si>
    <t>POS_252.1233_5.679_1608</t>
  </si>
  <si>
    <t>1576_ID01608_5.68_252.12_POS_D-7</t>
  </si>
  <si>
    <t>VRPCFFDPJAJYGL</t>
  </si>
  <si>
    <t>InChI=1S/C13H17NO4/c1-9(12(15)16)14-10(2)13(17)18-8-11-6-4-3-5-7-11/h3-7,9-10,14H,8H2,1-2H3,(H,15,16)</t>
  </si>
  <si>
    <t>2-[(1-oxo-1-phenylmethoxypropan-2-yl)amino]propanoic acid</t>
  </si>
  <si>
    <t>CC(C(=O)O)NC(C)C(=O)OCC1=CC=CC=C1</t>
  </si>
  <si>
    <t>20445830;54407250</t>
  </si>
  <si>
    <t>PubChem:(20445830 54407250)</t>
  </si>
  <si>
    <t>Organic compounds; Organoheterocyclic compounds; Pyrrolidines; Organic acids and derivatives; Carboxylic acids and derivatives; Organonitrogen compounds; Organooxygen compounds; Carboxylic acid amides; Carboxylic acid derivatives; Monocarboxylic acids and derivatives; Pyrrolidones; Carboxylic acids; Carboxylic acid imides; Secondary carboxylic acid amides; Carbonyl compounds; Benzene and substituted derivatives; Dicarboximides; Organic oxides; Azacyclic compounds; Hydrocarbon derivatives; Xylenes; Organopnictogen compounds; Organic oxygen compounds; Organic nitrogen compounds; Chemical entities</t>
  </si>
  <si>
    <t>POS_252.1395_16.295_1609</t>
  </si>
  <si>
    <t>1577_ID01609_16.3_252.14_POS_C-16</t>
  </si>
  <si>
    <t>C6H17N7O4</t>
  </si>
  <si>
    <t>POS_252.1582_14.084_1610</t>
  </si>
  <si>
    <t>1578_ID01610_14.08_252.16_POS_A-10</t>
  </si>
  <si>
    <t>C12H19N4O2</t>
  </si>
  <si>
    <t>C14H21NO3</t>
  </si>
  <si>
    <t>GYSAQSBZTFAXFA</t>
  </si>
  <si>
    <t>InChI=1S/C14H21NO3/c1-10-4-2-3-5-14(10)18-9-13(17)8-15-11-6-12(16)7-11/h2-5,11-13,15-17H,6-9H2,1H3</t>
  </si>
  <si>
    <t>CC1=CC=CC=C1OCC(CNC2CC(C2)O)O</t>
  </si>
  <si>
    <t>PubChem:(65972089)</t>
  </si>
  <si>
    <t>Organic compounds; Alcohols and polyols; Ethers; Organonitrogen compounds; Organooxygen compounds; Secondary alcohols; 1,2-aminoalcohols; Dialkylamines; Benzene and substituted derivatives; Benzenoids; Amines; Secondary amines; Alkanolamines; Aralkylamines; Hydrocarbon derivatives; Organopnictogen compounds; Organic oxygen compounds; Organic nitrogen compounds; Chemical entities</t>
  </si>
  <si>
    <t>POS_252.1968_4.412_1612</t>
  </si>
  <si>
    <t>1580_ID01612_4.41_252.2_POS_D-7</t>
  </si>
  <si>
    <t>C15H25NO2</t>
  </si>
  <si>
    <t>XNEDUAKXVQJWMC</t>
  </si>
  <si>
    <t>InChI=1S/C15H25NO2/c1-4-7-8-9-10-11-12-13-16(17-14-5-2)18-15-6-3/h4,7-13H2,1-3H3</t>
  </si>
  <si>
    <t>CCCCCCCCCN(OC#CC)OC#CC</t>
  </si>
  <si>
    <t>PubChem:(89823652)</t>
  </si>
  <si>
    <t>Organic compounds; Organoheterocyclic compounds; Amino acids, peptides, and analogues; Ketones; Piperidines; Quinolizidines; Organic acids and derivatives; Carboxylic acids and derivatives; Organonitrogen compounds; Organooxygen compounds; Amino acids and derivatives; Monocarboxylic acids and derivatives; Carboxylic acid esters; Carbonyl compounds; Trialkylamines; Amines; Tertiary amines; Lupin alkaloids; Lupinine-type alkaloids; Organic oxides; Azacyclic compounds; Hydrocarbon derivatives; Organopnictogen compounds; Organic oxygen compounds; Organic nitrogen compounds; Chemical entities</t>
  </si>
  <si>
    <t>POS_253.1419_17.926_1613</t>
  </si>
  <si>
    <t>1581_ID01613_17.93_253.14_POS_A-1</t>
  </si>
  <si>
    <t>POS_253.1426_14.407_1614</t>
  </si>
  <si>
    <t>1582_ID01614_14.41_253.14_POS_C-13</t>
  </si>
  <si>
    <t>HBAPLOSXDROCSN</t>
  </si>
  <si>
    <t>InChI=1S/C14H20O4/c15-11-4-1-3-2-5-8-6(3)7(4)9(13(11)17)10(8)14(18)12(5)16/h3-18H,1-2H2</t>
  </si>
  <si>
    <t>C1C2CC3C4C2C5C1C(C(C5C4C(C3O)O)O)O</t>
  </si>
  <si>
    <t>9859817;11161085;100935655</t>
  </si>
  <si>
    <t>PubChem:(9859817 11161085 100935655)</t>
  </si>
  <si>
    <t>Organic compounds; Organoheterocyclic compounds; Lactones; Alcohols and polyols; Organic acids and derivatives; Carboxylic acids and derivatives; Organooxygen compounds; Carboxylic acid derivatives; Monocarboxylic acids and derivatives; Carboxylic acid esters; Gamma butyrolactones; Secondary alcohols; Carbonyl compounds; Tetrahydrofurans; Organic oxides; Oxacyclic compounds; Hydrocarbon derivatives; Organic oxygen compounds; Chemical entities</t>
  </si>
  <si>
    <t>POS_253.154_7.704_1615</t>
  </si>
  <si>
    <t>1583_ID01615_7.7_253.15_POS_E-21</t>
  </si>
  <si>
    <t>GLQNRDVJNLKXMG</t>
  </si>
  <si>
    <t>InChI=1S/C13H20N2O3/c1-2-6-10(14)12(16)15-11(13(17)18)9-7-4-3-5-8-9/h1,9-11H,3-8,14H2,(H,15,16)(H,17,18)</t>
  </si>
  <si>
    <t>C#CCC(C(=O)NC(C1CCCCC1)C(=O)O)N</t>
  </si>
  <si>
    <t>PubChem:(81775877)</t>
  </si>
  <si>
    <t>Organic compounds; Organoheterocyclic compounds; Amino acids, peptides, and analogues; Fatty acids and conjugates; Organic acids and derivatives; Carboxylic acids and derivatives; Organonitrogen compounds; Organooxygen compounds; Amino acids and derivatives; Amino fatty acids; Monocarboxylic acids and derivatives; Carboxylic acids; Carbonyl compounds; Heterocyclic fatty acids; Medium-chain fatty acids; Organic oxides; Azacyclic compounds; Hydrocarbon derivatives; Amino acids; Organopnictogen compounds; Organic oxygen compounds; Organic nitrogen compounds; Chemical entities</t>
  </si>
  <si>
    <t>POS_253.1651_7.282_1616</t>
  </si>
  <si>
    <t>1584_ID01616_7.28_253.17_POS_D-4</t>
  </si>
  <si>
    <t>C12H20N4O2</t>
  </si>
  <si>
    <t>RPEUZFQHZOQSKU</t>
  </si>
  <si>
    <t>InChI=1S/C12H20N4O2/c1-9(17)6-7-13-12(18)15-10-4-5-11(14-8-10)16(2)3/h4-5,8-9,17H,6-7H2,1-3H3,(H2,13,15,18)</t>
  </si>
  <si>
    <t>CC(CCNC(=O)NC1=CN=C(C=C1)N(C)C)O</t>
  </si>
  <si>
    <t>PubChem:(111336845)</t>
  </si>
  <si>
    <t>Organic compounds; Organoheterocyclic compounds; Amino acids, peptides, and analogues; Organic acids and derivatives; Carboxylic acids and derivatives; Organonitrogen compounds; Organooxygen compounds; Amino acids and derivatives; Carbonyl compounds; Amines; Tertiary amines; Tertiary alkylarylamines; Dialkylarylamines; Organic oxides; Azacyclic compounds; Heteroaromatic compounds; Hydrocarbon derivatives; Organopnictogen compounds; Organic oxygen compounds; Organic nitrogen compounds; Chemical entities</t>
  </si>
  <si>
    <t>POS_253.1782_12.231_1617</t>
  </si>
  <si>
    <t>1585_ID01617_12.23_253.18_POS_B-14</t>
  </si>
  <si>
    <t>JWUHIFZOJZUWKK</t>
  </si>
  <si>
    <t>InChI=1S/C15H26O4/c1-2-13(15(18)19)11-9-7-5-3-4-6-8-10-12-14(16)17/h2,13H,1,3-12H2,(H,16,17)(H,18,19)</t>
  </si>
  <si>
    <t>C=CC(CCCCCCCCCCC(=O)O)C(=O)O</t>
  </si>
  <si>
    <t>PubChem:(87254012)</t>
  </si>
  <si>
    <t>Organic compounds; Lipids and lipid-like molecules; Alcohols and polyols; Prenol lipids; Primary alcohols; Organooxygen compounds; Cyclic alcohols and derivatives; Sesquiterpenoids; Secondary alcohols; Carbonyl compounds; Hydrocarbon derivatives; Organic oxygen compounds; Chemical entities</t>
  </si>
  <si>
    <t>POS_253.1785_13.361_1618</t>
  </si>
  <si>
    <t>1586_ID01618_13.36_253.18_POS_B-14</t>
  </si>
  <si>
    <t>RIELHYZHKAPANU</t>
  </si>
  <si>
    <t>InChI=1S/C15H24O3/c1-10-7-12(16)9-14(4)6-5-11(13(2,3)17)8-15(10,14)18/h7,11,17-18H,5-6,8-9H2,1-4H3</t>
  </si>
  <si>
    <t>(4aS,6R,8aS)-4a-hydroxy-6-(2-hydroxypropan-2-yl)-4,8a-dimethyl-5,6,7,8-tetrahydro-1H-naphthalen-2-one</t>
  </si>
  <si>
    <t>CC1=CC(=O)CC2(C1(CC(CC2)C(C)(C)O)O)C</t>
  </si>
  <si>
    <t>PubChem:(11601274);Natural Products:(UNPD96757);SuperNatural:(SN00372933);COCONUT:(CNP0331711);DD</t>
  </si>
  <si>
    <t>Organic compounds; Lipids and lipid-like molecules; Alcohols and polyols; Prenol lipids; Carboxylic acids and derivatives; Organooxygen compounds; Monocarboxylic acids and derivatives; Carboxylic acids; Cyclic alcohols and derivatives; Sesquiterpenoids; Secondary alcohols; Tertiary alcohols; Carbonyl compounds; Organic oxides; Hydrocarbon derivatives; Organic oxygen compounds; Chemical entities</t>
  </si>
  <si>
    <t>POS_253.1807_16.795_1619</t>
  </si>
  <si>
    <t>1587_ID01619_16.8_253.18_POS_A-6</t>
  </si>
  <si>
    <t>QPVGQZZKAUMQSM</t>
  </si>
  <si>
    <t>InChI=1S/C15H24O3/c1-10(13(16)17)5-4-8-14(2)11-6-7-12(9-11)15(14,3)18/h5,11-12,18H,4,6-9H2,1-3H3,(H,16,17)</t>
  </si>
  <si>
    <t>CC(=CCCC1(C2CCC(C2)C1(C)O)C)C(=O)O</t>
  </si>
  <si>
    <t>23786265;38360148;38360155;98051348;98051349;124871457;124871458</t>
  </si>
  <si>
    <t>PubChem:(23786265 38360148 38360155 98051348 98051349 124871457 124871458);ZINC bio:(ZINC31166616 ZINC31166620);SuperNatural:(SN00029942 SN00029941);COCONUT:(CNP0063098 CNP0133212);additional;Training Set</t>
  </si>
  <si>
    <t>POS_253.1807_18.263_1620</t>
  </si>
  <si>
    <t>1588_ID01620_18.26_253.18_POS_A-1</t>
  </si>
  <si>
    <t>POS_253.1811_16.051_1621</t>
  </si>
  <si>
    <t>1589_ID01621_16.05_253.18_POS_D-7</t>
  </si>
  <si>
    <t>CXHFTASPLLKBBA</t>
  </si>
  <si>
    <t>InChI=1S/C15H24O3/c1-7(2)13-11-5-8(3)12(16)6-10(11)9(4)14(17)15(13)18/h5,7,10-18H,4,6H2,1-3H3</t>
  </si>
  <si>
    <t>CC1=CC2C(CC1O)C(=C)C(C(C2C(C)C)O)O</t>
  </si>
  <si>
    <t>15767793;15767794</t>
  </si>
  <si>
    <t>PubChem:(15767793 15767794);KNApSAcK:(35105);Natural Products:(UNPD49547 UNPD130577);SuperNatural:(SN00337701 SN00241081);COCONUT:(CNP0222334);DD</t>
  </si>
  <si>
    <t>POS_254.1755_7.104_1624</t>
  </si>
  <si>
    <t>1592_ID01624_7.1_254.18_POS_E-6</t>
  </si>
  <si>
    <t>C14H23NO3</t>
  </si>
  <si>
    <t>PFEQZDVOFGQICP</t>
  </si>
  <si>
    <t>InChI=1S/C14H23NO3/c16-13(10-5-1-2-6-10)15-9-11-7-3-4-8-12(11)14(17)18/h10-12H,1-9H2,(H,15,16)(H,17,18)</t>
  </si>
  <si>
    <t>C1CCC(C1)C(=O)NCC2CCCCC2C(=O)O</t>
  </si>
  <si>
    <t>PubChem:(65888130)</t>
  </si>
  <si>
    <t>Organic compounds; Organoheterocyclic compounds; Lipids and lipid-like molecules; Organic acids and derivatives; Carboxylic acids and derivatives; Organonitrogen compounds; Organooxygen compounds; Carboxylic acid amides; Carboxylic acid derivatives; Monocarboxylic acids and derivatives; Carboxylic acids; Secondary carboxylic acid amides; Carbonyl compounds; Fatty Acyls; Organic oxides; Hydrocarbon derivatives; Organopnictogen compounds; Organic oxygen compounds; Organic nitrogen compounds; Chemical entities</t>
  </si>
  <si>
    <t>POS_254.2482_16.946_1625</t>
  </si>
  <si>
    <t>1593_ID01625_16.95_254.25_POS_A-25</t>
  </si>
  <si>
    <t>C16H31NO</t>
  </si>
  <si>
    <t>POS_255.0491_2.621_1626</t>
  </si>
  <si>
    <t>1594_ID01626_2.62_255.05_POS_E-6</t>
  </si>
  <si>
    <t>POS_255.0848_8.044_1627</t>
  </si>
  <si>
    <t>1595_ID01627_8.04_255.08_POS_D-7</t>
  </si>
  <si>
    <t>C16H14OS</t>
  </si>
  <si>
    <t>CNOBLRLRFISOQL</t>
  </si>
  <si>
    <t>InChI=1S/C16H14OS/c1-13-8-10-14(11-9-13)16(17)7-3-2-5-15-6-4-12-18-15/h2-12H,1H3</t>
  </si>
  <si>
    <t>(2E,4E)-1-(4-methylphenyl)-5-(thiophen-2-yl)penta-2,4-dien-1-one</t>
  </si>
  <si>
    <t>CC1=CC=C(C=C1)C(=O)C=CC=CC2=CC=CS2</t>
  </si>
  <si>
    <t>46859175;72183965</t>
  </si>
  <si>
    <t>PubChem:(46859175 72183965)</t>
  </si>
  <si>
    <t>Organic compounds; Organoheterocyclic compounds; Naphthalenes; Thiophenes; Organooxygen compounds; Thioethers; Carbonyl compounds; Benzenoids; Organic oxides; Heteroaromatic compounds; Hydrocarbon derivatives; Organic oxygen compounds; Chemical entities</t>
  </si>
  <si>
    <t>POS_255.0852_3.957_1628</t>
  </si>
  <si>
    <t>1596_ID01628_3.96_255.09_POS_D-4</t>
  </si>
  <si>
    <t>POS_255.1211_8.335_1629</t>
  </si>
  <si>
    <t>1597_ID01629_8.33_255.12_POS_D-4</t>
  </si>
  <si>
    <t>C13H18O5</t>
  </si>
  <si>
    <t>JCPUGBBSZRZZNM</t>
  </si>
  <si>
    <t>InChI=1S/C13H18O5/c14-13(15)11-18-9-7-16-6-8-17-10-12-4-2-1-3-5-12/h1-5H,6-11H2,(H,14,15)</t>
  </si>
  <si>
    <t>Acetic acid, [2-[2-(phenylmethoxy)ethoxy]ethoxy]-</t>
  </si>
  <si>
    <t>C1=CC=C(C=C1)COCCOCCOCC(=O)O</t>
  </si>
  <si>
    <t>PubChem:(10131252);DD</t>
  </si>
  <si>
    <t>Delta valerolactones</t>
  </si>
  <si>
    <t>Organic compounds; Organoheterocyclic compounds; Lactones; Alcohols and polyols; Ethers; Organooxygen compounds; Dialkyl ethers; Delta valerolactones; Secondary alcohols; Organic oxides; Oxacyclic compounds; Hydrocarbon derivatives; Organic oxygen compounds; Chemical entities</t>
  </si>
  <si>
    <t>POS_255.1575_16.343_1630</t>
  </si>
  <si>
    <t>1598_ID01630_16.34_255.16_POS_B-2</t>
  </si>
  <si>
    <t>Organic compounds; Ketones; Alcohols and polyols; Primary alcohols; Organooxygen compounds; Secondary alcohols; Carbonyl compounds; Cyclic ketones; Organic oxides; Hydrocarbon derivatives; Organic oxygen compounds; Chemical entities</t>
  </si>
  <si>
    <t>POS_255.1715_6.939_1631</t>
  </si>
  <si>
    <t>1599_ID01631_6.94_255.17_POS_B-23</t>
  </si>
  <si>
    <t>C13H22N2O3</t>
  </si>
  <si>
    <t>CJZBCVOURWPHRH</t>
  </si>
  <si>
    <t>InChI=1S/C13H22N2O3/c1-2-14(10-11-16)7-3-4-12-5-8-15(9-6-12)13(17)18/h12,16H,2,5-11H2,1H3,(H,17,18)</t>
  </si>
  <si>
    <t>4-[3-[ethyl(2-hydroxyethyl)amino]prop-1-ynyl]piperidine-1-carboxylic acid</t>
  </si>
  <si>
    <t>CCN(CCO)CC#CC1CCN(CC1)C(=O)O</t>
  </si>
  <si>
    <t>PubChem:(22279342)</t>
  </si>
  <si>
    <t>Organic compounds; Organoheterocyclic compounds; Amino acids, peptides, and analogues; Alcohols and polyols; Organic acids and derivatives; Carboxylic acids and derivatives; Organonitrogen compounds; Primary alcohols; Organooxygen compounds; Amino acids and derivatives; Carboxylic acid amides; Carboxylic acid derivatives; Secondary alcohols; Secondary carboxylic acid amides; Carbonyl compounds; 1,2-aminoalcohols; Dialkylamines; Amines; Secondary amines; Alkanolamines; Organic oxides; Azacyclic compounds; Hydrocarbon derivatives; Organopnictogen compounds; Organic oxygen compounds; Organic nitrogen compounds; Chemical entities</t>
  </si>
  <si>
    <t>POS_255.1964_17.105_1632</t>
  </si>
  <si>
    <t>1600_ID01632_17.1_255.2_POS_D-7</t>
  </si>
  <si>
    <t>Organic compounds; Organoheterocyclic compounds; Lipids and lipid-like molecules; Alcohols and polyols; Prenol lipids; Organooxygen compounds; Cyclic alcohols and derivatives; Sesquiterpenoids; Secondary alcohols; Tertiary alcohols; Hydrocarbon derivatives; Organic oxygen compounds; Chemical entities</t>
  </si>
  <si>
    <t>POS_255.2435_19.319_1633</t>
  </si>
  <si>
    <t>1601_ID01633_19.32_255.24_POS_A-1</t>
  </si>
  <si>
    <t>C15H30N2O</t>
  </si>
  <si>
    <t>POS_256.2639_16.79_1635</t>
  </si>
  <si>
    <t>1603_ID01635_16.79_256.26_POS_A-1</t>
  </si>
  <si>
    <t>C16H33NO</t>
  </si>
  <si>
    <t>HSEMFIZWXHQJAE</t>
  </si>
  <si>
    <t>InChI=1S/C16H33NO/c1-2-3-4-5-6-7-8-9-10-11-12-13-14-15-16(17)18/h2-15H2,1H3,(H2,17,18)</t>
  </si>
  <si>
    <t>Amide 16</t>
  </si>
  <si>
    <t>CCCCCCCCCCCCCCCC(=O)N</t>
  </si>
  <si>
    <t>69421;87611917</t>
  </si>
  <si>
    <t>PubChem:(69421 87611917);MeSH:(69421);HMDB:(12273);KNApSAcK:(37269);CHEBI:(74475);Biocyc:(CPD6666-3);Natural Products:(UNPD146161);NORMAN:(NS00014846);SuperNatural:(SN00273163);COCONUT:(CNP0243925);DD;PubChem class - food;additional;PubMed;YMDB Mine;PubChem class - bio and metabolites;EcoCyc Mine;PubChem class - safety and toxic;Training Set;KEGG Mine</t>
  </si>
  <si>
    <t>Organic compounds; Organic acids and derivatives; Organonitrogen compounds; Organooxygen compounds; Carbonyl compounds; Organic oxides; Hydrocarbon derivatives; Organopnictogen compounds; Organic oxygen compounds; Organic nitrogen compounds; Chemical entities</t>
  </si>
  <si>
    <t>POS_256.264_17.202_1636</t>
  </si>
  <si>
    <t>1604_ID01636_17.2_256.26_POS_A-10</t>
  </si>
  <si>
    <t>POS_256.2646_16.663_1637</t>
  </si>
  <si>
    <t>1605_ID01637_16.66_256.26_POS_A-10</t>
  </si>
  <si>
    <t>Organic compounds; Organoheterocyclic compounds; Oxazinanes; Organonitrogen compounds; Organooxygen compounds; Morpholines; Dialkyl ethers; Amines; Azacyclic compounds; Oxacyclic compounds; Hydrocarbon derivatives; Organopnictogen compounds; Organic oxygen compounds; Organic nitrogen compounds; Chemical entities</t>
  </si>
  <si>
    <t>POS_257.1006_7.041_1638</t>
  </si>
  <si>
    <t>1606_ID01638_7.04_257.1_POS_E-1</t>
  </si>
  <si>
    <t>C12H16O6</t>
  </si>
  <si>
    <t>POS_257.101_6.589_1639</t>
  </si>
  <si>
    <t>1607_ID01639_6.59_257.1_POS_D-4</t>
  </si>
  <si>
    <t>C18H12N2</t>
  </si>
  <si>
    <t>NOABOXDQMPHZSI</t>
  </si>
  <si>
    <t>InChI=1S/C18H12N2/c1-3-7-17-13(5-1)9-15(11-19-17)16-10-14-6-2-4-8-18(14)20-12-16/h1-12H</t>
  </si>
  <si>
    <t>3,3''-Biquinoline</t>
  </si>
  <si>
    <t>C1=CC=C2C(=C1)C=C(C=N2)C3=CC4=CC=CC=C4N=C3</t>
  </si>
  <si>
    <t>PubChem:(11482260);PubMed</t>
  </si>
  <si>
    <t>Organic compounds; Organoheterocyclic compounds; Pyridines and derivatives; Pyrroles; Indoles and derivatives; Organonitrogen compounds; Benzenoids; Indoles; Azacyclic compounds; Heteroaromatic compounds; Hydrocarbon derivatives; Organic nitrogen compounds; Chemical entities</t>
  </si>
  <si>
    <t>POS_257.1363_11.474_1640</t>
  </si>
  <si>
    <t>1608_ID01640_11.47_257.14_POS_A-9</t>
  </si>
  <si>
    <t>C13H20O5</t>
  </si>
  <si>
    <t>POS_257.1368_11.537_1641</t>
  </si>
  <si>
    <t>1609_ID01641_11.54_257.14_POS_A-9</t>
  </si>
  <si>
    <t>C13H22O6</t>
  </si>
  <si>
    <t>POS_257.1369_11.368_1642</t>
  </si>
  <si>
    <t>1610_ID01642_11.37_257.14_POS_B-3</t>
  </si>
  <si>
    <t>C7H21N4O4P</t>
  </si>
  <si>
    <t>POS_257.137_9.145_1643</t>
  </si>
  <si>
    <t>1611_ID01643_9.14_257.14_POS_A-32</t>
  </si>
  <si>
    <t>JCBPFEGUQLPQBW</t>
  </si>
  <si>
    <t>InChI=1S/C13H22O6/c1-4-5-6-7-13(16)19-12(8-17-10(2)14)9-18-11(3)15/h12H,4-9H2,1-3H3</t>
  </si>
  <si>
    <t>CCCCCC(=O)OC(COC(=O)C)COC(=O)C</t>
  </si>
  <si>
    <t>PubChem:(71438533)</t>
  </si>
  <si>
    <t>Organic compounds; Carbohydrates and carbohydrate conjugates; Lipids and lipid-like molecules; Alcohols and polyols; Organooxygen compounds; Monosaccharides; Secondary alcohols; Carbonyl compounds; Polyols; Fatty Acyls; Organic oxides; Oxacyclic compounds; Hydrocarbon derivatives; Organic oxygen compounds; Chemical entities</t>
  </si>
  <si>
    <t>POS_257.1499_3.589_1644</t>
  </si>
  <si>
    <t>1612_ID01644_3.59_257.15_POS_B-14</t>
  </si>
  <si>
    <t>POS_257.1541_17.504_1645</t>
  </si>
  <si>
    <t>1613_ID01645_17.5_257.15_POS_A-13</t>
  </si>
  <si>
    <t>C17H22O3</t>
  </si>
  <si>
    <t>AQEARLQWZFKXBU</t>
  </si>
  <si>
    <t>InChI=1S/C17H22O3/c1-16(18)14-12-10-8-6-4-2-3-5-7-9-11-13-15-17(19)20/h16,18H,2-3,5,7,9,11,13,15H2,1H3,(H,19,20)</t>
  </si>
  <si>
    <t>CC(C#CC#CC#CCCCCCCCCC(=O)O)O</t>
  </si>
  <si>
    <t>PubChem:(24740384)</t>
  </si>
  <si>
    <t>Organic compounds; Alcohols and polyols; Phenols; Organooxygen compounds; Benzene and substituted derivatives; Benzenoids; Hydrocarbon derivatives; Organic oxygen compounds; 1-hydroxy-2-unsubstituted benzenoids; 1-hydroxy-4-unsubstituted benzenoids; Chemical entities</t>
  </si>
  <si>
    <t>POS_257.1756_16.545_1647</t>
  </si>
  <si>
    <t>1615_ID01647_16.55_257.18_POS_C-13</t>
  </si>
  <si>
    <t>AGZBSGLJZHUFPS</t>
  </si>
  <si>
    <t>InChI=1S/C14H24O4/c15-13(16)11-9-7-5-3-1-2-4-6-8-10-12-14(17)18/h1-2H,3-12H2,(H,15,16)(H,17,18)</t>
  </si>
  <si>
    <t>(E)-tetradec-7-enedioic acid</t>
  </si>
  <si>
    <t>C(CCC=CCCCCCC(=O)O)CCC(=O)O</t>
  </si>
  <si>
    <t>14631219;14631220;53642446</t>
  </si>
  <si>
    <t>PubChem:(14631219 14631220 53642446)</t>
  </si>
  <si>
    <t>Benzylethers</t>
  </si>
  <si>
    <t>Organic compounds; Lipids and lipid-like molecules; Alcohols and polyols; Glycerolipids; Organic acids and derivatives; Carboxylic acids and derivatives; Primary alcohols; Organooxygen compounds; Fatty acid esters; Monocarboxylic acids and derivatives; Dialkyl ethers; Secondary alcohols; Carbonyl compounds; Benzene and substituted derivatives; Benzenoids; Benzylethers; Fatty Acyls; Organic oxides; Hydrocarbon derivatives; Organic oxygen compounds; Chemical entities</t>
  </si>
  <si>
    <t>POS_258.1711_4.812_1648</t>
  </si>
  <si>
    <t>1616_ID01648_4.81_258.17_POS_A-12</t>
  </si>
  <si>
    <t>C13H23NO4</t>
  </si>
  <si>
    <t>POS_258.2797_18.149_1649</t>
  </si>
  <si>
    <t>1617_ID01649_18.15_258.28_POS_E-7</t>
  </si>
  <si>
    <t>C16H35NO</t>
  </si>
  <si>
    <t>POS_259.059_10.13_1650</t>
  </si>
  <si>
    <t>1618_ID01650_10.13_259.06_POS_D-7</t>
  </si>
  <si>
    <t>POS_259.1335_7.069_1651</t>
  </si>
  <si>
    <t>1619_ID01651_7.07_259.13_POS_D-4</t>
  </si>
  <si>
    <t>C16H18O3</t>
  </si>
  <si>
    <t>POS_259.1336_7.324_1652</t>
  </si>
  <si>
    <t>1620_ID01652_7.32_259.13_POS_D-12</t>
  </si>
  <si>
    <t>POS_259.1336_7.463_1653</t>
  </si>
  <si>
    <t>1621_ID01653_7.46_259.13_POS_B-4</t>
  </si>
  <si>
    <t>GEGXAKJVIHXUIL</t>
  </si>
  <si>
    <t>InChI=1S/C16H18O3/c1-11-9-13(5-7-15(11)17-3)19-14-6-8-16(18-4)12(2)10-14/h5-10H,1-4H3</t>
  </si>
  <si>
    <t>CC1=C(C=CC(=C1)OC2=CC(=C(C=C2)OC)C)OC</t>
  </si>
  <si>
    <t>PubChem:(86037750)</t>
  </si>
  <si>
    <t>Organic compounds; Organoheterocyclic compounds; Lactones; Pyrans; Benzopyrans; Alkyl aryl ethers; Coumarins and derivatives; Ethers; Phenylpropanoids and polyketides; Organic acids and derivatives; Carboxylic acids and derivatives; Organooxygen compounds; Pyranones and derivatives; Carboxylic acid derivatives; Monocarboxylic acids and derivatives; Carbonyl compounds; Benzenoids; 1-benzopyrans; Organic oxides; Oxacyclic compounds; Hydrocarbon derivatives; Organic oxygen compounds; Chemical entities</t>
  </si>
  <si>
    <t>POS_259.201_12.688_1654</t>
  </si>
  <si>
    <t>1622_ID01654_12.69_259.2_POS_D-4</t>
  </si>
  <si>
    <t>C13H26N2O3</t>
  </si>
  <si>
    <t>POS_260.0909_8.382_1655</t>
  </si>
  <si>
    <t>1623_ID01655_8.38_260.09_POS_C-12</t>
  </si>
  <si>
    <t>C14H15NO4</t>
  </si>
  <si>
    <t>QCMQCCKJHBWLLC</t>
  </si>
  <si>
    <t>InChI=1S/C14H15NO4/c16-12-8-9-13(17)15(12)11-6-4-10(5-7-11)2-1-3-14(18)19/h4-7H,1-3,8-9H2,(H,18,19)</t>
  </si>
  <si>
    <t>C1CC(=O)N(C1=O)C2=CC=C(C=C2)CCCC(=O)O</t>
  </si>
  <si>
    <t>PubChem:(86174212)</t>
  </si>
  <si>
    <t>POS_260.1166_0.827_1656</t>
  </si>
  <si>
    <t>1624_ID01656_0.83_260.12_POS_A-3</t>
  </si>
  <si>
    <t>C11H17NO6</t>
  </si>
  <si>
    <t>TZPXFAAGOMVLSH</t>
  </si>
  <si>
    <t>InChI=1S/C11H17NO6/c1-8(6-9(13)16-2)12-4-5-18-11(15)7-10(14)17-3/h4-7H2,1-3H3</t>
  </si>
  <si>
    <t>3-Methyl-3-(N-2-methoxycarbonylmethylencarboxy)ethyliminobutanoate</t>
  </si>
  <si>
    <t>CC(=NCCOC(=O)CC(=O)OC)CC(=O)OC</t>
  </si>
  <si>
    <t>PubChem:(581563)</t>
  </si>
  <si>
    <t>Organic compounds; Organoheterocyclic compounds; Amino acids, peptides, and analogues; Alcohols and polyols; Organic acids and derivatives; Carboxylic acids and derivatives; Organonitrogen compounds; Primary alcohols; Organooxygen compounds; Amino acids and derivatives; Monoalkylamines; Carboxylic acid derivatives; Monocarboxylic acids and derivatives; Carboxylic acid esters; Secondary alcohols; Carbonyl compounds; 1,2-aminoalcohols; Amines; Primary amines; Alkanolamines; Organic oxides; Oxacyclic compounds; Hydrocarbon derivatives; Organopnictogen compounds; Organic oxygen compounds; Organic nitrogen compounds; Chemical entities</t>
  </si>
  <si>
    <t>POS_260.1166_3.738_1657</t>
  </si>
  <si>
    <t>1625_ID01657_3.74_260.12_POS_C-12</t>
  </si>
  <si>
    <t>WCNXSCDQRITZEU</t>
  </si>
  <si>
    <t>InChI=1S/C11H17NO6/c1-3-7-18-11(16)12-8(10(14)15)5-6-9(13)17-4-2/h3,8H,1,4-7H2,2H3,(H,12,16)(H,14,15)</t>
  </si>
  <si>
    <t>CCOC(=O)CCC(C(=O)O)NC(=O)OCC=C</t>
  </si>
  <si>
    <t>PubChem:(107039094)</t>
  </si>
  <si>
    <t>Organic compounds; Amino acids, peptides, and analogues; Alcohols and polyols; Ethers; Organic acids and derivatives; Carboxylic acids and derivatives; Organonitrogen compounds; Primary alcohols; Carbamic acids and derivatives; Organooxygen compounds; Amino acids and derivatives; Organic carbonic acids and derivatives; Carbamate esters; Secondary alcohols; Carbonyl compounds; Organic oxides; Hydrocarbon derivatives; Organopnictogen compounds; Organic oxygen compounds; Organic nitrogen compounds; Chemical entities</t>
  </si>
  <si>
    <t>POS_260.1857_8.863_1658</t>
  </si>
  <si>
    <t>1626_ID01658_8.86_260.19_POS_D-7</t>
  </si>
  <si>
    <t>HAGGTSIIEIJXSJ</t>
  </si>
  <si>
    <t>InChI=1S/C13H22O4/c1-4-6-7-8-9-11(15)12(10(3)14)13(16)17-5-2/h12H,4-9H2,1-3H3</t>
  </si>
  <si>
    <t>ethyl 2-acetyl-3-oxononanoate</t>
  </si>
  <si>
    <t>CCCCCCC(=O)C(C(=O)C)C(=O)OCC</t>
  </si>
  <si>
    <t>PubChem:(21787188)</t>
  </si>
  <si>
    <t>Organic compounds; Organoheterocyclic compounds; Lactones; Alcohols and polyols; Organic acids and derivatives; Carboxylic acids and derivatives; Organooxygen compounds; Carboxylic acid derivatives; Monocarboxylic acids and derivatives; Carboxylic acid esters; Secondary alcohols; Carbonyl compounds; Enoate esters; Alpha,beta-unsaturated carboxylic esters; Organic oxides; Oxacyclic compounds; Hydrocarbon derivatives; Organic oxygen compounds; Chemical entities</t>
  </si>
  <si>
    <t>POS_260.2224_13.904_1659</t>
  </si>
  <si>
    <t>1627_ID01659_13.9_260.22_POS_A-10</t>
  </si>
  <si>
    <t>C14H29NO3</t>
  </si>
  <si>
    <t>WTEMVDXOUZMYMH</t>
  </si>
  <si>
    <t>InChI=1S/C14H29NO3/c1-12(2)11-15-6-8-18-10-9-17-7-5-14(16)13(3)4/h12-13,15H,5-11H2,1-4H3</t>
  </si>
  <si>
    <t>CC(C)CNCCOCCOCCC(=O)C(C)C</t>
  </si>
  <si>
    <t>PubChem:(121399462)</t>
  </si>
  <si>
    <t>Organic compounds; Lipids and lipid-like molecules; Amino acids, peptides, and analogues; Alcohols and polyols; Organic acids and derivatives; Carboxylic acids and derivatives; Organonitrogen compounds; Organooxygen compounds; Fatty amides; Branched fatty acids; Amino acids and derivatives; Carboxylic acid amides; Carboxylic acid derivatives; N-acyl amines; Monocarboxylic acids and derivatives; Carboxylic acids; Secondary carboxylic acid amides; Carbonyl compounds; Methyl-branched fatty acids; Fatty Acyls; Organic oxides; Hydrocarbon derivatives; Organopnictogen compounds; Organic oxygen compounds; Organic nitrogen compounds; Chemical entities</t>
  </si>
  <si>
    <t>POS_260.2588_15.894_1660</t>
  </si>
  <si>
    <t>1628_ID01660_15.89_260.26_POS_A-10</t>
  </si>
  <si>
    <t>C15H33NO2</t>
  </si>
  <si>
    <t>LHHDHCBORPOIEL</t>
  </si>
  <si>
    <t>InChI=1S/C15H33NO2/c1-3-5-7-8-9-13-18-15-11-16-10-14-17-12-6-4-2/h16H,3-15H2,1-2H3</t>
  </si>
  <si>
    <t>CCCCCCCOCCNCCOCCCC</t>
  </si>
  <si>
    <t>PubChem:(62599014)</t>
  </si>
  <si>
    <t>Organic compounds; Lipids and lipid-like molecules; Amino acids, peptides, and analogues; Organic acids and derivatives; Carboxylic acids and derivatives; Organonitrogen compounds; Organooxygen compounds; Amino acids and derivatives; Carbonyl compounds; Amines; Fatty Acyls; Organic oxides; Hydrocarbon derivatives; Organopnictogen compounds; Organic oxygen compounds; Organic nitrogen compounds; Chemical entities</t>
  </si>
  <si>
    <t>POS_261.0749_9.975_1661</t>
  </si>
  <si>
    <t>1629_ID01661_9.98_261.07_POS_A-7</t>
  </si>
  <si>
    <t>C14H12O5</t>
  </si>
  <si>
    <t>AQAIFDGLBNNUEJ</t>
  </si>
  <si>
    <t>InChI=1S/C14H12O5/c1-7-4-11(16)13(18)6-9(7)14(19)8-2-3-10(15)12(17)5-8/h2-6,15-18H,1H3</t>
  </si>
  <si>
    <t>CC1=CC(=C(C=C1C(=O)C2=CC(=C(C=C2)O)O)O)O</t>
  </si>
  <si>
    <t>PubChem:(71655183)</t>
  </si>
  <si>
    <t>Organic compounds; Ketones; Benzoic acids and derivatives; Organic acids and derivatives; Carboxylic acids and derivatives; Benzoyl derivatives; Organooxygen compounds; Dicarboxylic acids and derivatives; Carboxylic acid derivatives; Carboxylic acid esters; Carbonyl compounds; Benzene and substituted derivatives; Benzenoids; Organic oxides; Hydrocarbon derivatives; Organic oxygen compounds; Chemical entities</t>
  </si>
  <si>
    <t>POS_261.1108_15.14_1662</t>
  </si>
  <si>
    <t>1630_ID01662_15.14_261.11_POS_D-4</t>
  </si>
  <si>
    <t>C16H12N4</t>
  </si>
  <si>
    <t>FPZLJNFFUADCKW</t>
  </si>
  <si>
    <t>InChI=1S/C16H12N4/c17-15-12-8-4-5-9-13(12)16-18-14(10-20(16)19-15)11-6-2-1-3-7-11/h1-10H,(H2,17,19)</t>
  </si>
  <si>
    <t>Enamine_005509</t>
  </si>
  <si>
    <t>C1=CC=C(C=C1)C2=CN3C(=N2)C4=CC=CC=C4C(=N3)N</t>
  </si>
  <si>
    <t>PubChem:(3765310);PubMed</t>
  </si>
  <si>
    <t>Organic compounds; Organoheterocyclic compounds; Pyrazoles; Organonitrogen compounds; Azoles; Diazines; Benzenoids; Azacyclic compounds; Heteroaromatic compounds; Hydrocarbon derivatives; Organopnictogen compounds; Organic nitrogen compounds; Chemical entities</t>
  </si>
  <si>
    <t>POS_261.1128_0.828_1663</t>
  </si>
  <si>
    <t>1631_ID01663_0.83_261.11_POS_E-7</t>
  </si>
  <si>
    <t>NOJBLQNTCOHPSP</t>
  </si>
  <si>
    <t>InChI=1S/C16H12N4/c1-2-5-13(6-3-1)15-12-19-11-14(7-8-16(19)18-15)20-10-4-9-17-20/h1-12H</t>
  </si>
  <si>
    <t>C1=CC=C(C=C1)C2=CN3C=C(C=CC3=N2)N4C=CC=N4</t>
  </si>
  <si>
    <t>PubChem:(132524847)</t>
  </si>
  <si>
    <t>Organic compounds; Organoheterocyclic compounds; Imidazoles; Pyridines and derivatives; Organonitrogen compounds; Benzimidazoles; Nitriles; Azoles; Benzenoids; Azacyclic compounds; Heteroaromatic compounds; Hydrocarbon derivatives; Organic cyanides; Organopnictogen compounds; Organic nitrogen compounds; Chemical entities</t>
  </si>
  <si>
    <t>POS_261.1131_3.738_1664</t>
  </si>
  <si>
    <t>1632_ID01664_3.74_261.11_POS_D-31</t>
  </si>
  <si>
    <t>POS_261.1317_5.223_1665</t>
  </si>
  <si>
    <t>1633_ID01665_5.22_261.13_POS_C-9</t>
  </si>
  <si>
    <t>C12H20O6</t>
  </si>
  <si>
    <t>POS_261.147_14.975_1666</t>
  </si>
  <si>
    <t>1634_ID01666_14.97_261.15_POS_A-3</t>
  </si>
  <si>
    <t>Organic compounds; Lipids and lipid-like molecules; Alcohols and polyols; Organic acids and derivatives; Carboxylic acids and derivatives; Organooxygen compounds; Monocarboxylic acids and derivatives; Cyclic alcohols and derivatives; Secondary alcohols; Carbonyl compounds; Organic oxides; Hydrocarbon derivatives; Organic oxygen compounds; Chemical entities</t>
  </si>
  <si>
    <t>POS_261.1475_15.439_1667</t>
  </si>
  <si>
    <t>1635_ID01667_15.44_261.15_POS_E-20</t>
  </si>
  <si>
    <t>ZIBNHXDMCOIWPF</t>
  </si>
  <si>
    <t>InChI=1S/C16H22O4/c1-11-5-3-2-4-6-12-9-13(17)10-14(12)15(18)7-8-16(19)20-11/h3-8,11-15,17-18H,2,9-10H2,1H3</t>
  </si>
  <si>
    <t>(1S,2E,5E,7S,10E,12R,13R,15S)-12,15-dihydroxy-7-methyl-8-oxabicyclo[11.3.0]hexadeca-2,5,10-trien-9-one</t>
  </si>
  <si>
    <t>CC1C=CCC=CC2CC(CC2C(C=CC(=O)O1)O)O</t>
  </si>
  <si>
    <t>PubChem:(5326773);PubChem class - bio and metabolites</t>
  </si>
  <si>
    <t>Organic compounds; Lipids and lipid-like molecules; Prenol lipids; Organic acids and derivatives; Carboxylic acids and derivatives; Organooxygen compounds; Carboxylic acid derivatives; Monocarboxylic acids and derivatives; Carboxylic acid esters; Sesquiterpenoids; Carbonyl compounds; Benzene and substituted derivatives; Benzenoids; Organic oxides; Hydrocarbon derivatives; Organic oxygen compounds; Chemical entities</t>
  </si>
  <si>
    <t>POS_262.1758_13.026_1669</t>
  </si>
  <si>
    <t>1637_ID01669_13.03_262.18_POS_C-13</t>
  </si>
  <si>
    <t>C16H23NO2</t>
  </si>
  <si>
    <t>YBVAJRNPBDDSSJ</t>
  </si>
  <si>
    <t>InChI=1S/C16H23NO2/c1-2-3-4-14-5-7-15(8-6-14)13-16(18)17-9-11-19-12-10-17/h5-8H,2-4,9-13H2,1H3</t>
  </si>
  <si>
    <t>CCCCC1=CC=C(C=C1)CC(=O)N2CCOCC2</t>
  </si>
  <si>
    <t>PubChem:(60656179)</t>
  </si>
  <si>
    <t>Organic compounds; Organoheterocyclic compounds; Alcohols and polyols; Ethers; Organonitrogen compounds; Organooxygen compounds; Carbonyl compounds; 1,2-aminoalcohols; Benzenoids; Amines; Tertiary amines; Organic oxides; Azacyclic compounds; Hydrocarbon derivatives; Organopnictogen compounds; Organic oxygen compounds; Organic nitrogen compounds; Chemical entities</t>
  </si>
  <si>
    <t>POS_262.2017_6.96_1670</t>
  </si>
  <si>
    <t>1638_ID01670_6.96_262.2_POS_A-1</t>
  </si>
  <si>
    <t>C14H23N5</t>
  </si>
  <si>
    <t>POS_262.2382_15.241_1671</t>
  </si>
  <si>
    <t>1639_ID01671_15.24_262.24_POS_A-1</t>
  </si>
  <si>
    <t>C14H31NO3</t>
  </si>
  <si>
    <t>IAJGVJNJFAMDSK</t>
  </si>
  <si>
    <t>InChI=1S/C14H31NO3/c1-2-3-4-5-6-7-8-9-10-15(18,11-13-16)12-14-17/h16-17H,2-14H2,1H3</t>
  </si>
  <si>
    <t>Decyl diethanol amine oxide</t>
  </si>
  <si>
    <t>CCCCCCCCCC[N+](CCO)(CCO)[O-]</t>
  </si>
  <si>
    <t>PubChem:(12815102);DD</t>
  </si>
  <si>
    <t>Long-chain alkyl amine oxides</t>
  </si>
  <si>
    <t>Aminoxides</t>
  </si>
  <si>
    <t>Organic compounds; Alcohols and polyols; Organonitrogen compounds; Primary alcohols; Organooxygen compounds; Amine oxides and derivatives; Amines; Alkanolamines; Trisubstituted amine oxides and derivatives; Organic oxides; Aminoxides; Hydrocarbon derivatives; Long-chain alkyl amine oxides; Trialkyl amine oxides; Organopnictogen compounds; Organic oxygen compounds; Organic nitrogen compounds; Chemical entities</t>
  </si>
  <si>
    <t>POS_263.0542_2.477_1675</t>
  </si>
  <si>
    <t>1643_ID01675_2.48_263.05_POS_B-14</t>
  </si>
  <si>
    <t>C6H15O9P</t>
  </si>
  <si>
    <t>POS_263.1252_11.988_1676</t>
  </si>
  <si>
    <t>1644_ID01676_11.99_263.13_POS_A-8</t>
  </si>
  <si>
    <t>C15H18O4</t>
  </si>
  <si>
    <t>LBDJBOGRXNNNOJ</t>
  </si>
  <si>
    <t>InChI=1S/C15H20O5/c1-6-4-8(16)12-10(6)13-11(7(2)14(18)20-13)9(17)5-15(12,3)19/h4,7,9-13,17,19H,5H2,1-3H3</t>
  </si>
  <si>
    <t>CC1C2C(CC(C3C(C2OC1=O)C(=CC3=O)C)(C)O)O</t>
  </si>
  <si>
    <t>Natural Products:(UNPD100881 UNPD141198);SuperNatural:(SN00252079 SN00390551);COCONUT:(CNP0185372);DD</t>
  </si>
  <si>
    <t>Organic compounds; Organoheterocyclic compounds; Lactones; Alcohols and polyols; Ethers; Organic acids and derivatives; Carboxylic acids and derivatives; Organooxygen compounds; Carboxylic acid derivatives; Monocarboxylic acids and derivatives; Carboxylic acid esters; Secondary alcohols; Carbonyl compounds; Organic oxides; Oxacyclic compounds; Hydrocarbon derivatives; Organic oxygen compounds; Chemical entities</t>
  </si>
  <si>
    <t>POS_263.1273_10.815_1678</t>
  </si>
  <si>
    <t>1646_ID01678_10.81_263.13_POS_D-7</t>
  </si>
  <si>
    <t>YVSFWVXPQHUXHY</t>
  </si>
  <si>
    <t>InChI=1S/C15H20O5/c1-5-4-8-10(7(3)15(19)20-8)13(17)11-6(2)12(16)14(18)9(5)11/h5,7-10,13-14,17-18H,4H2,1-3H3</t>
  </si>
  <si>
    <t>CC1CC2C(C(C(=O)O2)C)C(C3=C(C(=O)C(C13)O)C)O</t>
  </si>
  <si>
    <t>Artemisinins</t>
  </si>
  <si>
    <t>Organic compounds; Organoheterocyclic compounds; Lipids and lipid-like molecules; Lactones; Epoxides; Ethers; Prenol lipids; Organic acids and derivatives; Carboxylic acids and derivatives; Organooxygen compounds; Organic peroxides; Carboxylic acid derivatives; Monocarboxylic acids and derivatives; Dialkyl ethers; Carboxylic acid esters; Terpene lactones; Sesquiterpenoids; Acetals; Oxepanes; Carbonyl compounds; Trioxanes; Artemisinins; Organic oxides; Dialkyl peroxides; Oxacyclic compounds; Hydrocarbon derivatives; Organic oxygen compounds; Chemical entities</t>
  </si>
  <si>
    <t>POS_263.1276_13.811_1679</t>
  </si>
  <si>
    <t>1647_ID01679_13.81_263.13_POS_D-7</t>
  </si>
  <si>
    <t>ZYJYSJDLRPIGTA</t>
  </si>
  <si>
    <t>InChI=1S/C15H18O4/c1-8-4-5-11-10(3)15(18)19-14(11)6-9(2)13(17)7-12(8)16/h6-7,11-12,14,16-17H,1,3-5H2,2H3</t>
  </si>
  <si>
    <t>CC1=CC2C(CCC(=C)C(C=C1O)O)C(=C)C(=O)O2</t>
  </si>
  <si>
    <t>Organic compounds; Organoheterocyclic compounds; Lipids and lipid-like molecules; Lactones; Ketones; Organic acids and derivatives; Carboxylic acids and derivatives; Organooxygen compounds; Carboxylic acid derivatives; Monocarboxylic acids and derivatives; Carboxylic acid esters; Carbonyl compounds; Organic oxides; Oxacyclic compounds; Hydrocarbon derivatives; Organic oxygen compounds; Chemical entities</t>
  </si>
  <si>
    <t>POS_263.1281_13.048_1680</t>
  </si>
  <si>
    <t>1648_ID01680_13.05_263.13_POS_D-5</t>
  </si>
  <si>
    <t>USIVAPDVUIPNDQ</t>
  </si>
  <si>
    <t>InChI=1S/C15H18O4/c1-8-4-5-13-15(3,19-13)7-12-10(6-11(8)16)9(2)14(17)18-12/h10,12-13H,1-2,4-7H2,3H3</t>
  </si>
  <si>
    <t>CC12CC3C(CC(=O)C(=C)CCC1O2)C(=C)C(=O)O3</t>
  </si>
  <si>
    <t>Natural Products:(UNPD49198);SuperNatural:(SN00231061);COCONUT:(CNP0279695);DD</t>
  </si>
  <si>
    <t>Organic compounds; Organoheterocyclic compounds; Lipids and lipid-like molecules; Lactones; Ketones; Alcohols and polyols; Ethers; Prenol lipids; Organic acids and derivatives; Carboxylic acids and derivatives; Organooxygen compounds; Carboxylic acid derivatives; Monocarboxylic acids and derivatives; Carboxylic acid esters; Gamma butyrolactones; Terpene lactones; Sesquiterpene lactones; Sesquiterpenoids; Carbonyl compounds; Cyclic ketones; Enoate esters; Alpha,beta-unsaturated carboxylic esters; Organic oxides; Oxacyclic compounds; Hydrocarbon derivatives; Organic oxygen compounds; Chemical entities</t>
  </si>
  <si>
    <t>POS_263.1397_7.572_1681</t>
  </si>
  <si>
    <t>1649_ID01681_7.57_263.14_POS_C-13</t>
  </si>
  <si>
    <t>C14H18N2O3</t>
  </si>
  <si>
    <t>YNBNBTGGGIVKAZ</t>
  </si>
  <si>
    <t>InChI=1S/C14H18N2O3/c1-2-6-12(14(18)19)16-13(17)11(15)9-10-7-4-3-5-8-10/h2-5,7-8,11-12H,1,6,9,15H2,(H,16,17)(H,18,19)</t>
  </si>
  <si>
    <t>C=CCC(C(=O)O)NC(=O)C(CC1=CC=CC=C1)N</t>
  </si>
  <si>
    <t>81769806;81769922;81770192;124596160;124596161;124596162;124596163</t>
  </si>
  <si>
    <t>PubChem:(81769806 81769922 81770192 124596160 124596161 124596162 124596163)</t>
  </si>
  <si>
    <t>Organic compounds; Organoheterocyclic compounds; Amino acids, peptides, and analogues; Alpha amino acids and derivatives; Organic acids and derivatives; Carboxylic acids and derivatives; Organonitrogen compounds; Organooxygen compounds; Amino acids and derivatives; Carboxylic acid amides; Carboxylic acid derivatives; Carbonyl compounds; Benzenoids; Amines; Organic oxides; Azacyclic compounds; Hydrocarbon derivatives; Organopnictogen compounds; Organic oxygen compounds; Organic nitrogen compounds; Chemical entities</t>
  </si>
  <si>
    <t>POS_263.1398_4.395_1682</t>
  </si>
  <si>
    <t>1650_ID01682_4.4_263.14_POS_D-7</t>
  </si>
  <si>
    <t>OKVGAZAXOUXRCX</t>
  </si>
  <si>
    <t>InChI=1S/C14H18N2O3/c1-10-9-13(16(18)19)3-4-14(10)15-7-5-12(6-8-15)11(2)17/h3-4,9,12H,5-8H2,1-2H3</t>
  </si>
  <si>
    <t>CC1=C(C=CC(=C1)[N+](=O)[O-])N2CCC(CC2)C(=O)C</t>
  </si>
  <si>
    <t>PubChem:(63845498)</t>
  </si>
  <si>
    <t>Organic compounds; Organoheterocyclic compounds; Ketones; Lactams; Organic acids and derivatives; Carboxylic acids and derivatives; Organonitrogen compounds; Organooxygen compounds; Carboxylic acid amides; Carboxylic acid derivatives; Secondary carboxylic acid amides; Carbonyl compounds; Organic oxides; Azacyclic compounds; Hydrocarbon derivatives; Organopnictogen compounds; Organic oxygen compounds; Organic nitrogen compounds; Chemical entities</t>
  </si>
  <si>
    <t>POS_263.161_16.935_1683</t>
  </si>
  <si>
    <t>1651_ID01683_16.94_263.16_POS_D-7</t>
  </si>
  <si>
    <t>JSUHPRYJCGQAPE</t>
  </si>
  <si>
    <t>InChI=1S/C16H24O4/c1-13-9-5-3-7-12-16(18)20-14(2)10-6-4-8-11-15(17)19-13/h7-8,11-14H,3-6,9-10H2,1-2H3</t>
  </si>
  <si>
    <t>8,16-Dimethyl-1,9-dioxacyclohexadeca-3,11-diene-2,10-dione</t>
  </si>
  <si>
    <t>CC1CCCC=CC(=O)OC(CCCC=CC(=O)O1)C</t>
  </si>
  <si>
    <t>5367609;15199571;11254499;21160176;101131722</t>
  </si>
  <si>
    <t>PubChem:(5367609 15199571 11254499 21160176 101131722)</t>
  </si>
  <si>
    <t>Organic compounds; Organoheterocyclic compounds; Lipids and lipid-like molecules; Alcohols and polyols; Ethers; Prenol lipids; Organic acids and derivatives; Carboxylic acids and derivatives; Organooxygen compounds; Monocarboxylic acids and derivatives; Carbonyl compounds; Organic oxides; Oxacyclic compounds; Hydrocarbon derivatives; Organic oxygen compounds; Chemical entities</t>
  </si>
  <si>
    <t>POS_263.1619_17.127_1684</t>
  </si>
  <si>
    <t>1652_ID01684_17.13_263.16_POS_D-7</t>
  </si>
  <si>
    <t>WBNZIOWAFPPIIC</t>
  </si>
  <si>
    <t>InChI=1S/C16H24O4/c17-15(18)13-11-9-7-5-3-1-2-4-6-8-10-12-14-16(19)20/h3,5,7,9,11,13H,1-2,4,6,8,10,12,14H2,(H,17,18)(H,19,20)</t>
  </si>
  <si>
    <t>C(CCCCC(=O)O)CCCC=CC=CC=CC(=O)O</t>
  </si>
  <si>
    <t>54422109;87404900</t>
  </si>
  <si>
    <t>PubChem:(54422109 87404900)</t>
  </si>
  <si>
    <t>Organic compounds; Lipids and lipid-like molecules; Alcohols and polyols; Organic acids and derivatives; Carboxylic acids and derivatives; Organooxygen compounds; Carboxylic acid derivatives; Monocarboxylic acids and derivatives; Carboxylic acid esters; Cyclic alcohols and derivatives; Secondary alcohols; Carbonyl compounds; Organic oxides; Oxacyclic compounds; Hydrocarbon derivatives; Organic oxygen compounds; Chemical entities</t>
  </si>
  <si>
    <t>POS_263.1627_14.43_1685</t>
  </si>
  <si>
    <t>1653_ID01685_14.43_263.16_POS_E-6</t>
  </si>
  <si>
    <t>Organic compounds; Ketones; Alcohols and polyols; Organooxygen compounds; Cyclic alcohols and derivatives; Secondary alcohols; Carbonyl compounds; Organic oxides; Hydrocarbon derivatives; Organic oxygen compounds; Chemical entities</t>
  </si>
  <si>
    <t>POS_263.1628_15.195_1686</t>
  </si>
  <si>
    <t>1654_ID01686_15.2_263.16_POS_B-14</t>
  </si>
  <si>
    <t>Organic compounds; Organoheterocyclic compounds; Alcohols and polyols; Macrolides and analogues; Organic acids and derivatives; Carboxylic acids and derivatives; Organooxygen compounds; Carboxylic acid derivatives; Carboxylic acid esters; Secondary alcohols; Carbonyl compounds; Organic oxides; Oxacyclic compounds; Hydrocarbon derivatives; Organic oxygen compounds; Chemical entities</t>
  </si>
  <si>
    <t>POS_263.1628_16.746_1687</t>
  </si>
  <si>
    <t>1655_ID01687_16.75_263.16_POS_C-12</t>
  </si>
  <si>
    <t>VHCZBLGJXAZOIG</t>
  </si>
  <si>
    <t>InChI=1S/C16H24O4/c1-11(2)7-5-8-12(3)9-6-10-14(16(19)20)13(4)15(17)18/h7,9H,5-6,8,10H2,1-4H3,(H,17,18)(H,19,20)</t>
  </si>
  <si>
    <t>CC(=CCCC(=CCCC(=C(C)C(=O)O)C(=O)O)C)C</t>
  </si>
  <si>
    <t>101757631;101757637</t>
  </si>
  <si>
    <t>PubChem:(101757631 101757637)</t>
  </si>
  <si>
    <t>POS_263.1636_15.605_1688</t>
  </si>
  <si>
    <t>1656_ID01688_15.61_263.16_POS_B-14</t>
  </si>
  <si>
    <t>Organic compounds; Organoheterocyclic compounds; Lipids and lipid-like molecules; Lactones; Alcohols and polyols; Organic acids and derivatives; Carboxylic acids and derivatives; Organooxygen compounds; Carboxylic acid derivatives; Monocarboxylic acids and derivatives; Carboxylic acid esters; Sesquiterpenoids; Secondary alcohols; Carbonyl compounds; Organic oxides; Hydrocarbon derivatives; Organic oxygen compounds; Chemical entities</t>
  </si>
  <si>
    <t>POS_263.1755_5.22_1689</t>
  </si>
  <si>
    <t>1657_ID01689_5.22_263.18_POS_A-7</t>
  </si>
  <si>
    <t>C15H22N2O2</t>
  </si>
  <si>
    <t>WORGEOOPBQBMEK</t>
  </si>
  <si>
    <t>InChI=1S/C15H22N2O2/c1-4-16(5-2)14(18)12-15(19)17(6-3)13-10-8-7-9-11-13/h7-11H,4-6,12H2,1-3H3</t>
  </si>
  <si>
    <t>CCN(CC)C(=O)CC(=O)N(CC)C1=CC=CC=C1</t>
  </si>
  <si>
    <t>PubChem:(108951080)</t>
  </si>
  <si>
    <t>Organic compounds; Organoheterocyclic compounds; Amino acids, peptides, and analogues; Ethers; Organic acids and derivatives; Carboxylic acids and derivatives; Organonitrogen compounds; Organooxygen compounds; Amino acids and derivatives; Carboxylic acid amides; Carboxylic acid derivatives; Tertiary carboxylic acid amides; Carbonyl compounds; Benzene and substituted derivatives; Benzenoids; Amines; Tertiary amines; Organic oxides; Azacyclic compounds; Hydrocarbon derivatives; Organopnictogen compounds; Organic oxygen compounds; Organic nitrogen compounds; Chemical entities</t>
  </si>
  <si>
    <t>POS_263.2039_19.099_1690</t>
  </si>
  <si>
    <t>1658_ID01690_19.1_263.2_POS_B-4</t>
  </si>
  <si>
    <t>C17H26O2</t>
  </si>
  <si>
    <t>SQOSYCBELINRLS</t>
  </si>
  <si>
    <t>InChI=1S/C17H26O2/c1-2-3-4-5-6-7-8-9-10-11-12-13-14-15-16-17(18)19/h2-8,11,14-16H2,1H3,(H,18,19)</t>
  </si>
  <si>
    <t>5,8-Heptadecadiynoic acid</t>
  </si>
  <si>
    <t>CCCCCCCCC#CCC#CCCCC(=O)O</t>
  </si>
  <si>
    <t>PubChem:(5312615)</t>
  </si>
  <si>
    <t>Organic compounds; Lipids and lipid-like molecules; Alkyl aryl ethers; Alcohols and polyols; Anisoles; Methoxyphenols; Ethers; Organooxygen compounds; Secondary alcohols; Carbonyl compounds; Benzene and substituted derivatives; Phenol ethers; Benzenoids; Methoxybenzenes; Hydrocarbon derivatives; Organic oxygen compounds; Phenoxy compounds; Chemical entities</t>
  </si>
  <si>
    <t>POS_263.2375_17.825_1691</t>
  </si>
  <si>
    <t>1659_ID01691_17.83_263.24_POS_E-6</t>
  </si>
  <si>
    <t>C18H30O</t>
  </si>
  <si>
    <t>KTEFGJAEYVQYFY</t>
  </si>
  <si>
    <t>InChI=1S/C18H30O/c1-3-5-7-9-10-11-13-15-17-18(19)16-14-12-8-6-4-2/h4,6,8,12,14,16H,3,5,7,9-11,13,15,17H2,1-2H3</t>
  </si>
  <si>
    <t>CCCCCCCCCCC(=O)C=CC=CC=CC</t>
  </si>
  <si>
    <t>PubChem:(87105609)</t>
  </si>
  <si>
    <t>Organic compounds; Lipids and lipid-like molecules; Organooxygen compounds; Carbonyl compounds; Alpha,beta-unsaturated carbonyl compounds; Organic oxides; Hydrocarbon derivatives; Organic oxygen compounds; Chemical entities</t>
  </si>
  <si>
    <t>POS_264.0994_4.429_1692</t>
  </si>
  <si>
    <t>1660_ID01692_4.43_264.1_POS_B-21</t>
  </si>
  <si>
    <t>C15H15NO2</t>
  </si>
  <si>
    <t>SZMCYFDSISRSGU</t>
  </si>
  <si>
    <t>InChI=1S/C15H15NO2/c1-3-18-11-5-7-13-12-6-4-10(17-2)8-14(12)16-15(13)9-11/h4-9,16H,3H2,1-2H3</t>
  </si>
  <si>
    <t>CCOC1=CC2=C(C=C1)C3=C(N2)C=C(C=C3)OC</t>
  </si>
  <si>
    <t>PubChem:(126564915)</t>
  </si>
  <si>
    <t>Organic compounds; Organoheterocyclic compounds; Pyrroles; Ketones; Indoles and derivatives; Pyrrolidines; Organic acids and derivatives; Organonitrogen compounds; Organooxygen compounds; Carbonyl compounds; Benzenoids; Amines; Tertiary amines; Organic oxides; Azacyclic compounds; Oxacyclic compounds; Heteroaromatic compounds; Hydrocarbon derivatives; Organopnictogen compounds; Organic oxygen compounds; Organic nitrogen compounds; Chemical entities</t>
  </si>
  <si>
    <t>POS_264.1096_4.695_1693</t>
  </si>
  <si>
    <t>1661_ID01693_4.69_264.11_POS_C-12</t>
  </si>
  <si>
    <t>C16H13N3O</t>
  </si>
  <si>
    <t>ZIHCFFZSAJSYSL</t>
  </si>
  <si>
    <t>InChI=1S/C16H13N3O/c20-16(13-4-3-9-17-12-13)18-14-5-7-15(8-6-14)19-10-1-2-11-19/h1-12H,(H,18,20)</t>
  </si>
  <si>
    <t>C1=CN(C=C1)C2=CC=C(C=C2)NC(=O)C3=CN=CC=C3</t>
  </si>
  <si>
    <t>PubChem:(110726343)</t>
  </si>
  <si>
    <t>Organic compounds; Organoheterocyclic compounds; Pyridines and derivatives; Indoles and derivatives; Organic acids and derivatives; Organonitrogen compounds; Organooxygen compounds; Carbonyl compounds; Benzenoids; Organic 1,3-dipolar compounds; Organic oxides; Azacyclic compounds; Heteroaromatic compounds; Hydrocarbon derivatives; Organopnictogen compounds; Organic oxygen compounds; Organic nitrogen compounds; Chemical entities</t>
  </si>
  <si>
    <t>POS_264.1325_10.545_1694</t>
  </si>
  <si>
    <t>1662_ID01694_10.54_264.13_POS_E-20</t>
  </si>
  <si>
    <t>C13H17N3O3</t>
  </si>
  <si>
    <t>CZWZMSZDWSLSMG</t>
  </si>
  <si>
    <t>InChI=1S/C13H17N3O3/c1-3-11(17)14-10-7-5-9(6-8-10)13(19)16-15-12(18)4-2/h5-8H,3-4H2,1-2H3,(H,14,17)(H,15,18)(H,16,19)</t>
  </si>
  <si>
    <t>N-[4-[(propanoylamino)carbamoyl]phenyl]propanamide</t>
  </si>
  <si>
    <t>CCC(=O)NC1=CC=C(C=C1)C(=O)NNC(=O)CC</t>
  </si>
  <si>
    <t>PubChem:(910226)</t>
  </si>
  <si>
    <t>Organic compounds; Organoheterocyclic compounds; Indoles and derivatives; Pyrrolidines; Organic acids and derivatives; Carboxylic acids and derivatives; Organonitrogen compounds; Organooxygen compounds; Carboxylic acid amides; Carboxylic acid derivatives; Monocarboxylic acids and derivatives; Carbonyl compounds; Organic oxides; Azacyclic compounds; Heteroaromatic compounds; Hydrocarbon derivatives; Organopnictogen compounds; Organic oxygen compounds; Organic nitrogen compounds; Chemical entities</t>
  </si>
  <si>
    <t>POS_264.1584_13.745_1695</t>
  </si>
  <si>
    <t>1663_ID01695_13.75_264.16_POS_D-7</t>
  </si>
  <si>
    <t>C15H18O3</t>
  </si>
  <si>
    <t>UQNONRHPSCIIJO</t>
  </si>
  <si>
    <t>InChI=1S/C15H18O3/c1-7-4-14-12(9(3)15(17)18-14)5-11-8(2)13(16)6-10(7)11/h7,10,12,14H,3-6H2,1-2H3</t>
  </si>
  <si>
    <t>Xerantholide</t>
  </si>
  <si>
    <t>CC1CC2C(CC3=C(C(=O)CC13)C)C(=C)C(=O)O2</t>
  </si>
  <si>
    <t>375107;442337;495417;21634938;118701372;133556460</t>
  </si>
  <si>
    <t>PubChem:(375107 442337 495417 21634938 118701372 133556460);MeSH:(21634938 133556460);KNApSAcK:(3396);CHEBI:(10076);KEGG:(C09605);ZINC bio:(ZINC04098229 ZINC06481532);Natural Products:(UNPD128498 UNPD178292);SuperNatural:(SN00006956 SN00014122);COCONUT:(CNP0169061);DD;additional;Training Set;PubMed</t>
  </si>
  <si>
    <t>Organic compounds; Organoheterocyclic compounds; Lipids and lipid-like molecules; Lactones; Ketones; Organic acids and derivatives; Carboxylic acids and derivatives; Organooxygen compounds; Carboxylic acid derivatives; Monocarboxylic acids and derivatives; Carboxylic acid esters; Sesquiterpenoids; Carbonyl compounds; Cyclic ketones; Enoate esters; Alpha,beta-unsaturated carboxylic esters; Organic oxides; Oxacyclic compounds; Hydrocarbon derivatives; Cyclohexenones; Organic oxygen compounds; Chemical entities</t>
  </si>
  <si>
    <t>POS_264.197_14.821_1696</t>
  </si>
  <si>
    <t>1664_ID01696_14.82_264.2_POS_E-4</t>
  </si>
  <si>
    <t>C16H25NO2</t>
  </si>
  <si>
    <t>RRKVNRZMVQJFDL</t>
  </si>
  <si>
    <t>InChI=1S/C16H25NO2/c1-15(18,14-8-4-2-5-9-14)12-17-13-16(19)10-6-3-7-11-16/h2,4-5,8-9,17-19H,3,6-7,10-13H2,1H3</t>
  </si>
  <si>
    <t>CC(CNCC1(CCCCC1)O)(C2=CC=CC=C2)O</t>
  </si>
  <si>
    <t>PubChem:(65109010)</t>
  </si>
  <si>
    <t>Organic compounds; Alcohols and polyols; Carboxylic acids and derivatives; Organonitrogen compounds; Organooxygen compounds; Carboxylic acid derivatives; Cyclic alcohols and derivatives; Secondary alcohols; Tertiary alcohols; Carbonyl compounds; Dialkylamines; Benzene and substituted derivatives; Benzenoids; Amines; Cyclohexanols; Organic oxides; Hydrocarbon derivatives; Organopnictogen compounds; Organic oxygen compounds; Organic nitrogen compounds; Chemical entities</t>
  </si>
  <si>
    <t>POS_265.1057_7.699_1697</t>
  </si>
  <si>
    <t>1665_ID01697_7.7_265.11_POS_C-6</t>
  </si>
  <si>
    <t>C14H16O5</t>
  </si>
  <si>
    <t>BOUQSYUCBAATBJ</t>
  </si>
  <si>
    <t>InChI=1S/C14H16O5/c1-3-18-14(17)9-8-13(16)11-4-6-12(7-5-11)19-10(2)15/h4-7H,3,8-9H2,1-2H3</t>
  </si>
  <si>
    <t>CCOC(=O)CCC(=O)C1=CC=C(C=C1)OC(=O)C</t>
  </si>
  <si>
    <t>PubChem:(24727620);DD</t>
  </si>
  <si>
    <t>Organic compounds; Organoheterocyclic compounds; Lactones; Pyrans; Alkyl aryl ethers; Anisoles; Ethers; Organic acids and derivatives; Carboxylic acids and derivatives; Organooxygen compounds; Pyranones and derivatives; Carboxylic acid derivatives; Monocarboxylic acids and derivatives; Carboxylic acid esters; Carbonyl compounds; Benzene and substituted derivatives; Phenol ethers; Benzenoids; Organic oxides; Methoxybenzenes; Oxacyclic compounds; Hydrocarbon derivatives; Organic oxygen compounds; Phenoxy compounds; Chemical entities</t>
  </si>
  <si>
    <t>POS_265.1063_8.694_1698</t>
  </si>
  <si>
    <t>1666_ID01698_8.69_265.11_POS_B-7</t>
  </si>
  <si>
    <t>URIXTVZXAZEZKR</t>
  </si>
  <si>
    <t>InChI=1S/C14H16O5/c1-19-12-6-2-10(3-7-12)13(16)8-4-11(15)5-9-14(17)18/h2-3,6-7H,4-5,8-9H2,1H3,(H,17,18)</t>
  </si>
  <si>
    <t>7-(4-methoxyphenyl)-4,7-dioxoheptanoate</t>
  </si>
  <si>
    <t>COC1=CC=C(C=C1)C(=O)CCC(=O)CCC(=O)O</t>
  </si>
  <si>
    <t>2064027;2064028</t>
  </si>
  <si>
    <t>PubChem:(2064027 2064028);DD</t>
  </si>
  <si>
    <t>Organic compounds; Organoheterocyclic compounds; Lactones; Phenols; Organic acids and derivatives; Carboxylic acids and derivatives; Organooxygen compounds; Dicarboxylic acids and derivatives; Carboxylic acid derivatives; Carboxylic acids; Carboxylic acid esters; Carbonyl compounds; Benzene and substituted derivatives; Phenol esters; Benzenoids; Organic oxides; Oxacyclic compounds; Hydrocarbon derivatives; Organic oxygen compounds; Chemical entities</t>
  </si>
  <si>
    <t>POS_265.1415_9.361_1699</t>
  </si>
  <si>
    <t>1667_ID01699_9.36_265.14_POS_B-14</t>
  </si>
  <si>
    <t>AGHLWSRPJZENLC</t>
  </si>
  <si>
    <t>InChI=1S/C13H22O4/c1-2-8-11(14)9-6-4-3-5-7-10-12(15)13(16)17/h2-10H2,1H3,(H,16,17)</t>
  </si>
  <si>
    <t>CCCC(=O)CCCCCCCC(=O)C(=O)O</t>
  </si>
  <si>
    <t>PubChem:(21430879)</t>
  </si>
  <si>
    <t>Organic compounds; Lipids and lipid-like molecules; Carboxylic acids and derivatives; Organooxygen compounds; Carboxylic acids; Carbonyl compounds; Organic oxides; Oxacyclic compounds; Hydrocarbon derivatives; Organic oxygen compounds; Chemical entities</t>
  </si>
  <si>
    <t>POS_265.1419_10.493_1700</t>
  </si>
  <si>
    <t>1668_ID01700_10.49_265.14_POS_B-14</t>
  </si>
  <si>
    <t>JLIDBLDQVAYHNE</t>
  </si>
  <si>
    <t>InChI=1S/C15H20O4/c1-10(7-13(17)18)5-6-15(19)11(2)8-12(16)9-14(15,3)4/h5-8,19H,9H2,1-4H3,(H,17,18)</t>
  </si>
  <si>
    <t>Abscisate</t>
  </si>
  <si>
    <t>CC1=CC(=O)CC(C1(C=CC(=CC(=O)O)C)O)(C)C</t>
  </si>
  <si>
    <t>30583;636693;643732;287291;443061;5702609;5771635;7251167;7251168;5280896;5375199;5375200;6604618;10588337;6925664;6951345;12305886;10890808;10107033;11054574;10264972;11973402;11973680;21639410;24798705;46779839;57370118;72210850;87059898;92354783;92441095;102303458;100970106;100970107;100970108;100970109;100999014;100999015;123695291;123740528;134688352;131954763;135905253;139031572;139031571</t>
  </si>
  <si>
    <t>PubChem:(30583 636693 643732 287291 443061 5702609 5771635 7251167 7251168 5280896 5375199 5375200 6604618 10588337 6925664 6951345 12305886 10890808 10107033 11054574 10264972 11973402 11973680 21639410 24798705 46779839 57370118 72210850 87059898 92354783 92441095 102303458 100970106 100970107 100970108 100970109 100999014 100999015 123695291 123740528 134688352 131954763 135905253 139031572 139031571);MeSH:(287291 643732 5280896 5375199 5375200 5702609 131954763);HMDB:(35140 36093);KNApSAcK:(134);CHEBI:(62432 2365 37569 93815 62429 28937 62433 22152 62426 62421 62071 18657 62431 18743);KEGG:(C11060 C06082);Biocyc:(CPD-7731 CPD-693);ZINC bio:(ZINC00105181 ZINC00404472 ZINC04492869 ZINC04492870 ZINC09214233 ZINC13703988);Natural Products:(UNPD53445 UNPD103709 UNPD98606);Plantcyc:(CPD-693 CPD-7731);NORMAN:(NS00014679);SuperNatural:(SN00294588 SN00157309 SN00001027 SN00276097 SN00378846 SN00001497);COCONUT:(CNP0077001 CNP0348313);DD;additional;PubMed;PubChem class - bio and metabolites;PubChem class - safety and toxic;Training Set;PubChem class - drug</t>
  </si>
  <si>
    <t>Organic compounds; Organoheterocyclic compounds; Alcohols and polyols; Organic acids and derivatives; Carboxylic acids and derivatives; Organooxygen compounds; Monocarboxylic acids and derivatives; Carbonyl compounds; Benzenoids; Organic oxides; Oxacyclic compounds; Hydrocarbon derivatives; Cyclohexenones; Organic oxygen compounds; Chemical entities</t>
  </si>
  <si>
    <t>POS_265.1419_11.121_1701</t>
  </si>
  <si>
    <t>1669_ID01701_11.12_265.14_POS_B-14</t>
  </si>
  <si>
    <t>LFTSALIQGLTZCF</t>
  </si>
  <si>
    <t>InChI=1S/C15H20O4/c1-7-5-13-12(10(4)15(18)19-13)6-11(8(7)2)9(3)14(16)17/h7-8,12-13H,4-6H2,1-3H3,(H,16,17)</t>
  </si>
  <si>
    <t>CC1CC2C(CC(=C(C)C(=O)O)C1C)C(=C)C(=O)O2</t>
  </si>
  <si>
    <t>Organic compounds; Organoheterocyclic compounds; Lipids and lipid-like molecules; Lactones; Ethers; Organic acids and derivatives; Carboxylic acids and derivatives; Organooxygen compounds; Carboxylic acid derivatives; Monocarboxylic acids and derivatives; Carboxylic acid esters; Delta valerolactones; Terpene lactones; Sesquiterpenoids; Carbonyl compounds; Enoate esters; Alpha,beta-unsaturated carboxylic esters; Organic oxides; Oxacyclic compounds; Hydrocarbon derivatives; Organic oxygen compounds; Chemical entities</t>
  </si>
  <si>
    <t>POS_265.1421_10.042_1703</t>
  </si>
  <si>
    <t>1671_ID01703_10.04_265.14_POS_B-14</t>
  </si>
  <si>
    <t>POS_265.1421_11.326_1702</t>
  </si>
  <si>
    <t>1670_ID01702_11.33_265.14_POS_B-18</t>
  </si>
  <si>
    <t>C16H16N4</t>
  </si>
  <si>
    <t>FALHMLRTMPDIOT</t>
  </si>
  <si>
    <t>InChI=1S/C16H16N4/c1-12-17-13(2)19-16(18-12)15-9-6-10-20(15)11-14-7-4-3-5-8-14/h3-10H,11H2,1-2H3</t>
  </si>
  <si>
    <t>2-(1-benzylpyrrol-2-yl)-4,6-dimethyl-1,3,5-triazine</t>
  </si>
  <si>
    <t>CC1=NC(=NC(=N1)C2=CC=CN2CC3=CC=CC=C3)C</t>
  </si>
  <si>
    <t>PubChem:(59197150)</t>
  </si>
  <si>
    <t>Benzylamines</t>
  </si>
  <si>
    <t>Organic compounds; Organoheterocyclic compounds; Pyridines and derivatives; Organonitrogen compounds; Benzene and substituted derivatives; Benzenoids; Amines; Benzylamines; Azacyclic compounds; Heteroaromatic compounds; Hydrocarbon derivatives; Organopnictogen compounds; Organic nitrogen compounds; Chemical entities</t>
  </si>
  <si>
    <t>POS_265.1422_13.221_1704</t>
  </si>
  <si>
    <t>1672_ID01704_13.22_265.14_POS_A-13</t>
  </si>
  <si>
    <t>MCRUNOVHQUDYQM</t>
  </si>
  <si>
    <t>InChI=1S/C15H20O4/c1-8-4-5-12(16)10(3)13(17)7-11-9(2)15(18)19-14(11)6-8/h6,11-14,16-17H,2-5,7H2,1H3</t>
  </si>
  <si>
    <t>CC1=CC2C(CC(C(=C)C(CC1)O)O)C(=C)C(=O)O2</t>
  </si>
  <si>
    <t>Natural Products:(UNPD140406);SuperNatural:(SN00309683);COCONUT:(CNP0211671);DD</t>
  </si>
  <si>
    <t>Germacranolides and derivatives</t>
  </si>
  <si>
    <t>Organic compounds; Organoheterocyclic compounds; Lipids and lipid-like molecules; Lactones; Ketones; Ethers; Prenol lipids; Organic acids and derivatives; Carboxylic acids and derivatives; Organooxygen compounds; Carboxylic acid derivatives; Monocarboxylic acids and derivatives; Carboxylic acid esters; Terpene lactones; Germacranolides and derivatives; Carbonyl compounds; Organic oxides; Oxacyclic compounds; Hydrocarbon derivatives; Organic oxygen compounds; Chemical entities</t>
  </si>
  <si>
    <t>POS_265.1423_13.325_1705</t>
  </si>
  <si>
    <t>1673_ID01705_13.33_265.14_POS_D-7</t>
  </si>
  <si>
    <t>PRFWDFBVAWMKOR</t>
  </si>
  <si>
    <t>InChI=1S/C15H20O4/c1-8-4-10(16)7-15(3)13(19-15)6-11-9(2)14(17)18-12(11)5-8/h4,10-13,16H,2,5-7H2,1,3H3</t>
  </si>
  <si>
    <t>CC1=CC(CC2(C(O2)CC3C(C1)OC(=O)C3=C)C)O</t>
  </si>
  <si>
    <t>301453;5950530;5281429;5383658;23425638;118701528</t>
  </si>
  <si>
    <t>PubChem:(301453 5950530 5281429 5383658 23425638 118701528);KNApSAcK:(3224);CHEBI:(2982);KEGG:(C09349);Natural Products:(UNPD40904 UNPD117394);SuperNatural:(SN00360912 SN00328945 SN00157042);COCONUT:(CNP0215089);DD</t>
  </si>
  <si>
    <t>Organic compounds; Organoheterocyclic compounds; Lipids and lipid-like molecules; Lactones; Ketones; Epoxides; Ethers; Organic acids and derivatives; Organooxygen compounds; Dialkyl ethers; Carbonyl compounds; Organic oxides; Oxacyclic compounds; Hydrocarbon derivatives; Organic oxygen compounds; Chemical entities</t>
  </si>
  <si>
    <t>POS_265.1426_13.949_1706</t>
  </si>
  <si>
    <t>1674_ID01706_13.95_265.14_POS_B-14</t>
  </si>
  <si>
    <t>SSZZFAJCDFWCJW</t>
  </si>
  <si>
    <t>InChI=1S/C15H20O4/c1-8-9-6-12-14(2,19-12)5-4-11-15(3,18-11)7-10(9)17-13(8)16/h9-12H,1,4-7H2,2-3H3</t>
  </si>
  <si>
    <t>11,13-Dehydroeriolin</t>
  </si>
  <si>
    <t>CC12CCC3C(O3)(CC4C(CC1O2)C(=C)C(=O)O4)C</t>
  </si>
  <si>
    <t>435723;13817982;25227544;56931569;102004589;102060684;119055141;137705791</t>
  </si>
  <si>
    <t>PubChem:(435723 13817982 25227544 56931569 102004589 102060684 119055141 137705791);MeSH:(435723 13817982 102004589 137705791);KNApSAcK:(12325);Natural Products:(UNPD67537 UNPD34100 UNPD88312 UNPD61245 UNPD57301 UNPD204314);SuperNatural:(SN00341906 SN00293540 SN00327749 SN00325434 SN00346339);COCONUT:(CNP0270928);DD;PubMed</t>
  </si>
  <si>
    <t>Organic compounds; Organoheterocyclic compounds; Lipids and lipid-like molecules; Lactones; Ketones; Ethers; Prenol lipids; Organic acids and derivatives; Carboxylic acids and derivatives; Organooxygen compounds; Carboxylic acid derivatives; Monocarboxylic acids and derivatives; Carboxylic acid esters; Gamma butyrolactones; Terpene lactones; Sesquiterpene lactones; Sesquiterpenoids; Carbonyl compounds; Cyclic ketones; Enoate esters; Alpha,beta-unsaturated carboxylic esters; Organic oxides; Oxacyclic compounds; Hydrocarbon derivatives; Organic oxygen compounds; Chemical entities</t>
  </si>
  <si>
    <t>POS_265.1427_14.026_1707</t>
  </si>
  <si>
    <t>1675_ID01707_14.03_265.14_POS_A-14</t>
  </si>
  <si>
    <t>Organic compounds; Organoheterocyclic compounds; Lipids and lipid-like molecules; Lactones; Alcohols and polyols; Prenol lipids; Organic acids and derivatives; Carboxylic acids and derivatives; Organooxygen compounds; Carboxylic acid derivatives; Monocarboxylic acids and derivatives; Carboxylic acid esters; Gamma butyrolactones; Terpene lactones; Sesquiterpene lactones; Sesquiterpenoids; Secondary alcohols; Carbonyl compounds; Butenolides; Enoate esters; Alpha,beta-unsaturated carboxylic esters; Organic oxides; Oxacyclic compounds; Hydrocarbon derivatives; Organic oxygen compounds; Chemical entities</t>
  </si>
  <si>
    <t>POS_265.1428_12.913_1708</t>
  </si>
  <si>
    <t>1676_ID01708_12.91_265.14_POS_D-7</t>
  </si>
  <si>
    <t>Organic compounds; Organoheterocyclic compounds; Lipids and lipid-like molecules; Lactones; Alcohols and polyols; Prenol lipids; Organic acids and derivatives; Carboxylic acids and derivatives; Organooxygen compounds; Carboxylic acid derivatives; Monocarboxylic acids and derivatives; Carboxylic acid esters; Terpene lactones; Sesquiterpene lactones; Sesquiterpenoids; Carbonyl compounds; Enoate esters; Alpha,beta-unsaturated carboxylic esters; Organic oxides; Oxacyclic compounds; Hydrocarbon derivatives; Organic oxygen compounds; Chemical entities</t>
  </si>
  <si>
    <t>POS_265.1429_12.679_1709</t>
  </si>
  <si>
    <t>1677_ID01709_12.68_265.14_POS_D-7</t>
  </si>
  <si>
    <t>POS_265.143_14.708_1710</t>
  </si>
  <si>
    <t>1678_ID01710_14.71_265.14_POS_E-13</t>
  </si>
  <si>
    <t>Organic compounds; Organoheterocyclic compounds; Lipids and lipid-like molecules; Lactones; Ketones; Alcohols and polyols; Ethers; Prenol lipids; Organic acids and derivatives; Carboxylic acids and derivatives; Organooxygen compounds; Carboxylic acid derivatives; Monocarboxylic acids and derivatives; Dialkyl ethers; Carboxylic acid esters; Terpene lactones; Carbonyl compounds; Cyclic ketones; Enoate esters; Organic oxides; Oxacyclic compounds; Hydrocarbon derivatives; Organic oxygen compounds; Chemical entities</t>
  </si>
  <si>
    <t>POS_265.143_15.299_1711</t>
  </si>
  <si>
    <t>CC1CC(OC1=O)C/C(=C/C[C@H]2COC(=O)C2=C)/C </t>
  </si>
  <si>
    <t>InChI=1S/C15H20O4/c1-9(6-13-7-10(2)14(16)19-13)4-5-12-8-18-15(17)11(12)3/h4,10,12-13H,3,5-8H2,1-2H3/b9-4+/t10?,12-,13?/m0/s1  </t>
  </si>
  <si>
    <t>KFKSQOIZZRZEFC</t>
  </si>
  <si>
    <t>1679_ID01711_15.3_265.14_NCGC00385163-01_C15H20O4_23H-Furanonedihydro</t>
  </si>
  <si>
    <t>CDCBAZFKYUWUJE</t>
  </si>
  <si>
    <t>InChI=1S/C15H20O4/c1-8-4-5-13-15(3,19-13)7-12-10(6-11(8)16)9(2)14(17)18-12/h10-13,16H,1-2,4-7H2,3H3</t>
  </si>
  <si>
    <t>CC12CC3C(CC(C(=C)CCC1O2)O)C(=C)C(=O)O3</t>
  </si>
  <si>
    <t>PubChem:(102054320);Natural Products:(UNPD94624 UNPD190577);COCONUT:(CNP0253684);DD</t>
  </si>
  <si>
    <t>Organic compounds; Organoheterocyclic compounds; Lactones; Ethers; Prenol lipids; Organic acids and derivatives; Carboxylic acids and derivatives; Organooxygen compounds; Carboxylic acid derivatives; Monocarboxylic acids and derivatives; Dialkyl ethers; Carboxylic acid esters; Terpene lactones; Carbonyl compounds; Enoate esters; Alpha,beta-unsaturated carboxylic esters; Organic oxides; Oxacyclic compounds; Hydrocarbon derivatives; Organic oxygen compounds; Chemical entities</t>
  </si>
  <si>
    <t>POS_265.1433_14.239_1712</t>
  </si>
  <si>
    <t>1680_ID01712_14.24_265.14_POS_D-7</t>
  </si>
  <si>
    <t>Organic compounds; Organoheterocyclic compounds; Lipids and lipid-like molecules; Lactones; Ethers; Organic acids and derivatives; Carboxylic acids and derivatives; Organooxygen compounds; Monocarboxylic acids and derivatives; Carbonyl compounds; Cyclic ketones; Organic oxides; Oxacyclic compounds; Hydrocarbon derivatives; Organic oxygen compounds; Chemical entities</t>
  </si>
  <si>
    <t>POS_265.1523_9.549_1713</t>
  </si>
  <si>
    <t>1681_ID01713_9.55_265.15_POS_C-18</t>
  </si>
  <si>
    <t>C14H20N2O3</t>
  </si>
  <si>
    <t>IEHDJWSAXBGJIP</t>
  </si>
  <si>
    <t>InChI=1S/C14H20N2O3/c1-9(2)12(14(18)19)16-13(17)11(15)8-10-6-4-3-5-7-10/h3-7,9,11-12H,8,15H2,1-2H3,(H,16,17)(H,18,19)</t>
  </si>
  <si>
    <t>ACMC-20mgre</t>
  </si>
  <si>
    <t>CC(C)C(C(=O)O)NC(=O)C(CC1=CC=CC=C1)N</t>
  </si>
  <si>
    <t>4096934;7359121;7359122;9903390;40493114;40493116;40493119;55029758;61174720;79010135;112497282</t>
  </si>
  <si>
    <t>PubChem:(4096934 7359121 7359122 9903390 40493114 40493116 40493119 55029758 61174720 79010135 112497282);MeSH:(4096934 7359122);HMDB:(29008);CHEBI:(73638);DD;additional;PubChem class - bio and metabolites;Training Set;PubMed</t>
  </si>
  <si>
    <t>Organic compounds; Organoheterocyclic compounds; Amino acids, peptides, and analogues; Organic acids and derivatives; Carboxylic acids and derivatives; Organonitrogen compounds; Organooxygen compounds; Amino acids and derivatives; Carboxylic acid derivatives; Carbonyl compounds; Benzene and substituted derivatives; Benzenoids; Organic oxides; Hydrocarbon derivatives; Organopnictogen compounds; Organic oxygen compounds; Organic nitrogen compounds; Chemical entities</t>
  </si>
  <si>
    <t>POS_265.1787_15.078_1714</t>
  </si>
  <si>
    <t>1682_ID01714_15.08_265.18_POS_B-14</t>
  </si>
  <si>
    <t>WOHVSEWRDREGSA</t>
  </si>
  <si>
    <t>InChI=1S/C16H26O4/c1-13(15(17)18)11-9-7-5-3-4-6-8-10-12-14(2)16(19)20/h1-12H2,(H,17,18)(H,19,20)</t>
  </si>
  <si>
    <t>2,13-dimethylidenetetradecanedioic acid</t>
  </si>
  <si>
    <t>C=C(CCCCCCCCCCC(=C)C(=O)O)C(=O)O</t>
  </si>
  <si>
    <t>PubChem:(20542363)</t>
  </si>
  <si>
    <t>Organic compounds; Lipids and lipid-like molecules; Alcohols and polyols; Organic acids and derivatives; Carboxylic acids and derivatives; Organooxygen compounds; Monocarboxylic acids and derivatives; Secondary alcohols; Carbonyl compounds; Organic oxides; Hydrocarbon derivatives; Organic oxygen compounds; Chemical entities</t>
  </si>
  <si>
    <t>POS_265.1795_15.924_1715</t>
  </si>
  <si>
    <t>1683_ID01715_15.92_265.18_NCGC00380617-01_C16H26O4_1-Oxaspiro2.5octan-6-</t>
  </si>
  <si>
    <t>SQUZOURBEXDWGH</t>
  </si>
  <si>
    <t>InChI=1S/C16H26O4/c17-13-7-1-3-9-15(13)19-11-5-6-12-20-16-10-4-2-8-14(16)18/h13-18H,1-4,7-12H2</t>
  </si>
  <si>
    <t>C1CCC(C(C1)O)OCC#CCOC2CCCCC2O</t>
  </si>
  <si>
    <t>PubChem:(134392325)</t>
  </si>
  <si>
    <t>Organic compounds; Lipids and lipid-like molecules; Alcohols and polyols; Ethers; Carboxylic acids and derivatives; Organooxygen compounds; Secondary alcohols; Carbonyl compounds; Organic oxides; Oxacyclic compounds; Hydrocarbon derivatives; Organic oxygen compounds; Chemical entities</t>
  </si>
  <si>
    <t>POS_265.1799_16.019_1716</t>
  </si>
  <si>
    <t>1684_ID01716_16.02_265.18_POS_C-30</t>
  </si>
  <si>
    <t>FGDUGEODRKUKNU</t>
  </si>
  <si>
    <t>InChI=1S/C16H24O3/c1-16(2,3)19-15(18)12-13-9-7-5-4-6-8-10-14(17)11-13/h13H,4,6,8-12H2,1-3H3</t>
  </si>
  <si>
    <t>CC(C)(C)OC(=O)CC1CC#CCCCCC(=O)C1</t>
  </si>
  <si>
    <t>PubChem:(134924937)</t>
  </si>
  <si>
    <t>Organic compounds; Organoheterocyclic compounds; Ketones; Alkyl aryl ethers; Phenols; Ethers; Organic acids and derivatives; Organooxygen compounds; Carbonyl compounds; Benzene and substituted derivatives; Benzenoids; Organic oxides; Oxacyclic compounds; Hydrocarbon derivatives; Organic oxygen compounds; Chemical entities</t>
  </si>
  <si>
    <t>POS_265.1914_7.955_1718</t>
  </si>
  <si>
    <t>1686_ID01718_7.95_265.19_POS_A-30</t>
  </si>
  <si>
    <t>C15H24N2O2</t>
  </si>
  <si>
    <t>QQQYARGZTLZYBC</t>
  </si>
  <si>
    <t>InChI=1S/C15H24N2O2/c1-12(2)17(11-13(3)18)15(19)9-6-8-14-7-4-5-10-16-14/h4-5,7,10,12-13,18H,6,8-9,11H2,1-3H3</t>
  </si>
  <si>
    <t>CC(C)N(CC(C)O)C(=O)CCCC1=CC=CC=N1</t>
  </si>
  <si>
    <t>PubChem:(112385390)</t>
  </si>
  <si>
    <t>Organic compounds; Organoheterocyclic compounds; Piperidines; Organic acids and derivatives; Carboxylic acids and derivatives; Organonitrogen compounds; Organooxygen compounds; Carboxylic acid amides; Carboxylic acid derivatives; Tertiary carboxylic acid amides; Carbonyl compounds; Organic oxides; Azacyclic compounds; Heteroaromatic compounds; Hydrocarbon derivatives; Organopnictogen compounds; Organic oxygen compounds; Organic nitrogen compounds; Chemical entities</t>
  </si>
  <si>
    <t>POS_265.1914_8.287_1717</t>
  </si>
  <si>
    <t>1685_ID01717_8.29_265.19_POS_A-31</t>
  </si>
  <si>
    <t>BFSCZPBATUCZJH</t>
  </si>
  <si>
    <t>InChI=1S/C15H24N2O2/c18-14(16-10-4-1-5-10)12-8-3-9-13(12)15(19)17-11-6-2-7-11/h10-13H,1-9H2,(H,16,18)(H,17,19)</t>
  </si>
  <si>
    <t>C1CC(C1)NC(=O)C2CCCC2C(=O)NC3CCC3</t>
  </si>
  <si>
    <t>PubChem:(127692805)</t>
  </si>
  <si>
    <t>Organic compounds; Organoheterocyclic compounds; Amino acids, peptides, and analogues; Organic acids and derivatives; Carboxylic acids and derivatives; Organonitrogen compounds; Organooxygen compounds; Amino acids and derivatives; Carboxylic acid amides; Carboxylic acid derivatives; Carbonyl compounds; Benzene and substituted derivatives; Amines; Organic oxides; Azacyclic compounds; Hydrocarbon derivatives; Organopnictogen compounds; Organic oxygen compounds; Organic nitrogen compounds; Chemical entities</t>
  </si>
  <si>
    <t>POS_265.1918_7.101_1719</t>
  </si>
  <si>
    <t>1687_ID01719_7.1_265.19_POS_A-30</t>
  </si>
  <si>
    <t>SXLPFINRVUIREI</t>
  </si>
  <si>
    <t>InChI=1S/C15H24N2O2/c1-18-11-3-2-8-16-14-4-6-15(7-5-14)17-9-12-19-13-10-17/h4-7,16H,2-3,8-13H2,1H3</t>
  </si>
  <si>
    <t>COCCCCNC1=CC=C(C=C1)N2CCOCC2</t>
  </si>
  <si>
    <t>PubChem:(115634019)</t>
  </si>
  <si>
    <t>Organic compounds; Organoheterocyclic compounds; Pyrimidines and pyrimidine derivatives; Piperidines; Organic acids and derivatives; Carboxylic acids and derivatives; Organonitrogen compounds; Organooxygen compounds; Carboxylic acid derivatives; Diazines; Carbonyl compounds; Amines; Tertiary amines; Tertiary alkylarylamines; Dialkylarylamines; Organic oxides; Azacyclic compounds; Heteroaromatic compounds; Hydrocarbon derivatives; Organopnictogen compounds; Organic oxygen compounds; Organic nitrogen compounds; Chemical entities</t>
  </si>
  <si>
    <t>POS_265.2163_17.863_1720</t>
  </si>
  <si>
    <t>1688_ID01720_17.86_265.22_POS_B-14</t>
  </si>
  <si>
    <t>C17H28O2</t>
  </si>
  <si>
    <t>PHVKCTSMTMPDMD</t>
  </si>
  <si>
    <t>InChI=1S/C17H28O2/c1-3-16(18)14-12-10-8-6-5-7-9-11-13-15-17(19)4-2/h3-4H,1-2,5-15H2</t>
  </si>
  <si>
    <t>C=CC(=O)CCCCCCCCCCCC(=O)C=C</t>
  </si>
  <si>
    <t>PubChem:(126682141)</t>
  </si>
  <si>
    <t>Organic compounds; Lipids and lipid-like molecules; Ketones; Prenol lipids; Organic acids and derivatives; Carboxylic acids and derivatives; Organooxygen compounds; Monocarboxylic acids and derivatives; Carbonyl compounds; Organic oxides; Hydrocarbon derivatives; Organic oxygen compounds; Chemical entities</t>
  </si>
  <si>
    <t>POS_266.1057_1.269_1721</t>
  </si>
  <si>
    <t>1689_ID01721_1.27_266.11_POS_B-14</t>
  </si>
  <si>
    <t>C13H12O5</t>
  </si>
  <si>
    <t>KGUBDESUVNXVPC</t>
  </si>
  <si>
    <t>InChI=1S/C13H12O5/c1-17-10-4-2-8-6-9(3-5-12(14)15)13(16)18-11(8)7-10/h2,4,6-7H,3,5H2,1H3,(H,14,15)</t>
  </si>
  <si>
    <t>COC1=CC2=C(C=C1)C=C(C(=O)O2)CCC(=O)O</t>
  </si>
  <si>
    <t>PubChem:(95732902)</t>
  </si>
  <si>
    <t>Organic compounds; Organoheterocyclic compounds; Lactones; Ethers; Organic acids and derivatives; Carboxylic acids and derivatives; Organooxygen compounds; Pyranones and derivatives; Carboxylic acid derivatives; Monocarboxylic acids and derivatives; Carboxylic acid esters; Carbonyl compounds; Benzene and substituted derivatives; Benzenoids; Enoate esters; Alpha,beta-unsaturated carboxylic esters; Organic oxides; Oxacyclic compounds; Hydrocarbon derivatives; Organic oxygen compounds; Chemical entities</t>
  </si>
  <si>
    <t>POS_266.1737_14.998_1722</t>
  </si>
  <si>
    <t>1690_ID01722_15_266.17_POS_E-19</t>
  </si>
  <si>
    <t>C15H23NO3</t>
  </si>
  <si>
    <t>POS_267.0974_9.344_1723</t>
  </si>
  <si>
    <t>1691_ID01723_9.34_267.1_POS_A-8</t>
  </si>
  <si>
    <t>JRNXPJYXDNZUHJ</t>
  </si>
  <si>
    <t>InChI=1S/C12H14N2O5/c1-7(16)13-9-4-2-3-8(5-9)11(17)14-10(6-15)12(18)19/h2-5,10,15H,6H2,1H3,(H,13,16)(H,14,17)(H,18,19)</t>
  </si>
  <si>
    <t>CC(=O)NC1=CC=CC(=C1)C(=O)NC(CO)C(=O)O</t>
  </si>
  <si>
    <t>43357838;61151757;80747997</t>
  </si>
  <si>
    <t>PubChem:(43357838 61151757 80747997)</t>
  </si>
  <si>
    <t>Organic compounds; Amino acids, peptides, and analogues; Alpha amino acids and derivatives; Pyridines and derivatives; Alcohols and polyols; Organic acids and derivatives; Carboxylic acids and derivatives; Organonitrogen compounds; Organooxygen compounds; Amino acids and derivatives; Carboxylic acid amides; Carboxylic acid derivatives; Monocarboxylic acids and derivatives; Carboxylic acids; Carboxylic acid esters; Pyridinecarboxylic acids and derivatives; Secondary carboxylic acid amides; Carbonyl compounds; Vinylogous amides; Acetamides; Organic oxides; Heteroaromatic compounds; Hydrocarbon derivatives; Organopnictogen compounds; Organic oxygen compounds; Organic nitrogen compounds; Chemical entities</t>
  </si>
  <si>
    <t>POS_267.1219_7.227_1724</t>
  </si>
  <si>
    <t>1692_ID01724_7.23_267.12_POS_C-7</t>
  </si>
  <si>
    <t>DJXDZSSBIKEULU</t>
  </si>
  <si>
    <t>InChI=1S/C14H18O5/c1-5-9(13(15)16)11(7-3)19-12(8-4)10(6-2)14(17)18/h5-12H,1-4H2,(H,15,16)(H,17,18)</t>
  </si>
  <si>
    <t>C=CC(C(C=C)OC(C=C)C(C=C)C(=O)O)C(=O)O</t>
  </si>
  <si>
    <t>PubChem:(88473158)</t>
  </si>
  <si>
    <t>Organic compounds; Organoheterocyclic compounds; Alcohols and polyols; Ethers; Organic acids and derivatives; Carboxylic acids and derivatives; Organooxygen compounds; Carboxylic acid derivatives; Carbonyl compounds; Organic oxides; Oxacyclic compounds; Hydrocarbon derivatives; Organic oxygen compounds; Chemical entities</t>
  </si>
  <si>
    <t>POS_267.1228_11.373_1725</t>
  </si>
  <si>
    <t>1693_ID01725_11.37_267.12_POS_D-7</t>
  </si>
  <si>
    <t>GBAKSQORVQWAAX</t>
  </si>
  <si>
    <t>InChI=1S/C14H18O5/c1-3-7-5-9-8(4-2)13(17)19-14(18)12(9)11(16)6-10(7)15/h7-9,12H,3-6H2,1-2H3</t>
  </si>
  <si>
    <t>CCC1CC2C(C(=O)OC(=O)C2C(=O)CC1=O)CC</t>
  </si>
  <si>
    <t>PubChem:(139540778)</t>
  </si>
  <si>
    <t>Organic compounds; Organoheterocyclic compounds; Lipids and lipid-like molecules; Lactones; Alcohols and polyols; Ethers; Prenol lipids; Organic acids and derivatives; Carboxylic acids and derivatives; Organooxygen compounds; Dicarboxylic acids and derivatives; Carboxylic acid derivatives; Carboxylic acid esters; Carbonyl compounds; Furanones; Oxanes; Organic oxides; Oxacyclic compounds; Hydrocarbon derivatives; Organic oxygen compounds; Chemical entities</t>
  </si>
  <si>
    <t>POS_267.1431_6.958_1727</t>
  </si>
  <si>
    <t>1695_ID01727_6.96_267.14_POS_C-12</t>
  </si>
  <si>
    <t>C12H18N4O3</t>
  </si>
  <si>
    <t>ZEYYLMCMLRPKOG</t>
  </si>
  <si>
    <t>InChI=1S/C12H18N4O3/c1-10(17)13-7-3-2-4-8-14-12-11(16(18)19)6-5-9-15-12/h5-6,9H,2-4,7-8H2,1H3,(H,13,17)(H,14,15)</t>
  </si>
  <si>
    <t>CC(=O)NCCCCCNC1=C(C=CC=N1)[N+](=O)[O-]</t>
  </si>
  <si>
    <t>PubChem:(91621990)</t>
  </si>
  <si>
    <t>Imidazolyl carboxylic acids and derivatives</t>
  </si>
  <si>
    <t>Organic compounds; Organoheterocyclic compounds; Imidazoles; Organic acids and derivatives; Carboxylic acids and derivatives; Organonitrogen compounds; Organooxygen compounds; Azoles; Carboxylic acid amides; Carboxylic acid derivatives; Imidazolyl carboxylic acids and derivatives; Secondary carboxylic acid amides; Carbonyl compounds; Substituted imidazoles; N-substituted imidazoles; Organic oxides; Azacyclic compounds; Heteroaromatic compounds; Hydrocarbon derivatives; Organopnictogen compounds; Organic oxygen compounds; Nitroaromatic compounds; Organic nitrogen compounds; Chemical entities</t>
  </si>
  <si>
    <t>POS_267.1562_9.932_1728</t>
  </si>
  <si>
    <t>1696_ID01728_9.93_267.16_POS_C-12</t>
  </si>
  <si>
    <t>FHPVBZKSIDMPHU</t>
  </si>
  <si>
    <t>InChI=1S/C15H22O4/c1-7-9-5-14(3)8(2)10(16)4-12-15(14,19-12)6-11(9)18-13(7)17/h7-12,16H,4-6H2,1-3H3</t>
  </si>
  <si>
    <t>CC1C2CC3(C(C(CC4C3(O4)CC2OC1=O)O)C)C</t>
  </si>
  <si>
    <t>KNApSAcK:(21105);Natural Products:(UNPD44280);SuperNatural:(SN00300207);COCONUT:(CNP0105596);DD</t>
  </si>
  <si>
    <t>Organic compounds; Organoheterocyclic compounds; Lipids and lipid-like molecules; Lactones; Alcohols and polyols; Prenol lipids; Organic acids and derivatives; Carboxylic acids and derivatives; Organooxygen compounds; Carboxylic acid derivatives; Monocarboxylic acids and derivatives; Carboxylic acid esters; Cyclic alcohols and derivatives; Sesquiterpenoids; Secondary alcohols; Carbonyl compounds; Organic oxides; Oxacyclic compounds; Hydrocarbon derivatives; Organic oxygen compounds; Chemical entities</t>
  </si>
  <si>
    <t>POS_267.1572_11.014_1729</t>
  </si>
  <si>
    <t>1697_ID01729_11.01_267.16_POS_E-34</t>
  </si>
  <si>
    <t>POS_267.1575_10.747_1730</t>
  </si>
  <si>
    <t>1698_ID01730_10.75_267.16_POS_D-4</t>
  </si>
  <si>
    <t>POS_267.1583_13.581_1731</t>
  </si>
  <si>
    <t>1699_ID01731_13.58_267.16_POS_A-5</t>
  </si>
  <si>
    <t>WSMKPZGGGQUUQW</t>
  </si>
  <si>
    <t>InChI=1S/C15H22O4/c1-8-9-6-11-10(4-5-14(11,2)17)15(3,18)7-12(9)19-13(8)16/h9-12,17-18H,1,4-7H2,2-3H3</t>
  </si>
  <si>
    <t>4alpha,10alpha-Dihydroxy-1beta(H),5beta(H)-guai-11(13)-en-8alpha,12-olide</t>
  </si>
  <si>
    <t>CC1(CCC2C1CC3C(CC2(C)O)OC(=O)C3=C)O</t>
  </si>
  <si>
    <t>636769;10730473;11140059;15275589;15275590;15275591;22297379;60198108</t>
  </si>
  <si>
    <t>PubChem:(636769 10730473 11140059 15275589 15275590 15275591 22297379 60198108);Natural Products:(UNPD69158 UNPD101881 UNPD137825 UNPD210262 UNPD126607 UNPD131239 UNPD100866 UNPD87172);SuperNatural:(SN00323939 SN00310718 SN00304864 SN00376429 SN00278207 SN00368731 SN00289180);COCONUT:(CNP0108622);DD</t>
  </si>
  <si>
    <t>Organic compounds; Lipids and lipid-like molecules; Alcohols and polyols; Prenol lipids; Organic acids and derivatives; Carboxylic acids and derivatives; Organooxygen compounds; Monocarboxylic acids and derivatives; Carboxylic acids; Carbonyl compounds; Organic oxides; Hydrocarbon derivatives; Organic oxygen compounds; Chemical entities</t>
  </si>
  <si>
    <t>POS_267.16_8.93_1732</t>
  </si>
  <si>
    <t>1700_ID01732_8.93_267.16_POS_B-14</t>
  </si>
  <si>
    <t>WNKUPVZJOWQBBF</t>
  </si>
  <si>
    <t>InChI=1S/C15H22O4/c1-9(13(17)18)10-4-6-14(2)11(8-10)15(3,19)7-5-12(14)16/h10-11,19H,1,4-8H2,2-3H3,(H,17,18)</t>
  </si>
  <si>
    <t>CC12CCC(CC1C(CCC2=O)(C)O)C(=C)C(=O)O</t>
  </si>
  <si>
    <t>PubChem:(100927581)</t>
  </si>
  <si>
    <t>Organic compounds; Organoheterocyclic compounds; Lipids and lipid-like molecules; Alcohols and polyols; Ethers; Prenol lipids; Organic acids and derivatives; Organooxygen compounds; Monocarboxylic acids and derivatives; Sesquiterpenoids; Tertiary alcohols; Carbonyl compounds; Organic oxides; Oxacyclic compounds; Hydrocarbon derivatives; Organic oxygen compounds; Chemical entities</t>
  </si>
  <si>
    <t>POS_267.1661_9.302_1733</t>
  </si>
  <si>
    <t>1701_ID01733_9.3_267.17_POS_C-13</t>
  </si>
  <si>
    <t>C17H24O</t>
  </si>
  <si>
    <t>FVUAOJFIFWSQEZ</t>
  </si>
  <si>
    <t>InChI=1S/C17H24O/c1-12-5-4-7-17(3)10-13-9-14(18)6-8-16(13,2)11-15(12)17/h9H,4-8,10-11H2,1-3H3</t>
  </si>
  <si>
    <t>CC1=C2CC3(CCC(=O)C=C3CC2(CCC1)C)C</t>
  </si>
  <si>
    <t>PubChem:(95565235)</t>
  </si>
  <si>
    <t>Organic compounds; Lipids and lipid-like molecules; Ketones; Prenol lipids; Organooxygen compounds; Carbonyl compounds; Organic oxides; Hydrocarbon derivatives; Cyclohexenones; Organic oxygen compounds; Chemical entities</t>
  </si>
  <si>
    <t>POS_267.1704_8.501_1734</t>
  </si>
  <si>
    <t>1702_ID01734_8.5_267.17_POS_D-19</t>
  </si>
  <si>
    <t>UQCXHBKTRGGHAI</t>
  </si>
  <si>
    <t>InChI=1S/C14H22N2O3/c1-3-14(19)16-12-6-4-11(5-7-12)13(18)9-15-8-10(2)17/h4-7,10,13,15,17-18H,3,8-9H2,1-2H3,(H,16,19)</t>
  </si>
  <si>
    <t>CCC(=O)NC1=CC=C(C=C1)C(CNCC(C)O)O</t>
  </si>
  <si>
    <t>PubChem:(82315377)</t>
  </si>
  <si>
    <t>Organic compounds; Alcohols and polyols; Organonitrogen compounds; Aniline and substituted anilines; Organooxygen compounds; Monoalkylamines; Secondary alcohols; 1,2-aminoalcohols; Dialkylamines; Benzene and substituted derivatives; Benzenoids; Amines; Primary amines; Secondary amines; Alkanolamines; Aromatic alcohols; Aralkylamines; Hydrocarbon derivatives; Organopnictogen compounds; Organic oxygen compounds; Organic nitrogen compounds; Chemical entities</t>
  </si>
  <si>
    <t>POS_267.1728_19.207_1735</t>
  </si>
  <si>
    <t>Triisobutyl phosphate</t>
  </si>
  <si>
    <t>C12H27O4P</t>
  </si>
  <si>
    <t>CC(C)COP(=O)(OCC(C)C)OCC(C)C</t>
  </si>
  <si>
    <t xml:space="preserve">InChI=1S/C12H27O4P/c1-10(2)7-14-17(13,15-8-11(3)4)16-9-12(5)6/h10-12H,7-9H2,1-6H3
</t>
  </si>
  <si>
    <t>HRKAMJBPFPHCSD</t>
  </si>
  <si>
    <t>1703_ID01735_19.21_267.17_Tri-isobutylphosphate</t>
  </si>
  <si>
    <t>STCOOQWBFONSKY</t>
  </si>
  <si>
    <t>InChI=1S/C12H27O4P/c1-4-7-10-14-17(13,15-11-8-5-2)16-12-9-6-3/h4-12H2,1-3H3</t>
  </si>
  <si>
    <t>bmse000777</t>
  </si>
  <si>
    <t>CCCCOP(=O)(OCCCC)OCCCC</t>
  </si>
  <si>
    <t>31357;90474085;124202817</t>
  </si>
  <si>
    <t>PubChem:(31357 90474085 124202817);MeSH:(31357);CHEBI:(35019);KEGG:(C14439);HSDB:(126-73-8);Maconda:(CON00113);ZINC bio:(ZINC01586777);NORMAN:(NS00010255);SuperNatural:(SN00214456);COCONUT:(CNP0086420);DD;PubChem class - food;additional;PubMed;PubChem class - bio and metabolites;PubChem class - safety and toxic;Training Set;PubChem class - drug</t>
  </si>
  <si>
    <t>POS_267.173_19.108_1736</t>
  </si>
  <si>
    <t>1704_ID01736_19.11_267.17_POS_E-26</t>
  </si>
  <si>
    <t>POS_267.1957_14.916_1737</t>
  </si>
  <si>
    <t>1705_ID01737_14.92_267.2_POS_A-29</t>
  </si>
  <si>
    <t>YCQHQBZJTOYXMQ</t>
  </si>
  <si>
    <t>InChI=1S/C16H26O3/c1-3-5-7-9-11-17-13-15-19-16-14-18-12-10-8-6-4-2/h1-2H,5-16H2</t>
  </si>
  <si>
    <t>C#CCCCCOCCOCCOCCCCC#C</t>
  </si>
  <si>
    <t>PubChem:(130321983)</t>
  </si>
  <si>
    <t>Organic compounds; Ethers; Organic acids and derivatives; Carboxylic acids and derivatives; Organooxygen compounds; Carboxylic acid esters; Carbonyl compounds; Benzene and substituted derivatives; Benzenoids; Organic oxides; Hydrocarbon derivatives; Organic oxygen compounds; Chemical entities</t>
  </si>
  <si>
    <t>POS_267.1958_17.812_1738</t>
  </si>
  <si>
    <t>1706_ID01738_17.81_267.2_POS_A-18</t>
  </si>
  <si>
    <t>RIVIQACUEHMUQN</t>
  </si>
  <si>
    <t>InChI=1S/C16H26O3/c1-4-19-15(18)8-6-13-5-7-14(17)10-12-16(2,3)11-9-13/h9,11,13H,4-8,10,12H2,1-3H3</t>
  </si>
  <si>
    <t>CCOC(=O)CCC1CCC(=O)CCC(C=C1)(C)C</t>
  </si>
  <si>
    <t>PubChem:(15882119)</t>
  </si>
  <si>
    <t>Organic compounds; Lipids and lipid-like molecules; Prenol lipids; Organic acids and derivatives; Carboxylic acids and derivatives; Organooxygen compounds; Carboxylic acid derivatives; Monocarboxylic acids and derivatives; Carboxylic acid esters; Sesquiterpenoids; Carbonyl compounds; Organic oxides; Hydrocarbon derivatives; Organic oxygen compounds; Chemical entities</t>
  </si>
  <si>
    <t>POS_267.196_17.07_1739</t>
  </si>
  <si>
    <t>1707_ID01739_17.07_267.2_POS_A-11</t>
  </si>
  <si>
    <t>RHLZUIZIPFPFQA</t>
  </si>
  <si>
    <t>InChI=1S/C16H26O3/c1-3-13-15(18-13)9-11(1)5-7-17-8-6-12-2-4-14-16(10-12)19-14/h11-16H,1-10H2</t>
  </si>
  <si>
    <t>4-[2-[2-(7-oxabicyclo[4.1.0]heptan-4-yl)ethoxy]ethyl]-7-oxabicyclo[4.1.0]heptane</t>
  </si>
  <si>
    <t>C1CC2C(O2)CC1CCOCCC3CCC4C(C3)O4</t>
  </si>
  <si>
    <t>PubChem:(23111981)</t>
  </si>
  <si>
    <t>Organic compounds; Lipids and lipid-like molecules; Alcohols and polyols; Prenol lipids; Organic acids and derivatives; Carboxylic acids and derivatives; Organooxygen compounds; Carboxylic acid derivatives; Monocarboxylic acids and derivatives; Sesquiterpenoids; Secondary alcohols; Carbonyl compounds; Organic oxides; Hydrocarbon derivatives; Organic oxygen compounds; Chemical entities</t>
  </si>
  <si>
    <t>POS_267.1961_16.888_1740</t>
  </si>
  <si>
    <t>1708_ID01740_16.89_267.2_POS_A-1</t>
  </si>
  <si>
    <t>Organic compounds; Alcohols and polyols; Organooxygen compounds; Secondary alcohols; Benzene and substituted derivatives; Organic oxides; Hydrocarbon derivatives; Organic oxygen compounds; Chemical entities</t>
  </si>
  <si>
    <t>POS_267.1962_16.459_1741</t>
  </si>
  <si>
    <t>1709_ID01741_16.46_267.2_POS_A-3</t>
  </si>
  <si>
    <t>ACJBBDLCBKNZJU</t>
  </si>
  <si>
    <t>InChI=1S/C16H26O3/c1-12(2)7-5-8-13(3)9-6-10-14(4)15(11-17)16(18)19/h7,9,17H,5-6,8,10-11H2,1-4H3,(H,18,19)</t>
  </si>
  <si>
    <t>CC(=CCCC(=CCCC(=C(CO)C(=O)O)C)C)C</t>
  </si>
  <si>
    <t>POS_267.1963_17.245_1742</t>
  </si>
  <si>
    <t>1710_ID01742_17.24_267.2_POS_A-10</t>
  </si>
  <si>
    <t>C11H28N3O2S</t>
  </si>
  <si>
    <t>IQQQDLJJZWGHJV</t>
  </si>
  <si>
    <t>InChI=1S/C16H26O3/c1-6-11-15(4,18-11)10-8-13-16(5,19-13)9-7-12-14(2,3)17-12/h6,11-13H,1,7-10H2,2-5H3</t>
  </si>
  <si>
    <t>CC1(C(O1)CCC2(C(O2)CCC3(C(O3)C=C)C)C)C</t>
  </si>
  <si>
    <t>42600406;134942226</t>
  </si>
  <si>
    <t>PubChem:(42600406 134942226)</t>
  </si>
  <si>
    <t>Organic compounds; Organoheterocyclic compounds; Alcohols and polyols; Prenol lipids; Organic acids and derivatives; Carboxylic acids and derivatives; Organooxygen compounds; Carboxylic acid derivatives; Monocarboxylic acids and derivatives; Carboxylic acid esters; Sesquiterpenoids; Secondary alcohols; Tertiary alcohols; Carbonyl compounds; Organic oxides; Oxacyclic compounds; Hydrocarbon derivatives; Organic oxygen compounds; Chemical entities</t>
  </si>
  <si>
    <t>POS_267.1965_15.726_1743</t>
  </si>
  <si>
    <t>1711_ID01743_15.73_267.2_POS_A-15</t>
  </si>
  <si>
    <t>C12H29NO3P</t>
  </si>
  <si>
    <t>Organic compounds; Organic acids and derivatives; Organonitrogen compounds; Organooxygen compounds; Organophosphorus compounds; Organic phosphonic acids and derivatives; Organic oxides; Hydrocarbon derivatives; Organic oxygen compounds; Organic nitrogen compounds; Chemical entities</t>
  </si>
  <si>
    <t>POS_267.1965_16.809_1744</t>
  </si>
  <si>
    <t>1712_ID01744_16.81_267.2_POS_A-1</t>
  </si>
  <si>
    <t>POS_268.0814_3.414_1746</t>
  </si>
  <si>
    <t>1714_ID01746_3.41_268.08_POS_E-6</t>
  </si>
  <si>
    <t>C11H13N3O3S</t>
  </si>
  <si>
    <t>LXRLGPAWGQQVCN</t>
  </si>
  <si>
    <t>InChI=1S/C11H13N3O3S/c1-8(7-12)18(16,17)14-11-5-3-10(4-6-11)13-9(2)15/h3-6,8,14H,1-2H3,(H,13,15)</t>
  </si>
  <si>
    <t>CC(C#N)S(=O)(=O)NC1=CC=C(C=C1)NC(=O)C</t>
  </si>
  <si>
    <t>PubChem:(65570458)</t>
  </si>
  <si>
    <t>Organic compounds; Organoheterocyclic compounds; Organosulfur compounds; Organic acids and derivatives; Organosulfonic acids and derivatives; Organonitrogen compounds; Organooxygen compounds; Sulfonyls; Organosulfonamides; Substituted pyrroles; Benzene and substituted derivatives; Benzenoids; Amines; Aminosulfonyl compounds; Organic oxides; Azacyclic compounds; Heteroaromatic compounds; Hydrocarbon derivatives; Organic sulfonic acids and derivatives; Organopnictogen compounds; Organic oxygen compounds; Organic nitrogen compounds; Chemical entities</t>
  </si>
  <si>
    <t>POS_268.2117_12.974_1747</t>
  </si>
  <si>
    <t>1715_ID01747_12.97_268.21_POS_A-12</t>
  </si>
  <si>
    <t>MXVMODFDROLTFD</t>
  </si>
  <si>
    <t>InChI=1S/C12H26O5/c1-2-3-5-14-7-9-16-11-12-17-10-8-15-6-4-13/h13H,2-12H2,1H3</t>
  </si>
  <si>
    <t>Tetraethylene glycol, monobutyl ether</t>
  </si>
  <si>
    <t>CCCCOCCOCCOCCOCCO</t>
  </si>
  <si>
    <t>PubChem:(73791);NORMAN:(NS00048435);DD;PubChem class - bio and metabolites;PubChem class - safety and toxic</t>
  </si>
  <si>
    <t>POS_268.2261_15.043_1748</t>
  </si>
  <si>
    <t>1716_ID01748_15.04_268.23_POS_A-10</t>
  </si>
  <si>
    <t>C11H26N2O4</t>
  </si>
  <si>
    <t>GQWZUTDDXCABHT</t>
  </si>
  <si>
    <t>InChI=1S/C11H26N2O4/c14-8-4-12(5-9-15)2-1-3-13(6-10-16)7-11-17/h14-17H,1-11H2</t>
  </si>
  <si>
    <t>2,2'',2'''',2''''''-(propane-1,3-diyldinitrilo)tetraethanol</t>
  </si>
  <si>
    <t>C(CN(CCO)CCO)CN(CCO)CCO</t>
  </si>
  <si>
    <t>PubChem:(230229);DD</t>
  </si>
  <si>
    <t>Organic compounds; Alcohols and polyols; Organonitrogen compounds; Primary alcohols; Organooxygen compounds; Monoalkylamines; Dialkyl ethers; Amines; Primary amines; Alkanolamines; Hydrocarbon derivatives; Organopnictogen compounds; Organic oxygen compounds; Organic nitrogen compounds; Chemical entities</t>
  </si>
  <si>
    <t>POS_269.0645_4.838_1749</t>
  </si>
  <si>
    <t>1717_ID01749_4.84_269.06_POS_C-21</t>
  </si>
  <si>
    <t>C12H12O7</t>
  </si>
  <si>
    <t>POS_269.0912_9.588_1751</t>
  </si>
  <si>
    <t>1719_ID01751_9.59_269.09_POS_E-20</t>
  </si>
  <si>
    <t>C15H12N2O3</t>
  </si>
  <si>
    <t>UCJHFBONYNPGAP</t>
  </si>
  <si>
    <t>InChI=1S/C15H12N2O3/c18-14-7-3-12(4-8-14)10-17-16-9-11-1-5-13(6-2-11)15(19)20/h1-10,18H,(H,19,20)</t>
  </si>
  <si>
    <t>C1=CC(=CC=C1C=NN=CC2=CC=C(C=C2)O)C(=O)O</t>
  </si>
  <si>
    <t>PubChem:(136928191)</t>
  </si>
  <si>
    <t>Organic compounds; Organoheterocyclic compounds; Pyridines and derivatives; Organic acids and derivatives; Carboxylic acids and derivatives; Organonitrogen compounds; Organooxygen compounds; Carboxylic acid derivatives; Monocarboxylic acids and derivatives; Carbonyl compounds; Benzene and substituted derivatives; Benzenoids; Organic 1,3-dipolar compounds; Propargyl-type 1,3-dipolar organic compounds; Organic oxides; Azacyclic compounds; Heteroaromatic compounds; Hydrocarbon derivatives; Organopnictogen compounds; Organic oxygen compounds; Organic nitrogen compounds; Chemical entities</t>
  </si>
  <si>
    <t>POS_269.1017_5.777_1752</t>
  </si>
  <si>
    <t>1720_ID01752_5.78_269.1_POS_B-4</t>
  </si>
  <si>
    <t>WNZVVYJTYFBSQC</t>
  </si>
  <si>
    <t>InChI=1S/C13H16O6/c1-4-7-17-11(14)10(12(15)18-8-5-2)13(16)19-9-6-3/h4-6,10H,1-3,7-9H2</t>
  </si>
  <si>
    <t>C=CCOC(=O)C(C(=O)OCC=C)C(=O)OCC=C</t>
  </si>
  <si>
    <t>PubChem:(89423018)</t>
  </si>
  <si>
    <t>Organic compounds; Alkyl aryl ethers; Alcohols and polyols; Anisoles; Ethers; Organic acids and derivatives; Carboxylic acids and derivatives; Organooxygen compounds; Dicarboxylic acids and derivatives; Carboxylic acid derivatives; Carboxylic acid esters; Secondary alcohols; Carbonyl compounds; Benzene and substituted derivatives; Polyols; Phenol ethers; Benzenoids; Enoate esters; Alpha,beta-unsaturated carboxylic esters; Organic oxides; Methoxybenzenes; Hydrocarbon derivatives; Organic oxygen compounds; Phenoxy compounds; Chemical entities</t>
  </si>
  <si>
    <t>POS_269.1368_10.687_1753</t>
  </si>
  <si>
    <t>1721_ID01753_10.69_269.14_POS_C-4</t>
  </si>
  <si>
    <t>C14H20O5</t>
  </si>
  <si>
    <t>POS_269.1399_13.608_1754</t>
  </si>
  <si>
    <t>1722_ID01754_13.61_269.14_POS_B-14</t>
  </si>
  <si>
    <t>C15H20NO2</t>
  </si>
  <si>
    <t>FOPBYHBKYVCHGS</t>
  </si>
  <si>
    <t>InChI=1S/C15H20NO2/c1-6-14(17)12-8-7-9-13(12)15(18)16(10(2)3)11(4)5/h6-11H,1H2,2-5H3</t>
  </si>
  <si>
    <t>CC(C)N(C(C)C)C(=O)[C]1[CH][CH][CH][C]1C(=O)C=C</t>
  </si>
  <si>
    <t>PubChem:(10915555)</t>
  </si>
  <si>
    <t>Organic compounds; Organoheterocyclic compounds; Organic acids and derivatives; Carboxylic acids and derivatives; Organonitrogen compounds; Organooxygen compounds; Carboxylic acid derivatives; Monocarboxylic acids and derivatives; Carboxylic acid esters; Sesquiterpenoids; Carbonyl compounds; Organic oxides; Azacyclic compounds; Hydrocarbon derivatives; Organopnictogen compounds; Organic oxygen compounds; Organic nitrogen compounds; Chemical entities</t>
  </si>
  <si>
    <t>POS_269.1482_5.898_1755</t>
  </si>
  <si>
    <t>1723_ID01755_5.9_269.15_POS_C-7</t>
  </si>
  <si>
    <t>C18H20O2</t>
  </si>
  <si>
    <t>FARYBRHZQPSUOB</t>
  </si>
  <si>
    <t>InChI=1S/C18H20O2/c1-3-17(13-5-9-15(19)10-6-13)18(4-2)14-7-11-16(20)12-8-14/h3,5-12,17-20H,1,4H2,2H3</t>
  </si>
  <si>
    <t>CCC(C1=CC=C(C=C1)O)C(C=C)C2=CC=C(C=C2)O</t>
  </si>
  <si>
    <t>PubChem:(12652050)</t>
  </si>
  <si>
    <t>Linear diarylheptanoids</t>
  </si>
  <si>
    <t>Diarylheptanoids</t>
  </si>
  <si>
    <t>Organic compounds; Lipids and lipid-like molecules; Ketones; Alcohols and polyols; Phenols; Steroids and steroid derivatives; Organooxygen compounds; Oxosteroids; Secondary alcohols; Carbonyl compounds; Benzene and substituted derivatives; Benzenoids; Diarylheptanoids; Linear diarylheptanoids; 17-oxosteroids; Organic oxides; Hydrocarbon derivatives; Organic oxygen compounds; 1-hydroxy-2-unsubstituted benzenoids; Chemical entities</t>
  </si>
  <si>
    <t>POS_269.1666_17.738_1756</t>
  </si>
  <si>
    <t>1724_ID01756_17.74_269.17_POS_D-4</t>
  </si>
  <si>
    <t>C17H20N2O</t>
  </si>
  <si>
    <t>ARNHPDSVBSSRIM</t>
  </si>
  <si>
    <t>InChI=1S/C17H20N2O/c1-14(20)19(13-15-7-5-4-6-8-15)17-11-9-16(10-12-17)18(2)3/h4-12H,13H2,1-3H3</t>
  </si>
  <si>
    <t>CC(=O)N(CC1=CC=CC=C1)C2=CC=C(C=C2)N(C)C</t>
  </si>
  <si>
    <t>PubChem:(138371929)</t>
  </si>
  <si>
    <t>Organic compounds; Organoheterocyclic compounds; Lactams; Organic acids and derivatives; Organonitrogen compounds; Organooxygen compounds; Carbonyl compounds; Benzene and substituted derivatives; Benzenoids; Amines; Organic oxides; Azacyclic compounds; Hydrocarbon derivatives; Organopnictogen compounds; Organic oxygen compounds; Organic nitrogen compounds; Chemical entities</t>
  </si>
  <si>
    <t>POS_269.1762_14.275_1757</t>
  </si>
  <si>
    <t>1725_ID01757_14.27_269.18_POS_C-13</t>
  </si>
  <si>
    <t>ONDXDQHUDCDQMT</t>
  </si>
  <si>
    <t>InChI=1S/C15H24O4/c1-14(2)11(17)4-5-15(3)9-7-19-13(18)8(9)6-10(16)12(14)15/h8-12,16-17H,4-7H2,1-3H3</t>
  </si>
  <si>
    <t>CC1(C(CCC2(C1C(CC3C2COC3=O)O)C)O)C</t>
  </si>
  <si>
    <t>15762194;101929085</t>
  </si>
  <si>
    <t>PubChem:(15762194 101929085);Natural Products:(UNPD87978);SuperNatural:(SN00257891);COCONUT:(CNP0325334);DD</t>
  </si>
  <si>
    <t>Organic compounds; Ketones; Alcohols and polyols; Organooxygen compounds; Cyclic alcohols and derivatives; Secondary alcohols; Tertiary alcohols; Carbonyl compounds; Organic oxides; Hydrocarbon derivatives; Organic oxygen compounds; Chemical entities</t>
  </si>
  <si>
    <t>POS_269.1763_14.125_1758</t>
  </si>
  <si>
    <t>1726_ID01758_14.12_269.18_POS_C-13</t>
  </si>
  <si>
    <t>HNUWMSRPWULZEZ</t>
  </si>
  <si>
    <t>InChI=1S/C15H24O4/c1-9(13(17)18)10-5-8-14(2)6-4-7-15(3,19)12(14)11(10)16/h10-12,16,19H,1,4-8H2,2-3H3,(H,17,18)</t>
  </si>
  <si>
    <t>CC12CCCC(C1C(C(CC2)C(=C)C(=O)O)O)(C)O</t>
  </si>
  <si>
    <t>PubChem:(14137520);KNApSAcK:(12694);Natural Products:(UNPD63482 UNPD554);SuperNatural:(SN00324285 SN00291445);COCONUT:(CNP0179011);DD;KEGG Mine</t>
  </si>
  <si>
    <t>Organic compounds; Lipids and lipid-like molecules; Alcohols and polyols; Organic acids and derivatives; Carboxylic acids and derivatives; Primary alcohols; Organooxygen compounds; Monocarboxylic acids and derivatives; Carboxylic acids; Cyclic alcohols and derivatives; Secondary alcohols; Carbonyl compounds; Organic oxides; Hydrocarbon derivatives; Organic oxygen compounds; Chemical entities</t>
  </si>
  <si>
    <t>POS_269.1866_7.788_1759</t>
  </si>
  <si>
    <t>1727_ID01759_7.79_269.19_POS_A-12</t>
  </si>
  <si>
    <t>C11H25NO3S</t>
  </si>
  <si>
    <t>XHLXYRIRFGCVQQ</t>
  </si>
  <si>
    <t>InChI=1S/C11H25NO3S/c1-3-5-6-9-16(14,15)10-11(7-8-13)12-4-2/h11-13H,3-10H2,1-2H3</t>
  </si>
  <si>
    <t>CCCCCS(=O)(=O)CC(CCO)NCC</t>
  </si>
  <si>
    <t>PubChem:(107758721)</t>
  </si>
  <si>
    <t>Organic compounds; Organosulfur compounds; Alcohols and polyols; Organonitrogen compounds; Primary alcohols; Organooxygen compounds; Thioethers; Secondary alcohols; 1,2-aminoalcohols; Amines; Secondary amines; Alkanolamines; Sulfenyl compounds; Dialkylthioethers; Organic oxides; Hydrocarbon derivatives; Organopnictogen compounds; Organic oxygen compounds; Organic nitrogen compounds; Chemical entities</t>
  </si>
  <si>
    <t>POS_269.1873_8.087_1760</t>
  </si>
  <si>
    <t>1728_ID01760_8.09_269.19_POS_A-13</t>
  </si>
  <si>
    <t>C14H24N2O3</t>
  </si>
  <si>
    <t>GEENUIMTUJIGEY</t>
  </si>
  <si>
    <t>InChI=1S/C14H24N2O3/c1-10-6-12(8-16(10)11-2-3-11)15-4-5-19-9-13(15)7-14(17)18/h10-13H,2-9H2,1H3,(H,17,18)</t>
  </si>
  <si>
    <t>CC1CC(CN1C2CC2)N3CCOCC3CC(=O)O</t>
  </si>
  <si>
    <t>PubChem:(113491812)</t>
  </si>
  <si>
    <t>Organic compounds; Ketones; Phenols; Anisoles; Organic acids and derivatives; Organonitrogen compounds; Organooxygen compounds; Carboxylic acid amides; Carboxylic acid derivatives; Secondary carboxylic acid amides; Carbonyl compounds; Benzene and substituted derivatives; Phenol ethers; Benzenoids; Amines; Organic oxides; Methoxybenzenes; Hydrocarbon derivatives; Organopnictogen compounds; Organic oxygen compounds; Organic nitrogen compounds; Phenoxy compounds; Chemical entities</t>
  </si>
  <si>
    <t>POS_269.209_19.114_1761</t>
  </si>
  <si>
    <t>1729_ID01761_19.11_269.21_POS_A-2</t>
  </si>
  <si>
    <t>C16H28O3</t>
  </si>
  <si>
    <t>POS_269.2093_19.335_1762</t>
  </si>
  <si>
    <t>1730_ID01762_19.33_269.21_POS_A-14</t>
  </si>
  <si>
    <t>POS_269.2117_16.299_1763</t>
  </si>
  <si>
    <t>1731_ID01763_16.3_269.21_POS_C-13</t>
  </si>
  <si>
    <t>VGMCWQIBCKJOLZ</t>
  </si>
  <si>
    <t>InChI=1S/C16H28O3/c17-15-13-11-9-7-5-3-1-2-4-6-8-10-12-14-16(18)19/h17H,1-12,14H2,(H,18,19)</t>
  </si>
  <si>
    <t>C(CCCCCCC#CO)CCCCCCC(=O)O</t>
  </si>
  <si>
    <t>Organic compounds; Lipids and lipid-like molecules; Ketones; Alcohols and polyols; Organooxygen compounds; Fatty alcohols; Secondary alcohols; Carbonyl compounds; Fatty Acyls; Organic oxides; Hydrocarbon derivatives; Organic oxygen compounds; Chemical entities</t>
  </si>
  <si>
    <t>POS_269.2125_15.902_1764</t>
  </si>
  <si>
    <t>1732_ID01764_15.9_269.21_POS_E-30</t>
  </si>
  <si>
    <t>POS_270.1924_7.282_1765</t>
  </si>
  <si>
    <t>1733_ID01765_7.28_270.19_POS_B-4</t>
  </si>
  <si>
    <t>C18H23NO</t>
  </si>
  <si>
    <t>POS_271.0609_1.267_1766</t>
  </si>
  <si>
    <t>1734_ID01766_1.27_271.06_POS_A-26</t>
  </si>
  <si>
    <t>POS_271.1164_8.7_1767</t>
  </si>
  <si>
    <t>1735_ID01767_8.7_271.12_POS_D-4</t>
  </si>
  <si>
    <t>C12H16N4O2</t>
  </si>
  <si>
    <t>RMFWXXLDFIGNEW</t>
  </si>
  <si>
    <t>InChI=1S/C12H16N4O2/c1-4-6-13-11(17)9-8-16(3)15-10(9)12(18)14-7-5-2/h4-5,8H,1-2,6-7H2,3H3,(H,13,17)(H,14,18)</t>
  </si>
  <si>
    <t>CN1C=C(C(=N1)C(=O)NCC=C)C(=O)NCC=C</t>
  </si>
  <si>
    <t>PubChem:(29097416)</t>
  </si>
  <si>
    <t>Substituted pyrroles</t>
  </si>
  <si>
    <t>Pyrroles</t>
  </si>
  <si>
    <t>Organic compounds; Organoheterocyclic compounds; Organic acids and derivatives; Carboxylic acids and derivatives; Organonitrogen compounds; Organooxygen compounds; Azoles; Carboxylic acid derivatives; Carboxylic acid hydrazides; Substituted pyrroles; Organic oxides; Azacyclic compounds; Heteroaromatic compounds; Hydrocarbon derivatives; Organopnictogen compounds; Organic oxygen compounds; Organic nitrogen compounds; Chemical entities</t>
  </si>
  <si>
    <t>POS_271.1344_17.805_1768</t>
  </si>
  <si>
    <t>1736_ID01768_17.8_271.13_POS_Blank_6</t>
  </si>
  <si>
    <t>C17H18O3</t>
  </si>
  <si>
    <t>POS_271.1517_10.184_1771</t>
  </si>
  <si>
    <t>1739_ID01771_10.18_271.15_POS_B-14</t>
  </si>
  <si>
    <t>C14H22O5</t>
  </si>
  <si>
    <t>POS_271.1659_5.172_1772</t>
  </si>
  <si>
    <t>1740_ID01772_5.17_271.17_POS_C-13</t>
  </si>
  <si>
    <t>C13H19NO4</t>
  </si>
  <si>
    <t>GCMQNRSMPDQYTP</t>
  </si>
  <si>
    <t>InChI=1S/C13H19NO4/c1-10(8-16-2)14-13(15)9-18-12-6-4-5-11(7-12)17-3/h4-7,10H,8-9H2,1-3H3,(H,14,15)</t>
  </si>
  <si>
    <t>CC(COC)NC(=O)COC1=CC=CC(=C1)OC</t>
  </si>
  <si>
    <t>PubChem:(78760764)</t>
  </si>
  <si>
    <t>Organic compounds; Organoheterocyclic compounds; Lactones; Organic acids and derivatives; Carboxylic acids and derivatives; Organonitrogen compounds; Organooxygen compounds; Dicarboxylic acids and derivatives; Carboxylic acid derivatives; Carboxylic acid esters; Carbonyl compounds; Organic oxides; Azacyclic compounds; Oxacyclic compounds; Heteroaromatic compounds; Hydrocarbon derivatives; Organopnictogen compounds; Organic oxygen compounds; Organic nitrogen compounds; Chemical entities</t>
  </si>
  <si>
    <t>POS_271.1887_16.058_1773</t>
  </si>
  <si>
    <t>1741_ID01773_16.06_271.19_POS_B-2</t>
  </si>
  <si>
    <t>POS_272.1522_11.946_1775</t>
  </si>
  <si>
    <t>1743_ID01775_11.95_272.15_POS_E-6</t>
  </si>
  <si>
    <t>C11H21N5OS</t>
  </si>
  <si>
    <t>POS_272.259_14.741_1777</t>
  </si>
  <si>
    <t>1745_ID01777_14.74_272.26_POS_A-13</t>
  </si>
  <si>
    <t>C16H33NO2</t>
  </si>
  <si>
    <t>POS_272.259_17.271_1778</t>
  </si>
  <si>
    <t>1746_ID01778_17.27_272.26_POS_A-3</t>
  </si>
  <si>
    <t>POS_273.1679_10.691_1780</t>
  </si>
  <si>
    <t>1748_ID01780_10.69_273.17_POS_A-9</t>
  </si>
  <si>
    <t>POS_274.2749_16.851_1788</t>
  </si>
  <si>
    <t>1756_ID01788_16.85_274.27_POS_E-25</t>
  </si>
  <si>
    <t>C16H35NO2</t>
  </si>
  <si>
    <t>POS_274.2795_16.663_1789</t>
  </si>
  <si>
    <t>1757_ID01789_16.66_274.28_POS_Blank_6</t>
  </si>
  <si>
    <t>POS_275.1068_4.636_1793</t>
  </si>
  <si>
    <t>1761_ID01793_4.64_275.11_POS_E-6</t>
  </si>
  <si>
    <t>C14H14N2O4</t>
  </si>
  <si>
    <t>KIGPWCRITHQLRZ</t>
  </si>
  <si>
    <t>InChI=1S/C14H14N2O4/c1-9-7-12(14(17)18)10(2)15(9)8-11-5-3-4-6-13(11)16(19)20/h3-7H,8H2,1-2H3,(H,17,18)</t>
  </si>
  <si>
    <t>CC1=CC(=C(N1CC2=CC=CC=C2[N+](=O)[O-])C)C(=O)O</t>
  </si>
  <si>
    <t>PubChem:(61997862)</t>
  </si>
  <si>
    <t>Organic compounds; Organoheterocyclic compounds; Oxazinanes; Lactams; Ethers; Organic acids and derivatives; Carboxylic acids and derivatives; Organonitrogen compounds; Organooxygen compounds; Morpholines; Carboxylic acid amides; Carboxylic acid derivatives; Carbonyl compounds; Benzene and substituted derivatives; Benzenoids; Tertiary amines; Organic oxides; Azacyclic compounds; Oxacyclic compounds; Hydrocarbon derivatives; Organopnictogen compounds; Organic oxygen compounds; Organic nitrogen compounds; Chemical entities</t>
  </si>
  <si>
    <t>POS_275.1282_5.962_1796</t>
  </si>
  <si>
    <t>1764_ID01796_5.96_275.13_POS_A-12</t>
  </si>
  <si>
    <t>NMMDKMRTHCDPPA</t>
  </si>
  <si>
    <t>InChI=1S/C16H18O4/c1-17-11-5-7-13(15(9-11)19-3)14-8-6-12(18-2)10-16(14)20-4/h5-10H,1-4H3</t>
  </si>
  <si>
    <t>2,2'',4,4''-tetramethoxybiphenyl</t>
  </si>
  <si>
    <t>COC1=CC(=C(C=C1)C2=C(C=C(C=C2)OC)OC)OC</t>
  </si>
  <si>
    <t>PubChem:(266847);DD</t>
  </si>
  <si>
    <t>Organic compounds; Organoheterocyclic compounds; Benzopyrans; Alkyl aryl ethers; Anisoles; Ethers; Phenylpropanoids and polyketides; Organic acids and derivatives; Carboxylic acids and derivatives; Organooxygen compounds; Carboxylic acid derivatives; Monocarboxylic acids and derivatives; Carboxylic acid esters; Carbonyl compounds; Benzene and substituted derivatives; Phenol ethers; Benzenoids; 1-benzopyrans; Organic oxides; Oxacyclic compounds; Hydrocarbon derivatives; Organic oxygen compounds; Chemical entities</t>
  </si>
  <si>
    <t>POS_275.1474_7.281_1798</t>
  </si>
  <si>
    <t>1766_ID01798_7.28_275.15_POS_E-6</t>
  </si>
  <si>
    <t>POS_275.1628_13.89_1799</t>
  </si>
  <si>
    <t>1767_ID01799_13.89_275.16_POS_D-4</t>
  </si>
  <si>
    <t>POS_275.1636_16.779_1800</t>
  </si>
  <si>
    <t>1768_ID01800_16.78_275.16_POS_E-25</t>
  </si>
  <si>
    <t>POS_275.1655_19.198_1802</t>
  </si>
  <si>
    <t>1770_ID01802_19.2_275.17_POS_C-30</t>
  </si>
  <si>
    <t>POS_275.1688_16.397_1803</t>
  </si>
  <si>
    <t>1771_ID01803_16.4_275.17_POS_E-23</t>
  </si>
  <si>
    <t>POS_275.2126_15.491_1805</t>
  </si>
  <si>
    <t>1773_ID01805_15.49_275.21_POS_D-4</t>
  </si>
  <si>
    <t>C17H26N2O</t>
  </si>
  <si>
    <t>KEQBTQJDZSZAMQ</t>
  </si>
  <si>
    <t>InChI=1S/C17H26N2O/c1-2-3-4-5-6-11-17(20)19-13-8-10-16(19)15-9-7-12-18-14-15/h7,9,12,14,16H,2-6,8,10-11,13H2,1H3</t>
  </si>
  <si>
    <t>N-8nornic</t>
  </si>
  <si>
    <t>CCCCCCCC(=O)N1CCCC1C2=CN=CC=C2</t>
  </si>
  <si>
    <t>528371;162334</t>
  </si>
  <si>
    <t>PubChem:(528371 162334);MeSH:(162334);Natural Products:(UNPD104007 UNPD56133);SuperNatural:(SN00404780 SN00228381);COCONUT:(CNP0102800);DD;PubMed</t>
  </si>
  <si>
    <t>Organic compounds; Organoheterocyclic compounds; Pyridines and derivatives; Piperidines; Organic acids and derivatives; Carboxylic acids and derivatives; Organonitrogen compounds; Alkaloids and derivatives; Organooxygen compounds; Carboxylic acid amides; Carboxylic acid derivatives; Carbonyl compounds; Organic oxides; Azacyclic compounds; Heteroaromatic compounds; Hydrocarbon derivatives; Organopnictogen compounds; Organic oxygen compounds; Organic nitrogen compounds; Chemical entities</t>
  </si>
  <si>
    <t>POS_276.1585_13.158_1806</t>
  </si>
  <si>
    <t>1774_ID01806_13.16_276.16_POS_B-3</t>
  </si>
  <si>
    <t>C16H21NO3</t>
  </si>
  <si>
    <t>BUXKBCBGNXUTRE</t>
  </si>
  <si>
    <t>InChI=1S/C16H21NO3/c1-16(2)19-14(10-15(11-17)20-16)8-9-18-12-13-6-4-3-5-7-13/h3-7,14-15H,8-10,12H2,1-2H3</t>
  </si>
  <si>
    <t>(6R)-2,2-dimethyl-6-(2-phenylmethoxyethyl)-1,3-dioxane-4-carbonitrile</t>
  </si>
  <si>
    <t>CC1(OC(CC(O1)C#N)CCOCC2=CC=CC=C2)C</t>
  </si>
  <si>
    <t>PubChem:(11448752)</t>
  </si>
  <si>
    <t>Organic compounds; Organoheterocyclic compounds; Organic acids and derivatives; Carboxylic acids and derivatives; Organonitrogen compounds; Organooxygen compounds; Carboxylic acid amides; Carboxylic acid derivatives; Monocarboxylic acids and derivatives; Carboxylic acid esters; Secondary carboxylic acid amides; Carbonyl compounds; Benzene and substituted derivatives; Benzenoids; Organic oxides; Hydrocarbon derivatives; Organopnictogen compounds; Organic oxygen compounds; Organic nitrogen compounds; Chemical entities</t>
  </si>
  <si>
    <t>POS_277.1304_14.277_1807</t>
  </si>
  <si>
    <t>Triethyl citrate</t>
  </si>
  <si>
    <t>C12H20O7</t>
  </si>
  <si>
    <t>CCOC(=O)CC(O)(CC(=O)OCC)C(=O)OCC</t>
  </si>
  <si>
    <t xml:space="preserve">InChI=1S/C12H20O7/c1-4-17-9(13)7-12(16,11(15)19-6-3)8-10(14)18-5-2/h16H,4-8H2,1-3H3
</t>
  </si>
  <si>
    <t>DOOTYTYQINUNNV</t>
  </si>
  <si>
    <t>1775_ID01807_14.28_277.13_POS_C-4</t>
  </si>
  <si>
    <t>InChI=1S/C12H20O7/c1-4-17-9(13)7-12(16,11(15)19-6-3)8-10(14)18-5-2/h16H,4-8H2,1-3H3</t>
  </si>
  <si>
    <t>Eudraflex</t>
  </si>
  <si>
    <t>CCOC(=O)CC(CC(=O)OCC)(C(=O)OCC)O</t>
  </si>
  <si>
    <t>6506;138396004</t>
  </si>
  <si>
    <t>PubChem:(6506 138396004);MeSH:(6506);HMDB:(34263);HSDB:(77-93-0);ZINC bio:(ZINC01648322);Natural Products:(UNPD168998);NORMAN:(NS00008140);SuperNatural:(SN00368662);COCONUT:(CNP0163954);DD;PubChem class - food;additional;PubMed;PubChem class - bio and metabolites;PubChem class - safety and toxic;Training Set;PubChem class - drug</t>
  </si>
  <si>
    <t>Organic compounds; Lipids and lipid-like molecules; Alcohols and polyols; Organic acids and derivatives; Carboxylic acids and derivatives; Organooxygen compounds; Fatty acid esters; Carboxylic acid derivatives; Carboxylic acid esters; Tertiary alcohols; Carbonyl compounds; Fatty Acyls; Organic oxides; Hydrocarbon derivatives; Organic oxygen compounds; Chemical entities</t>
  </si>
  <si>
    <t>POS_277.1423_12.333_1809</t>
  </si>
  <si>
    <t>1777_ID01809_12.33_277.14_POS_B-14</t>
  </si>
  <si>
    <t>C16H22O5</t>
  </si>
  <si>
    <t>C16H20O4</t>
  </si>
  <si>
    <t>SWZWMSHCSLRRDB</t>
  </si>
  <si>
    <t>InChI=1S/C16H22O5/c17-13-8-7-9-14(12-13)21-16(20)11-6-4-2-1-3-5-10-15(18)19/h7-9,12,17H,1-6,10-11H2,(H,18,19)</t>
  </si>
  <si>
    <t>10-(3-hydroxyphenoxy)-10-oxodecanoate</t>
  </si>
  <si>
    <t>C1=CC(=CC(=C1)OC(=O)CCCCCCCCC(=O)O)O</t>
  </si>
  <si>
    <t>22645815;22645816</t>
  </si>
  <si>
    <t>PubChem:(22645815 22645816)</t>
  </si>
  <si>
    <t>Organic compounds; Organoheterocyclic compounds; Alcohols and polyols; Organic acids and derivatives; Carboxylic acids and derivatives; Organooxygen compounds; Carboxylic acid derivatives; Carboxylic acid esters; Secondary alcohols; Carbonyl compounds; Organic oxides; Oxacyclic compounds; Hydrocarbon derivatives; Organic oxygen compounds; Chemical entities</t>
  </si>
  <si>
    <t>POS_277.1425_14.414_1810</t>
  </si>
  <si>
    <t>1778_ID01810_14.41_277.14_POS_D-7</t>
  </si>
  <si>
    <t>HXLDSEPZKLJMIQ</t>
  </si>
  <si>
    <t>InChI=1S/C16H22O5/c1-10(6-5-7-15(17)18)8-11(2)13-9-14(20-4)12(3)16(19)21-13/h8-10H,5-7H2,1-4H3,(H,17,18)</t>
  </si>
  <si>
    <t>CC1=C(C=C(OC1=O)C(=CC(C)CCCC(=O)O)C)OC</t>
  </si>
  <si>
    <t>24150628;93233131;93233132</t>
  </si>
  <si>
    <t>PubChem:(24150628 93233131 93233132);ZINC bio:(ZINC36374894 ZINC36374896);SuperNatural:(SN00038455 SN00038454);COCONUT:(CNP0035345 CNP0349070);DD;additional;Training Set</t>
  </si>
  <si>
    <t>Organic compounds; Organoheterocyclic compounds; Lactones; Pyrans; Alkyl aryl ethers; Alcohols and polyols; Ethers; Organooxygen compounds; Pyranones and derivatives; Secondary alcohols; Tertiary alcohols; Organic oxides; Oxacyclic compounds; Heteroaromatic compounds; Hydrocarbon derivatives; Organic oxygen compounds; Chemical entities</t>
  </si>
  <si>
    <t>POS_277.1426_14.869_1811</t>
  </si>
  <si>
    <t>1779_ID01811_14.87_277.14_POS_D-7</t>
  </si>
  <si>
    <t>PLGABUOTHJIGTR</t>
  </si>
  <si>
    <t>InChI=1S/C16H22O5/c1-14(2)6-8-4-9(12(18)19)10-5-11(17)15(3,13(20)21)16(8,10)7-14/h4,8,10-11,17H,5-7H2,1-3H3,(H,18,19)(H,20,21)</t>
  </si>
  <si>
    <t>CC1(CC2C=C(C3C2(C1)C(C(C3)O)(C)C(=O)O)C(=O)O)C</t>
  </si>
  <si>
    <t>Organic compounds; Organoheterocyclic compounds; Lipids and lipid-like molecules; Lactones; Alcohols and polyols; Prenol lipids; Organic acids and derivatives; Carboxylic acids and derivatives; Organooxygen compounds; Monocarboxylic acids and derivatives; Carboxylic acid esters; Terpene lactones; Cyclic alcohols and derivatives; Sesquiterpenoids; Secondary alcohols; Tertiary alcohols; Carbonyl compounds; Furanones; Organic oxides; Oxacyclic compounds; Hydrocarbon derivatives; Organic oxygen compounds; Chemical entities</t>
  </si>
  <si>
    <t>POS_277.1429_15.124_1812</t>
  </si>
  <si>
    <t>1780_ID01812_15.12_277.14_POS_D-7</t>
  </si>
  <si>
    <t>OFYITTFDUSODEY</t>
  </si>
  <si>
    <t>InChI=1S/C16H22O5/c1-9-5-4-6-11(16(19)20-3)13(17)8-12-10(2)15(18)21-14(12)7-9/h5,11-14,17H,2,4,6-8H2,1,3H3</t>
  </si>
  <si>
    <t>CC1=CCCC(C(CC2C(C1)OC(=O)C2=C)O)C(=O)OC</t>
  </si>
  <si>
    <t>Organic compounds; Organoheterocyclic compounds; Lipids and lipid-like molecules; Lactones; Alcohols and polyols; Organic acids and derivatives; Carboxylic acids and derivatives; Primary alcohols; Organooxygen compounds; Dicarboxylic acids and derivatives; Carboxylic acid derivatives; Carboxylic acid esters; Terpene lactones; Secondary alcohols; Tertiary alcohols; Carbonyl compounds; Furanones; Butenolides; Enoate esters; Alpha,beta-unsaturated carboxylic esters; Organic oxides; Oxacyclic compounds; Hydrocarbon derivatives; Organic oxygen compounds; Chemical entities</t>
  </si>
  <si>
    <t>POS_277.143_13.451_1813</t>
  </si>
  <si>
    <t>1781_ID01813_13.45_277.14_POS_D-7</t>
  </si>
  <si>
    <t>Heterocyclic fatty acids</t>
  </si>
  <si>
    <t>Organic compounds; Organoheterocyclic compounds; Lipids and lipid-like molecules; Ketones; Alcohols and polyols; Fatty acids and conjugates; Organic acids and derivatives; Carboxylic acids and derivatives; Organooxygen compounds; Monocarboxylic acids and derivatives; Secondary alcohols; Carbonyl compounds; Heterocyclic fatty acids; Cyclic ketones; Fatty Acyls; Organic oxides; Oxacyclic compounds; Hydrocarbon derivatives; Organic oxygen compounds; Chemical entities</t>
  </si>
  <si>
    <t>POS_277.1461_17.487_1814</t>
  </si>
  <si>
    <t>1782_ID01814_17.49_277.15_POS_C-12</t>
  </si>
  <si>
    <t>SDKAFXPMIXZNML</t>
  </si>
  <si>
    <t>InChI=1S/C16H20O4/c1-2-20-16(19)12-14(17)10-6-7-11-15(18)13-8-4-3-5-9-13/h3-5,8-9H,2,6-7,10-12H2,1H3</t>
  </si>
  <si>
    <t>CCOC(=O)CC(=O)CCCCC(=O)C1=CC=CC=C1</t>
  </si>
  <si>
    <t>PubChem:(14400112)</t>
  </si>
  <si>
    <t>Organic compounds; Ketones; Benzopyrans; Organic acids and derivatives; Organooxygen compounds; Pyranones and derivatives; Carbonyl compounds; Benzene and substituted derivatives; Benzenoids; Organic oxides; Hydrocarbon derivatives; Organic oxygen compounds; Chemical entities</t>
  </si>
  <si>
    <t>POS_277.1547_9.154_1815</t>
  </si>
  <si>
    <t>1783_ID01815_9.15_277.15_POS_A-17</t>
  </si>
  <si>
    <t>C15H26O2</t>
  </si>
  <si>
    <t>UNSGQIAOXKBEQP</t>
  </si>
  <si>
    <t>InChI=1S/C15H26O2/c1-13(2)6-4-7-14(3)8-5-9-15(12-17)10-11-16/h6,8,10,16-17H,4-5,7,9,11-12H2,1-3H3</t>
  </si>
  <si>
    <t>CC(=CCCC(=CCCC(=CCO)CO)C)C</t>
  </si>
  <si>
    <t>PubChem:(129852535);YMDB Mine;KEGG Mine</t>
  </si>
  <si>
    <t>Organic compounds; Organoheterocyclic compounds; Ethers; Organooxygen compounds; Monocarboxylic acids and derivatives; Dialkyl ethers; Carbonyl compounds; Oxacyclic compounds; Hydrocarbon derivatives; Organic oxygen compounds; Chemical entities</t>
  </si>
  <si>
    <t>POS_277.1554_8.371_1816</t>
  </si>
  <si>
    <t>1784_ID01816_8.37_277.16_POS_A-17</t>
  </si>
  <si>
    <t>KSMZUKWIDPCGBS</t>
  </si>
  <si>
    <t>InChI=1S/C15H26O2/c1-13(2)9-11-10(13)5-7-15(4)12(16)6-8-14(11,3)17-15/h10-12,16H,5-9H2,1-4H3</t>
  </si>
  <si>
    <t>Spectrum_000708</t>
  </si>
  <si>
    <t>CC1(CC2C1CCC3(C(CCC2(O3)C)O)C)C</t>
  </si>
  <si>
    <t>5176389;10823865</t>
  </si>
  <si>
    <t>PubChem:(5176389 10823865);SuperNatural:(SN00220568);COCONUT:(CNP0337432);DD;additional;Training Set;PubMed</t>
  </si>
  <si>
    <t>POS_277.1566_17.121_1817</t>
  </si>
  <si>
    <t>1785_ID01817_17.12_277.16_POS_B-7</t>
  </si>
  <si>
    <t>C13H25O4P</t>
  </si>
  <si>
    <t>OHETXVGHUGVWMZ</t>
  </si>
  <si>
    <t>InChI=1S/C13H25O4P/c1-3-5-6-7-8-9-10-11-12-13-17-18(14,15)16-4-2/h1H,4-13H2,2H3,(H,14,15)</t>
  </si>
  <si>
    <t>CCOP(=O)(O)OCCCCCCCCCC#C</t>
  </si>
  <si>
    <t>PubChem:(123761419)</t>
  </si>
  <si>
    <t>POS_277.1774_17.103_1818</t>
  </si>
  <si>
    <t>1786_ID01818_17.1_277.18_POS_A-10</t>
  </si>
  <si>
    <t>OSPDEEWOEGLYDL</t>
  </si>
  <si>
    <t>InChI=1S/C17H26O4/c1-10(18)14-6-5-7-15(11(2)19)17(13(4)21)9-8-16(14)12(3)20/h14-17H,5-9H2,1-4H3</t>
  </si>
  <si>
    <t>CC(=O)C1CCCC(C(CCC1C(=O)C)C(=O)C)C(=O)C</t>
  </si>
  <si>
    <t>PubChem:(126603938)</t>
  </si>
  <si>
    <t>Organic compounds; Lipids and lipid-like molecules; Ketones; Alcohols and polyols; Fatty acids and conjugates; Organic acids and derivatives; Carboxylic acids and derivatives; Organooxygen compounds; Hydroxy fatty acids; Eicosanoids; Prostaglandins and related compounds; Monocarboxylic acids and derivatives; Carboxylic acids; Carbonyl compounds; Cyclic ketones; Fatty Acyls; Organic oxides; Hydrocarbon derivatives; Organic oxygen compounds; Chemical entities</t>
  </si>
  <si>
    <t>POS_277.178_16.997_1819</t>
  </si>
  <si>
    <t>1787_ID01819_17_277.18_POS_E-6</t>
  </si>
  <si>
    <t>Organic compounds; Alcohols and polyols; Organic acids and derivatives; Organooxygen compounds; Secondary alcohols; Carbonyl compounds; Organic oxides; Oxacyclic compounds; Hydrocarbon derivatives; Organic oxygen compounds; Chemical entities</t>
  </si>
  <si>
    <t>POS_277.1783_14.116_1820</t>
  </si>
  <si>
    <t>1788_ID01820_14.12_277.18_POS_E-21</t>
  </si>
  <si>
    <t>DDZPUENOXZMHEC</t>
  </si>
  <si>
    <t>InChI=1S/C17H26O4/c1-13(16(18)19)12-14-10-8-6-4-2-3-5-7-9-11-15(14)17(20)21/h12H,2-11H2,1H3,(H,18,19)(H,20,21)</t>
  </si>
  <si>
    <t>CC(=CC1=C(CCCCCCCCCC1)C(=O)O)C(=O)O</t>
  </si>
  <si>
    <t>PubChem:(57133383)</t>
  </si>
  <si>
    <t>POS_277.1788_16.134_1822</t>
  </si>
  <si>
    <t>1790_ID01822_16.13_277.18_POS_B-14</t>
  </si>
  <si>
    <t>YTGKWEJAYMZPQB</t>
  </si>
  <si>
    <t>InChI=1S/C17H26O4/c1-2-15(19)11-7-6-9-13-17(21)16(20)12-8-4-3-5-10-14-18/h2,15-21H,1,3-5,8,10,12-14H2</t>
  </si>
  <si>
    <t>C=CC(C#CC#CCC(C(CCCCCCCO)O)O)O</t>
  </si>
  <si>
    <t>Organic compounds; Ketones; Alcohols and polyols; Ethers; Organooxygen compounds; Monocarboxylic acids and derivatives; Secondary alcohols; Carbonyl compounds; Benzene and substituted derivatives; Organic oxides; Oxacyclic compounds; Hydrocarbon derivatives; Organic oxygen compounds; Chemical entities</t>
  </si>
  <si>
    <t>POS_277.1788_16.319_1821</t>
  </si>
  <si>
    <t>1789_ID01821_16.32_277.18_POS_C-13</t>
  </si>
  <si>
    <t>Organic compounds; Organoheterocyclic compounds; Lactones; Alcohols and polyols; Macrolides and analogues; Phenylpropanoids and polyketides; Organic acids and derivatives; Carboxylic acids and derivatives; Organooxygen compounds; Carboxylic acid derivatives; Monocarboxylic acids and derivatives; Carboxylic acid esters; Secondary alcohols; Tertiary alcohols; Carbonyl compounds; Organic oxides; Oxacyclic compounds; Hydrocarbon derivatives; Organic oxygen compounds; Chemical entities</t>
  </si>
  <si>
    <t>POS_277.1795_16.489_1823</t>
  </si>
  <si>
    <t>1791_ID01823_16.49_277.18_POS_B-14</t>
  </si>
  <si>
    <t>CMSDFVCMNORCQL</t>
  </si>
  <si>
    <t>InChI=1S/C17H24O3/c1-11(2)15-10-17(20-14(5)18)13(4)8-6-7-12(3)9-16(15)19/h7,17H,4,6,8-10H2,1-3,5H3</t>
  </si>
  <si>
    <t>[(5E)-6-methyl-2-methylidene-8-oxo-9-propan-2-ylidenecyclodec-5-en-1-yl] acetate</t>
  </si>
  <si>
    <t>CC1=CCCC(=C)C(CC(=C(C)C)C(=O)C1)OC(=O)C</t>
  </si>
  <si>
    <t>PubChem:(21575344)</t>
  </si>
  <si>
    <t>Organic compounds; Organoheterocyclic compounds; Lipids and lipid-like molecules; Lactones; Prenol lipids; Organic acids and derivatives; Carboxylic acids and derivatives; Organooxygen compounds; Carboxylic acid derivatives; Monocarboxylic acids and derivatives; Carboxylic acid esters; Sesquiterpenoids; Carbonyl compounds; Enoate esters; Alpha,beta-unsaturated carboxylic esters; Organic oxides; Oxacyclic compounds; Hydrocarbon derivatives; Organic oxygen compounds; Chemical entities</t>
  </si>
  <si>
    <t>POS_277.1806_18.963_1824</t>
  </si>
  <si>
    <t>1792_ID01824_18.96_277.18_POS_A-13</t>
  </si>
  <si>
    <t>RXPOPPFAWYKGDG</t>
  </si>
  <si>
    <t>InChI=1S/C17H24O3/c1-12-9-13(6-8-16(12)20)5-7-14(18)10-15(19)11-17(2,3)4/h6,8-9,20H,5,7,10-11H2,1-4H3</t>
  </si>
  <si>
    <t>CC1=C(C=CC(=C1)CCC(=O)CC(=O)CC(C)(C)C)O</t>
  </si>
  <si>
    <t>PubChem:(71133201)</t>
  </si>
  <si>
    <t>Organic compounds; Ketones; Alkyl aryl ethers; Ethers; Organic acids and derivatives; Benzoyl derivatives; Organooxygen compounds; Carbonyl compounds; Benzene and substituted derivatives; Benzenoids; Organic oxides; Hydrocarbon derivatives; Organic oxygen compounds; Chemical entities</t>
  </si>
  <si>
    <t>POS_277.181_19.4_1825</t>
  </si>
  <si>
    <t>1793_ID01825_19.4_277.18_POS_A-14</t>
  </si>
  <si>
    <t>HZTOMSKLZQMERJ</t>
  </si>
  <si>
    <t>InChI=1S/C17H24O3/c1-10-7-13(8-14(11(2)18)12(3)19)9-15(16(10)20)17(4,5)6/h7,9,14,20H,8H2,1-6H3</t>
  </si>
  <si>
    <t>3-[(3-tert-butyl-4-hydroxy-5-methylphenyl)methyl]pentane-2,4-dione</t>
  </si>
  <si>
    <t>CC1=CC(=CC(=C1O)C(C)(C)C)CC(C(=O)C)C(=O)C</t>
  </si>
  <si>
    <t>PubChem:(14895888)</t>
  </si>
  <si>
    <t>Organic compounds; Ethers; Organic acids and derivatives; Organooxygen compounds; Monocarboxylic acids and derivatives; Carbonyl compounds; Benzene and substituted derivatives; Benzenoids; Phenylpropanes; Aryl alkyl ketones; Organic oxides; Hydrocarbon derivatives; Organic oxygen compounds; Chemical entities</t>
  </si>
  <si>
    <t>POS_278.1483_12.932_1828</t>
  </si>
  <si>
    <t>1795_ID01828_12.93_278.15_POS_E-20</t>
  </si>
  <si>
    <t>C14H16N2O3</t>
  </si>
  <si>
    <t>POS_278.1483_13.101_1829</t>
  </si>
  <si>
    <t>1796_ID01829_13.1_278.15_POS_E-20</t>
  </si>
  <si>
    <t>MCSWJZCNWHJKBM</t>
  </si>
  <si>
    <t>InChI=1S/C14H16N2O3/c1-11(17)15-8-3-4-9-19-14-7-5-6-13(10-14)16-12(2)18/h5-7,10H,8-9H2,1-2H3,(H,15,17)(H,16,18)</t>
  </si>
  <si>
    <t>CC(=O)NCC#CCOC1=CC=CC(=C1)NC(=O)C</t>
  </si>
  <si>
    <t>PubChem:(90577217)</t>
  </si>
  <si>
    <t>Organic compounds; Organoheterocyclic compounds; Amino acids, peptides, and analogues; Organic acids and derivatives; Carboxylic acids and derivatives; Organonitrogen compounds; Organooxygen compounds; Amino acids and derivatives; Carbonyl compounds; Benzene and substituted derivatives; Benzenoids; Organic oxides; Azacyclic compounds; Heteroaromatic compounds; Hydrocarbon derivatives; Organopnictogen compounds; Organic oxygen compounds; Organic nitrogen compounds; Chemical entities</t>
  </si>
  <si>
    <t>POS_278.149_12.757_1830</t>
  </si>
  <si>
    <t>1797_ID01830_12.76_278.15_POS_E-20</t>
  </si>
  <si>
    <t>JTZFGDCSZYFYBY</t>
  </si>
  <si>
    <t>InChI=1S/C14H16N2O3/c1-2-3-4-5-10-15-14(19)16-12-8-6-11(7-9-12)13(17)18/h1,6-9H,3-5,10H2,(H,17,18)(H2,15,16,19)</t>
  </si>
  <si>
    <t>C#CCCCCNC(=O)NC1=CC=C(C=C1)C(=O)O</t>
  </si>
  <si>
    <t>PubChem:(114159390)</t>
  </si>
  <si>
    <t>Organic compounds; Organoheterocyclic compounds; Amino acids, peptides, and analogues; Pyrroles; Indoles and derivatives; Organic acids and derivatives; Carboxylic acids and derivatives; Organonitrogen compounds; Organooxygen compounds; Amino acids and derivatives; Organic carbonic acids and derivatives; Carboxylic acid amides; Secondary carboxylic acid amides; Carbonyl compounds; Benzenoids; Indoles; Organic oxides; Heteroaromatic compounds; Hydrocarbon derivatives; Organopnictogen compounds; Organic oxygen compounds; Organic nitrogen compounds; Chemical entities</t>
  </si>
  <si>
    <t>POS_278.2126_14.422_1831</t>
  </si>
  <si>
    <t>1798_ID01831_14.42_278.21_POS_A-31</t>
  </si>
  <si>
    <t>C17H27NO2</t>
  </si>
  <si>
    <t>AWKGWXGQWATMQI</t>
  </si>
  <si>
    <t>InChI=1S/C17H27NO2/c1-3-15(13-9-11-14(20-2)12-10-13)18-16-7-5-4-6-8-17(16)19/h9-12,15-19H,3-8H2,1-2H3</t>
  </si>
  <si>
    <t>CCC(C1=CC=C(C=C1)OC)NC2CCCCCC2O</t>
  </si>
  <si>
    <t>PubChem:(104280154)</t>
  </si>
  <si>
    <t>Organic compounds; Alcohols and polyols; Organonitrogen compounds; Organooxygen compounds; Secondary alcohols; 1,2-aminoalcohols; Dialkylamines; Benzene and substituted derivatives; Benzenoids; Amines; Secondary amines; Alkanolamines; Aralkylamines; Hydrocarbon derivatives; Organopnictogen compounds; Organic oxygen compounds; Organic nitrogen compounds; Chemical entities</t>
  </si>
  <si>
    <t>POS_278.2332_13.327_1832</t>
  </si>
  <si>
    <t>1799_ID01832_13.33_278.23_POS_A-1</t>
  </si>
  <si>
    <t>C14H31NO4</t>
  </si>
  <si>
    <t>POS_279.0942_16.109_1833</t>
  </si>
  <si>
    <t>Triphenylphosphine oxide</t>
  </si>
  <si>
    <t>C18H15OP</t>
  </si>
  <si>
    <t>O=P(C1=CC=CC=C1)(C1=CC=CC=C1)C1=CC=CC=C1</t>
  </si>
  <si>
    <t xml:space="preserve">InChI=1S/C18H15OP/c19-20(16-10-4-1-5-11-16,17-12-6-2-7-13-17)18-14-8-3-9-15-18/h1-15H
</t>
  </si>
  <si>
    <t>FIQMHBFVRAXMOP</t>
  </si>
  <si>
    <t>Phenylphosphines and derivatives</t>
  </si>
  <si>
    <t>1800_ID01833_16.11_279.09_Triphenylphosphineoxide</t>
  </si>
  <si>
    <t>InChI=1S/C18H15OP/c19-20(16-10-4-1-5-11-16,17-12-6-2-7-13-17)18-14-8-3-9-15-18/h1-15H</t>
  </si>
  <si>
    <t>Triphenylphosphanoxid</t>
  </si>
  <si>
    <t>C1=CC=C(C=C1)P(=O)(C2=CC=CC=C2)C3=CC=CC=C3</t>
  </si>
  <si>
    <t>13097;12218502;21770933;71309051;84220568;129802666;129805660</t>
  </si>
  <si>
    <t>PubChem:(13097 12218502 21770933 71309051 84220568 129802666 129805660);MeSH:(13097);CHEBI:(36601);Maconda:(CON00119);ZINC bio:(ZINC49867716);NORMAN:(NS00010696);SuperNatural:(SN00135996);COCONUT:(CNP0335903);DD;additional;PubChem class - safety and toxic;Training Set;PubMed</t>
  </si>
  <si>
    <t>Organic compounds; Organooxygen compounds; Organophosphorus compounds; Phenylphosphines and derivatives; Carbonyl compounds; Benzene and substituted derivatives; Benzenoids; Organic oxides; Hydrocarbon derivatives; Organopnictogen compounds; Organic oxygen compounds; Chemical entities</t>
  </si>
  <si>
    <t>POS_279.121_10.158_1834</t>
  </si>
  <si>
    <t>1801_ID01834_10.16_279.12_POS_D-7</t>
  </si>
  <si>
    <t>POS_279.1212_9.426_1835</t>
  </si>
  <si>
    <t>1802_ID01835_9.43_279.12_POS_D-7</t>
  </si>
  <si>
    <t>POS_279.1575_15.123_1836</t>
  </si>
  <si>
    <t>1803_ID01836_15.12_279.16_POS_D-5</t>
  </si>
  <si>
    <t>POS_279.1576_12.336_1837</t>
  </si>
  <si>
    <t>1804_ID01837_12.34_279.16_POS_C-12</t>
  </si>
  <si>
    <t>SDCTWLCQRQONAG</t>
  </si>
  <si>
    <t>InChI=1S/C16H24O5/c1-2-7-18-8-9-19-10-11-20-12-13-21-16-5-3-15(14-17)4-6-16/h2-6,17H,1,7-14H2</t>
  </si>
  <si>
    <t>C=CCOCCOCCOCCOC1=CC=C(C=C1)CO</t>
  </si>
  <si>
    <t>PubChem:(54299369)</t>
  </si>
  <si>
    <t>POS_279.1576_13.027_1838</t>
  </si>
  <si>
    <t>1805_ID01838_13.03_279.16_POS_C-12</t>
  </si>
  <si>
    <t>ZAUMFTVHLHASMN</t>
  </si>
  <si>
    <t>InChI=1S/C16H24O5/c1-6-16(4)7-11(18)12(10(3)15(20)21-5)14(19)13(16)9(2)8-17/h6,11-14,17-19H,1-3,7-8H2,4-5H3</t>
  </si>
  <si>
    <t>CC1(CC(C(C(C1C(=C)CO)O)C(=C)C(=O)OC)O)C=C</t>
  </si>
  <si>
    <t>26238972;45783164;51683912;51683913;51683914;51683915;98661703;124839801</t>
  </si>
  <si>
    <t>PubChem:(26238972 45783164 51683912 51683913 51683914 51683915 98661703 124839801);ZINC bio:(ZINC14781552 ZINC14781554 ZINC14781556 ZINC14781558 ZINC35271729 ZINC35271732 ZINC35271736 ZINC35271738);Natural Products:(UNPD12211);SuperNatural:(SN00037089 SN00031034 SN00037090 SN00037088 SN00031035 SN00031033 SN00245822 SN00031036 SN00037091);COCONUT:(CNP0178293);DD;additional;Training Set</t>
  </si>
  <si>
    <t>Organic compounds; Lipids and lipid-like molecules; Ketones; Alcohols and polyols; Ethers; Prenol lipids; Organic acids and derivatives; Carboxylic acids and derivatives; Organooxygen compounds; Carboxylic acid derivatives; Monocarboxylic acids and derivatives; Carboxylic acid esters; Sesquiterpenoids; Carbonyl compounds; Methyl esters; Organic oxides; Hydrocarbon derivatives; Organic oxygen compounds; Chemical entities</t>
  </si>
  <si>
    <t>POS_279.158_13.556_1839</t>
  </si>
  <si>
    <t>1806_ID01839_13.56_279.16_POS_C-12</t>
  </si>
  <si>
    <t>MJYBSFATRLMWCT</t>
  </si>
  <si>
    <t>InChI=1S/C16H24O5/c1-5-8-19-14-11(4)15(20-9-6-2)13(18)16(12(14)17)21-10-7-3/h5-7,12-18H,1-4,8-10H2</t>
  </si>
  <si>
    <t>C=CCOC1C(C(C(=C)C(C1O)OCC=C)OCC=C)O</t>
  </si>
  <si>
    <t>PubChem:(89311295)</t>
  </si>
  <si>
    <t>Organic compounds; Organoheterocyclic compounds; Lipids and lipid-like molecules; Alcohols and polyols; Organic acids and derivatives; Carboxylic acids and derivatives; Organooxygen compounds; Carboxylic acid derivatives; Monocarboxylic acids and derivatives; Carboxylic acid esters; Cyclic alcohols and derivatives; Sesquiterpenoids; Secondary alcohols; Tertiary alcohols; Carbonyl compounds; Organic oxides; Oxacyclic compounds; Hydrocarbon derivatives; Organic oxygen compounds; Chemical entities</t>
  </si>
  <si>
    <t>POS_279.1585_14.534_1840</t>
  </si>
  <si>
    <t>1807_ID01840_14.53_279.16_POS_D-7</t>
  </si>
  <si>
    <t>RMKZCTJWLKOFBE</t>
  </si>
  <si>
    <t>InChI=1S/C16H24O5/c1-2-3-9-19-12-13-20-10-6-11-21-15-8-5-4-7-14(15)16(17)18/h4-5,7-8H,2-3,6,9-13H2,1H3,(H,17,18)</t>
  </si>
  <si>
    <t>CCCCOCCOCCCOC1=CC=CC=C1C(=O)O</t>
  </si>
  <si>
    <t>PubChem:(63072769)</t>
  </si>
  <si>
    <t>Organic compounds; Organoheterocyclic compounds; Lactones; Alkyl aryl ethers; Alcohols and polyols; Macrolides and analogues; Ethers; Organic acids and derivatives; Carboxylic acids and derivatives; Organooxygen compounds; Carboxylic acid derivatives; Monocarboxylic acids and derivatives; Dialkyl ethers; Carboxylic acid esters; Carbonyl compounds; Phenol ethers; Benzenoids; Organic oxides; Oxacyclic compounds; Hydrocarbon derivatives; Organic oxygen compounds; Chemical entities</t>
  </si>
  <si>
    <t>POS_279.1587_15.301_1841</t>
  </si>
  <si>
    <t>1808_ID01841_15.3_279.16_POS_E-34</t>
  </si>
  <si>
    <t>POS_279.1588_16.214_1842</t>
  </si>
  <si>
    <t>1809_ID01842_16.21_279.16_POS_A-5</t>
  </si>
  <si>
    <t>FKQIOPDPEHGNGU</t>
  </si>
  <si>
    <t>InChI=1S/C16H24O5/c1-9-5-6-12-10(2)13(17)18-15(4)16(12)11(9)7-8-14(3,19-15)20-21-16/h9-12H,5-8H2,1-4H3</t>
  </si>
  <si>
    <t>CC1CCC2C(C(=O)OC3(C24C1CCC(O3)(OO4)C)C)C</t>
  </si>
  <si>
    <t>53804375;59756762;58427525;129035994;132135221</t>
  </si>
  <si>
    <t>PubChem:(53804375 59756762 58427525 129035994 132135221)</t>
  </si>
  <si>
    <t>Organic compounds; Organoheterocyclic compounds; Lipids and lipid-like molecules; Lactones; Alcohols and polyols; Ethers; Prenol lipids; Organic acids and derivatives; Carboxylic acids and derivatives; Organooxygen compounds; Hemiacetals; Carboxylic acid derivatives; Monocarboxylic acids and derivatives; Dialkyl ethers; Carboxylic acid esters; Sesquiterpenoids; Secondary alcohols; Carbonyl compounds; Butenolides; Enoate esters; Alpha,beta-unsaturated carboxylic esters; Organic oxides; Oxacyclic compounds; Hydrocarbon derivatives; Organic oxygen compounds; Chemical entities</t>
  </si>
  <si>
    <t>POS_279.159_13.288_1843</t>
  </si>
  <si>
    <t>1810_ID01843_13.29_279.16_POS_B-14</t>
  </si>
  <si>
    <t>Organic compounds; Organoheterocyclic compounds; Lipids and lipid-like molecules; Alcohols and polyols; Organic acids and derivatives; Carboxylic acids and derivatives; Organooxygen compounds; Monocarboxylic acids and derivatives; Secondary alcohols; Carbonyl compounds; Organic oxides; Oxacyclic compounds; Hydrocarbon derivatives; Organic oxygen compounds; Chemical entities</t>
  </si>
  <si>
    <t>POS_279.1707_7.737_1844</t>
  </si>
  <si>
    <t>1811_ID01844_7.74_279.17_POS_A-8</t>
  </si>
  <si>
    <t>C15H22N2O3</t>
  </si>
  <si>
    <t>PWGXUYFWEOYULE</t>
  </si>
  <si>
    <t>InChI=1S/C15H22N2O3/c18-14(10-9-13-7-4-6-11-16-13)17-12-5-2-1-3-8-15(19)20/h4,6-7,11H,1-3,5,8-10,12H2,(H,17,18)(H,19,20)</t>
  </si>
  <si>
    <t>C1=CC=NC(=C1)CCC(=O)NCCCCCCC(=O)O</t>
  </si>
  <si>
    <t>PubChem:(81455947)</t>
  </si>
  <si>
    <t>Organic compounds; Organoheterocyclic compounds; Lipids and lipid-like molecules; Fatty acids and conjugates; Organic acids and derivatives; Carboxylic acids and derivatives; Organonitrogen compounds; Organooxygen compounds; Monocarboxylic acids and derivatives; Carboxylic acids; Carbonyl compounds; Heterocyclic fatty acids; Organic oxides; Azacyclic compounds; Heteroaromatic compounds; Hydrocarbon derivatives; Organopnictogen compounds; Organic oxygen compounds; Organic nitrogen compounds; Chemical entities</t>
  </si>
  <si>
    <t>POS_279.1712_6.838_1845</t>
  </si>
  <si>
    <t>1812_ID01845_6.84_279.17_POS_A-22</t>
  </si>
  <si>
    <t>WFNAWUGSMGCUGF</t>
  </si>
  <si>
    <t>InChI=1S/C15H22N2O3/c1-12-8-10-13(11-9-12)16-14(18)6-4-2-3-5-7-15(19)17-20/h8-11,20H,2-7H2,1H3,(H,16,18)(H,17,19)</t>
  </si>
  <si>
    <t>CC1=CC=C(C=C1)NC(=O)CCCCCCC(=O)NO</t>
  </si>
  <si>
    <t>PubChem:(45141751);PubMed</t>
  </si>
  <si>
    <t>Organic compounds; Organoheterocyclic compounds; Lipids and lipid-like molecules; Pyridines and derivatives; Ethers; Organic acids and derivatives; Carboxylic acids and derivatives; Organonitrogen compounds; Organooxygen compounds; Carboxylic acid amides; Carboxylic acid derivatives; Monocarboxylic acids and derivatives; Carbonyl compounds; Amines; Imidolactams; Organic oxides; Azacyclic compounds; Heteroaromatic compounds; Hydrocarbon derivatives; Organopnictogen compounds; Organic oxygen compounds; Organic nitrogen compounds; Chemical entities</t>
  </si>
  <si>
    <t>POS_279.1802_10.361_1846</t>
  </si>
  <si>
    <t>1813_ID01846_10.36_279.18_POS_A-32</t>
  </si>
  <si>
    <t>C19H24N2O</t>
  </si>
  <si>
    <t>WFJNHVWTKZUUTR</t>
  </si>
  <si>
    <t>InChI=1S/C19H24N2O/c1-2-13-12-21-10-8-14(13)11-18(21)19(22)16-7-9-20-17-6-4-3-5-15(16)17/h3-7,9,13-14,18-19,22H,2,8,10-12H2,1H3</t>
  </si>
  <si>
    <t>Oprea1_425428</t>
  </si>
  <si>
    <t>CCC1CN2CCC1CC2C(C3=CC=NC4=CC=CC=C34)O</t>
  </si>
  <si>
    <t>54290;101711;682015;1257733;3033671;7067330;7269386;7269388;5315883;5315889;6541167;6604617;6914728;6916034;6920780;6920781;12303240;11630759;11859169;11870304;11870305;11870306;10357234;11892828;11892829;11892830;11892831;10402335;18390262;20023783;20023784;16212907;24836801;58618332;70946330;73951104;101150256;101165171;101318323;101340536;134840087;137706196;139255740</t>
  </si>
  <si>
    <t>PubChem:(54290 101711 682015 1257733 3033671 7067330 7269386 7269388 5315883 5315889 6541167 6604617 6914728 6916034 6920780 6920781 12303240 11630759 11859169 11870304 11870305 11870306 10357234 11892828 11892829 11892830 11892831 10402335 18390262 20023783 20023784 16212907 24836801 58618332 70946330 73951104 101150256 101165171 101318323 101340536 134840087 137706196 139255740);HMDB:(30283);ZINC bio:(ZINC03947473 ZINC03947474 ZINC13826669);Natural Products:(UNPD115929 UNPD130581);NORMAN:(NS00041515);SuperNatural:(SN00158578 SN00252309 SN00391462 SN00158577);COCONUT:(CNP0068709 CNP0222606);DD;additional;PubChem class - bio and metabolites;PubChem class - safety and toxic;Training Set;PubMed</t>
  </si>
  <si>
    <t>Organic compounds; Organoheterocyclic compounds; Pyridines and derivatives; Alcohols and polyols; Piperidines; Organonitrogen compounds; Alkaloids and derivatives; Organooxygen compounds; Cyclic alcohols and derivatives; Secondary alcohols; 1,2-aminoalcohols; Trialkylamines; Benzene and substituted derivatives; Benzenoids; Amines; Tertiary amines; Alkanolamines; Tetrahydroisoquinolines; Aralkylamines; Azacyclic compounds; Hydrocarbon derivatives; Organopnictogen compounds; Organic oxygen compounds; Organic nitrogen compounds; Chemical entities</t>
  </si>
  <si>
    <t>POS_279.2072_9.199_1848</t>
  </si>
  <si>
    <t>1815_ID01848_9.2_279.21_POS_A-30</t>
  </si>
  <si>
    <t>C16H26N2O2</t>
  </si>
  <si>
    <t>GHUYKSPOXIJZLE</t>
  </si>
  <si>
    <t>InChI=1S/C16H26N2O2/c19-15(12-6-7-12)17-10-14(11-4-2-1-3-5-11)18-16(20)13-8-9-13/h11-14H,1-10H2,(H,17,19)(H,18,20)</t>
  </si>
  <si>
    <t>N-[2-cyclohexyl-2-(cyclopropanecarbonylamino)ethyl]cyclopropanecarboxamide</t>
  </si>
  <si>
    <t>C1CCC(CC1)C(CNC(=O)C2CC2)NC(=O)C3CC3</t>
  </si>
  <si>
    <t>PubChem:(60287528)</t>
  </si>
  <si>
    <t>Organic compounds; Organoheterocyclic compounds; Lipids and lipid-like molecules; Organic acids and derivatives; Carboxylic acids and derivatives; Organonitrogen compounds; Organooxygen compounds; Organic oxides; Azacyclic compounds; Hydrocarbon derivatives; Organopnictogen compounds; Organic oxygen compounds; Organic nitrogen compounds; Chemical entities</t>
  </si>
  <si>
    <t>POS_279.217_15.773_1849</t>
  </si>
  <si>
    <t>1816_ID01849_15.77_279.22_POS_A-11</t>
  </si>
  <si>
    <t>C15H26N4O</t>
  </si>
  <si>
    <t>C14H30O5</t>
  </si>
  <si>
    <t>HDJGCBIQBFDLRC</t>
  </si>
  <si>
    <t>InChI=1S/C14H30O5/c1-3-5-11(16)7-13(18)9-14(19)8-12(17)6-10(15)4-2/h10-19H,3-9H2,1-2H3</t>
  </si>
  <si>
    <t>tetradecane-3,5,7,9,11-pentol</t>
  </si>
  <si>
    <t>CCCC(CC(CC(CC(CC(CC)O)O)O)O)O</t>
  </si>
  <si>
    <t>PubChem:(20678361)</t>
  </si>
  <si>
    <t>Organic compounds; Lipids and lipid-like molecules; Alcohols and polyols; Organic acids and derivatives; Primary alcohols; Organooxygen compounds; Fatty alcohols; Secondary alcohols; Polyols; Fatty Acyls; Hydrocarbon derivatives; Organic oxygen compounds; Chemical entities</t>
  </si>
  <si>
    <t>POS_280.1562_15.588_1850</t>
  </si>
  <si>
    <t>Metalaxyl</t>
  </si>
  <si>
    <t>C15H21NO4</t>
  </si>
  <si>
    <t>COCC(=O)N(C(C)C(=O)OC)C1=C(C)C=CC=C1C</t>
  </si>
  <si>
    <t xml:space="preserve">InChI=1/C15H21NO4/c1-10-7-6-8-11(2)14(10)16(13(17)9-19-4)12(3)15(18)20-5/h6-8,12H,9H2,1-5H3
</t>
  </si>
  <si>
    <t>ZQEIXNIJLIKNTD</t>
  </si>
  <si>
    <t>1817_ID01850_15.59_280.16_Metalaxyl</t>
  </si>
  <si>
    <t>InChI=1S/C15H21NO4/c1-10-7-6-8-11(2)14(10)16(13(17)9-19-4)12(3)15(18)20-5/h6-8,12H,9H2,1-5H3</t>
  </si>
  <si>
    <t>Apron-d6</t>
  </si>
  <si>
    <t>CC1=C(C(=CC=C1)C)N(C(C)C(=O)OC)C(=O)COC</t>
  </si>
  <si>
    <t>42586;156840;11150163;54560466;54560467;57270871;71750022;71311056;124202464;131708587;139592557</t>
  </si>
  <si>
    <t>PubChem:(42586 156840 11150163 54560466 54560467 57270871 71750022 71311056 124202464 131708587 139592557);MeSH:(42586 11150163);HMDB:(31802);CHEBI:(60607 82791 82790);KEGG:(C18626 C10947);HSDB:(57837-19-1);ZINC bio:(ZINC01532070 ZINC01532071);NORMAN:(NS00003738);SuperNatural:(SN00213623);COCONUT:(CNP0347215);DD;additional;PubMed;PubChem class - bio and metabolites;PubChem class - safety and toxic;Training Set</t>
  </si>
  <si>
    <t>Organic compounds; Lipids and lipid-like molecules; Amino acids, peptides, and analogues; Alpha amino acids and derivatives; Ethers; Organic acids and derivatives; Carboxylic acids and derivatives; Organonitrogen compounds; Organooxygen compounds; Amino acids and derivatives; Alpha amino acid esters; Carboxylic acid amides; Carboxylic acid derivatives; Monocarboxylic acids and derivatives; Dialkyl ethers; N-acyl-alpha amino acids and derivatives; Carboxylic acids; Tertiary carboxylic acid amides; Carbonyl compounds; Benzene and substituted derivatives; Benzenoids; Methyl esters; Organic oxides; Hydrocarbon derivatives; Xylenes; m-Xylenes; Organopnictogen compounds; Organic oxygen compounds; Organic nitrogen compounds; Chemical entities</t>
  </si>
  <si>
    <t>POS_281.1367_16.256_1851</t>
  </si>
  <si>
    <t>1818_ID01851_16.26_281.14_POS_A-10</t>
  </si>
  <si>
    <t>MIVXBKFDXHLCPI</t>
  </si>
  <si>
    <t>InChI=1S/C15H20O5/c1-7-4-10(17)13-8(2)14(18)19-11(13)6-15(3)12(20-15)5-9(7)16/h4,9-13,16-17H,2,5-6H2,1,3H3</t>
  </si>
  <si>
    <t>CC1=CC(C2C(CC3(C(O3)CC1O)C)OC(=O)C2=C)O</t>
  </si>
  <si>
    <t>Organic compounds; Organoheterocyclic compounds; Lactones; Ketones; Alcohols and polyols; Prenol lipids; Organic acids and derivatives; Carboxylic acids and derivatives; Organooxygen compounds; Carboxylic acid derivatives; Monocarboxylic acids and derivatives; Carboxylic acid esters; Terpene lactones; Sesquiterpenoids; Secondary alcohols; Carbonyl compounds; Furanones; Dihydrofurans; Butenolides; Enoate esters; Alpha,beta-unsaturated carboxylic esters; Organic oxides; Oxacyclic compounds; Hydrocarbon derivatives; Organic oxygen compounds; Chemical entities</t>
  </si>
  <si>
    <t>POS_281.1371_9.718_1852</t>
  </si>
  <si>
    <t>1819_ID01852_9.72_281.14_POS_D-7</t>
  </si>
  <si>
    <t>CYMLVCOZPKZFBI</t>
  </si>
  <si>
    <t>InChI=1S/C15H20O5/c1-5-9-7(2)6-10-11(8(3)13(17)20-10)12(16)15(9,4)14(18)19/h5,7,9-12,16H,1,3,6H2,2,4H3,(H,18,19)</t>
  </si>
  <si>
    <t>CC1CC2C(C(C(C1C=C)(C)C(=O)O)O)C(=C)C(=O)O2</t>
  </si>
  <si>
    <t>Organic compounds; Organoheterocyclic compounds; Lipids and lipid-like molecules; Ketones; Alcohols and polyols; Ethers; Organooxygen compounds; Sesquiterpenoids; Oxepanes; Carbonyl compounds; Organic oxides; Oxacyclic compounds; Hydrocarbon derivatives; Organic oxygen compounds; Chemical entities</t>
  </si>
  <si>
    <t>POS_281.1399_17.836_1853</t>
  </si>
  <si>
    <t>1820_ID01853_17.84_281.14_POS_A-13</t>
  </si>
  <si>
    <t>C16H16N4O</t>
  </si>
  <si>
    <t>QQXYOJNFGYKUHQ</t>
  </si>
  <si>
    <t>InChI=1S/C16H16N4O/c1-4-14-13(7-11(3)19-20-14)16(21)18-15-8-12(9-17)6-5-10(15)2/h5-8H,4H2,1-3H3,(H,18,21)</t>
  </si>
  <si>
    <t>CCC1=C(C=C(N=N1)C)C(=O)NC2=C(C=CC(=C2)C#N)C</t>
  </si>
  <si>
    <t>PubChem:(104624228)</t>
  </si>
  <si>
    <t>Organic compounds; Organoheterocyclic compounds; Tetrazoles; Organonitrogen compounds; Benzotriazoles; Organooxygen compounds; Azoles; Carbonyl compounds; Benzene and substituted derivatives; Benzenoids; Organic oxides; Azacyclic compounds; Heteroaromatic compounds; Hydrocarbon derivatives; Xylenes; m-Xylenes; Organopnictogen compounds; Organic oxygen compounds; Organic nitrogen compounds; Chemical entities</t>
  </si>
  <si>
    <t>POS_281.1491_8.783_1854</t>
  </si>
  <si>
    <t>1821_ID01854_8.78_281.15_POS_A-7</t>
  </si>
  <si>
    <t>C19H20O2</t>
  </si>
  <si>
    <t>POS_281.174_14.622_1855</t>
  </si>
  <si>
    <t>1822_ID01855_14.62_281.17_POS_C-12</t>
  </si>
  <si>
    <t>C12H20N6O2</t>
  </si>
  <si>
    <t>GPLIKEMTKFTCAU</t>
  </si>
  <si>
    <t>InChI=1S/C12H20N6O2/c1-13-10-14-11(17-2-6-19-7-3-17)16-12(15-10)18-4-8-20-9-5-18/h2-9H2,1H3,(H,13,14,15,16)</t>
  </si>
  <si>
    <t>CNC1=NC(=NC(=N1)N2CCOCC2)N3CCOCC3</t>
  </si>
  <si>
    <t>PubChem:(11119477)</t>
  </si>
  <si>
    <t>Organic compounds; Organoheterocyclic compounds; Triazines; Organonitrogen compounds; Organooxygen compounds; Aminotriazines; Amines; Tertiary alkylarylamines; N-aliphatic s-triazines; Dialkylarylamines; 1,3,5-triazines; Azacyclic compounds; Heteroaromatic compounds; Hydrocarbon derivatives; Organopnictogen compounds; Organic oxygen compounds; Organic nitrogen compounds; Chemical entities</t>
  </si>
  <si>
    <t>POS_281.1768_15.784_1856</t>
  </si>
  <si>
    <t>1823_ID01856_15.78_281.18_POS_B-14</t>
  </si>
  <si>
    <t>C17H20N4</t>
  </si>
  <si>
    <t>OWVHMNPHCJUFQG</t>
  </si>
  <si>
    <t>InChI=1S/C17H20N4/c1-3-6-16-20-15(11-17(21-16)19-9-4-2)14-8-5-7-13(10-14)12-18/h5,7-8,10-11H,3-4,6,9H2,1-2H3,(H,19,20,21)</t>
  </si>
  <si>
    <t>CCCC1=NC(=CC(=N1)NCCC)C2=CC=CC(=C2)C#N</t>
  </si>
  <si>
    <t>PubChem:(80940704)</t>
  </si>
  <si>
    <t>Organic compounds; Organoheterocyclic compounds; Pyrimidines and pyrimidine derivatives; Pyridines and derivatives; Organonitrogen compounds; Diazines; Benzene and substituted derivatives; Benzenoids; Amines; Tertiary amines; Azacyclic compounds; Heteroaromatic compounds; Hydrocarbon derivatives; Organopnictogen compounds; Organic nitrogen compounds; Chemical entities</t>
  </si>
  <si>
    <t>POS_281.2219_13.984_1857</t>
  </si>
  <si>
    <t>1824_ID01857_13.98_281.22_POS_A-18</t>
  </si>
  <si>
    <t>C13H29NO2S</t>
  </si>
  <si>
    <t>JOOVYJIZRHFNCR</t>
  </si>
  <si>
    <t>InChI=1S/C13H29NO2S/c1-10(2)5-7-17(16)8-6-13(15)12(14)9-11(3)4/h10-13,15H,5-9,14H2,1-4H3</t>
  </si>
  <si>
    <t>CC(C)CCS(=O)CCC(C(CC(C)C)N)O</t>
  </si>
  <si>
    <t>PubChem:(57227714)</t>
  </si>
  <si>
    <t>Organic compounds; Organosulfur compounds; Organic acids and derivatives; Organonitrogen compounds; Organooxygen compounds; Monoalkylamines; Thioethers; Carboxylic acids; Amines; Primary amines; Sulfenyl compounds; Dialkylthioethers; Organic oxides; Hydrocarbon derivatives; Organopnictogen compounds; Organic oxygen compounds; Organic nitrogen compounds; Chemical entities</t>
  </si>
  <si>
    <t>POS_281.2481_17.974_1859</t>
  </si>
  <si>
    <t>1826_ID01859_17.97_281.25_POS_D-17</t>
  </si>
  <si>
    <t>C18H32O2</t>
  </si>
  <si>
    <t>UMMVRDLPKAVUII</t>
  </si>
  <si>
    <t>InChI=1S/C18H32O2/c1-2-3-4-5-6-7-8-9-10-11-12-13-14-15-16-17-18(19)20/h2-9,12-17H2,1H3,(H,19,20)</t>
  </si>
  <si>
    <t>8-Octadecynoic acid</t>
  </si>
  <si>
    <t>CCCCCCCCCC#CCCCCCCC(=O)O</t>
  </si>
  <si>
    <t>PubChem:(5312596)</t>
  </si>
  <si>
    <t>Organic compounds; Lipids and lipid-like molecules; Fatty acids and conjugates; Organic acids and derivatives; Carboxylic acids and derivatives; Organooxygen compounds; Straight chain fatty acids; Unsaturated fatty acids; Lineolic acids and derivatives; Monocarboxylic acids and derivatives; Carboxylic acids; Carbonyl compounds; Long-chain fatty acids; Fatty Acyls; Organic oxides; Hydrocarbon derivatives; Organic oxygen compounds; Chemical entities</t>
  </si>
  <si>
    <t>POS_283.0801_3.449_1861</t>
  </si>
  <si>
    <t>1828_ID01861_3.45_283.08_POS_E-6</t>
  </si>
  <si>
    <t>C13H15ClN2O3</t>
  </si>
  <si>
    <t>RWLUTCKCDGHXRD</t>
  </si>
  <si>
    <t>InChI=1S/C13H15ClN2O3/c1-19-7-6-16-11-8-9(14)2-3-10(11)15-12(16)4-5-13(17)18/h2-3,8H,4-7H2,1H3,(H,17,18)</t>
  </si>
  <si>
    <t>COCCN1C2=C(C=CC(=C2)Cl)N=C1CCC(=O)O</t>
  </si>
  <si>
    <t>PubChem:(84220605)</t>
  </si>
  <si>
    <t>Organic compounds; Organoheterocyclic compounds; Halobenzenes; Imidazoles; Alkyl aryl ethers; Alcohols and polyols; Ethers; Organohalogen compounds; Organonitrogen compounds; Organooxygen compounds; Azoles; Aryl chlorides; Chlorobenzenes; Organochlorides; Benzene and substituted derivatives; Substituted imidazoles; N-substituted imidazoles; Phenol ethers; Benzenoids; Aryl halides; Organic oxides; Azacyclic compounds; Heteroaromatic compounds; Hydrocarbon derivatives; Organopnictogen compounds; Organic oxygen compounds; Organic nitrogen compounds; Phenoxy compounds; Chemical entities</t>
  </si>
  <si>
    <t>POS_283.0809_3.125_1862</t>
  </si>
  <si>
    <t>1829_ID01862_3.12_283.08_POS_E-6</t>
  </si>
  <si>
    <t>NAROFIWXNCNYJF</t>
  </si>
  <si>
    <t>InChI=1S/C13H15ClN2O3/c1-9(17)10-3-5-11(6-4-10)16-13(19)12(18)15-8-2-7-14/h3-6H,2,7-8H2,1H3,(H,15,18)(H,16,19)</t>
  </si>
  <si>
    <t>CC(=O)C1=CC=C(C=C1)NC(=O)C(=O)NCCCCl</t>
  </si>
  <si>
    <t>PubChem:(108513628)</t>
  </si>
  <si>
    <t>N-acylserotonins</t>
  </si>
  <si>
    <t>Organic compounds; Organoheterocyclic compounds; Pyrroles; Ketones; Organic acids and derivatives; Carboxylic acids and derivatives; Organohalogen compounds; Organonitrogen compounds; Organooxygen compounds; Alkyl chlorides; Carboxylic acid derivatives; Organochlorides; Carbonyl compounds; Benzene and substituted derivatives; Benzenoids; Alkyl halides; Aryl ketones; Aryl alkyl ketones; Organic oxides; Azacyclic compounds; Heteroaromatic compounds; Hydrocarbon derivatives; N-acylserotonins; Chloroacetamides; Organopnictogen compounds; Organic oxygen compounds; Organic nitrogen compounds; Chemical entities</t>
  </si>
  <si>
    <t>POS_283.1163_7.766_1863</t>
  </si>
  <si>
    <t>1830_ID01863_7.77_283.12_POS_B-13</t>
  </si>
  <si>
    <t>POS_283.1522_14.924_1866</t>
  </si>
  <si>
    <t>1833_ID01866_14.92_283.15_POS_C-30</t>
  </si>
  <si>
    <t>AFYMQOXPPYRFRW</t>
  </si>
  <si>
    <t>InChI=1S/C13H24O5/c1-3-5-15-8-9-17-12-13-18-11-10-16-7-6-14-4-2/h1H,4-13H2,2H3</t>
  </si>
  <si>
    <t>CCOCCOCCOCCOCCOCC#C</t>
  </si>
  <si>
    <t>PubChem:(102420153)</t>
  </si>
  <si>
    <t>Organic compounds; Alcohols and polyols; Ethers; Organooxygen compounds; Dialkyl ethers; Hydrocarbon derivatives; Organic oxygen compounds; Chemical entities</t>
  </si>
  <si>
    <t>POS_283.1522_15.88_1865</t>
  </si>
  <si>
    <t>Artemisinin</t>
  </si>
  <si>
    <t>1832_ID01865_15.88_283.15_POS_A-19</t>
  </si>
  <si>
    <t>C11H18N6O3</t>
  </si>
  <si>
    <t>KTKRGUBORKQOGK</t>
  </si>
  <si>
    <t>InChI=1S/C15H22O5/c1-7-4-5-9-8(2)12(16)18-13-15(9,17)10(7)6-11-14(3,19-11)20-13/h7-11,13,17H,4-6H2,1-3H3</t>
  </si>
  <si>
    <t>CC1CCC2C(C(=O)OC3C2(C1CC4C(O4)(O3)C)O)C</t>
  </si>
  <si>
    <t>10826745;59111500;101944598</t>
  </si>
  <si>
    <t>PubChem:(10826745 59111500 101944598)</t>
  </si>
  <si>
    <t>Organic compounds; Organoheterocyclic compounds; Lipids and lipid-like molecules; Lactones; Alcohols and polyols; Prenol lipids; Organic acids and derivatives; Carboxylic acids and derivatives; Organooxygen compounds; Carboxylic acid derivatives; Monocarboxylic acids and derivatives; Carboxylic acid esters; Terpene lactones; Cyclic alcohols and derivatives; Sesquiterpenoids; Naphthofurans; Secondary alcohols; Carbonyl compounds; Furanones; Dihydrofurans; Butenolides; Organic oxides; Oxacyclic compounds; Hydrocarbon derivatives; Organic oxygen compounds; Chemical entities</t>
  </si>
  <si>
    <t>POS_283.1522_8.984_1867</t>
  </si>
  <si>
    <t>1834_ID01867_8.98_283.15_POS_B-3</t>
  </si>
  <si>
    <t>POS_283.1527_12.924_1868</t>
  </si>
  <si>
    <t>1835_ID01868_12.92_283.15_POS_E-6</t>
  </si>
  <si>
    <t>C15H24O6</t>
  </si>
  <si>
    <t>TUYQMWYEFWQCBE</t>
  </si>
  <si>
    <t>InChI=1S/C15H24O6/c1-9(21-13(15-8-20-15)3-11-6-17-11)4-18-12(14-7-19-14)2-10-5-16-10/h9-15H,2-8H2,1H3</t>
  </si>
  <si>
    <t>CC(COC(CC1CO1)C2CO2)OC(CC3CO3)C4CO4</t>
  </si>
  <si>
    <t>PubChem:(89388833)</t>
  </si>
  <si>
    <t>Organic compounds; Organoheterocyclic compounds; Carbohydrates and carbohydrate conjugates; Lipids and lipid-like molecules; Alcohols and polyols; Ethers; Prenol lipids; Primary alcohols; Organooxygen compounds; Monosaccharides; Sesquiterpenoids; Acetals; Secondary alcohols; Tertiary alcohols; Oxepanes; Glycosyl compounds; O-glycosyl compounds; Polyols; Tetrahydrofurans; Oxacyclic compounds; Hydrocarbon derivatives; Organic oxygen compounds; Chemical entities</t>
  </si>
  <si>
    <t>POS_283.1531_8.188_1869</t>
  </si>
  <si>
    <t>1836_ID01869_8.19_283.15_POS_C-13</t>
  </si>
  <si>
    <t>ZYZRLKAUHPELFD</t>
  </si>
  <si>
    <t>InChI=1S/C15H24O6/c1-3-5-17-8-9-19-12-13-21-15-14-20-11-10-18-7-6-16-4-2/h1-2H,5-15H2</t>
  </si>
  <si>
    <t>C#CCOCCOCCOCCOCCOCCOC#C</t>
  </si>
  <si>
    <t>PubChem:(46195664)</t>
  </si>
  <si>
    <t>Organic compounds; Organoheterocyclic compounds; Lipids and lipid-like molecules; Alcohols and polyols; Ethers; Organic acids and derivatives; Carboxylic acids and derivatives; Organooxygen compounds; Fatty acid esters; Carboxylic acid derivatives; Carboxylic acids; Carboxylic acid esters; Cyclic alcohols and derivatives; Secondary alcohols; Tertiary alcohols; Carbonyl compounds; Polyols; Fatty Acyls; Organic oxides; Oxacyclic compounds; Hydrocarbon derivatives; Organic oxygen compounds; Chemical entities</t>
  </si>
  <si>
    <t>POS_283.1654_7.604_1870</t>
  </si>
  <si>
    <t>1837_ID01870_7.6_283.17_POS_C-7</t>
  </si>
  <si>
    <t>C14H19NO4</t>
  </si>
  <si>
    <t>RLYKPPXXPGRAHB</t>
  </si>
  <si>
    <t>InChI=1S/C14H19NO4/c1-2-6-11(13(16)17)15-12(14(18)19)9-10-7-4-3-5-8-10/h3-5,7-8,11-12,15H,2,6,9H2,1H3,(H,16,17)(H,18,19)</t>
  </si>
  <si>
    <t>2-[(1-carboxy-2-phenylethyl)amino]pentanoic acid</t>
  </si>
  <si>
    <t>CCCC(C(=O)O)NC(CC1=CC=CC=C1)C(=O)O</t>
  </si>
  <si>
    <t>20595998;59100939</t>
  </si>
  <si>
    <t>PubChem:(20595998 59100939)</t>
  </si>
  <si>
    <t>Organic compounds; Organoheterocyclic compounds; Lipids and lipid-like molecules; Alcohols and polyols; Organic acids and derivatives; Carboxylic acids and derivatives; Organonitrogen compounds; Anilides; Organooxygen compounds; Carboxylic acid amides; Carboxylic acid derivatives; Monocarboxylic acids and derivatives; Secondary alcohols; Secondary carboxylic acid amides; Carbonyl compounds; Benzene and substituted derivatives; Benzenoids; N-arylamides; Fatty Acyls; Organic oxides; Hydrocarbon derivatives; Xylenes; m-Xylenes; Organopnictogen compounds; Organic oxygen compounds; Organic nitrogen compounds; Chemical entities</t>
  </si>
  <si>
    <t>POS_283.1697_17.422_1871</t>
  </si>
  <si>
    <t>1838_ID01871_17.42_283.17_POS_E-17</t>
  </si>
  <si>
    <t>C19H22O2</t>
  </si>
  <si>
    <t>FNKRPXXYFQRFMX</t>
  </si>
  <si>
    <t>InChI=1S/C19H22O2/c1-15(14-17-6-4-3-5-7-17)19(20)13-10-16-8-11-18(21-2)12-9-16/h3-9,11-12,15H,10,13-14H2,1-2H3</t>
  </si>
  <si>
    <t>CC(CC1=CC=CC=C1)C(=O)CCC2=CC=C(C=C2)OC</t>
  </si>
  <si>
    <t>91576264;102411861</t>
  </si>
  <si>
    <t>PubChem:(91576264 102411861)</t>
  </si>
  <si>
    <t>Organic compounds; Alkyl aryl ethers; Ethers; Phenylpropanoids and polyketides; Organooxygen compounds; Carbonyl compounds; Benzene and substituted derivatives; Benzenoids; Organic oxides; Hydrocarbon derivatives; Organic oxygen compounds; Chemical entities</t>
  </si>
  <si>
    <t>POS_283.1761_6.444_1872</t>
  </si>
  <si>
    <t>Hexaethylene glycol</t>
  </si>
  <si>
    <t>C12H26O7</t>
  </si>
  <si>
    <t>OCCOCCOCCOCCOCCOCCO</t>
  </si>
  <si>
    <t xml:space="preserve">InChI=1S/C12H26O7/c13-1-3-15-5-7-17-9-11-19-12-10-18-8-6-16-4-2-14/h13-14H,1-12H2
</t>
  </si>
  <si>
    <t>IIRDTKBZINWQAW</t>
  </si>
  <si>
    <t>1839_ID01872_6.44_283.18_POS_B-11</t>
  </si>
  <si>
    <t>InChI=1S/C12H26O7/c13-1-3-15-5-7-17-9-11-19-12-10-18-8-6-16-4-2-14/h13-14H,1-12H2</t>
  </si>
  <si>
    <t>Hexagol</t>
  </si>
  <si>
    <t>C(COCCOCCOCCOCCOCCO)O</t>
  </si>
  <si>
    <t>PubChem:(17472);MeSH:(17472);HMDB:(61822);CHEBI:(49793);Maconda:(CON00073);NORMAN:(NS00001003);COCONUT:(CNP0147909);DD;PubChem class - food;additional;PubMed;PubChem class - bio and metabolites;PubChem class - safety and toxic;Training Set;KEGG Mine</t>
  </si>
  <si>
    <t>POS_283.1909_17.26_1873</t>
  </si>
  <si>
    <t>1840_ID01873_17.26_283.19_POS_D-4</t>
  </si>
  <si>
    <t>GPDLAFPBSUMUJY</t>
  </si>
  <si>
    <t>InChI=1S/C16H26O4/c17-15(18)13-11-9-7-5-3-1-2-4-6-8-10-12-14-16(19)20/h3-14H2,(H,17,18)(H,19,20)</t>
  </si>
  <si>
    <t>hexadec-8-ynedioic acid</t>
  </si>
  <si>
    <t>C(CCCC(=O)O)CCC#CCCCCCCC(=O)O</t>
  </si>
  <si>
    <t>PubChem:(14631213)</t>
  </si>
  <si>
    <t>Organic compounds; Lipids and lipid-like molecules; Alcohols and polyols; Fatty acids and conjugates; Organic acids and derivatives; Carboxylic acids and derivatives; Organooxygen compounds; Hydroxy fatty acids; Eicosanoids; Prostaglandins and related compounds; Monocarboxylic acids and derivatives; Carboxylic acids; Cyclic alcohols and derivatives; Secondary alcohols; Carbonyl compounds; Cyclopentanols; Fatty Acyls; Organic oxides; Hydrocarbon derivatives; Organic oxygen compounds; Chemical entities</t>
  </si>
  <si>
    <t>POS_284.1404_6.836_1875</t>
  </si>
  <si>
    <t>1842_ID01875_6.84_284.14_POS_E-5</t>
  </si>
  <si>
    <t>C15H22ClNO2</t>
  </si>
  <si>
    <t>MZHMYIDRYGOMLL</t>
  </si>
  <si>
    <t>InChI=1S/C15H22ClNO2/c1-3-4-10-19-14-7-5-6-13(11-14)12-17(2)15(18)8-9-16/h5-7,11H,3-4,8-10,12H2,1-2H3</t>
  </si>
  <si>
    <t>CCCCOC1=CC=CC(=C1)CN(C)C(=O)CCCl</t>
  </si>
  <si>
    <t>PubChem:(93811252)</t>
  </si>
  <si>
    <t>Organic compounds; Phenethylamines; Organic acids and derivatives; Carboxylic acids and derivatives; Organohalogen compounds; Organonitrogen compounds; Organooxygen compounds; Alkyl chlorides; Carboxylic acid derivatives; Organochlorides; Carbonyl compounds; Benzene and substituted derivatives; Benzenoids; Amines; Secondary amines; Alkyl halides; Aralkylamines; Organic oxides; Hydrocarbon derivatives; Organopnictogen compounds; Organic oxygen compounds; Organic nitrogen compounds; Chemical entities</t>
  </si>
  <si>
    <t>POS_284.1487_8.324_1876</t>
  </si>
  <si>
    <t>1843_ID01876_8.32_284.15_POS_D-7</t>
  </si>
  <si>
    <t>POS_284.1718_6.966_1877</t>
  </si>
  <si>
    <t>1844_ID01877_6.97_284.17_POS_QC-12</t>
  </si>
  <si>
    <t>C12H21N5O3</t>
  </si>
  <si>
    <t>POS_285.0594_2.187_1879</t>
  </si>
  <si>
    <t>1846_ID01879_2.19_285.06_POS_B-14</t>
  </si>
  <si>
    <t>C16H10N2O2</t>
  </si>
  <si>
    <t>WUKGZAARFAFMQI</t>
  </si>
  <si>
    <t>InChI=1S/C16H10N2O2/c1-2-14-9-17-15-8-7-13(10-18(14)15)11-3-5-12(6-4-11)16(19)20/h1,3-10H,(H,19,20)</t>
  </si>
  <si>
    <t>C#CC1=CN=C2N1C=C(C=C2)C3=CC=C(C=C3)C(=O)O</t>
  </si>
  <si>
    <t>PubChem:(117996492)</t>
  </si>
  <si>
    <t>Organic compounds; Organoheterocyclic compounds; Pyrans; Pyridines and derivatives; Ketones; Organonitrogen compounds; Organooxygen compounds; Carbonyl compounds; Benzenoids; Organic oxides; Azacyclic compounds; Heteroaromatic compounds; Hydrocarbon derivatives; Organopnictogen compounds; Organic oxygen compounds; Organic nitrogen compounds; Chemical entities</t>
  </si>
  <si>
    <t>POS_285.132_10.95_1880</t>
  </si>
  <si>
    <t>1847_ID01880_10.95_285.13_POS_B-13</t>
  </si>
  <si>
    <t>C14H20O6</t>
  </si>
  <si>
    <t>POS_285.1603_7.03_1881</t>
  </si>
  <si>
    <t>1848_ID01881_7.03_285.16_POS_E-20</t>
  </si>
  <si>
    <t>C17H20N2O2</t>
  </si>
  <si>
    <t>DBDLBFALJUEEHM</t>
  </si>
  <si>
    <t>InChI=1S/C17H20N2O2/c1-3-19(15-7-5-4-6-8-15)17(20)13-21-16-11-9-14(18-2)10-12-16/h4-12,18H,3,13H2,1-2H3</t>
  </si>
  <si>
    <t>CCN(C1=CC=CC=C1)C(=O)COC2=CC=C(C=C2)NC</t>
  </si>
  <si>
    <t>PubChem:(61027312)</t>
  </si>
  <si>
    <t>Organic compounds; Organoheterocyclic compounds; Alkyl aryl ethers; Ethers; Organonitrogen compounds; Organooxygen compounds; Azoles; Benzene and substituted derivatives; Benzenoids; Amines; Tertiary amines; Tertiary alkylarylamines; Dialkylarylamines; Organic oxides; Azacyclic compounds; Heteroaromatic compounds; Hydrocarbon derivatives; Organopnictogen compounds; Organic oxygen compounds; Organic nitrogen compounds; Chemical entities</t>
  </si>
  <si>
    <t>POS_285.1817_6.534_1882</t>
  </si>
  <si>
    <t>1849_ID01882_6.53_285.18_POS_A-32</t>
  </si>
  <si>
    <t>C14H24N2O4</t>
  </si>
  <si>
    <t>AGGOFQXBRLOGOY</t>
  </si>
  <si>
    <t>InChI=1S/C14H24N2O4/c1-10(17)15-8-4-2-3-5-13(18)16-12(9-14(19)20)11-6-7-11/h11-12H,2-9H2,1H3,(H,15,17)(H,16,18)(H,19,20)</t>
  </si>
  <si>
    <t>CC(=O)NCCCCCC(=O)NC(CC(=O)O)C1CC1</t>
  </si>
  <si>
    <t>PubChem:(81361835)</t>
  </si>
  <si>
    <t>Organic compounds; Lipids and lipid-like molecules; Amino acids, peptides, and analogues; Alpha amino acids and derivatives; Organic acids and derivatives; Carboxylic acids and derivatives; Organonitrogen compounds; Organooxygen compounds; Amino acids and derivatives; Carboxylic acid amides; Carboxylic acid derivatives; Monocarboxylic acids and derivatives; Carboxylic acids; Carbonyl compounds; Amines; Fatty Acyls; Organic oxides; Azacyclic compounds; Hydrocarbon derivatives; Amino acids; Organopnictogen compounds; Organic oxygen compounds; Organic nitrogen compounds; Chemical entities</t>
  </si>
  <si>
    <t>POS_285.1817_6.829_1883</t>
  </si>
  <si>
    <t>1850_ID01883_6.83_285.18_POS_C-13</t>
  </si>
  <si>
    <t>SEANITZOBVTXFQ</t>
  </si>
  <si>
    <t>InChI=1S/C17H26O2/c1-4-16(2)13-9-10-17(3)12(6-8-15(17)19)11(13)5-7-14(16)18/h11-13H,4-10H2,1-3H3</t>
  </si>
  <si>
    <t>CCC1(C2CCC3(C(C2CCC1=O)CCC3=O)C)C</t>
  </si>
  <si>
    <t>PubChem:(68263761)</t>
  </si>
  <si>
    <t>Hydroxysteroids</t>
  </si>
  <si>
    <t>Organic compounds; Lipids and lipid-like molecules; Alcohols and polyols; Steroids and steroid derivatives; Organooxygen compounds; Oxosteroids; Hydroxysteroids; Estrane steroids; Carbonyl compounds; Organic oxides; Hydrocarbon derivatives; Organic oxygen compounds; Chemical entities</t>
  </si>
  <si>
    <t>POS_286.1445_17.353_1884</t>
  </si>
  <si>
    <t>Piperine</t>
  </si>
  <si>
    <t>C17H19NO3</t>
  </si>
  <si>
    <t>O=C(\C=C\C=C\C1=CC=C2OCOC2=C1)N1CCCCC1</t>
  </si>
  <si>
    <t xml:space="preserve">InChI=1S/C17H19NO3/c19-17(18-10-4-1-5-11-18)7-3-2-6-14-8-9-15-16(12-14)21-13-20-15/h2-3,6-9,12H,1,4-5,10-11,13H2/b6-2+,7-3+
</t>
  </si>
  <si>
    <t>MXXWOMGUGJBKIW</t>
  </si>
  <si>
    <t>1851_ID01884_17.35_286.14_Piperine</t>
  </si>
  <si>
    <t>InChI=1S/C17H19NO3/c19-17(18-10-4-1-5-11-18)7-3-2-6-14-8-9-15-16(12-14)21-13-20-15/h2-3,6-9,12H,1,4-5,10-11,13H2</t>
  </si>
  <si>
    <t>piperine</t>
  </si>
  <si>
    <t>C1CCN(CC1)C(=O)C=CC=CC2=CC3=C(C=C2)OCO3</t>
  </si>
  <si>
    <t>4840;1548912;1548913;1548914;638024;86737060</t>
  </si>
  <si>
    <t>PubChem:(4840 1548912 1548913 1548914 638024 86737060);MeSH:(638024);HMDB:(29377);KNApSAcK:(2065);CHEBI:(28821 93043);KEGG:(C03882);Biocyc:(N-DESULFOHEPARIN N-EE-PIPEROYL-PIPERIDINE);ZINC bio:(ZINC01529772 ZINC05368587 ZINC05945454 ZINC13536861);Natural Products:(UNPD121561 UNPD91785 UNPD107247 UNPD95612 UNPD230700);Plantcyc:(N-EE-PIPEROYL-PIPERIDINE);NORMAN:(NS00009248);SuperNatural:(SN00002072 SN00020469 SN00157635);COCONUT:(CNP0193594);DD;PubChem class - food;additional;PubMed;PubChem class - bio and metabolites;PubChem class - safety and toxic;Training Set;PubChem class - drug</t>
  </si>
  <si>
    <t>Organic compounds; Organoheterocyclic compounds; Styrenes; Piperidines; Ethers; Organic acids and derivatives; Carboxylic acids and derivatives; Organonitrogen compounds; Benzodioxoles; Organooxygen compounds; N-acylpiperidines; Carboxylic acid amides; Carboxylic acid derivatives; Acetals; Tertiary carboxylic acid amides; Carbonyl compounds; Benzene and substituted derivatives; Benzenoids; Organic oxides; Azacyclic compounds; Oxacyclic compounds; Hydrocarbon derivatives; Organopnictogen compounds; Organic oxygen compounds; Organic nitrogen compounds; Chemical entities</t>
  </si>
  <si>
    <t>POS_286.162_10.212_1885</t>
  </si>
  <si>
    <t>1852_ID01885_10.21_286.16_POS_A-20</t>
  </si>
  <si>
    <t>C13H23N3O2S</t>
  </si>
  <si>
    <t>QMYDRRLWOBOUIL</t>
  </si>
  <si>
    <t>InChI=1S/C13H23N3O2S/c1-3-9-14-10-11-15-19(17,18)16(2)12-13-7-5-4-6-8-13/h4-8,14-15H,3,9-12H2,1-2H3</t>
  </si>
  <si>
    <t>CCCNCCNS(=O)(=O)N(C)CC1=CC=CC=C1</t>
  </si>
  <si>
    <t>PubChem:(55100976)</t>
  </si>
  <si>
    <t>Organic compounds; Organoheterocyclic compounds; Organosulfur compounds; Lipids and lipid-like molecules; Alpha amino acids and derivatives; Organic acids and derivatives; Carboxylic acids and derivatives; Organonitrogen compounds; Organooxygen compounds; Carbonyl compounds; Benzene and substituted derivatives; Benzenoids; Amines; Fatty Acyls; Organic oxides; Azacyclic compounds; Hydrocarbon derivatives; Organopnictogen compounds; Organic oxygen compounds; Organic nitrogen compounds; Chemical entities</t>
  </si>
  <si>
    <t>POS_286.2028_14.12_1886</t>
  </si>
  <si>
    <t>1853_ID01886_14.12_286.2_POS_E-13</t>
  </si>
  <si>
    <t>C15H27NO4</t>
  </si>
  <si>
    <t>FDAIGIQDJDUHLM</t>
  </si>
  <si>
    <t>InChI=1S/C15H27NO4/c17-14(12-13-8-5-7-11-20-13)16-10-6-3-1-2-4-9-15(18)19/h13H,1-12H2,(H,16,17)(H,18,19)</t>
  </si>
  <si>
    <t>C1CCOC(C1)CC(=O)NCCCCCCCC(=O)O</t>
  </si>
  <si>
    <t>PubChem:(120689516)</t>
  </si>
  <si>
    <t>Organic compounds; Organoheterocyclic compounds; Alcohols and polyols; Organic acids and derivatives; Carboxylic acids and derivatives; Organonitrogen compounds; Organooxygen compounds; Carboxylic acid derivatives; Monocarboxylic acids and derivatives; Carbonyl compounds; Fatty Acyls; Organic oxides; Hydrocarbon derivatives; Organopnictogen compounds; Organic oxygen compounds; Organic nitrogen compounds; Chemical entities</t>
  </si>
  <si>
    <t>POS_286.3108_19.393_1887</t>
  </si>
  <si>
    <t>1854_ID01887_19.39_286.31_POS_A-1</t>
  </si>
  <si>
    <t>C18H39NO</t>
  </si>
  <si>
    <t>CCJGESJFVPNGGN</t>
  </si>
  <si>
    <t>InChI=1S/C18H39NO/c1-5-9-10-11-12-13-15-17(19-16-7-3)18(14-6-2)20-8-4/h17-19H,5-16H2,1-4H3</t>
  </si>
  <si>
    <t>CCCCCCCCC(C(CCC)OCC)NCCC</t>
  </si>
  <si>
    <t>PubChem:(116718207)</t>
  </si>
  <si>
    <t>Organic compounds; Alcohols and polyols; Organonitrogen compounds; Organooxygen compounds; Amines; Alkanolamines; Hydrocarbon derivatives; Organopnictogen compounds; Organic oxygen compounds; Organic nitrogen compounds; Chemical entities</t>
  </si>
  <si>
    <t>POS_286.3114_18.113_1888</t>
  </si>
  <si>
    <t>1855_ID01888_18.11_286.31_POS_A-12</t>
  </si>
  <si>
    <t>XFYOUYZZSSFRAE</t>
  </si>
  <si>
    <t>InChI=1S/C18H39NO/c1-2-3-4-5-6-9-12-15-18(19)16-13-10-7-8-11-14-17-20/h18,20H,2-17,19H2,1H3</t>
  </si>
  <si>
    <t>CCCCCCCCCC(CCCCCCCCO)N</t>
  </si>
  <si>
    <t>PubChem:(54467492)</t>
  </si>
  <si>
    <t>Organic compounds; Lipids and lipid-like molecules; Alcohols and polyols; Organic acids and derivatives; Carboxylic acids and derivatives; Organonitrogen compounds; Organooxygen compounds; Fatty amides; Monoalkylamines; Carboxylic acid amides; Carboxylic acid derivatives; Primary carboxylic acid amides; 1,2-aminoalcohols; Amines; Primary amines; Alkanolamines; Fatty Acyls; Hydrocarbon derivatives; Organopnictogen compounds; Organic oxygen compounds; Organic nitrogen compounds; Chemical entities</t>
  </si>
  <si>
    <t>POS_287.0828_7.508_1889</t>
  </si>
  <si>
    <t>1856_ID01889_7.51_287.08_POS_E-6</t>
  </si>
  <si>
    <t>GHSFVCDUBWHKCG</t>
  </si>
  <si>
    <t>InChI=1S/C14H16O5/c1-14(2,17)12(15)8-18-10-5-3-9-4-6-13(16)19-11(9)7-10/h3-7,12,15,17H,8H2,1-2H3</t>
  </si>
  <si>
    <t>CC(C)(C(COC1=CC2=C(C=C1)C=CC(=O)O2)O)O</t>
  </si>
  <si>
    <t>PubChem:(101779265);Natural Products:(UNPD142395);SuperNatural:(SN00374620);COCONUT:(CNP0396433);DD</t>
  </si>
  <si>
    <t>Organic compounds; Organoheterocyclic compounds; Lactones; Pyrans; Benzopyrans; Alkyl aryl ethers; Anisoles; Coumarins and derivatives; Ethers; Phenylpropanoids and polyketides; Organooxygen compounds; Pyranones and derivatives; Phenol ethers; Benzenoids; 1-benzopyrans; Organic oxides; Oxacyclic compounds; Heteroaromatic compounds; Hydrocarbon derivatives; Organic oxygen compounds; Chemical entities</t>
  </si>
  <si>
    <t>POS_287.1288_5.223_1890</t>
  </si>
  <si>
    <t>1857_ID01890_5.22_287.13_POS_A-12</t>
  </si>
  <si>
    <t>POS_288.247_13.028_1891</t>
  </si>
  <si>
    <t>1858_ID01891_13.03_288.25_POS_B-11</t>
  </si>
  <si>
    <t>C13H29N5O2</t>
  </si>
  <si>
    <t>C15H31N2O3</t>
  </si>
  <si>
    <t>SUZKAIPUWCLPCH</t>
  </si>
  <si>
    <t>InChI=1S/C15H30N2O3/c1-4-5-6-7-8-10-14(18)16-11-9-12-17(2,3)13-15(19)20/h4-13H2,1-3H3,(H-,16,18,19,20)/p+1</t>
  </si>
  <si>
    <t>O=C(O)C[N+](C)(C)CCCNC(=O)CCCCCCC</t>
  </si>
  <si>
    <t>Organic compounds; Lipids and lipid-like molecules; Alcohols and polyols; Organic acids and derivatives; Carboxylic acids and derivatives; Organonitrogen compounds; Primary alcohols; Organooxygen compounds; Fatty amides; Carboxylic acid amides; N-acyl amines; Monocarboxylic acids and derivatives; Carboxylic acids; Carbonyl compounds; Amines; Alkanolamines; Fatty Acyls; Organic oxides; Hydrocarbon derivatives; Organopnictogen compounds; Organic oxygen compounds; Organic nitrogen compounds; Chemical entities</t>
  </si>
  <si>
    <t>POS_288.2536_14.048_1892</t>
  </si>
  <si>
    <t>1859_ID01892_14.05_288.25_POS_C-11</t>
  </si>
  <si>
    <t>POS_288.254_15.869_1894</t>
  </si>
  <si>
    <t>1861_ID01894_15.87_288.25_POS_C-13</t>
  </si>
  <si>
    <t>POS_288.254_16.576_1893</t>
  </si>
  <si>
    <t>1860_ID01893_16.58_288.25_POS_B-14</t>
  </si>
  <si>
    <t>OALNATPSRQSJPW</t>
  </si>
  <si>
    <t>InChI=1S/C16H33NO3/c1-3-5-6-7-8-9-11-15(16(19)20)17(12-4-2)13-10-14-18/h15,18H,3-14H2,1-2H3,(H,19,20)</t>
  </si>
  <si>
    <t>CCCCCCCCC(C(=O)O)N(CCC)CCCO</t>
  </si>
  <si>
    <t>PubChem:(138078522)</t>
  </si>
  <si>
    <t>POS_288.2543_12.916_1895</t>
  </si>
  <si>
    <t>1862_ID01895_12.92_288.25_POS_C-11</t>
  </si>
  <si>
    <t>Organic compounds; Lipids and lipid-like molecules; Alcohols and polyols; Fatty acids and conjugates; Organic acids and derivatives; Carboxylic acids and derivatives; Organonitrogen compounds; Primary alcohols; Organooxygen compounds; Amino fatty acids; Monocarboxylic acids and derivatives; Carboxylic acids; Carbonyl compounds; Amines; Fatty Acyls; Organic oxides; Hydrocarbon derivatives; Organopnictogen compounds; Organic oxygen compounds; Organic nitrogen compounds; Chemical entities</t>
  </si>
  <si>
    <t>POS_288.2545_15.012_1896</t>
  </si>
  <si>
    <t>1863_ID01896_15.01_288.25_POS_C-11</t>
  </si>
  <si>
    <t>POS_288.2903_17.393_1897</t>
  </si>
  <si>
    <t>1864_ID01897_17.39_288.29_POS_C-11</t>
  </si>
  <si>
    <t>C17H37NO2</t>
  </si>
  <si>
    <t>POS_289.1273_6.962_1898</t>
  </si>
  <si>
    <t>1865_ID01898_6.96_289.13_POS_E-11</t>
  </si>
  <si>
    <t>C9H16N6O5</t>
  </si>
  <si>
    <t>C14H16N4O3</t>
  </si>
  <si>
    <t>ZOQWLKRZMQAWJE</t>
  </si>
  <si>
    <t>InChI=1S/C14H16N4O3/c1-4-17-8-12(10(3)16-17)14(19)15-13-6-5-11(18(20)21)7-9(13)2/h5-8H,4H2,1-3H3,(H,15,19)</t>
  </si>
  <si>
    <t>1-ethyl-3-methyl-N-(2-methyl-4-nitrophenyl)pyrazole-4-carboxamide</t>
  </si>
  <si>
    <t>CCN1C=C(C(=N1)C)C(=O)NC2=C(C=C(C=C2)[N+](=O)[O-])C</t>
  </si>
  <si>
    <t>PubChem:(19474258)</t>
  </si>
  <si>
    <t>Organic compounds; Organoheterocyclic compounds; Organic acids and derivatives; Carboxylic acids and derivatives; Organonitrogen compounds; Organooxygen compounds; Carboxylic acid amides; Carboxylic acid derivatives; Secondary carboxylic acid amides; Carbonyl compounds; Benzene and substituted derivatives; Benzenoids; Organic 1,3-dipolar compounds; Propargyl-type 1,3-dipolar organic compounds; Organic oxides; Azacyclic compounds; Heteroaromatic compounds; Hydrocarbon derivatives; Organopnictogen compounds; Organic oxygen compounds; Organic nitrogen compounds; Chemical entities</t>
  </si>
  <si>
    <t>POS_289.1628_7.587_1901</t>
  </si>
  <si>
    <t>1868_ID01901_7.59_289.16_POS_A-5</t>
  </si>
  <si>
    <t>C15H20N4O2</t>
  </si>
  <si>
    <t>LPOUZGMACBZGIB</t>
  </si>
  <si>
    <t>InChI=1S/C15H20N4O2/c1-16-14(20)9-17-10-15(21)18-7-6-11-8-19-13-5-3-2-4-12(11)13/h2-5,8,17,19H,6-7,9-10H2,1H3,(H,16,20)(H,18,21)</t>
  </si>
  <si>
    <t>2-[[2-[2-(1H-indol-3-yl)ethylamino]-2-oxoethyl]amino]-N-methylacetamide</t>
  </si>
  <si>
    <t>CNC(=O)CNCC(=O)NCCC1=CNC2=CC=CC=C21</t>
  </si>
  <si>
    <t>8772775;8772776</t>
  </si>
  <si>
    <t>PubChem:(8772775 8772776)</t>
  </si>
  <si>
    <t>Organic compounds; Organoheterocyclic compounds; Amino acids, peptides, and analogues; Alpha amino acids and derivatives; Pyrroles; Indoles and derivatives; Organic acids and derivatives; Carboxylic acids and derivatives; Organonitrogen compounds; Organooxygen compounds; Amino acids and derivatives; Guanidines; Alpha amino acid esters; Carboxylic acid derivatives; Monocarboxylic acids and derivatives; Carbonyl compounds; Substituted pyrroles; Benzenoids; Amines; Tertiary amines; Indoles; Organic 1,3-dipolar compounds; Propargyl-type 1,3-dipolar organic compounds; Aralkylamines; Organic oxides; Azacyclic compounds; Heteroaromatic compounds; Hydrocarbon derivatives; 3-alkylindoles; Organopnictogen compounds; Organic oxygen compounds; Organic nitrogen compounds; Chemical entities</t>
  </si>
  <si>
    <t>POS_289.1786_15.728_1902</t>
  </si>
  <si>
    <t>1869_ID01902_15.73_289.18_POS_C-16</t>
  </si>
  <si>
    <t>C18H24O3</t>
  </si>
  <si>
    <t>POS_289.1787_16.73_1903</t>
  </si>
  <si>
    <t>1870_ID01903_16.73_289.18_POS_C-2</t>
  </si>
  <si>
    <t>POS_289.1914_9.578_1904</t>
  </si>
  <si>
    <t>1871_ID01904_9.58_289.19_POS_D-4</t>
  </si>
  <si>
    <t>C17H24N2O2</t>
  </si>
  <si>
    <t>SPTDEKOQMBFRAZ</t>
  </si>
  <si>
    <t>InChI=1S/C17H24N2O2/c1-13-5-4-6-15(11-13)12-17(21)19-9-7-16(8-10-19)18(3)14(2)20/h4-6,11,16H,7-10,12H2,1-3H3</t>
  </si>
  <si>
    <t>CC1=CC(=CC=C1)CC(=O)N2CCC(CC2)N(C)C(=O)C</t>
  </si>
  <si>
    <t>PubChem:(53571332)</t>
  </si>
  <si>
    <t>Organic compounds; Organoheterocyclic compounds; Amino acids, peptides, and analogues; Lactams; Organic acids and derivatives; Carboxylic acids and derivatives; Organonitrogen compounds; Organooxygen compounds; Amino acids and derivatives; Carboxylic acid amides; Carboxylic acid derivatives; Monocarboxylic acids and derivatives; Tertiary carboxylic acid amides; Carbonyl compounds; Benzene and substituted derivatives; Benzenoids; Organic oxides; Azacyclic compounds; Hydrocarbon derivatives; Organopnictogen compounds; Organic oxygen compounds; Organic nitrogen compounds; Chemical entities</t>
  </si>
  <si>
    <t>POS_289.1917_9.213_1905</t>
  </si>
  <si>
    <t>1872_ID01905_9.21_289.19_POS_E-4</t>
  </si>
  <si>
    <t>C15H29O3P</t>
  </si>
  <si>
    <t>ZCOVBEAZCAHJDG</t>
  </si>
  <si>
    <t>InChI=1S/C15H29O3P/c1-4-7-8-9-10-11-12-13-14-15-19(16,17-5-2)18-6-3/h1H,5-15H2,2-3H3</t>
  </si>
  <si>
    <t>CCOP(=O)(CCCCCCCCCC#C)OCC</t>
  </si>
  <si>
    <t>PubChem:(97638951)</t>
  </si>
  <si>
    <t>Organic compounds; Organooxygen compounds; Organophosphorus compounds; Organic phosphonic acids; Organic oxides; Hydrocarbon derivatives; Organopnictogen compounds; Organic oxygen compounds; Chemical entities</t>
  </si>
  <si>
    <t>POS_289.2125_11.484_1906</t>
  </si>
  <si>
    <t>1873_ID01906_11.48_289.21_POS_C-4</t>
  </si>
  <si>
    <t>C14H28N2O4</t>
  </si>
  <si>
    <t>POS_289.2126_11.663_1907</t>
  </si>
  <si>
    <t>1874_ID01907_11.66_289.21_POS_C-4</t>
  </si>
  <si>
    <t>POS_289.2539_15.043_1908</t>
  </si>
  <si>
    <t>1875_ID01908_15.04_289.25_POS_B-3</t>
  </si>
  <si>
    <t>C19H32N2</t>
  </si>
  <si>
    <t>POS_290.2017_15.237_1909</t>
  </si>
  <si>
    <t>1876_ID01909_15.24_290.2_POS_A-13</t>
  </si>
  <si>
    <t>C9H23N9O2</t>
  </si>
  <si>
    <t>QQWUWRWOHLEBRN</t>
  </si>
  <si>
    <t>InChI=1S/C9H23N9O2/c1-2-17(18(9(14)15)16-8(12)13)4-3-5(10)6(11)7(19)20/h5-6H,2-4,10-11H2,1H3,(H3,14,15)(H,19,20)(H4,12,13,16)</t>
  </si>
  <si>
    <t>CCN(CCC(C(C(=O)O)N)N)N(C(=N)N)N=C(N)N</t>
  </si>
  <si>
    <t>PubChem:(88195334)</t>
  </si>
  <si>
    <t>1,3,5-triazines</t>
  </si>
  <si>
    <t>Organic compounds; Organoheterocyclic compounds; Triazines; Ethers; Organonitrogen compounds; Primary alcohols; Organooxygen compounds; Guanidines; Dialkyl ethers; Amines; Alkanolamines; 1,3,5-triazines; Azacyclic compounds; Hydrocarbon derivatives; Organopnictogen compounds; Organic oxygen compounds; Organic nitrogen compounds; Chemical entities</t>
  </si>
  <si>
    <t>POS_290.2693_13.877_1910</t>
  </si>
  <si>
    <t>1877_ID01910_13.88_290.27_POS_A-10</t>
  </si>
  <si>
    <t>C16H35NO3</t>
  </si>
  <si>
    <t>RNNVHVKCVPEHCI</t>
  </si>
  <si>
    <t>InChI=1S/C16H35NO3/c1-4-7-9-14(6-3)12-20-13-16(19)11-17-10-15(18)8-5-2/h14-19H,4-13H2,1-3H3</t>
  </si>
  <si>
    <t>CCCCC(CC)COCC(CNCC(CCC)O)O</t>
  </si>
  <si>
    <t>PubChem:(116265684)</t>
  </si>
  <si>
    <t>Organic compounds; Lipids and lipid-like molecules; Alcohols and polyols; Organonitrogen compounds; Primary alcohols; Organooxygen compounds; Secondary alcohols; Tertiary alcohols; 1,2-aminoalcohols; Amines; Alkanolamines; Fatty Acyls; Hydrocarbon derivatives; Organopnictogen compounds; Organic oxygen compounds; Organic nitrogen compounds; Chemical entities</t>
  </si>
  <si>
    <t>POS_290.2697_14.224_1912</t>
  </si>
  <si>
    <t>1879_ID01912_14.22_290.27_POS_A-10</t>
  </si>
  <si>
    <t>C14H33N4O2</t>
  </si>
  <si>
    <t>CNOSHMXGCPYHIJ</t>
  </si>
  <si>
    <t>InChI=1S/C16H35NO3/c1-4-5-6-7-10-20-14-16(18)12-17-9-8-11-19-13-15(2)3/h15-18H,4-14H2,1-3H3</t>
  </si>
  <si>
    <t>CCCCCCOCC(CNCCCOCC(C)C)O</t>
  </si>
  <si>
    <t>PubChem:(103603687)</t>
  </si>
  <si>
    <t>Organic compounds; Alcohols and polyols; Organonitrogen compounds; Primary alcohols; Organooxygen compounds; Secondary alcohols; 1,2-aminoalcohols; Dialkylamines; Amines; Alkanolamines; Hydrocarbon derivatives; Organopnictogen compounds; Organic oxygen compounds; Organic nitrogen compounds; Chemical entities</t>
  </si>
  <si>
    <t>POS_290.2697_14.789_1911</t>
  </si>
  <si>
    <t>1878_ID01911_14.79_290.27_POS_A-1</t>
  </si>
  <si>
    <t>POS_291.1571_13.64_1918</t>
  </si>
  <si>
    <t>1885_ID01918_13.64_291.16_POS_D-7</t>
  </si>
  <si>
    <t>Organic compounds; Alcohols and polyols; Organic acids and derivatives; Carboxylic acids and derivatives; Organooxygen compounds; Secondary alcohols; Carbonyl compounds; Cyclic ketones; Organic oxides; Hydrocarbon derivatives; Organic oxygen compounds; Chemical entities</t>
  </si>
  <si>
    <t>POS_291.1573_12.363_1920</t>
  </si>
  <si>
    <t>1887_ID01920_12.36_291.16_POS_E-6</t>
  </si>
  <si>
    <t>Organic compounds; Organoheterocyclic compounds; Ketones; Alcohols and polyols; Organic acids and derivatives; Carboxylic acids and derivatives; Organooxygen compounds; Carboxylic acid derivatives; Carboxylic acid esters; Carbonyl compounds; Cyclic ketones; Organic oxides; Oxacyclic compounds; Hydrocarbon derivatives; Organic oxygen compounds; Chemical entities</t>
  </si>
  <si>
    <t>POS_291.1573_13.41_1919</t>
  </si>
  <si>
    <t>1886_ID01919_13.41_291.16_POS_D-7</t>
  </si>
  <si>
    <t>POS_291.1576_16.168_1921</t>
  </si>
  <si>
    <t>1888_ID01921_16.17_291.16_POS_D-7</t>
  </si>
  <si>
    <t>Organic compounds; Lipids and lipid-like molecules; Ketones; Alcohols and polyols; Organic acids and derivatives; Carboxylic acids and derivatives; Organooxygen compounds; Monocarboxylic acids and derivatives; Carboxylic acids; Secondary alcohols; Carbonyl compounds; Organic oxides; Hydrocarbon derivatives; Organic oxygen compounds; Chemical entities</t>
  </si>
  <si>
    <t>POS_291.1579_12.08_1922</t>
  </si>
  <si>
    <t>1889_ID01922_12.08_291.16_POS_C-11</t>
  </si>
  <si>
    <t>C18H18N4</t>
  </si>
  <si>
    <t>NZRXKVOATWTKAR</t>
  </si>
  <si>
    <t>InChI=1S/C18H18N4/c1-14-12-17(19-13-15-8-4-2-5-9-15)22-18(20-14)21-16-10-6-3-7-11-16/h2-12H,13H2,1H3,(H2,19,20,21,22)</t>
  </si>
  <si>
    <t>4-N-benzyl-6-methyl-2-N-phenylpyrimidine-2,4-diamine</t>
  </si>
  <si>
    <t>CC1=CC(=NC(=N1)NC2=CC=CC=C2)NCC3=CC=CC=C3</t>
  </si>
  <si>
    <t>PubChem:(5276763);PubMed</t>
  </si>
  <si>
    <t>Organic compounds; Organoheterocyclic compounds; Pyrimidines and pyrimidine derivatives; Organonitrogen compounds; Aminopyrimidines and derivatives; Diazines; Benzene and substituted derivatives; Benzenoids; Amines; Azacyclic compounds; Heteroaromatic compounds; Hydrocarbon derivatives; Organopnictogen compounds; Organic nitrogen compounds; Chemical entities</t>
  </si>
  <si>
    <t>POS_291.1581_14.977_1923</t>
  </si>
  <si>
    <t>1890_ID01923_14.98_291.16_POS_D-7</t>
  </si>
  <si>
    <t>PUIBQVQTYLGNIB</t>
  </si>
  <si>
    <t>InChI=1S/C15H24O4/c1-12(2)6-10-13(3)4-5-15(13,19)9(7-16)11(17)14(10,18)8-12/h9-10,16,18-19H,4-8H2,1-3H3</t>
  </si>
  <si>
    <t>CC1(CC2C3(CCC3(C(C(=O)C2(C1)O)CO)O)C)C</t>
  </si>
  <si>
    <t>PubChem:(10923545);Natural Products:(UNPD27362);SuperNatural:(SN00224723);COCONUT:(CNP0209545);DD</t>
  </si>
  <si>
    <t>Organic compounds; Ketones; Alcohols and polyols; Primary alcohols; Organooxygen compounds; Cyclic alcohols and derivatives; Secondary alcohols; Tertiary alcohols; Carbonyl compounds; Organic oxides; Hydrocarbon derivatives; Organic oxygen compounds; Chemical entities</t>
  </si>
  <si>
    <t>POS_291.1582_14.666_1924</t>
  </si>
  <si>
    <t>1891_ID01924_14.67_291.16_POS_B-15</t>
  </si>
  <si>
    <t>POS_291.1583_14.12_1925</t>
  </si>
  <si>
    <t>1892_ID01925_14.12_291.16_POS_QC-16</t>
  </si>
  <si>
    <t>POS_291.1583_14.793_1927</t>
  </si>
  <si>
    <t>1894_ID01927_14.79_291.16_POS_A-13</t>
  </si>
  <si>
    <t>GYDMMOGMEJLODS</t>
  </si>
  <si>
    <t>InChI=1S/C17H22O4/c1-10-5-8-15(20-13(4)18)11(2)6-7-14-12(3)17(19)21-16(14)9-10/h9,14-16H,2-3,5-8H2,1,4H3</t>
  </si>
  <si>
    <t>(10-methyl-3,6-dimethylidene-2-oxo-4,5,7,8,9,11a-hexahydro-3aH-cyclodeca[b]furan-7-yl) acetate</t>
  </si>
  <si>
    <t>CC1=CC2C(CCC(=C)C(CC1)OC(=O)C)C(=C)C(=O)O2</t>
  </si>
  <si>
    <t>325146;5358985</t>
  </si>
  <si>
    <t>PubChem:(325146 5358985);DD</t>
  </si>
  <si>
    <t>Organic compounds; Organoheterocyclic compounds; Lactones; Ketones; Prenol lipids; Organic acids and derivatives; Carboxylic acids and derivatives; Organooxygen compounds; Dicarboxylic acids and derivatives; Carboxylic acid derivatives; Carboxylic acid esters; Carboxylic acid anhydrides; Terpene lactones; Carbonyl compounds; Cyclic ketones; Organic oxides; Oxacyclic compounds; Hydrocarbon derivatives; Cyclohexenones; Organic oxygen compounds; Chemical entities</t>
  </si>
  <si>
    <t>POS_291.1938_17.955_1928</t>
  </si>
  <si>
    <t>1895_ID01928_17.95_291.19_POS_D-7</t>
  </si>
  <si>
    <t>C18H26O3</t>
  </si>
  <si>
    <t>IKNWKYVCOWHPTC</t>
  </si>
  <si>
    <t>InChI=1S/C18H26O3/c1-6-20-18-11-16(4)9-7-8-12(2)17(16,5)10-14(18)13(3)15(19)21-18/h2,6-11H2,1,3-5H3</t>
  </si>
  <si>
    <t>(8aR,9aS)-9a-ethoxy-3,4a,8a-trimethyl-5-methylidene-6,7,8,9-tetrahydro-4H-benzo[f][1]benzofuran-2-one</t>
  </si>
  <si>
    <t>CCOC12CC3(CCCC(=C)C3(CC1=C(C(=O)O2)C)C)C</t>
  </si>
  <si>
    <t>PubChem:(5317226);Natural Products:(UNPD45448);SuperNatural:(SN00160208);COCONUT:(CNP0393713);DD</t>
  </si>
  <si>
    <t>Organic compounds; Lipids and lipid-like molecules; Prenol lipids; Organic acids and derivatives; Carboxylic acids and derivatives; Organooxygen compounds; Carboxylic acid derivatives; Monocarboxylic acids and derivatives; Carboxylic acid esters; Sesquiterpenoids; Carbonyl compounds; Enoate esters; Alpha,beta-unsaturated carboxylic esters; Organic oxides; Hydrocarbon derivatives; Organic oxygen compounds; Chemical entities</t>
  </si>
  <si>
    <t>POS_291.1942_18.382_1930</t>
  </si>
  <si>
    <t>1897_ID01930_18.38_291.19_POS_D-7</t>
  </si>
  <si>
    <t>Organic compounds; Lipids and lipid-like molecules; Alcohols and polyols; Fatty acids and conjugates; Organic acids and derivatives; Carboxylic acids and derivatives; Organooxygen compounds; Hydroxy fatty acids; Prostaglandins and related compounds; Monocarboxylic acids and derivatives; Carboxylic acids; Secondary alcohols; Carbonyl compounds; Long-chain fatty acids; Fatty Acyls; Organic oxides; Hydrocarbon derivatives; Organic oxygen compounds; Chemical entities</t>
  </si>
  <si>
    <t>POS_291.1942_18.813_1931</t>
  </si>
  <si>
    <t>1898_ID01931_18.81_291.19_POS_D-4</t>
  </si>
  <si>
    <t>JMZCIRIUMKNJNN</t>
  </si>
  <si>
    <t>InChI=1S/C18H28O4/c1-2-3-11-14-17(22-21)15-12-9-7-5-4-6-8-10-13-16-18(19)20/h2-3,7,9,11-12,15,17,21H,1,4-6,8,10,13-14,16H2,(H,19,20)</t>
  </si>
  <si>
    <t>C=CC=CCC(C=CC=CCCCCCCCC(=O)O)OO</t>
  </si>
  <si>
    <t>Organic compounds; Lipids and lipid-like molecules; Alcohols and polyols; Phenols; Organooxygen compounds; Secondary alcohols; Fatty Acyls; Hydrocarbon derivatives; Organic oxygen compounds; 1-hydroxy-2-unsubstituted benzenoids; Chemical entities</t>
  </si>
  <si>
    <t>POS_291.1942_19.015_1929</t>
  </si>
  <si>
    <t>1896_ID01929_19.01_291.19_POS_C-12</t>
  </si>
  <si>
    <t>OXXJZDJLYSMGIQ</t>
  </si>
  <si>
    <t>InChI=1S/C18H28O4/c1-2-15(19)12-10-14-11-13-17(20)16(14)8-6-4-3-5-7-9-18(21)22/h10-16,19H,2-9H2,1H3,(H,21,22)</t>
  </si>
  <si>
    <t>Phytoprostane A1</t>
  </si>
  <si>
    <t>CCC(C=CC1C=CC(=O)C1CCCCCCCC(=O)O)O</t>
  </si>
  <si>
    <t>24978539;125181365;125181366;124630882;124630883;131839859;131839862</t>
  </si>
  <si>
    <t>PubChem:(24978539 125181365 125181366 124630882 124630883 131839859 131839862);COCONUT:(CNP0385805);DD;additional;Training Set</t>
  </si>
  <si>
    <t>Organic compounds; Organoheterocyclic compounds; Alcohols and polyols; Organic acids and derivatives; Carboxylic acids and derivatives; Organooxygen compounds; Carboxylic acid derivatives; Monocarboxylic acids and derivatives; Carboxylic acid esters; Secondary alcohols; Carbonyl compounds; Benzenoids; Organic oxides; Oxacyclic compounds; Hydrocarbon derivatives; Organic oxygen compounds; Chemical entities</t>
  </si>
  <si>
    <t>POS_291.1946_18.136_1933</t>
  </si>
  <si>
    <t>1900_ID01933_18.14_291.19_POS_D-4</t>
  </si>
  <si>
    <t>BYWWNDLILWPPJP</t>
  </si>
  <si>
    <t>InChI=1S/C18H28O4/c1-13-7-6-8-14(2)16(21-5)9-11-18(4,20)12-10-17(19)22-15(13)3/h8-13,15-16,20H,6-7H2,1-5H3</t>
  </si>
  <si>
    <t>Albocyclin</t>
  </si>
  <si>
    <t>CC1CCC=C(C(C=CC(C=CC(=O)OC1C)(C)O)OC)C</t>
  </si>
  <si>
    <t>161481;6440973;10380584;10495242;44634748;46842960;68012267;75060956;92215578;101973347;131876649</t>
  </si>
  <si>
    <t>PubChem:(161481 6440973 10380584 10495242 44634748 46842960 68012267 75060956 92215578 101973347 131876649);MeSH:(6440973 75060956 101973347);KNApSAcK:(22138);ZINC bio:(ZINC04214748);Natural Products:(UNPD166814);SuperNatural:(SN00007462);COCONUT:(CNP0166573);DD;additional;PubChem class - safety and toxic;Training Set;PubMed;KEGG Mine</t>
  </si>
  <si>
    <t>Organic compounds; Organoheterocyclic compounds; Lactones; Alcohols and polyols; Organic acids and derivatives; Carboxylic acids and derivatives; Organooxygen compounds; Carboxylic acid derivatives; Monocarboxylic acids and derivatives; Carboxylic acid esters; Carbonyl compounds; Enoate esters; Alpha,beta-unsaturated carboxylic esters; Organic oxides; Oxacyclic compounds; Hydrocarbon derivatives; Organic oxygen compounds; Chemical entities</t>
  </si>
  <si>
    <t>POS_291.1946_18.199_1932</t>
  </si>
  <si>
    <t>1899_ID01932_18.2_291.19_POS_C-12</t>
  </si>
  <si>
    <t>Organic compounds; Organoheterocyclic compounds; Alcohols and polyols; Organic acids and derivatives; Carboxylic acids and derivatives; Organooxygen compounds; Carboxylic acid derivatives; Monocarboxylic acids and derivatives; Carboxylic acid esters; Cyclic alcohols and derivatives; Secondary alcohols; Tertiary alcohols; Carbonyl compounds; Organic oxides; Oxacyclic compounds; Hydrocarbon derivatives; Organic oxygen compounds; Chemical entities</t>
  </si>
  <si>
    <t>POS_291.1947_18.527_1934</t>
  </si>
  <si>
    <t>1901_ID01934_18.53_291.19_POS_C-13</t>
  </si>
  <si>
    <t>LFRNUEDQVSUMGB</t>
  </si>
  <si>
    <t>InChI=1S/C18H28O4/c19-17(20)15-13-11-9-7-5-3-1-2-4-6-8-10-12-14-16-18(21)22/h5,7,9,11,13,15H,1-4,6,8,10,12,14,16H2,(H,19,20)(H,21,22)</t>
  </si>
  <si>
    <t>C(CCCCCC(=O)O)CCCCC=CC=CC=CC(=O)O</t>
  </si>
  <si>
    <t>PubChem:(85587810)</t>
  </si>
  <si>
    <t>Organic compounds; Lipids and lipid-like molecules; Alcohols and polyols; Organic acids and derivatives; Carboxylic acids and derivatives; Organooxygen compounds; Eicosanoids; Prostaglandins and related compounds; Monocarboxylic acids and derivatives; Carboxylic acids; Cyclic alcohols and derivatives; Secondary alcohols; Carbonyl compounds; Fatty Acyls; Organic oxides; Hydrocarbon derivatives; Organic oxygen compounds; Chemical entities</t>
  </si>
  <si>
    <t>POS_291.2064_10.309_1936</t>
  </si>
  <si>
    <t>1903_ID01936_10.31_291.21_POS_D-16</t>
  </si>
  <si>
    <t>C17H26N2O2</t>
  </si>
  <si>
    <t>POS_291.2065_9.424_1937</t>
  </si>
  <si>
    <t>1904_ID01937_9.42_291.21_POS_D-16</t>
  </si>
  <si>
    <t>C12H26N4O4</t>
  </si>
  <si>
    <t>POS_291.2073_9.754_1938</t>
  </si>
  <si>
    <t>1905_ID01938_9.75_291.21_POS_D-4</t>
  </si>
  <si>
    <t>AAIYOWLBULBBDR</t>
  </si>
  <si>
    <t>InChI=1S/C17H26N2O2/c1-14(20)7-3-2-4-10-17(21)19-12-6-9-16(19)15-8-5-11-18-13-15/h5,8,11,13-14,16,20H,2-4,6-7,9-10,12H2,1H3</t>
  </si>
  <si>
    <t>CC(CCCCCC(=O)N1CCCC1C2=CN=CC=C2)O</t>
  </si>
  <si>
    <t>Natural Products:(UNPD188364);SuperNatural:(SN00326350);COCONUT:(CNP0204736);DD</t>
  </si>
  <si>
    <t>Organic compounds; Organoheterocyclic compounds; Pyridines and derivatives; Lactams; Piperidines; Quinolizidines; Organic acids and derivatives; Carboxylic acids and derivatives; Organonitrogen compounds; Alkaloids and derivatives; Organooxygen compounds; Carboxylic acid amides; Carboxylic acid derivatives; Tertiary carboxylic acid amides; Carbonyl compounds; Amines; Alkanolamines; Lupin alkaloids; Organic oxides; Azacyclic compounds; Heteroaromatic compounds; Hydrocarbon derivatives; Organopnictogen compounds; Organic oxygen compounds; Organic nitrogen compounds; Chemical entities</t>
  </si>
  <si>
    <t>POS_291.2532_19.39_1939</t>
  </si>
  <si>
    <t>1906_ID01939_19.39_291.25_POS_A-12</t>
  </si>
  <si>
    <t>C16H34O4</t>
  </si>
  <si>
    <t>CAPLYTJZDKBZEX</t>
  </si>
  <si>
    <t>InChI=1S/C16H34O4/c1-13(2,17)11(14(3,4)18)9-10-12(15(5,6)19)16(7,8)20/h11-12,17-20H,9-10H2,1-8H3</t>
  </si>
  <si>
    <t>CC(C)(C(CCC(C(C)(C)O)C(C)(C)O)C(C)(C)O)O</t>
  </si>
  <si>
    <t>PubChem:(89398546)</t>
  </si>
  <si>
    <t>Organic compounds; Lipids and lipid-like molecules; Alcohols and polyols; Ethers; Primary alcohols; Organooxygen compounds; Dialkyl ethers; Hydrocarbon derivatives; Organic oxygen compounds; Chemical entities</t>
  </si>
  <si>
    <t>POS_292.164_14.354_1940</t>
  </si>
  <si>
    <t>1907_ID01940_14.35_292.16_POS_A-10</t>
  </si>
  <si>
    <t>C15H21N3O3</t>
  </si>
  <si>
    <t>RDGXLRKVCMLESU</t>
  </si>
  <si>
    <t>InChI=1S/C15H21N3O3/c1-10(19)16-7-13-4-14(8-17-11(2)20)6-15(5-13)9-18-12(3)21/h4-6H,7-9H2,1-3H3,(H,16,19)(H,17,20)(H,18,21)</t>
  </si>
  <si>
    <t>CC(=O)NCC1=CC(=CC(=C1)CNC(=O)C)CNC(=O)C</t>
  </si>
  <si>
    <t>PubChem:(70538979)</t>
  </si>
  <si>
    <t>Organic compounds; Organoheterocyclic compounds; Amino acids, peptides, and analogues; Lactams; Organic acids and derivatives; Carboxylic acids and derivatives; Organonitrogen compounds; Carbamic acids and derivatives; Organooxygen compounds; Amino acids and derivatives; Carboxylic acid derivatives; Carbamate esters; Carbonyl compounds; Benzene and substituted derivatives; Benzenoids; Organic oxides; Azacyclic compounds; Hydrocarbon derivatives; Organopnictogen compounds; Organic oxygen compounds; Organic nitrogen compounds; Chemical entities</t>
  </si>
  <si>
    <t>POS_292.2278_14.87_1942</t>
  </si>
  <si>
    <t>1909_ID01942_14.87_292.23_POS_E-6</t>
  </si>
  <si>
    <t>C15H31O5</t>
  </si>
  <si>
    <t>C14H25N7</t>
  </si>
  <si>
    <t>YIXFIZQKCKZTJF</t>
  </si>
  <si>
    <t>InChI=1S/C14H25N7/c1-11(10-20-6-2-3-7-20)16-13-17-12(15)18-14(19-13)21-8-4-5-9-21/h11H,2-10H2,1H3,(H3,15,16,17,18,19)</t>
  </si>
  <si>
    <t>CC(CN1CCCC1)NC2=NC(=NC(=N2)N)N3CCCC3</t>
  </si>
  <si>
    <t>PubChem:(80781874)</t>
  </si>
  <si>
    <t>Organic compounds; Organoheterocyclic compounds; Triazines; Organonitrogen compounds; Aminotriazines; Amines; Primary amines; N-aliphatic s-triazines; 1,3,5-triazines; Azacyclic compounds; Heteroaromatic compounds; Hydrocarbon derivatives; Organopnictogen compounds; Organic nitrogen compounds; 1,3,5-triazine-2,4-diamines; Chemical entities</t>
  </si>
  <si>
    <t>POS_292.2279_15.304_1944</t>
  </si>
  <si>
    <t>1911_ID01944_15.3_292.23_POS_B-19</t>
  </si>
  <si>
    <t>C18H29NO2</t>
  </si>
  <si>
    <t>POS_293.1373_10.258_1946</t>
  </si>
  <si>
    <t>1913_ID01946_10.26_293.14_POS_C-13</t>
  </si>
  <si>
    <t>POS_293.1428_13.9_1947</t>
  </si>
  <si>
    <t>1914_ID01947_13.9_293.14_POS_D-7</t>
  </si>
  <si>
    <t>POS_293.1719_12.962_1948</t>
  </si>
  <si>
    <t>1915_ID01948_12.96_293.17_POS_B-14</t>
  </si>
  <si>
    <t>MDRRICFKXPLRJL</t>
  </si>
  <si>
    <t>InChI=1S/C15H26O4/c1-2-3-4-5-6-7-8-9-10-11-13(15(18)19)12-14(16)17/h12H,2-11H2,1H3,(H,16,17)(H,18,19)</t>
  </si>
  <si>
    <t>CCCCCCCCCCCC(=CC(=O)O)C(=O)O</t>
  </si>
  <si>
    <t>PubChem:(23105484)</t>
  </si>
  <si>
    <t>Organic compounds; Lipids and lipid-like molecules; Alcohols and polyols; Organic acids and derivatives; Carboxylic acids and derivatives; Organooxygen compounds; Monocarboxylic acids and derivatives; Carboxylic acids; Secondary alcohols; Carbonyl compounds; Fatty Acyls; Organic oxides; Hydrocarbon derivatives; Organic oxygen compounds; Chemical entities</t>
  </si>
  <si>
    <t>POS_293.1729_13.058_1949</t>
  </si>
  <si>
    <t>1916_ID01949_13.06_293.17_POS_E-11</t>
  </si>
  <si>
    <t>POS_293.173_13.476_1950</t>
  </si>
  <si>
    <t>1917_ID01950_13.48_293.17_POS_B-3</t>
  </si>
  <si>
    <t>QTKRWDZJFVCCLA</t>
  </si>
  <si>
    <t>InChI=1S/C15H26O4/c1-7-9-10-8(14(10,2)6-16)4-5-15(3,19)11(9)13(18)12(7)17/h7-13,16-19H,4-6H2,1-3H3</t>
  </si>
  <si>
    <t>CC1C2C3C(C3(C)CO)CCC(C2C(C1O)O)(C)O</t>
  </si>
  <si>
    <t>53360463;101804713</t>
  </si>
  <si>
    <t>PubChem:(53360463 101804713);Natural Products:(UNPD16602);SuperNatural:(SN00350229);COCONUT:(CNP0295799);DD</t>
  </si>
  <si>
    <t>Organic compounds; Lipids and lipid-like molecules; Alcohols and polyols; Organooxygen compounds; Cyclic alcohols and derivatives; Sesquiterpenoids; Secondary alcohols; Hydrocarbon derivatives; Organic oxygen compounds; Chemical entities</t>
  </si>
  <si>
    <t>POS_293.1737_14.474_1951</t>
  </si>
  <si>
    <t>1918_ID01951_14.47_293.17_POS_C-13</t>
  </si>
  <si>
    <t>POS_293.1737_15.966_1952</t>
  </si>
  <si>
    <t>1919_ID01952_15.97_293.17_POS_D-5</t>
  </si>
  <si>
    <t>XMKCXBVKXCDBAS</t>
  </si>
  <si>
    <t>InChI=1S/C17H24O4/c1-3-5-7-9-12-16(18)20-14-11-15-21-17(19)13-10-8-6-4-2/h1-2H,5-15H2</t>
  </si>
  <si>
    <t>C#CCCCCC(=O)OCCCOC(=O)CCCCC#C</t>
  </si>
  <si>
    <t>PubChem:(132543597)</t>
  </si>
  <si>
    <t>Organic compounds; Lactones; Organic acids and derivatives; Carboxylic acids and derivatives; Organooxygen compounds; Dicarboxylic acids and derivatives; Carboxylic acid derivatives; Carboxylic acid esters; Carbonyl compounds; Organic oxides; Oxacyclic compounds; Hydrocarbon derivatives; Organic oxygen compounds; Chemical entities</t>
  </si>
  <si>
    <t>POS_293.1758_16.133_1954</t>
  </si>
  <si>
    <t>1920_ID01954_16.13_293.18_POS_E-3</t>
  </si>
  <si>
    <t>Organic compounds; Lipids and lipid-like molecules; Fatty acids and conjugates; Organic acids and derivatives; Carboxylic acids and derivatives; Organooxygen compounds; Monocarboxylic acids and derivatives; Carboxylic acids; Carbonyl compounds; Fatty Acyls; Organic oxides; Hydrocarbon derivatives; Organic oxygen compounds; Chemical entities</t>
  </si>
  <si>
    <t>POS_293.2093_17.379_1955</t>
  </si>
  <si>
    <t>1921_ID01955_17.38_293.21_POS_B-14</t>
  </si>
  <si>
    <t>C18H28O3</t>
  </si>
  <si>
    <t>ACHDMUPTZYZIGR</t>
  </si>
  <si>
    <t>InChI=1S/C18H28O3/c1-2-3-4-5-6-8-11-14-17(19)15-12-9-7-10-13-16-18(20)21/h3-4,6,8,11,14H,2,5,7,9-10,12-13,15-16H2,1H3,(H,20,21)</t>
  </si>
  <si>
    <t>9-Oxo-10,12,15-odta</t>
  </si>
  <si>
    <t>CCC=CCC=CC=CC(=O)CCCCCCCC(=O)O</t>
  </si>
  <si>
    <t>3017510;6365597;11380794</t>
  </si>
  <si>
    <t>PubChem:(3017510 6365597 11380794);MeSH:(6365597);CHEBI:(142251);Natural Products:(UNPD131773);COCONUT:(CNP0256961);DD;additional;Training Set;PubMed;KEGG Mine</t>
  </si>
  <si>
    <t>Organic compounds; Organoheterocyclic compounds; Lipids and lipid-like molecules; Lactones; Ketones; Organic acids and derivatives; Organooxygen compounds; Monocarboxylic acids and derivatives; Carbonyl compounds; Organic oxides; Oxacyclic compounds; Hydrocarbon derivatives; Organic oxygen compounds; Chemical entities</t>
  </si>
  <si>
    <t>POS_293.2093_18.376_1956</t>
  </si>
  <si>
    <t>1922_ID01956_18.38_293.21_POS_A-14</t>
  </si>
  <si>
    <t>MFZRTUAMBHHFIO</t>
  </si>
  <si>
    <t>InChI=1S/C18H30O4/c1-2-16(19)12-8-6-7-10-14-17(20)13-9-4-3-5-11-15-18(21)22/h6-8,10,12,14,16-17,19-20H,2-5,9,11,13,15H2,1H3,(H,21,22)</t>
  </si>
  <si>
    <t>CCC(C=CC=CC=CC(CCCCCCCC(=O)O)O)O</t>
  </si>
  <si>
    <t>91573535;101842324</t>
  </si>
  <si>
    <t>PubChem:(91573535 101842324);PubMed</t>
  </si>
  <si>
    <t>POS_293.2095_19.432_1957</t>
  </si>
  <si>
    <t>1923_ID01957_19.43_293.21_POS_D-4</t>
  </si>
  <si>
    <t>NECWJGSXQRJEOT</t>
  </si>
  <si>
    <t>InChI=1S/C18H30O4/c1-2-3-7-10-15(19)13-14-17-16(22-17)11-8-5-4-6-9-12-18(20)21/h3,7,13-17,19H,2,4-6,8-12H2,1H3,(H,20,21)</t>
  </si>
  <si>
    <t>CCC=CCC(C=CC1C(O1)CCCCCCCC(=O)O)O</t>
  </si>
  <si>
    <t>Organic compounds; Organoheterocyclic compounds; Lipids and lipid-like molecules; Alcohols and polyols; Organic acids and derivatives; Carboxylic acids and derivatives; Organooxygen compounds; Carboxylic acid derivatives; Monocarboxylic acids and derivatives; Secondary alcohols; Carbonyl compounds; Organic oxides; Oxacyclic compounds; Hydrocarbon derivatives; Organic oxygen compounds; Chemical entities</t>
  </si>
  <si>
    <t>POS_293.2099_18.556_1958</t>
  </si>
  <si>
    <t>1924_ID01958_18.56_293.21_POS_D-4</t>
  </si>
  <si>
    <t>POS_294.1011_17.482_1959</t>
  </si>
  <si>
    <t>1925_ID01959_17.48_294.1_Triadimefon</t>
  </si>
  <si>
    <t>C14H16ClN3O2</t>
  </si>
  <si>
    <t>WURBVZBTWMNKQT</t>
  </si>
  <si>
    <t>InChI=1S/C14H16ClN3O2/c1-14(2,3)12(19)13(18-9-16-8-17-18)20-11-6-4-10(15)5-7-11/h4-9,13H,1-3H3</t>
  </si>
  <si>
    <t>Bayleton</t>
  </si>
  <si>
    <t>CC(C)(C)C(=O)C(N1C=NC=N1)OC2=CC=C(C=C2)Cl</t>
  </si>
  <si>
    <t>39385;156429;184964;3364900;76974455</t>
  </si>
  <si>
    <t>PubChem:(39385 156429 184964 3364900 76974455);MeSH:(39385);CHEBI:(84003 84002 84004);KEGG:(C11156);HSDB:(43121-43-3);ZINC bio:(ZINC00000803 ZINC00364354);NORMAN:(NS00009440);SuperNatural:(SN00001359 SN00000056);COCONUT:(CNP0210771);DD;additional;PubMed;PubChem class - bio and metabolites;PubChem class - safety and toxic;Training Set;PubChem class - drug</t>
  </si>
  <si>
    <t>Organic compounds; Organoheterocyclic compounds; Halobenzenes; Triazoles; Ketones; Organohalogen compounds; Organonitrogen compounds; Organooxygen compounds; Azoles; Aryl chlorides; Chlorobenzenes; Organochlorides; Carbonyl compounds; Benzene and substituted derivatives; Phenol ethers; Benzenoids; Aryl halides; Organic oxides; Azacyclic compounds; Heteroaromatic compounds; Hydrocarbon derivatives; Organopnictogen compounds; Organic oxygen compounds; Organic nitrogen compounds; Phenoxy compounds; Chemical entities</t>
  </si>
  <si>
    <t>POS_294.1707_9.87_1960</t>
  </si>
  <si>
    <t>1926_ID01960_9.87_294.17_POS_A-26</t>
  </si>
  <si>
    <t>C17H19N5</t>
  </si>
  <si>
    <t>PTOOUUOUNLDRTM</t>
  </si>
  <si>
    <t>InChI=1S/C17H19N5/c1-12-10-13(2)22(20-12)16-11-15(21(3)4)18-17(19-16)14-8-6-5-7-9-14/h5-11H,1-4H3</t>
  </si>
  <si>
    <t>[6-(3,5-dimethylpyrazolyl)-2-phenylpyrimidin-4-yl]dimethylamine</t>
  </si>
  <si>
    <t>CC1=CC(=NN1C2=CC(=NC(=N2)C3=CC=CC=C3)N(C)C)C</t>
  </si>
  <si>
    <t>PubChem:(830658)</t>
  </si>
  <si>
    <t>Organic compounds; Organoheterocyclic compounds; Pyrimidines and pyrimidine derivatives; Pyridines and derivatives; Organonitrogen compounds; Aminopyrimidines and derivatives; Diazines; Trialkylamines; Benzenoids; Amines; Tertiary amines; Azacyclic compounds; Heteroaromatic compounds; Hydrocarbon derivatives; Organopnictogen compounds; Organic nitrogen compounds; Chemical entities</t>
  </si>
  <si>
    <t>POS_294.207_14.39_1961</t>
  </si>
  <si>
    <t>1927_ID01961_14.39_294.21_POS_B-24</t>
  </si>
  <si>
    <t>C17H27NO3</t>
  </si>
  <si>
    <t>POS_294.2071_14.505_1963</t>
  </si>
  <si>
    <t>1929_ID01963_14.51_294.21_POS_B-24</t>
  </si>
  <si>
    <t>C11H28N5O2P</t>
  </si>
  <si>
    <t>POS_294.2071_19.4_1962</t>
  </si>
  <si>
    <t>1928_ID01962_19.4_294.21_POS_A-14</t>
  </si>
  <si>
    <t>NJIDKWWZUWACSE</t>
  </si>
  <si>
    <t>InChI=1S/C17H27NO3/c1-5-8-15(20)14-9-6-7-10-16(14)21-12-13(19)11-18-17(2,3)4/h6-7,9-10,13,18-19H,5,8,11-12H2,1-4H3</t>
  </si>
  <si>
    <t>CCCC(=O)C1=CC=CC=C1OCC(CNC(C)(C)C)O</t>
  </si>
  <si>
    <t>97301967;97301968;117068858</t>
  </si>
  <si>
    <t>PubChem:(97301967 97301968 117068858)</t>
  </si>
  <si>
    <t>Organic compounds; Ketones; Alkyl aryl ethers; Alcohols and polyols; Ethers; Organonitrogen compounds; Benzoyl derivatives; Organooxygen compounds; Secondary alcohols; Carbonyl compounds; 1,2-aminoalcohols; Dialkylamines; Benzene and substituted derivatives; Phenol ethers; Benzenoids; Amines; Secondary amines; Alkanolamines; Aryl ketones; Aryl alkyl ketones; Organic oxides; Hydrocarbon derivatives; Organopnictogen compounds; Organic oxygen compounds; Organic nitrogen compounds; Phenoxy compounds; Chemical entities</t>
  </si>
  <si>
    <t>POS_294.2072_14.879_1964</t>
  </si>
  <si>
    <t>1930_ID01964_14.88_294.21_POS_B-23</t>
  </si>
  <si>
    <t>POS_294.2223_15.043_1965</t>
  </si>
  <si>
    <t>1931_ID01965_15.04_294.22_POS_A-10</t>
  </si>
  <si>
    <t>C10H27N7O3</t>
  </si>
  <si>
    <t>C13H31N3O2S</t>
  </si>
  <si>
    <t>HYQUODHGXFCSEV</t>
  </si>
  <si>
    <t>InChI=1S/C13H31N3O2S/c1-5-9-14-10-8-13-15(4)19(17,18)16(11-6-2)12-7-3/h14H,5-13H2,1-4H3</t>
  </si>
  <si>
    <t>CCCNCCCN(C)S(=O)(=O)N(CCC)CCC</t>
  </si>
  <si>
    <t>PubChem:(65750240)</t>
  </si>
  <si>
    <t>Organic compounds; Organonitrogen compounds; Primary alcohols; Monoalkylamines; Trialkylamines; Amines; Primary amines; Secondary amines; Tertiary amines; Organic oxides; Hydrocarbon derivatives; Organopnictogen compounds; Organic oxygen compounds; Organic nitrogen compounds; Chemical entities</t>
  </si>
  <si>
    <t>POS_295.1189_17.836_1966</t>
  </si>
  <si>
    <t>1932_ID01966_17.84_295.12_POS_A-13</t>
  </si>
  <si>
    <t>MWRFBNVQVLRIJH</t>
  </si>
  <si>
    <t>InChI=1S/C15H18O6/c1-2-3-4-5-6-7-8-9-20-15-14(19)13(18)12(17)11(10-16)21-15/h1,11-19H,7-10H2</t>
  </si>
  <si>
    <t>C#CC#CC#CCCCOC1C(C(C(C(O1)CO)O)O)O</t>
  </si>
  <si>
    <t>PubChem:(132564356)</t>
  </si>
  <si>
    <t>Organic compounds; Organoheterocyclic compounds; Pyrans; Alcohols and polyols; Ethers; Organic acids and derivatives; Carboxylic acids and derivatives; Organooxygen compounds; Hydroxy acids and derivatives; Monocarboxylic acids and derivatives; Carboxylic acids; Secondary alcohols; Beta hydroxy acids and derivatives; Carbonyl compounds; Polyols; Benzenoids; Organic oxides; Oxacyclic compounds; Hydrocarbon derivatives; Isocoumarans; Organic oxygen compounds; Chemical entities</t>
  </si>
  <si>
    <t>POS_295.1751_15.183_1967</t>
  </si>
  <si>
    <t>1933_ID01967_15.18_295.18_POS_A-11</t>
  </si>
  <si>
    <t>C13H26O7</t>
  </si>
  <si>
    <t>VOGHVONYOIVZOM</t>
  </si>
  <si>
    <t>InChI=1S/C13H26O7/c14-6-4-2-1-3-5-7-19-13-12(18)11(17)10(16)9(8-15)20-13/h9-18H,1-8H2</t>
  </si>
  <si>
    <t>C(CCCO)CCCOC1C(C(C(C(O1)CO)O)O)O</t>
  </si>
  <si>
    <t>PubChem:(10541816)</t>
  </si>
  <si>
    <t>Alkyl glycosides</t>
  </si>
  <si>
    <t>Fatty acyl glycosides</t>
  </si>
  <si>
    <t>Organic compounds; Organoheterocyclic compounds; Carbohydrates and carbohydrate conjugates; Lipids and lipid-like molecules; Alcohols and polyols; Ethers; Primary alcohols; Organooxygen compounds; Hexoses; Monosaccharides; Acetals; Secondary alcohols; Fatty acyl glycosides; Oxanes; Glycosyl compounds; Alkyl glycosides; O-glycosyl compounds; Polyols; Fatty acyl glycosides of mono- and disaccharides; Fatty Acyls; Oxacyclic compounds; Hydrocarbon derivatives; Organic oxygen compounds; Chemical entities</t>
  </si>
  <si>
    <t>POS_295.1912_17.12_1968</t>
  </si>
  <si>
    <t>1934_ID01968_17.12_295.19_POS_D-3</t>
  </si>
  <si>
    <t>POS_295.1916_16.88_1969</t>
  </si>
  <si>
    <t>1935_ID01969_16.88_295.19_POS_E-13</t>
  </si>
  <si>
    <t>C13H29NO4P</t>
  </si>
  <si>
    <t>XVWOLKBRGCIQGK</t>
  </si>
  <si>
    <t>InChI=1S/C13H29NO4P/c1-9-17-19(16,18-10-2)11(12(3,4)5)14(15)13(6,7)8/h11H,9-10H2,1-8H3</t>
  </si>
  <si>
    <t>CCOP(=O)(C(C(C)(C)C)N(C(C)(C)C)[O])OCC</t>
  </si>
  <si>
    <t>10935280;102245182</t>
  </si>
  <si>
    <t>PubChem:(10935280 102245182)</t>
  </si>
  <si>
    <t>Phosphonic acid esters</t>
  </si>
  <si>
    <t>Organic compounds; Organic acids and derivatives; Carboxylic acids and derivatives; Organonitrogen compounds; Organooxygen compounds; Organophosphorus compounds; Organic phosphonic acids and derivatives; Carboxylic acid derivatives; Phosphonic acid esters; Carbonyl compounds; Organic oxides; Hydrocarbon derivatives; Organopnictogen compounds; Organic oxygen compounds; Organic nitrogen compounds; Chemical entities</t>
  </si>
  <si>
    <t>POS_295.1927_17.586_1970</t>
  </si>
  <si>
    <t>1936_ID01970_17.59_295.19_POS_A-3</t>
  </si>
  <si>
    <t>RXOYBYBXPKQSRW</t>
  </si>
  <si>
    <t>InChI=1S/C17H26O4/c1-2-21-17(20)15(12-8-4-3-5-9-12)16(19)13-10-6-7-11-14(13)18/h12-13,15H,2-11H2,1H3</t>
  </si>
  <si>
    <t>CCOC(=O)C(C1CCCCC1)C(=O)C2CCCCC2=O</t>
  </si>
  <si>
    <t>PubChem:(67131239)</t>
  </si>
  <si>
    <t>Organic compounds; Lipids and lipid-like molecules; Ketones; Organic acids and derivatives; Carboxylic acids and derivatives; Organooxygen compounds; Dicarboxylic acids and derivatives; Carboxylic acid derivatives; Monocarboxylic acids and derivatives; Carboxylic acid esters; Carbonyl compounds; Cyclic ketones; Fatty Acyls; Organic oxides; Hydrocarbon derivatives; Organic oxygen compounds; Chemical entities</t>
  </si>
  <si>
    <t>POS_295.2105_13.555_1972</t>
  </si>
  <si>
    <t>1938_ID01972_13.55_295.21_POS_D-4</t>
  </si>
  <si>
    <t>C20H26N2</t>
  </si>
  <si>
    <t>RKTBGAFHUSSZEW</t>
  </si>
  <si>
    <t>InChI=1S/C20H26N2/c1-15-4-7-19(8-5-15)22-12-10-18(11-13-22)21-20-9-6-16(2)14-17(20)3/h4-9,14,18,21H,10-13H2,1-3H3</t>
  </si>
  <si>
    <t>CC1=CC=C(C=C1)N2CCC(CC2)NC3=C(C=C(C=C3)C)C</t>
  </si>
  <si>
    <t>PubChem:(91504807)</t>
  </si>
  <si>
    <t>Organic compounds; Organoheterocyclic compounds; Organonitrogen compounds; Trialkylamines; Substituted pyrroles; Benzene and substituted derivatives; Benzenoids; Amines; Tertiary amines; Azacyclic compounds; Heteroaromatic compounds; Hydrocarbon derivatives; Organopnictogen compounds; Organic nitrogen compounds; Chemical entities</t>
  </si>
  <si>
    <t>POS_295.2274_18.734_1973</t>
  </si>
  <si>
    <t>1939_ID01973_18.73_295.23_POS_A-32</t>
  </si>
  <si>
    <t>C18H30O3</t>
  </si>
  <si>
    <t>RIGGEAZDTKMXSI</t>
  </si>
  <si>
    <t>InChI=1S/C18H30O3/c1-2-3-4-5-6-8-11-14-17(19)15-12-9-7-10-13-16-18(20)21/h3-4,6,8,11,14,17,19H,2,5,7,9-10,12-13,15-16H2,1H3,(H,20,21)</t>
  </si>
  <si>
    <t>ACMC-20lrpq</t>
  </si>
  <si>
    <t>CCC=CCC=CC=CC(CCCCCCCC(=O)O)O</t>
  </si>
  <si>
    <t>146104;6439873;10085948;13917187;10447175;23724713;35025253;53394275;86289427;91820443;101681044;124556869;124556870;124934195;134688571</t>
  </si>
  <si>
    <t>PubChem:(146104 6439873 10085948 13917187 10447175 23724713 35025253 53394275 86289427 91820443 101681044 124556869 124556870 124934195 134688571);MeSH:(146104 6439873 13917187 35025253 53394275 134688571);HMDB:(31934);KNApSAcK:(386);CHEBI:(80447 77949 89388 72625);KEGG:(C16326);Biocyc:(CPD-17614);ZINC bio:(ZINC30730644 ZINC33954700);Natural Products:(UNPD162524 UNPD181853);Plantcyc:(CPD-17614);SuperNatural:(SN00295338 SN00387768 SN00027408);COCONUT:(CNP0027283 CNP0359787);DD;additional;PubMed;PubChem class - bio and metabolites;Training Set</t>
  </si>
  <si>
    <t>Organic compounds; Lipids and lipid-like molecules; Ketones; Alcohols and polyols; Fatty acids and conjugates; Organic acids and derivatives; Acryloyl compounds; Organooxygen compounds; Unsaturated fatty acids; Lineolic acids and derivatives; Monocarboxylic acids and derivatives; Carboxylic acids; Enones; Secondary alcohols; Carbonyl compounds; Long-chain fatty acids; Alpha,beta-unsaturated carbonyl compounds; Alpha,beta-unsaturated ketones; Fatty Acyls; Organic oxides; Hydrocarbon derivatives; Organic oxygen compounds; Chemical entities</t>
  </si>
  <si>
    <t>POS_296.257_16.663_1975</t>
  </si>
  <si>
    <t>1940_ID01975_16.66_296.26_POS_A-10</t>
  </si>
  <si>
    <t>C18H33NO2</t>
  </si>
  <si>
    <t>VVXQGGPRZQEXAE</t>
  </si>
  <si>
    <t>InChI=1S/C18H33NO2/c1-3-5-7-9-11-13-15-19(17-18(20)21)16-14-12-10-8-6-4-2/h5-8H,3-4,9-17H2,1-2H3,(H,20,21)</t>
  </si>
  <si>
    <t>CCC=CCCCCN(CCCCC=CCC)CC(=O)O</t>
  </si>
  <si>
    <t>PubChem:(101313343)</t>
  </si>
  <si>
    <t>Organic compounds; Organoheterocyclic compounds; Amino acids, peptides, and analogues; Organic acids and derivatives; Carboxylic acids and derivatives; Organonitrogen compounds; Organooxygen compounds; Amino acids and derivatives; Carboxylic acid derivatives; Monocarboxylic acids and derivatives; Carbonyl compounds; Trialkylamines; Amines; Organic oxides; Oxacyclic compounds; Hydrocarbon derivatives; Organopnictogen compounds; Organic oxygen compounds; Organic nitrogen compounds; Chemical entities</t>
  </si>
  <si>
    <t>POS_297.1682_16.548_1977</t>
  </si>
  <si>
    <t>1942_ID01977_16.55_297.17_POS_C-13</t>
  </si>
  <si>
    <t>YCQKGMVYRCLGQM</t>
  </si>
  <si>
    <t>InChI=1S/C16H24O5/c1-18-16(17)8-5-9-19-10-11-20-12-13-21-14-15-6-3-2-4-7-15/h2-4,6-7H,5,8-14H2,1H3</t>
  </si>
  <si>
    <t>Butanoic acid, 4-[2-[2-(phenylmethoxy)ethoxy]ethoxy]-, methyl ester</t>
  </si>
  <si>
    <t>COC(=O)CCCOCCOCCOCC1=CC=CC=C1</t>
  </si>
  <si>
    <t>PubChem:(71345039);DD</t>
  </si>
  <si>
    <t>Organic compounds; Lipids and lipid-like molecules; Alcohols and polyols; Sugar acids and derivatives; Ethers; Organic acids and derivatives; Carboxylic acids and derivatives; Primary alcohols; Organooxygen compounds; Fatty acid esters; Hydroxy acids and derivatives; Monocarboxylic acids and derivatives; Dialkyl ethers; Secondary alcohols; Beta hydroxy acids and derivatives; Carbonyl compounds; Benzene and substituted derivatives; Polyols; Benzenoids; Benzylethers; Fatty Acyls; Organic oxides; Hydrocarbon derivatives; Organic oxygen compounds; Chemical entities</t>
  </si>
  <si>
    <t>POS_297.1684_14.214_1978</t>
  </si>
  <si>
    <t>1943_ID01978_14.21_297.17_POS_A-32</t>
  </si>
  <si>
    <t>RAPQSSSCFQALPD</t>
  </si>
  <si>
    <t>InChI=1S/C16H24O5/c1-14-2-4-15(5-3-14)20-11-10-18-7-6-17-8-9-19-12-16-13-21-16/h2-5,16H,6-13H2,1H3</t>
  </si>
  <si>
    <t>CC1=CC=C(C=C1)OCCOCCOCCOCC2CO2</t>
  </si>
  <si>
    <t>PubChem:(58383034)</t>
  </si>
  <si>
    <t>Organic compounds; Organoheterocyclic compounds; Lipids and lipid-like molecules; Alcohols and polyols; Ethers; Organic acids and derivatives; Carboxylic acids and derivatives; Primary alcohols; Organooxygen compounds; Hydroxy fatty acids; Carboxylic acid derivatives; Monocarboxylic acids and derivatives; Dialkyl ethers; Carboxylic acids; Carboxylic acid esters; Secondary alcohols; Carbonyl compounds; Organic oxides; Oxacyclic compounds; Hydrocarbon derivatives; Organic oxygen compounds; Chemical entities</t>
  </si>
  <si>
    <t>POS_297.1685_14.358_1979</t>
  </si>
  <si>
    <t>1944_ID01979_14.36_297.17_POS_D-4</t>
  </si>
  <si>
    <t>POS_297.18_8.72_1980</t>
  </si>
  <si>
    <t>1945_ID01980_8.72_297.18_POS_A-8</t>
  </si>
  <si>
    <t>C20H24O2</t>
  </si>
  <si>
    <t>POS_297.1804_8.533_1981</t>
  </si>
  <si>
    <t>1946_ID01981_8.53_297.18_POS_A-8</t>
  </si>
  <si>
    <t>AZSOIXXHSVXWSU</t>
  </si>
  <si>
    <t>InChI=1S/C20H24O2/c1-3-20-11-8-14(21)12-13(20)4-5-15-16-6-7-18(22)19(16,2)10-9-17(15)20/h4-5,8,11-12,15-17H,3,6-7,9-10H2,1-2H3</t>
  </si>
  <si>
    <t>CCC12C=CC(=O)C=C1C=CC3C2CCC4(C3CCC4=O)C</t>
  </si>
  <si>
    <t>PubChem:(56610874);PubMed</t>
  </si>
  <si>
    <t>Androgens and derivatives</t>
  </si>
  <si>
    <t>Androstane steroids</t>
  </si>
  <si>
    <t>Organic compounds; Lipids and lipid-like molecules; Ketones; Alcohols and polyols; Steroids and steroid derivatives; Organooxygen compounds; Androgens and derivatives; Carbonyl compounds; 3-oxo delta-1,4-steroids; Delta-1,4-steroids; Cyclic ketones; Androstane steroids; Organic oxides; Hydrocarbon derivatives; Organic oxygen compounds; Chemical entities</t>
  </si>
  <si>
    <t>POS_297.2169_10.482_1983</t>
  </si>
  <si>
    <t>1948_ID01983_10.48_297.22_POS_A-13</t>
  </si>
  <si>
    <t>C16H28N2O3</t>
  </si>
  <si>
    <t>NWCWGWPCXDQKKI</t>
  </si>
  <si>
    <t>InChI=1S/C16H28N2O3/c19-15(20)8-2-1-5-11-17-16(21)14-10-9-12-6-3-4-7-13(12)18-14/h12-14,18H,1-11H2,(H,17,21)(H,19,20)</t>
  </si>
  <si>
    <t>C1CCC2C(C1)CCC(N2)C(=O)NCCCCCC(=O)O</t>
  </si>
  <si>
    <t>PubChem:(66469979)</t>
  </si>
  <si>
    <t>Organic compounds; Organoheterocyclic compounds; Amino acids, peptides, and analogues; Organic acids and derivatives; Carboxylic acids and derivatives; Organonitrogen compounds; Organooxygen compounds; Amino acids and derivatives; Carboxylic acid amides; Carboxylic acid derivatives; Monocarboxylic acids and derivatives; Carboxylic acids; Secondary carboxylic acid amides; Carbonyl compounds; Amines; Tertiary amines; Organic oxides; Azacyclic compounds; Hydrocarbon derivatives; Amino acids; Organopnictogen compounds; Organic oxygen compounds; Organic nitrogen compounds; Chemical entities</t>
  </si>
  <si>
    <t>POS_298.2025_15.799_1984</t>
  </si>
  <si>
    <t>1949_ID01984_15.8_298.2_POS_C-14</t>
  </si>
  <si>
    <t>C16H27NO4</t>
  </si>
  <si>
    <t>DNNMMMYFGFYEFP</t>
  </si>
  <si>
    <t>InChI=1S/C16H27NO4/c18-15(11-12-7-5-6-10-21-12)17-14-9-4-2-1-3-8-13(14)16(19)20/h12-14H,1-11H2,(H,17,18)(H,19,20)</t>
  </si>
  <si>
    <t>C1CCCC(C(CC1)C(=O)O)NC(=O)CC2CCCCO2</t>
  </si>
  <si>
    <t>PubChem:(120688805)</t>
  </si>
  <si>
    <t>Organic compounds; Organoheterocyclic compounds; Lipids and lipid-like molecules; Amino acids, peptides, and analogues; Ketones; Alcohols and polyols; Organic acids and derivatives; Carboxylic acids and derivatives; Organonitrogen compounds; Organooxygen compounds; Amino acids and derivatives; Carboxylic acid derivatives; Secondary alcohols; Carbonyl compounds; Fatty Acyls; Organic oxides; Azacyclic compounds; Oxacyclic compounds; Hydrocarbon derivatives; Organopnictogen compounds; Organic oxygen compounds; Organic nitrogen compounds; Chemical entities</t>
  </si>
  <si>
    <t>POS_298.2032_14.42_1985</t>
  </si>
  <si>
    <t>1950_ID01985_14.42_298.2_POS_A-3</t>
  </si>
  <si>
    <t>QNEWWIAVHCXGOR</t>
  </si>
  <si>
    <t>InChI=1S/C16H27NO4/c18-13(19)15(7-8-15)5-1-3-11-17-12-4-2-6-16(9-10-16)14(20)21/h17H,1-12H2,(H,18,19)(H,20,21)</t>
  </si>
  <si>
    <t>1-[4-[4-(1-carboxycyclopropyl)butylamino]butyl]cyclopropane-1-carboxylic acid</t>
  </si>
  <si>
    <t>C1CC1(CCCCNCCCCC2(CC2)C(=O)O)C(=O)O</t>
  </si>
  <si>
    <t>PubChem:(59125168)</t>
  </si>
  <si>
    <t>Organic compounds; Lipids and lipid-like molecules; Organic acids and derivatives; Carboxylic acids and derivatives; Organonitrogen compounds; Organooxygen compounds; Fatty amides; Carboxylic acid amides; Carboxylic acid derivatives; N-acyl amines; Carboxylic acid esters; Secondary carboxylic acid amides; Carbonyl compounds; Benzene and substituted derivatives; Fatty Acyls; Organic oxides; Hydrocarbon derivatives; Organopnictogen compounds; Organic oxygen compounds; Organic nitrogen compounds; Chemical entities</t>
  </si>
  <si>
    <t>POS_299.1268_14.416_1988</t>
  </si>
  <si>
    <t>1953_ID01988_14.42_299.13_POS_A-32</t>
  </si>
  <si>
    <t>C18H20O5</t>
  </si>
  <si>
    <t>ZLTOEPVLDMXKSX</t>
  </si>
  <si>
    <t>InChI=1S/C18H20O5/c1-3-4-9-23-13-6-8-15(17(20)11-13)18(21)14-7-5-12(22-2)10-16(14)19/h5-8,10-11,19-20H,3-4,9H2,1-2H3</t>
  </si>
  <si>
    <t>(4-butoxy-2-hydroxyphenyl)-(2-hydroxy-4-methoxyphenyl)methanone</t>
  </si>
  <si>
    <t>CCCCOC1=CC(=C(C=C1)C(=O)C2=C(C=C(C=C2)OC)O)O</t>
  </si>
  <si>
    <t>PubChem:(21889296)</t>
  </si>
  <si>
    <t>Organic compounds; Organoheterocyclic compounds; Lactones; Alkyl aryl ethers; Anisoles; Ethers; Organic acids and derivatives; Carboxylic acids and derivatives; Organooxygen compounds; Carboxylic acid derivatives; Monocarboxylic acids and derivatives; Carboxylic acid esters; Carbonyl compounds; Benzene and substituted derivatives; Phenol ethers; Benzenoids; Organic oxides; Methoxybenzenes; Oxacyclic compounds; Hydrocarbon derivatives; Organic oxygen compounds; Phenoxy compounds; Chemical entities</t>
  </si>
  <si>
    <t>POS_299.1627_19.401_1989</t>
  </si>
  <si>
    <t>1954_ID01989_19.4_299.16_POS_A-14</t>
  </si>
  <si>
    <t>QHINSRLDWILWQK</t>
  </si>
  <si>
    <t>InChI=1S/C19H22O3/c1-19(2,15-7-11-17(22-4)12-8-15)13-18(20)14-5-9-16(21-3)10-6-14/h5-12H,13H2,1-4H3</t>
  </si>
  <si>
    <t>CC(C)(CC(=O)C1=CC=C(C=C1)OC)C2=CC=C(C=C2)OC</t>
  </si>
  <si>
    <t>PubChem:(85815723)</t>
  </si>
  <si>
    <t>Organic compounds; Phenols; Phenylpropanoids and polyketides; Organooxygen compounds; Carbonyl compounds; Benzene and substituted derivatives; Benzenoids; Phenylpropanes; Organic oxides; Hydrocarbon derivatives; Organic oxygen compounds; Chemical entities</t>
  </si>
  <si>
    <t>POS_299.1741_15.923_1991</t>
  </si>
  <si>
    <t>1956_ID01991_15.92_299.17_POS_B-3</t>
  </si>
  <si>
    <t>C11H27N2O5P</t>
  </si>
  <si>
    <t>POS_299.1975_7.994_1992</t>
  </si>
  <si>
    <t>1957_ID01992_7.99_299.2_POS_B-22</t>
  </si>
  <si>
    <t>C15H26N2O4</t>
  </si>
  <si>
    <t>VAJMNCUVDUWWHE</t>
  </si>
  <si>
    <t>InChI=1S/C15H26N2O4/c1-12(18)16-10-6-2-3-7-13(19)17-11-15(14(20)21)8-4-5-9-15/h2-11H2,1H3,(H,16,18)(H,17,19)(H,20,21)</t>
  </si>
  <si>
    <t>CC(=O)NCCCCCC(=O)NCC1(CCCC1)C(=O)O</t>
  </si>
  <si>
    <t>PubChem:(81370039)</t>
  </si>
  <si>
    <t>Organic compounds; Lipids and lipid-like molecules; Organic acids and derivatives; Carboxylic acids and derivatives; Organonitrogen compounds; Organooxygen compounds; Fatty amides; Carboxylic acid amides; Carboxylic acid derivatives; Monocarboxylic acids and derivatives; Organic nitro compounds; Organic oxoazanium compounds; Secondary carboxylic acid amides; Carbonyl compounds; Benzene and substituted derivatives; Organic 1,3-dipolar compounds; Allyl-type 1,3-dipolar organic compounds; Fatty Acyls; Organic oxides; C-nitro compounds; Hydrocarbon derivatives; Organopnictogen compounds; Organic oxygen compounds; Organic nitrogen compounds; Chemical entities</t>
  </si>
  <si>
    <t>POS_299.2863_14.276_1994</t>
  </si>
  <si>
    <t>1958_ID01994_14.28_299.29_POS_A-17</t>
  </si>
  <si>
    <t>C19H39P</t>
  </si>
  <si>
    <t>POS_300.1841_5.223_1995</t>
  </si>
  <si>
    <t>1959_ID01995_5.22_300.18_POS_A-12</t>
  </si>
  <si>
    <t>C15H25NO5</t>
  </si>
  <si>
    <t>XYUJNTVGNXTMMO</t>
  </si>
  <si>
    <t>InChI=1S/C15H25NO5/c17-14(12-7-8-13(21-12)15(18)19)16-9-4-10-20-11-5-2-1-3-6-11/h11-13H,1-10H2,(H,16,17)(H,18,19)</t>
  </si>
  <si>
    <t>C1CCC(CC1)OCCCNC(=O)C2CCC(O2)C(=O)O</t>
  </si>
  <si>
    <t>102687898;102944634</t>
  </si>
  <si>
    <t>PubChem:(102687898 102944634)</t>
  </si>
  <si>
    <t>Organic compounds; Organoheterocyclic compounds; Alcohols and polyols; Organic acids and derivatives; Carboxylic acids and derivatives; Organonitrogen compounds; Organooxygen compounds; Carboxylic acid derivatives; Monocarboxylic acids and derivatives; Carboxylic acids; Secondary alcohols; Carbonyl compounds; Amines; Fatty Acyls; Organic oxides; Azacyclic compounds; Hydrocarbon derivatives; Organopnictogen compounds; Organic oxygen compounds; Organic nitrogen compounds; Chemical entities</t>
  </si>
  <si>
    <t>POS_300.2891_16.791_1997</t>
  </si>
  <si>
    <t>1961_ID01997_16.79_300.29_POS_C-11</t>
  </si>
  <si>
    <t>C18H37NO2</t>
  </si>
  <si>
    <t>AWJVPNXWMVASKV</t>
  </si>
  <si>
    <t>InChI=1S/C18H37NO2/c1-2-3-4-5-6-7-8-9-10-11-15-20-16-12-19-13-17-21-18-14-19/h2-18H2,1H3</t>
  </si>
  <si>
    <t>4-(2-dodecoxyethyl)morpholine</t>
  </si>
  <si>
    <t>CCCCCCCCCCCCOCCN1CCOCC1</t>
  </si>
  <si>
    <t>4148403;4148404</t>
  </si>
  <si>
    <t>PubChem:(4148403 4148404)</t>
  </si>
  <si>
    <t>Organic compounds; Alcohols and polyols; Ethers; Organonitrogen compounds; Primary alcohols; Organooxygen compounds; Dialkyl ethers; 1,2-aminoalcohols; Trialkylamines; Amines; Tertiary amines; Alkanolamines; Hydrocarbon derivatives; Organopnictogen compounds; Organic oxygen compounds; Organic nitrogen compounds; Chemical entities</t>
  </si>
  <si>
    <t>POS_300.2899_16.911_1998</t>
  </si>
  <si>
    <t>1962_ID01998_16.91_300.29_POS_C-11</t>
  </si>
  <si>
    <t>UNWMSJSGBWRHNY</t>
  </si>
  <si>
    <t>InChI=1S/C18H37NO2/c1-4-7-8-9-10-11-12-13-14-15-18(20)21-17-16-19(5-2)6-3/h4-17H2,1-3H3</t>
  </si>
  <si>
    <t>2-(Diethylamino)ethyl laurate</t>
  </si>
  <si>
    <t>CCCCCCCCCCCC(=O)OCCN(CC)CC</t>
  </si>
  <si>
    <t>PubChem:(85269);NORMAN:(NS00025236);DD;PubMed</t>
  </si>
  <si>
    <t>Organic compounds; Organoheterocyclic compounds; Amino acids, peptides, and analogues; Alpha amino acids and derivatives; Organic acids and derivatives; Carboxylic acids and derivatives; Organonitrogen compounds; Organooxygen compounds; Amino acids and derivatives; Carboxylic acid derivatives; Monocarboxylic acids and derivatives; Carboxylic acid esters; Carbonyl compounds; Trialkylamines; Alpha amino acids; Amines; Tertiary amines; Organic oxides; Azacyclic compounds; Hydrocarbon derivatives; Organopnictogen compounds; Organic oxygen compounds; Organic nitrogen compounds; Chemical entities</t>
  </si>
  <si>
    <t>POS_301.1053_17.185_2000</t>
  </si>
  <si>
    <t>1964_ID02000_17.18_301.11_POS_C-10</t>
  </si>
  <si>
    <t>POS_302.2689_17.11_2003</t>
  </si>
  <si>
    <t>1967_ID02003_17.11_302.27_POS_A-13</t>
  </si>
  <si>
    <t>LYMFTXTXMIUQPP</t>
  </si>
  <si>
    <t>InChI=1S/C17H35NO3/c1-2-3-4-5-6-7-8-9-10-11-12-13-17(21)18-14-16(20)15-19/h16,19-20H,2-15H2,1H3,(H,18,21)</t>
  </si>
  <si>
    <t>Tetradecanamide, N-(2,3-dihydroxypropyl)-</t>
  </si>
  <si>
    <t>CCCCCCCCCCCCCC(=O)NCC(CO)O</t>
  </si>
  <si>
    <t>PubChem:(11098657);DD</t>
  </si>
  <si>
    <t>Organic compounds; Lipids and lipid-like molecules; Amino acids, peptides, and analogues; Alcohols and polyols; Organic acids and derivatives; Carboxylic acids and derivatives; Organonitrogen compounds; Primary alcohols; Organooxygen compounds; Fatty amides; Amino acids and derivatives; Carboxylic acid amides; Carboxylic acid derivatives; N-acyl amines; Secondary alcohols; Carbonyl compounds; Amines; Fatty Acyls; Organic oxides; Hydrocarbon derivatives; Organopnictogen compounds; Organic oxygen compounds; Organic nitrogen compounds; Chemical entities</t>
  </si>
  <si>
    <t>POS_302.2693_16.84_2004</t>
  </si>
  <si>
    <t>1968_ID02004_16.84_302.27_POS_A-1</t>
  </si>
  <si>
    <t>YJECWDHLFOWCRK</t>
  </si>
  <si>
    <t>InChI=1S/C17H35NO3/c1-2-3-4-5-6-7-8-9-10-11-12-13-17(21)18-16(14-19)15-20/h16,19-20H,2-15H2,1H3,(H,18,21)</t>
  </si>
  <si>
    <t>CCCCCCCCCCCCCC(=O)NC(CO)CO</t>
  </si>
  <si>
    <t>PubChem:(101706609)</t>
  </si>
  <si>
    <t>Organic compounds; Lipids and lipid-like molecules; Amino acids, peptides, and analogues; Alpha amino acids and derivatives; Organic acids and derivatives; Carboxylic acids and derivatives; Organonitrogen compounds; Organooxygen compounds; Fatty amides; Amino acids and derivatives; Carboxylic acid amides; Carboxylic acid derivatives; N-acyl amines; Monocarboxylic acids and derivatives; N-acyl-alpha amino acids and derivatives; Carboxylic acids; Tertiary carboxylic acid amides; Carbonyl compounds; N-acyl-alpha amino acids; Amines; Fatty Acyls; Organic oxides; Hydrocarbon derivatives; Organopnictogen compounds; Organic oxygen compounds; Organic nitrogen compounds; Chemical entities</t>
  </si>
  <si>
    <t>POS_302.3077_18.091_2005</t>
  </si>
  <si>
    <t>2,2'-(Tetradecylimino)diethanol</t>
  </si>
  <si>
    <t>C18H39NO2</t>
  </si>
  <si>
    <t>CCCCCCCCCCCCCCN(CCO)CCO</t>
  </si>
  <si>
    <t xml:space="preserve">InChI=1S/C18H39NO2/c1-2-3-4-5-6-7-8-9-10-11-12-13-14-19(15-17-20)16-18-21/h20-21H,2-18H2,1H3
</t>
  </si>
  <si>
    <t>CPHJEACXPATRSU</t>
  </si>
  <si>
    <t>1969_ID02005_18.09_302.31_22-Tetradecyliminodiethanol</t>
  </si>
  <si>
    <t>OTKJDMGTUTTYMP</t>
  </si>
  <si>
    <t>InChI=1S/C18H39NO2/c1-2-3-4-5-6-7-8-9-10-11-12-13-14-15-18(21)17(19)16-20/h17-18,20-21H,2-16,19H2,1H3</t>
  </si>
  <si>
    <t>saginfol</t>
  </si>
  <si>
    <t>CCCCCCCCCCCCCCCC(C(CO)N)O</t>
  </si>
  <si>
    <t>3126;91486;644242;401256;447883;3058739;5746414;6603822;13528090;46878428;90658247;89054496;102515217;129856539;129887204;131846123;138986936;138986938</t>
  </si>
  <si>
    <t>PubChem:(3126 91486 644242 401256 447883 3058739 5746414 6603822 13528090 46878428 90658247 89054496 102515217 129856539 129887204 131846123 138986936 138986938);MeSH:(3126 91486 3058739 5746414 6603822);HMDB:(269);KNApSAcK:(7540);CHEBI:(16566 57817 46968);KEGG:(C00836);Biocyc:(CPD-13612 CPD-13613 CPD-18488);ZINC bio:(ZINC08036012 ZINC08214671);Natural Products:(UNPD176931 UNPD9061 UNPD119339 UNPD11588);YMDB:(327);Plantcyc:(CPD-13612 CPD-13613);NORMAN:(NS00014822);SuperNatural:(SN00339357 SN00314363 SN00361267 SN00237998);COCONUT:(CNP0083322 CNP0239767);DD;additional;PubMed;PubChem class - bio and metabolites;PubChem class - safety and toxic;Training Set;PubChem class - drug</t>
  </si>
  <si>
    <t>Organic compounds; Alcohols and polyols; Organonitrogen compounds; Primary alcohols; Organooxygen compounds; 1,2-aminoalcohols; Amines; Alkanolamines; Hydrocarbon derivatives; Organopnictogen compounds; Organic oxygen compounds; Organic nitrogen compounds; Chemical entities</t>
  </si>
  <si>
    <t>POS_303.1582_15.801_2006</t>
  </si>
  <si>
    <t>1970_ID02006_15.8_303.16_POS_C-9</t>
  </si>
  <si>
    <t>C18H22O4</t>
  </si>
  <si>
    <t>POS_304.123_0.828_2007</t>
  </si>
  <si>
    <t>1971_ID02007_0.83_304.12_POS_A-3</t>
  </si>
  <si>
    <t>C16H14O5</t>
  </si>
  <si>
    <t>POS_304.2274_16.164_2008</t>
  </si>
  <si>
    <t>1972_ID02008_16.16_304.23_POS_A-18</t>
  </si>
  <si>
    <t>C13H29N5O3</t>
  </si>
  <si>
    <t>NAPOMWHLMDHBQV</t>
  </si>
  <si>
    <t>InChI=1S/C13H29N5O3/c14-5-3-8-15-6-1-2-7-16-9-4-10-17-12(19)11-18-13(20)21/h15-16,18H,1-11,14H2,(H,17,19)(H,20,21)</t>
  </si>
  <si>
    <t>C(CCNCCCNC(=O)CNC(=O)O)CNCCCN</t>
  </si>
  <si>
    <t>Organic compounds; Lipids and lipid-like molecules; Amino acids, peptides, and analogues; Alpha amino acids and derivatives; Organic acids and derivatives; Carboxylic acids and derivatives; Organonitrogen compounds; Organooxygen compounds; Amino acids and derivatives; Monoalkylamines; Carboxylic acid amides; Carboxylic acid derivatives; Monocarboxylic acids and derivatives; N-acyl-alpha amino acids and derivatives; Carboxylic acids; Carbonyl compounds; Amines; Primary amines; Fatty Acyls; Organic oxides; Hydrocarbon derivatives; Amino acids; Organopnictogen compounds; Organic oxygen compounds; Organic nitrogen compounds; Chemical entities</t>
  </si>
  <si>
    <t>POS_304.2278_15.564_2009</t>
  </si>
  <si>
    <t>1973_ID02009_15.56_304.23_POS_A-17</t>
  </si>
  <si>
    <t>C19H29NO2</t>
  </si>
  <si>
    <t>C16H31O5</t>
  </si>
  <si>
    <t>MEHUJCGAYMDLEL</t>
  </si>
  <si>
    <t>InChI=1S/C16H32O5/c17-13-9-5-4-7-11-15(19)14(18)10-6-2-1-3-8-12-16(20)21/h14-15,17-19H,1-13H2,(H,20,21)/p-1</t>
  </si>
  <si>
    <t>OCCCCCCC(O)C(O)CCCCCCCC(=O)[O-]</t>
  </si>
  <si>
    <t>Cyclopentanols</t>
  </si>
  <si>
    <t>Organic compounds; Lipids and lipid-like molecules; Alcohols and polyols; Fatty acids and conjugates; Carboxylic acids and derivatives; Primary alcohols; Organooxygen compounds; Secondary alcohols; Carbonyl compounds; Polyols; Cyclopentanols; Fatty Acyls; Organic oxides; Hydrocarbon derivatives; Organic oxygen compounds; Chemical entities</t>
  </si>
  <si>
    <t>POS_305.1398_5.222_2012</t>
  </si>
  <si>
    <t>1975_ID02012_5.22_305.14_POS_C-21</t>
  </si>
  <si>
    <t>BSRVYXSSLXVFBG</t>
  </si>
  <si>
    <t>InChI=1S/C17H20O5/c1-4-11-22-14-9-7-13(8-10-14)12-15(16(18)20-5-2)17(19)21-6-3/h4,7-10,12H,1,5-6,11H2,2-3H3</t>
  </si>
  <si>
    <t>Propanedioic acid, [[4-(2-propenyloxy)phenyl]methylene]-, diethyl ester</t>
  </si>
  <si>
    <t>CCOC(=O)C(=CC1=CC=C(C=C1)OCC=C)C(=O)OCC</t>
  </si>
  <si>
    <t>PubChem:(13486206)</t>
  </si>
  <si>
    <t>Organic compounds; Organoheterocyclic compounds; Lactones; Pyrans; Benzopyrans; Alkyl aryl ethers; Alcohols and polyols; Anisoles; Coumarins and derivatives; Ethers; Phenylpropanoids and polyketides; Organooxygen compounds; Pyranones and derivatives; Secondary alcohols; Phenol ethers; Benzenoids; Aromatic alcohols; 1-benzopyrans; Organic oxides; Oxacyclic compounds; Heteroaromatic compounds; Hydrocarbon derivatives; Organic oxygen compounds; Chemical entities</t>
  </si>
  <si>
    <t>POS_305.1546_16.292_2013</t>
  </si>
  <si>
    <t>1976_ID02013_16.29_305.15_POS_B-14</t>
  </si>
  <si>
    <t>XOVUVSORIDKIQU</t>
  </si>
  <si>
    <t>InChI=1S/C19H22O2/c1-4-10-18(11-5-1)16-20-14-8-3-9-15-21-17-19-12-6-2-7-13-19/h1-8,10-13H,9,14-17H2</t>
  </si>
  <si>
    <t>C1=CC=C(C=C1)COCCC=CCOCC2=CC=CC=C2</t>
  </si>
  <si>
    <t>PubChem:(10333986)</t>
  </si>
  <si>
    <t>17-oxosteroids</t>
  </si>
  <si>
    <t>Oxosteroids</t>
  </si>
  <si>
    <t>Organic compounds; Lipids and lipid-like molecules; Ketones; Organooxygen compounds; Carbonyl compounds; Benzene and substituted derivatives; Benzenoids; 17-oxosteroids; Organic oxides; Oxacyclic compounds; Hydrocarbon derivatives; Organic oxygen compounds; Chemical entities</t>
  </si>
  <si>
    <t>POS_305.1584_6.444_2014</t>
  </si>
  <si>
    <t>1977_ID02014_6.44_305.16_POS_C-12</t>
  </si>
  <si>
    <t>POS_305.173_15.923_2015</t>
  </si>
  <si>
    <t>1978_ID02015_15.92_305.17_POS_D-7</t>
  </si>
  <si>
    <t>C18H24O4</t>
  </si>
  <si>
    <t>FFTQUPQRPRHNQZ</t>
  </si>
  <si>
    <t>InChI=1S/C18H26O5/c1-10-2-3-11-6-12(19)8-16(21)18(11)15(10)5-4-14-7-13(20)9-17(22)23-14/h2-3,6,10,12-16,18-21H,4-5,7-9H2,1H3</t>
  </si>
  <si>
    <t>(4R,6R)-6-[2-[(1S,6S,8S,8aR)-6,8-dihydroxy-2-methyl-1,2,6,7,8,8a-hexahydronaphthalen-1-yl]ethyl]-4-hydroxyoxan-2-one</t>
  </si>
  <si>
    <t>CC1C=CC2=CC(CC(C2C1CCC3CC(CC(=O)O3)O)O)O</t>
  </si>
  <si>
    <t>18666268;18943791;22856154;53797092;59768025;67675560;67793474;71012961</t>
  </si>
  <si>
    <t>PubChem:(18666268 18943791 22856154 53797092 59768025 67675560 67793474 71012961);KEGG Mine</t>
  </si>
  <si>
    <t>Organic compounds; Organoheterocyclic compounds; Lipids and lipid-like molecules; Lactones; Ketones; Alcohols and polyols; Macrolides and analogues; Prenol lipids; Organic acids and derivatives; Carboxylic acids and derivatives; Organooxygen compounds; Carboxylic acid derivatives; Monocarboxylic acids and derivatives; Carboxylic acid esters; Carbonyl compounds; Enoate esters; Alpha,beta-unsaturated carboxylic esters; Organic oxides; Oxacyclic compounds; Hydrocarbon derivatives; Organic oxygen compounds; Chemical entities</t>
  </si>
  <si>
    <t>POS_305.1732_15.102_2016</t>
  </si>
  <si>
    <t>1979_ID02016_15.1_305.17_POS_B-14</t>
  </si>
  <si>
    <t>DWBCCKFWJFLROD</t>
  </si>
  <si>
    <t>InChI=1S/C16H26O4/c17-15(18)13-11-9-7-5-3-1-2-4-6-8-10-12-14-16(19)20/h11-14H,1-10H2,(H,17,18)(H,19,20)</t>
  </si>
  <si>
    <t>C(CCCCCC=CC(=O)O)CCCCC=CC(=O)O</t>
  </si>
  <si>
    <t>57083770;88211594</t>
  </si>
  <si>
    <t>PubChem:(57083770 88211594)</t>
  </si>
  <si>
    <t>Organic compounds; Organoheterocyclic compounds; Lipids and lipid-like molecules; Alcohols and polyols; Ethers; Prenol lipids; Carboxylic acids and derivatives; Organooxygen compounds; Organic peroxides; Monocarboxylic acids and derivatives; Sesquiterpenoids; Oxepanes; Carbonyl compounds; Organic oxides; Oxacyclic compounds; Hydrocarbon derivatives; Organic oxygen compounds; Chemical entities</t>
  </si>
  <si>
    <t>POS_305.1732_15.576_2017</t>
  </si>
  <si>
    <t>1980_ID02017_15.58_305.17_POS_D-7</t>
  </si>
  <si>
    <t>ZJGIXMQFQDVSQX</t>
  </si>
  <si>
    <t>InChI=1S/C18H24O4/c1-5-17(19)21-15-10-14-13(4)18(20)22-16(14)9-11(2)7-6-8-12(15)3/h8-9,14-16H,4-7,10H2,1-3H3</t>
  </si>
  <si>
    <t>CCC(=O)OC1CC2C(C=C(CCC=C1C)C)OC(=O)C2=C</t>
  </si>
  <si>
    <t>KNApSAcK:(21700);Natural Products:(UNPD105392);SuperNatural:(SN00350761);COCONUT:(CNP0375265);DD</t>
  </si>
  <si>
    <t>Organic compounds; Organoheterocyclic compounds; Lipids and lipid-like molecules; Lactones; Prenol lipids; Organic acids and derivatives; Carboxylic acids and derivatives; Organooxygen compounds; Dicarboxylic acids and derivatives; Carboxylic acid derivatives; Monocarboxylic acids and derivatives; Carboxylic acid esters; Terpene lactones; Sesquiterpene lactones; Sesquiterpenoids; Carbonyl compounds; Enoate esters; Alpha,beta-unsaturated carboxylic esters; Organic oxides; Oxacyclic compounds; Hydrocarbon derivatives; Organic oxygen compounds; Chemical entities</t>
  </si>
  <si>
    <t>POS_305.1734_16.38_2018</t>
  </si>
  <si>
    <t>1981_ID02018_16.38_305.17_POS_D-7</t>
  </si>
  <si>
    <t>QTEBHWGOXDMPOR</t>
  </si>
  <si>
    <t>InChI=1S/C18H24O4/c1-15(19)21-17(3)11-9-7-5-6-8-10-12-18(4,14-13-17)22-16(2)20/h5-8,13-14H2,1-4H3</t>
  </si>
  <si>
    <t>CC(=O)OC1(CCC(C#CCCCCC#C1)(C)OC(=O)C)C</t>
  </si>
  <si>
    <t>PubChem:(101700472)</t>
  </si>
  <si>
    <t>Organic compounds; Organoheterocyclic compounds; Lipids and lipid-like molecules; Ketones; Organic acids and derivatives; Carboxylic acids and derivatives; Organooxygen compounds; Dicarboxylic acids and derivatives; Carboxylic acid derivatives; Monocarboxylic acids and derivatives; Carboxylic acid esters; Sesquiterpenoids; Carbonyl compounds; Organic oxides; Hydrocarbon derivatives; Organic oxygen compounds; Chemical entities</t>
  </si>
  <si>
    <t>POS_305.1735_16.154_2019</t>
  </si>
  <si>
    <t>1982_ID02019_16.15_305.17_POS_D-7</t>
  </si>
  <si>
    <t>OJMHMMMYQWEUEH</t>
  </si>
  <si>
    <t>InChI=1S/C18H24O4/c1-5-9-15(10-6-2)21-17(19)13-14-18(20)22-16(11-7-3)12-8-4/h5-8,13-16H,1-4,9-12H2</t>
  </si>
  <si>
    <t>C=CCC(CC=C)OC(=O)C=CC(=O)OC(CC=C)CC=C</t>
  </si>
  <si>
    <t>54153624;88393192</t>
  </si>
  <si>
    <t>PubChem:(54153624 88393192)</t>
  </si>
  <si>
    <t>Organic compounds; Organoheterocyclic compounds; Lipids and lipid-like molecules; Ketones; Prenol lipids; Organic acids and derivatives; Carboxylic acids and derivatives; Organooxygen compounds; Fatty acid esters; Carboxylic acid derivatives; Monocarboxylic acids and derivatives; Carboxylic acid esters; Carbonyl compounds; Enoate esters; Alpha,beta-unsaturated carboxylic esters; Fatty Acyls; Organic oxides; Oxacyclic compounds; Hydrocarbon derivatives; Organic oxygen compounds; Chemical entities</t>
  </si>
  <si>
    <t>POS_305.1739_16.73_2021</t>
  </si>
  <si>
    <t>1984_ID02021_16.73_305.17_POS_D-4</t>
  </si>
  <si>
    <t>YDODRZZAXIRZID</t>
  </si>
  <si>
    <t>InChI=1S/C18H24O4/c1-9(19)13-15(17(21)11-5-3-6-11)14(10(2)20)16(13)18(22)12-7-4-8-12/h11-16H,3-8H2,1-2H3</t>
  </si>
  <si>
    <t>CC(=O)C1C(C(C1C(=O)C2CCC2)C(=O)C)C(=O)C3CCC3</t>
  </si>
  <si>
    <t>PubChem:(70994779)</t>
  </si>
  <si>
    <t>POS_305.1866_0.751_2022</t>
  </si>
  <si>
    <t>1985_ID02022_0.75_305.19_POS_E-6</t>
  </si>
  <si>
    <t>C17H21NO3</t>
  </si>
  <si>
    <t>AFNVJVBUJNPZEQ</t>
  </si>
  <si>
    <t>InChI=1S/C17H21NO3/c1-19-15-8-4-3-7-14(15)13-18-11-12-21-17-10-6-5-9-16(17)20-2/h3-10,18H,11-13H2,1-2H3</t>
  </si>
  <si>
    <t>COC1=CC=CC=C1CNCCOC2=CC=CC=C2OC</t>
  </si>
  <si>
    <t>PubChem:(39388285)</t>
  </si>
  <si>
    <t>Organic compounds; Organoheterocyclic compounds; Piperidines; Organic acids and derivatives; Carboxylic acids and derivatives; Organonitrogen compounds; Organooxygen compounds; Carboxylic acid amides; Carboxylic acid derivatives; Monocarboxylic acids and derivatives; Carboxylic acid esters; Secondary carboxylic acid amides; Carbonyl compounds; Benzene and substituted derivatives; Benzenoids; Organic oxides; Hydrocarbon derivatives; Organopnictogen compounds; Organic oxygen compounds; Organic nitrogen compounds; Chemical entities</t>
  </si>
  <si>
    <t>POS_305.2096_18.597_2023</t>
  </si>
  <si>
    <t>1986_ID02023_18.6_305.21_POS_B-4</t>
  </si>
  <si>
    <t>C19H28O3</t>
  </si>
  <si>
    <t>POS_305.2228_10.39_2024</t>
  </si>
  <si>
    <t>1987_ID02024_10.39_305.22_POS_A-11</t>
  </si>
  <si>
    <t>C18H28N2O2</t>
  </si>
  <si>
    <t>FYHTTZZMIWVCEL</t>
  </si>
  <si>
    <t>InChI=1S/C18H28N2O2/c1-2-3-9-14-19-17(21)13-8-5-10-15-20-18(22)16-11-6-4-7-12-16/h4,6-7,11-12H,2-3,5,8-10,13-15H2,1H3,(H,19,21)(H,20,22)</t>
  </si>
  <si>
    <t>CCCCCNC(=O)CCCCCNC(=O)C1=CC=CC=C1</t>
  </si>
  <si>
    <t>PubChem:(110839230)</t>
  </si>
  <si>
    <t>Organic compounds; Organoheterocyclic compounds; Amino acids, peptides, and analogues; Organic acids and derivatives; Carboxylic acids and derivatives; Organonitrogen compounds; Organooxygen compounds; Amino acids and derivatives; Organic carbonic acids and derivatives; Carboxylic acid derivatives; Monocarboxylic acids and derivatives; Carbonyl compounds; Dialkylamines; Benzene and substituted derivatives; Benzenoids; Amines; Organic oxides; Hydrocarbon derivatives; Organopnictogen compounds; Organic oxygen compounds; Organic nitrogen compounds; Chemical entities</t>
  </si>
  <si>
    <t>POS_305.2233_10.583_2025</t>
  </si>
  <si>
    <t>1988_ID02025_10.58_305.22_POS_A-21</t>
  </si>
  <si>
    <t>C15H30NO5</t>
  </si>
  <si>
    <t>RSQIVKUKNNAQED</t>
  </si>
  <si>
    <t>InChI=1S/C18H28N2O2/c1-3-4-12-18(22)19-13-15-20(16(2)21)14-8-11-17-9-6-5-7-10-17/h5-7,9-10H,3-4,8,11-15H2,1-2H3,(H,19,22)</t>
  </si>
  <si>
    <t>CCCCC(=O)NCCN(CCCC1=CC=CC=C1)C(=O)C</t>
  </si>
  <si>
    <t>PubChem:(113056414)</t>
  </si>
  <si>
    <t>Organic compounds; Amino acids, peptides, and analogues; Organic acids and derivatives; Carboxylic acids and derivatives; Organonitrogen compounds; Anilides; Organooxygen compounds; Amino acids and derivatives; Carboxylic acid amides; Carboxylic acid derivatives; Secondary carboxylic acid amides; Carbonyl compounds; Benzene and substituted derivatives; Benzenoids; Amines; Organic oxides; Azacyclic compounds; Hydrocarbon derivatives; Organopnictogen compounds; Organic oxygen compounds; Organic nitrogen compounds; Chemical entities</t>
  </si>
  <si>
    <t>POS_305.2488_13.026_2026</t>
  </si>
  <si>
    <t>1989_ID02026_13.03_305.25_POS_C-13</t>
  </si>
  <si>
    <t>C20H32O2</t>
  </si>
  <si>
    <t>POS_306.1714_15.621_2027</t>
  </si>
  <si>
    <t>1990_ID02027_15.62_306.17_POS_D-23</t>
  </si>
  <si>
    <t>C17H23NO4</t>
  </si>
  <si>
    <t>POS_306.2431_18.806_2028</t>
  </si>
  <si>
    <t>1991_ID02028_18.81_306.24_POS_A-1</t>
  </si>
  <si>
    <t>C19H31NO2</t>
  </si>
  <si>
    <t>KVXWFCOHJAHDIG</t>
  </si>
  <si>
    <t>InChI=1S/C19H31NO2/c1-3-5-7-8-9-10-14-19(22)20(15-6-4-2)17-12-11-13-18(21)16-17/h11-13,16,21H,3-10,14-15H2,1-2H3</t>
  </si>
  <si>
    <t>CCCCCCCCC(=O)N(CCCC)C1=CC(=CC=C1)O</t>
  </si>
  <si>
    <t>PubChem:(138789472)</t>
  </si>
  <si>
    <t>Organic compounds; Phenols; Organic acids and derivatives; Carboxylic acids and derivatives; Organonitrogen compounds; Organooxygen compounds; Carboxylic acid derivatives; Benzenediols; Dialkylamines; Benzene and substituted derivatives; Benzenoids; Amines; Secondary amines; Organic oxides; Hydrocarbon derivatives; Organopnictogen compounds; Organic oxygen compounds; 1-hydroxy-2-unsubstituted benzenoids; Organic nitrogen compounds; Chemical entities</t>
  </si>
  <si>
    <t>POS_306.2642_15.329_2029</t>
  </si>
  <si>
    <t>1992_ID02029_15.33_306.26_POS_A-1</t>
  </si>
  <si>
    <t>C16H35NO4</t>
  </si>
  <si>
    <t>AIXSVOROCSUTOX</t>
  </si>
  <si>
    <t>InChI=1S/C16H35NO4/c1-3-4-5-6-7-8-11-21-14-16(19)12-17-15(9-10-18)13-20-2/h15-19H,3-14H2,1-2H3</t>
  </si>
  <si>
    <t>CCCCCCCCOCC(CNC(CCO)COC)O</t>
  </si>
  <si>
    <t>PubChem:(106159522)</t>
  </si>
  <si>
    <t>Organic compounds; Alcohols and polyols; Ethers; Organonitrogen compounds; Primary alcohols; Organooxygen compounds; Monoalkylamines; Dialkyl ethers; 1,2-aminoalcohols; Amines; Primary amines; Alkanolamines; Hydrocarbon derivatives; Organopnictogen compounds; Organic oxygen compounds; Organic nitrogen compounds; Chemical entities</t>
  </si>
  <si>
    <t>POS_306.2648_13.411_2030</t>
  </si>
  <si>
    <t>1993_ID02030_13.41_306.26_POS_A-1</t>
  </si>
  <si>
    <t>POS_307.1533_13.634_2032</t>
  </si>
  <si>
    <t>1995_ID02032_13.63_307.15_POS_E-6</t>
  </si>
  <si>
    <t>C17H24O6</t>
  </si>
  <si>
    <t>AMLOIMMTGUACER</t>
  </si>
  <si>
    <t>InChI=1S/C17H24O6/c1-9-6-5-7-17(4,21)15(19)14-13(10(2)16(20)23-14)12(8-9)22-11(3)18/h6,12-15,19,21H,2,5,7-8H2,1,3-4H3</t>
  </si>
  <si>
    <t>CC1=CCCC(C(C2C(C(C1)OC(=O)C)C(=C)C(=O)O2)O)(C)O</t>
  </si>
  <si>
    <t>Organic compounds; Organoheterocyclic compounds; Lipids and lipid-like molecules; Lactones; Alcohols and polyols; Ethers; Prenol lipids; Organic acids and derivatives; Carboxylic acids and derivatives; Organooxygen compounds; Dicarboxylic acids and derivatives; Carboxylic acid derivatives; Monocarboxylic acids and derivatives; Carboxylic acid esters; Terpene lactones; Sesquiterpenoids; Carbonyl compounds; Oxanes; Organic oxides; Oxacyclic compounds; Hydrocarbon derivatives; Organic oxygen compounds; Chemical entities</t>
  </si>
  <si>
    <t>POS_307.1535_13.422_2033</t>
  </si>
  <si>
    <t>1996_ID02033_13.42_307.15_POS_D-5</t>
  </si>
  <si>
    <t>DTXFTGYMVBYJIW</t>
  </si>
  <si>
    <t>InChI=1S/C17H24O6/c1-5-6-7-13(8-11(3)15(18)19)14(17(22)23)9-10(2)12(4)16(20)21/h8-10,13H,4-7H2,1-3H3,(H,18,19)(H,20,21)(H,22,23)</t>
  </si>
  <si>
    <t>CCCCC(C=C(C)C(=O)O)C(=CC(C)C(=C)C(=O)O)C(=O)O</t>
  </si>
  <si>
    <t>PubChem:(88082232)</t>
  </si>
  <si>
    <t>Organic compounds; Lipids and lipid-like molecules; Lactones; Organic acids and derivatives; Carboxylic acids and derivatives; Organooxygen compounds; Carboxylic acid derivatives; Carboxylic acids; Carboxylic acid esters; Secondary alcohols; Carbonyl compounds; Cyclic ketones; Organic oxides; Oxacyclic compounds; Hydrocarbon derivatives; Organic oxygen compounds; Chemical entities</t>
  </si>
  <si>
    <t>POS_307.1542_13.781_2034</t>
  </si>
  <si>
    <t>1997_ID02034_13.78_307.15_POS_D-7</t>
  </si>
  <si>
    <t>BLUIXVUXXRVBHP</t>
  </si>
  <si>
    <t>InChI=1S/C17H24O6/c1-6-9-8(2)7-10-11-12(15(9,3)13(18)19)23-17(5,21)16(11,4)14(20)22-10/h6,8-12,21H,1,7H2,2-5H3,(H,18,19)</t>
  </si>
  <si>
    <t>CC1CC2C3C(C(C1C=C)(C)C(=O)O)OC(C3(C(=O)O2)C)(C)O</t>
  </si>
  <si>
    <t>Organic compounds; Organoheterocyclic compounds; Lipids and lipid-like molecules; Lactones; Alcohols and polyols; Ethers; Organic acids and derivatives; Carboxylic acids and derivatives; Organooxygen compounds; Carboxylic acid derivatives; Monocarboxylic acids and derivatives; Carboxylic acid esters; Cyclic alcohols and derivatives; Secondary alcohols; Tertiary alcohols; Carbonyl compounds; Organic oxides; Oxacyclic compounds; Hydrocarbon derivatives; Organic oxygen compounds; Chemical entities</t>
  </si>
  <si>
    <t>POS_307.1887_15.01_2038</t>
  </si>
  <si>
    <t>2001_ID02038_15.01_307.19_POS_B-14</t>
  </si>
  <si>
    <t>C18H26O4</t>
  </si>
  <si>
    <t>HVONIKOFJQMDFM</t>
  </si>
  <si>
    <t>InChI=1S/C18H26O4/c1-3-17(19)21-15-13-11-9-7-5-6-8-10-12-14-16-22-18(20)4-2/h1-2H,5-16H2</t>
  </si>
  <si>
    <t>12-prop-2-ynoyloxydodecyl Prop-2-ynoate</t>
  </si>
  <si>
    <t>C#CC(=O)OCCCCCCCCCCCCOC(=O)C#C</t>
  </si>
  <si>
    <t>PubChem:(3812271)</t>
  </si>
  <si>
    <t>Organic compounds; Lipids and lipid-like molecules; Ketones; Alcohols and polyols; Prenol lipids; Organic acids and derivatives; Carboxylic acids and derivatives; Organooxygen compounds; Monocarboxylic acids and derivatives; Cyclic alcohols and derivatives; Secondary alcohols; Carbonyl compounds; Organic oxides; Hydrocarbon derivatives; Organic oxygen compounds; Chemical entities</t>
  </si>
  <si>
    <t>POS_307.1887_15.391_2035</t>
  </si>
  <si>
    <t>1998_ID02035_15.39_307.19_POS_C-12</t>
  </si>
  <si>
    <t>Organic compounds; Lipids and lipid-like molecules; Ketones; Organic acids and derivatives; Carboxylic acids and derivatives; Organooxygen compounds; Dicarboxylic acids and derivatives; Carboxylic acid derivatives; Carboxylic acid esters; Carbonyl compounds; Organic oxides; Hydrocarbon derivatives; Organic oxygen compounds; Chemical entities</t>
  </si>
  <si>
    <t>POS_307.1887_16.811_2037</t>
  </si>
  <si>
    <t>2000_ID02037_16.81_307.19_POS_D-4</t>
  </si>
  <si>
    <t>POS_307.1887_16.888_2036</t>
  </si>
  <si>
    <t>1999_ID02036_16.89_307.19_POS_D-4</t>
  </si>
  <si>
    <t>C20H22N2O</t>
  </si>
  <si>
    <t>POS_307.1889_16.084_2039</t>
  </si>
  <si>
    <t>2002_ID02039_16.08_307.19_POS_D-5</t>
  </si>
  <si>
    <t>QBYKSPDCZAKGQT</t>
  </si>
  <si>
    <t>InChI=1S/C18H26O4/c1-3-5-9-13-21-17(19)15-11-7-8-12-16(15)18(20)22-14-10-6-4-2/h5-6,9-11,16H,3-4,7-8,12-14H2,1-2H3</t>
  </si>
  <si>
    <t>CCC=CCOC(=O)C1CCCC=C1C(=O)OCC=CCC</t>
  </si>
  <si>
    <t>PubChem:(101305776)</t>
  </si>
  <si>
    <t>Organic compounds; Organoheterocyclic compounds; Lactones; Alcohols and polyols; Organic acids and derivatives; Carboxylic acids and derivatives; Organooxygen compounds; Carboxylic acid derivatives; Monocarboxylic acids and derivatives; Carboxylic acid esters; Carbonyl compounds; Organic oxides; Oxacyclic compounds; Hydrocarbon derivatives; Organic oxygen compounds; Chemical entities</t>
  </si>
  <si>
    <t>POS_307.189_17.487_2040</t>
  </si>
  <si>
    <t>2003_ID02040_17.49_307.19_POS_E-13</t>
  </si>
  <si>
    <t>POS_307.1892_17.069_2043</t>
  </si>
  <si>
    <t>2006_ID02043_17.07_307.19_POS_D-4</t>
  </si>
  <si>
    <t>RTHLABGBVFCDEW</t>
  </si>
  <si>
    <t>InChI=1S/C18H26O4/c1-3-15-21-17(19)13-11-9-7-5-6-8-10-12-14-18(20)22-16-4-2/h1-2H,5-16H2</t>
  </si>
  <si>
    <t>C#CCOC(=O)CCCCCCCCCCC(=O)OCC#C</t>
  </si>
  <si>
    <t>PubChem:(86179862)</t>
  </si>
  <si>
    <t>Organic compounds; Organoheterocyclic compounds; Alcohols and polyols; Organic acids and derivatives; Carboxylic acids and derivatives; Organooxygen compounds; Monocarboxylic acids and derivatives; Carboxylic acids; Carbonyl compounds; Organic oxides; Oxacyclic compounds; Hydrocarbon derivatives; Organic oxygen compounds; Chemical entities</t>
  </si>
  <si>
    <t>POS_307.1892_17.81_2042</t>
  </si>
  <si>
    <t>2005_ID02042_17.81_307.19_POS_D-4</t>
  </si>
  <si>
    <t>QTDBDWIQSJTZRH</t>
  </si>
  <si>
    <t>InChI=1S/C18H26O4/c1-5-7-9-15(3)13-21-17(19)11-12-18(20)22-14-16(4)10-8-6-2/h5-6H,1-4,7-14H2</t>
  </si>
  <si>
    <t>C=CCCC(=C)COC(=O)CCC(=O)OCC(=C)CCC=C</t>
  </si>
  <si>
    <t>PubChem:(88717652)</t>
  </si>
  <si>
    <t>Organic compounds; Lipids and lipid-like molecules; Alcohols and polyols; Organic acids and derivatives; Carboxylic acids and derivatives; Organooxygen compounds; Dicarboxylic acids and derivatives; Carboxylic acid derivatives; Carboxylic acid esters; Carbonyl compounds; Fatty Acyls; Organic oxides; Oxacyclic compounds; Hydrocarbon derivatives; Organic oxygen compounds; Chemical entities</t>
  </si>
  <si>
    <t>POS_307.2244_19.478_2046</t>
  </si>
  <si>
    <t>2009_ID02046_19.48_307.22_POS_E-25</t>
  </si>
  <si>
    <t>C19H30O3</t>
  </si>
  <si>
    <t>POS_307.2254_19.171_2048</t>
  </si>
  <si>
    <t>2011_ID02048_19.17_307.23_POS_A-4</t>
  </si>
  <si>
    <t>POS_307.2254_19.313_2047</t>
  </si>
  <si>
    <t>2010_ID02047_19.31_307.23_POS_QC-4</t>
  </si>
  <si>
    <t>POS_307.238_12.753_2049</t>
  </si>
  <si>
    <t>2012_ID02049_12.75_307.24_POS_A-32</t>
  </si>
  <si>
    <t>C18H30N2O2</t>
  </si>
  <si>
    <t>JRKKJDVMGAUOGX</t>
  </si>
  <si>
    <t>InChI=1S/C18H30N2O2/c1-6-18(7-2,14-19-16(21)22-17(3,4)5)20-13-15-11-9-8-10-12-15/h8-12,20H,6-7,13-14H2,1-5H3,(H,19,21)</t>
  </si>
  <si>
    <t>CCC(CC)(CNC(=O)OC(C)(C)C)NCC1=CC=CC=C1</t>
  </si>
  <si>
    <t>PubChem:(103657473)</t>
  </si>
  <si>
    <t>Organic compounds; Organoheterocyclic compounds; Amino acids, peptides, and analogues; Organic acids and derivatives; Carboxylic acids and derivatives; Organonitrogen compounds; Carbamic acids and derivatives; Organooxygen compounds; Amino acids and derivatives; Carboxylic acid amides; Carboxylic acid derivatives; Carbamate esters; Tertiary carboxylic acid amides; Carbonyl compounds; Amines; Organic oxides; Azacyclic compounds; Hydrocarbon derivatives; Organopnictogen compounds; Organic oxygen compounds; Organic nitrogen compounds; Chemical entities</t>
  </si>
  <si>
    <t>POS_308.2224_14.824_2050</t>
  </si>
  <si>
    <t>2013_ID02050_14.82_308.22_POS_A-32</t>
  </si>
  <si>
    <t>C18H29NO3</t>
  </si>
  <si>
    <t>WJUZRUVUDOFJAK</t>
  </si>
  <si>
    <t>InChI=1S/C18H29NO3/c20-15-11-17(7-3-1-4-8-17)13-19(15)14-18(12-16(21)22)9-5-2-6-10-18/h1-14H2,(H,21,22)</t>
  </si>
  <si>
    <t>Gabapentin Related Compound D</t>
  </si>
  <si>
    <t>C1CCC2(CC1)CC(=O)N(C2)CC3(CCCCC3)CC(=O)O</t>
  </si>
  <si>
    <t>PubChem:(29980616);DD;additional;Training Set</t>
  </si>
  <si>
    <t>Organic compounds; Organoheterocyclic compounds; Pyrrolidines; Organic acids and derivatives; Carboxylic acids and derivatives; Organonitrogen compounds; Organooxygen compounds; Carboxylic acid amides; Carboxylic acid derivatives; Monocarboxylic acids and derivatives; Pyrrolidones; Carboxylic acids; Tertiary carboxylic acid amides; Carbonyl compounds; Benzene and substituted derivatives; Amines; Pyrrolidine-2-ones; N-alkylpyrrolidines; Organic oxides; Azacyclic compounds; Hydrocarbon derivatives; Organopnictogen compounds; Organic oxygen compounds; Organic nitrogen compounds; Chemical entities</t>
  </si>
  <si>
    <t>POS_308.2227_16.277_2051</t>
  </si>
  <si>
    <t>2014_ID02051_16.28_308.22_POS_C-24</t>
  </si>
  <si>
    <t>ZQCRJVSQIJSFPM</t>
  </si>
  <si>
    <t>InChI=1S/C18H29NO3/c1-20-11-12-21-13-14-22-16-18-9-5-6-10-19(18)15-17-7-3-2-4-8-17/h2-4,7-8,18H,5-6,9-16H2,1H3</t>
  </si>
  <si>
    <t>(S)-1-benzyl-2-((2-(2-methoxyethoxy)ethoxy)methyl)piperidine</t>
  </si>
  <si>
    <t>COCCOCCOCC1CCCCN1CC2=CC=CC=C2</t>
  </si>
  <si>
    <t>42609261;44140984</t>
  </si>
  <si>
    <t>PubChem:(42609261 44140984)</t>
  </si>
  <si>
    <t>Organic compounds; Organoheterocyclic compounds; Amino acids, peptides, and analogues; Alcohols and polyols; Organic acids and derivatives; Carboxylic acids and derivatives; Organonitrogen compounds; Organooxygen compounds; Amino acids and derivatives; Carboxylic acid derivatives; Carboxylic acid imides; Secondary alcohols; Carbonyl compounds; Benzene and substituted derivatives; Benzenoids; Organic oxides; Azacyclic compounds; Hydrocarbon derivatives; Organopnictogen compounds; Organic oxygen compounds; Organic nitrogen compounds; Chemical entities</t>
  </si>
  <si>
    <t>POS_308.2233_17.367_2052</t>
  </si>
  <si>
    <t>2015_ID02052_17.37_308.22_POS_A-32</t>
  </si>
  <si>
    <t>LDKOSUQNGUYOSJ</t>
  </si>
  <si>
    <t>InChI=1S/C18H29NO3/c1-20-16-7-5-14(6-8-16)15(12-19)10-13-4-9-17(21-2)18(11-13)22-3/h10,13-14,16-18H,4-9,11H2,1-3H3</t>
  </si>
  <si>
    <t>3-(3,4-dimethoxycyclohexyl)-2-(4-methoxycyclohexyl)prop-2-enenitrile</t>
  </si>
  <si>
    <t>COC1CCC(CC1)C(=CC2CCC(C(C2)OC)OC)C#N</t>
  </si>
  <si>
    <t>304944;5957633;92260310;92260311;92296302;92296303</t>
  </si>
  <si>
    <t>PubChem:(304944 5957633 92260310 92260311 92296302 92296303)</t>
  </si>
  <si>
    <t>Organic compounds; Organoheterocyclic compounds; Ethers; Organic acids and derivatives; Carboxylic acids and derivatives; Organonitrogen compounds; Organooxygen compounds; Carboxylic acid amides; Carboxylic acid derivatives; Carbonyl compounds; Organic oxides; Oxacyclic compounds; Hydrocarbon derivatives; Organopnictogen compounds; Organic oxygen compounds; Organic nitrogen compounds; Chemical entities</t>
  </si>
  <si>
    <t>POS_309.1678_11.873_2053</t>
  </si>
  <si>
    <t>2016_ID02053_11.87_309.17_POS_E-2</t>
  </si>
  <si>
    <t>C24H20</t>
  </si>
  <si>
    <t>POS_309.168_11.055_2054</t>
  </si>
  <si>
    <t>2017_ID02054_11.06_309.17_POS_B-6</t>
  </si>
  <si>
    <t>C15H22N3O4</t>
  </si>
  <si>
    <t>BDOMIGNJYFEGTE</t>
  </si>
  <si>
    <t>InChI=1S/C15H22N3O4/c1-14(2)9-10(15(3,4)18(14)22)13(21)16-7-8-17-11(19)5-6-12(17)20/h5-6,10H,7-9H2,1-4H3,(H,16,21)</t>
  </si>
  <si>
    <t>N-[2-(2,5-dioxopyrrol-1-yl)ethyl]-1-</t>
  </si>
  <si>
    <t>CC1(CC(C(N1[O])(C)C)C(=O)NCCN2C(=O)C=CC2=O)C</t>
  </si>
  <si>
    <t>PubChem:(2724306)</t>
  </si>
  <si>
    <t>Organic compounds; Organoheterocyclic compounds; Amino acids, peptides, and analogues; Lactams; Pyrrolidines; Organic acids and derivatives; Carboxylic acids and derivatives; Organonitrogen compounds; Organooxygen compounds; Amino acids and derivatives; Carboxylic acid amides; Carboxylic acid derivatives; Carbonyl compounds; Amines; Organic oxides; Azacyclic compounds; Hydrocarbon derivatives; Organopnictogen compounds; Organic oxygen compounds; Organic nitrogen compounds; Chemical entities</t>
  </si>
  <si>
    <t>POS_309.2033_13.794_2055</t>
  </si>
  <si>
    <t>2018_ID02055_13.79_309.2_POS_D-5</t>
  </si>
  <si>
    <t>POS_309.2036_15.897_2056</t>
  </si>
  <si>
    <t>2019_ID02056_15.9_309.2_POS_E-6</t>
  </si>
  <si>
    <t>HRYSXCQQEVMPFB</t>
  </si>
  <si>
    <t>InChI=1S/C18H28O4/c1-2-3-11-16(19)13-9-10-14-17(20)12-7-5-4-6-8-15-18(21)22/h9-10,13-14H,2-8,11-12,15H2,1H3,(H,21,22)</t>
  </si>
  <si>
    <t>(10E,12E)-9,14-dioxooctadeca-10,12-dienoic acid</t>
  </si>
  <si>
    <t>CCCCC(=O)C=CC=CC(=O)CCCCCCCC(=O)O</t>
  </si>
  <si>
    <t>16082061;73236261</t>
  </si>
  <si>
    <t>PubChem:(16082061 73236261);KNApSAcK:(29308);Natural Products:(UNPD148248);SuperNatural:(SN00364006);COCONUT:(CNP0199511);DD;PubMed</t>
  </si>
  <si>
    <t>Organic compounds; Lipids and lipid-like molecules; Alcohols and polyols; Organic acids and derivatives; Carboxylic acids and derivatives; Organooxygen compounds; Fatty acid esters; Dicarboxylic acids and derivatives; Carboxylic acid derivatives; Carboxylic acid esters; Carbonyl compounds; Fatty Acyls; Organic oxides; Hydrocarbon derivatives; Organic oxygen compounds; Chemical entities</t>
  </si>
  <si>
    <t>POS_309.2045_16.484_2057</t>
  </si>
  <si>
    <t>2020_ID02057_16.48_309.2_POS_D-4</t>
  </si>
  <si>
    <t>Organic compounds; Organoheterocyclic compounds; Lipids and lipid-like molecules; Alcohols and polyols; Ethers; Organic acids and derivatives; Carboxylic acids and derivatives; Organooxygen compounds; Carboxylic acid derivatives; Monocarboxylic acids and derivatives; Carboxylic acid esters; Carbonyl compounds; Organic oxides; Oxacyclic compounds; Hydrocarbon derivatives; Organic oxygen compounds; Chemical entities</t>
  </si>
  <si>
    <t>POS_309.2046_16.298_2058</t>
  </si>
  <si>
    <t>2021_ID02058_16.3_309.2_POS_A-5</t>
  </si>
  <si>
    <t>VOIYJAABCHQTGA</t>
  </si>
  <si>
    <t>InChI=1S/C18H28O4/c1-3-4-6-11-17(20)12-18(14-21-15(2)19)22-13-16-9-7-5-8-10-16/h5,7-10,17-18,20H,3-4,6,11-14H2,1-2H3</t>
  </si>
  <si>
    <t>CCCCCC(CC(COC(=O)C)OCC1=CC=CC=C1)O</t>
  </si>
  <si>
    <t>PubChem:(44477474)</t>
  </si>
  <si>
    <t>Organic compounds; Lipids and lipid-like molecules; Alcohols and polyols; Ethers; Organic acids and derivatives; Carboxylic acids and derivatives; Organooxygen compounds; Hydroxy acids and derivatives; Monocarboxylic acids and derivatives; Dialkyl ethers; Secondary alcohols; Beta hydroxy acids and derivatives; Carbonyl compounds; Benzene and substituted derivatives; Benzenoids; Benzylethers; Fatty Acyls; Organic oxides; Hydrocarbon derivatives; Organic oxygen compounds; Chemical entities</t>
  </si>
  <si>
    <t>POS_309.2266_13.125_2059</t>
  </si>
  <si>
    <t>2022_ID02059_13.12_309.23_POS_B-28</t>
  </si>
  <si>
    <t>C16H28N4O2</t>
  </si>
  <si>
    <t>C14H33N2O3P</t>
  </si>
  <si>
    <t>SUAZGJSDFTUNCQ</t>
  </si>
  <si>
    <t>InChI=1S/C14H33N2O3P/c15-11-13-16-12-9-7-5-3-1-2-4-6-8-10-14-20(17,18)19/h16H,1-15H2,(H2,17,18,19)</t>
  </si>
  <si>
    <t>C(CCCCCCP(=O)(O)O)CCCCCNCCN</t>
  </si>
  <si>
    <t>PubChem:(87708004)</t>
  </si>
  <si>
    <t>Organic compounds; Organic acids and derivatives; Organonitrogen compounds; Organooxygen compounds; Organic phosphoric acids and derivatives; Organic phosphonic acids and derivatives; Quaternary ammonium salts; Organic phosphoramides; Amines; Primary amines; Organic salts; Organic oxides; Hydrocarbon derivatives; Tetraalkylammonium salts; Organic oxygen compounds; Organic nitrogen compounds; Chemical entities</t>
  </si>
  <si>
    <t>POS_311.1129_13.858_2061</t>
  </si>
  <si>
    <t>2024_ID02061_13.86_311.11_POS_D-7</t>
  </si>
  <si>
    <t>RYEFFICCPKWYML</t>
  </si>
  <si>
    <t>InChI=1S/C15H18O7/c1-12(2,18)6-7-10(16)20-8(6)9-13(3)14(7,19)4-5-15(13,22-5)11(17)21-9/h5-9,18-19H,4H2,1-3H3</t>
  </si>
  <si>
    <t>picrotin</t>
  </si>
  <si>
    <t>CC12C3C4C(C(C1(CC5C2(O5)C(=O)O3)O)C(=O)O4)C(C)(C)O</t>
  </si>
  <si>
    <t>4815;689048;442291;3032291;5701986;5320589;5360689;5458940;6426914;6604154;6604946;6921865;13104804;16757859;16759290;18531116;22524997;23305083;23307259;23308427;23425894;24802495;24867523;50897672;53298484;57402146;71296879;88590524;92527264;91746218;98076171;98076172;98076174;98076175;97050498;98155503;117072375;122173038;124918736;124918737;124918738;124489626;129700528;131704482;137099561;138107236;139265192;138983925</t>
  </si>
  <si>
    <t>PubChem:(4815 689048 442291 3032291 5701986 5320589 5360689 5458940 6426914 6604154 6604946 6921865 13104804 16757859 16759290 18531116 22524997 23305083 23307259 23308427 23425894 24802495 24867523 50897672 53298484 57402146 71296879 88590524 92527264 91746218 98076171 98076172 98076174 98076175 97050498 98155503 117072375 122173038 124918736 124918737 124918738 124489626 129700528 131704482 137099561 138107236 139265192 138983925);MeSH:(442291);HMDB:(240279);KNApSAcK:(3349);CHEBI:(8205);KEGG:(C09528);ZINC bio:(ZINC03995861 ZINC14655816 ZINC31771386 ZINC71404364);NORMAN:(NS00041393);SuperNatural:(SN00006704 SN00159936);COCONUT:(CNP0211392);DD;additional;PubMed;PubChem class - bio and metabolites;PubChem class - safety and toxic;Training Set</t>
  </si>
  <si>
    <t>Organic compounds; Organoheterocyclic compounds; Lipids and lipid-like molecules; Lactones; Pyrans; Alcohols and polyols; Ethers; Prenol lipids; Organic acids and derivatives; Carboxylic acids and derivatives; Organooxygen compounds; Dicarboxylic acids and derivatives; Carboxylic acid derivatives; Carboxylic acid esters; Gamma butyrolactones; Terpene lactones; Cyclic alcohols and derivatives; Diterpene lactones; Diterpenoids; Acetals; Secondary alcohols; Tertiary alcohols; Furofurans; Carbonyl compounds; Oxanes; Tetrahydrofurans; Organic oxides; Oxacyclic compounds; Hydrocarbon derivatives; Organic oxygen compounds; Chemical entities</t>
  </si>
  <si>
    <t>POS_311.1864_16.113_2062</t>
  </si>
  <si>
    <t>2025_ID02062_16.11_311.19_POS_E-3</t>
  </si>
  <si>
    <t>C20H24NO2</t>
  </si>
  <si>
    <t>YERVGYKQXQMNLM</t>
  </si>
  <si>
    <t>InChI=1S/C20H24NO2/c1-20(2,3)23-19(22)16-21(14-17-10-6-4-7-11-17)15-18-12-8-5-9-13-18/h4-13,16H,14-15H2,1-3H3</t>
  </si>
  <si>
    <t>CC(C)(C)OC(=CN(CC1=CC=CC=C1)CC2=CC=CC=C2)[O]</t>
  </si>
  <si>
    <t>PubChem:(101001942)</t>
  </si>
  <si>
    <t>Organic compounds; Organoheterocyclic compounds; Amino acids, peptides, and analogues; Alpha amino acids and derivatives; Lactams; Organic acids and derivatives; Carboxylic acids and derivatives; Organonitrogen compounds; Organooxygen compounds; Amino acids and derivatives; Monocarboxylic acids and derivatives; Carboxylic acids; Carbonyl compounds; Benzenoids; Amines; Tertiary amines; Aralkylamines; Organic oxides; Azacyclic compounds; Hydrocarbon derivatives; Amino acids; Organopnictogen compounds; Organic oxygen compounds; Organic nitrogen compounds; Chemical entities</t>
  </si>
  <si>
    <t>POS_311.2223_19.062_2063</t>
  </si>
  <si>
    <t>2026_ID02063_19.06_311.22_POS_D-4</t>
  </si>
  <si>
    <t>GVDDUHNYNBHUMG</t>
  </si>
  <si>
    <t>InChI=1S/C18H30O4/c19-17(20)15-13-11-9-7-5-3-1-2-4-6-8-10-12-14-16-18(21)22/h3-16H2,(H,19,20)(H,21,22)</t>
  </si>
  <si>
    <t>octadec-9-ynedioic acid</t>
  </si>
  <si>
    <t>C(CCCC#CCCCCCCCC(=O)O)CCCC(=O)O</t>
  </si>
  <si>
    <t>PubChem:(14631214)</t>
  </si>
  <si>
    <t>Organic compounds; Lipids and lipid-like molecules; Alcohols and polyols; Fatty acids and conjugates; Organic acids and derivatives; Carboxylic acids and derivatives; Organooxygen compounds; Unsaturated fatty acids; Prostaglandins and related compounds; Monocarboxylic acids and derivatives; Carboxylic acids; Secondary alcohols; Carbonyl compounds; Long-chain fatty acids; Fatty Acyls; Organic oxides; Hydrocarbon derivatives; Organic oxygen compounds; Chemical entities</t>
  </si>
  <si>
    <t>POS_311.2342_12.238_2064</t>
  </si>
  <si>
    <t>2027_ID02064_12.24_311.23_POS_A-32</t>
  </si>
  <si>
    <t>C20H32O</t>
  </si>
  <si>
    <t>YPXYJGCGYGBDDV</t>
  </si>
  <si>
    <t>InChI=1S/C20H32O/c1-2-3-4-5-6-7-8-9-10-11-12-13-14-15-16-17-18-19-20-21/h2,4-5,7-8,10-11,13-14,21H,1,3,6,9,12,15-20H2</t>
  </si>
  <si>
    <t>C=CCC=CCC=CCC=CCC=CCCCCCCO</t>
  </si>
  <si>
    <t>PubChem:(138680192)</t>
  </si>
  <si>
    <t>POS_313.1446_14.115_2067</t>
  </si>
  <si>
    <t>2030_ID02067_14.11_313.14_POS_E-21</t>
  </si>
  <si>
    <t>C18H20N2OS</t>
  </si>
  <si>
    <t>NFAOVVJHHZZFLS</t>
  </si>
  <si>
    <t>InChI=1S/C18H20N2OS/c1-12(2)14-6-8-15(9-7-14)17(21)20-18(22)19-16-10-4-13(3)5-11-16/h4-12H,1-3H3,(H2,19,20,21,22)</t>
  </si>
  <si>
    <t>N-[(4-methylphenyl)carbamothioyl]-4-propan-2-ylbenzamide</t>
  </si>
  <si>
    <t>CC1=CC=C(C=C1)NC(=S)NC(=O)C2=CC=C(C=C2)C(C)C</t>
  </si>
  <si>
    <t>PubChem:(882048)</t>
  </si>
  <si>
    <t>Organic compounds; Organoheterocyclic compounds; Organosulfur compounds; Lactams; Organic acids and derivatives; Carboxylic acids and derivatives; Organonitrogen compounds; Organooxygen compounds; Thioureas; Benzene and substituted derivatives; Benzenoids; Organic oxides; Azacyclic compounds; Hydrocarbon derivatives; Organopnictogen compounds; Organic oxygen compounds; Organic nitrogen compounds; Chemical entities</t>
  </si>
  <si>
    <t>POS_313.1635_12.882_2068</t>
  </si>
  <si>
    <t>2031_ID02068_12.88_313.16_POS_A-13</t>
  </si>
  <si>
    <t>C16H24O6</t>
  </si>
  <si>
    <t>HLYSFXNSPMUBIM</t>
  </si>
  <si>
    <t>InChI=1S/C16H24O6/c1-10(7-8-11-5-3-2-4-6-11)21-16-15(20)14(19)13(18)12(9-17)22-16/h2-6,10,12-20H,7-9H2,1H3</t>
  </si>
  <si>
    <t>CC(CCC1=CC=CC=C1)OC2C(C(C(C(O2)CO)O)O)O</t>
  </si>
  <si>
    <t>23630789;23630891;117645739</t>
  </si>
  <si>
    <t>PubChem:(23630789 23630891 117645739)</t>
  </si>
  <si>
    <t>Organic compounds; Carbohydrates and carbohydrate conjugates; Lipids and lipid-like molecules; Alcohols and polyols; Ethers; Fatty acids and conjugates; Carboxylic acids and derivatives; Primary alcohols; Organooxygen compounds; Hydroxy fatty acids; Hydroxy acids and derivatives; Monocarboxylic acids and derivatives; Carboxylic acids; Monosaccharides; Secondary alcohols; Beta hydroxy acids and derivatives; Carbonyl compounds; Glycosyl compounds; O-glycosyl compounds; Benzene and substituted derivatives; Polyols; Benzenoids; Fatty Acyls; Oxacyclic compounds; Hydrocarbon derivatives; Organic oxygen compounds; Chemical entities</t>
  </si>
  <si>
    <t>POS_313.1889_9.757_2069</t>
  </si>
  <si>
    <t>2032_ID02069_9.76_313.19_POS_D-4</t>
  </si>
  <si>
    <t>C14H21N3O4</t>
  </si>
  <si>
    <t>XJEYHXIDRTTYLG</t>
  </si>
  <si>
    <t>InChI=1S/C14H21N3O4/c15-7-1-2-12(14(20)21)17-13(19)11(16)8-9-3-5-10(18)6-4-9/h3-6,11-12,18H,1-2,7-8,15-16H2,(H,17,19)(H,20,21)</t>
  </si>
  <si>
    <t>C1=CC(=CC=C1CC(C(=O)NC(CCCN)C(=O)O)N)O</t>
  </si>
  <si>
    <t>PubChem:(12136556);KEGG Mine</t>
  </si>
  <si>
    <t>Dipeptides</t>
  </si>
  <si>
    <t>Organic compounds; Lipids and lipid-like molecules; Amino acids, peptides, and analogues; Alpha amino acids and derivatives; Alcohols and polyols; Organic acids and derivatives; Carboxylic acids and derivatives; Organonitrogen compounds; Organooxygen compounds; Fatty amides; Amino acids and derivatives; Peptides; Monoalkylamines; Carboxylic acid amides; Carboxylic acid derivatives; N-acyl amines; N-acyl-alpha amino acids and derivatives; Carboxylic acids; Secondary alcohols; Secondary carboxylic acid amides; Carbonyl compounds; Benzene and substituted derivatives; Alpha amino acid amides; N-acyl-alpha amino acids; Benzenoids; Amines; Primary amines; Aralkylamines; Fatty Acyls; Organic oxides; Hydrocarbon derivatives; Amino acids; Organopnictogen compounds; Organic oxygen compounds; Organic nitrogen compounds; Dipeptides; Chemical entities</t>
  </si>
  <si>
    <t>POS_313.1896_9.597_2070</t>
  </si>
  <si>
    <t>2033_ID02070_9.6_313.19_POS_C-20</t>
  </si>
  <si>
    <t>C19H24N2O2</t>
  </si>
  <si>
    <t>ITUJWOUFZULWMC</t>
  </si>
  <si>
    <t>InChI=1S/C19H24N2O2/c1-3-12-20(13-4-2)19(23)17-10-14-21(15-11-17)18(22)16-8-6-5-7-9-16/h3-9,17H,1-2,10-15H2</t>
  </si>
  <si>
    <t>Ambcb9120600</t>
  </si>
  <si>
    <t>C=CCN(CC=C)C(=O)C1CCN(CC1)C(=O)C2=CC=CC=C2</t>
  </si>
  <si>
    <t>PubChem:(17621505)</t>
  </si>
  <si>
    <t>Organic compounds; Organoheterocyclic compounds; Piperidines; Organic acids and derivatives; Carboxylic acids and derivatives; Organonitrogen compounds; Alkaloids and derivatives; Organooxygen compounds; Carboxylic acid amides; Carboxylic acid derivatives; Tertiary carboxylic acid amides; Carbonyl compounds; Benzenoids; Organic oxides; Azacyclic compounds; Heteroaromatic compounds; Hydrocarbon derivatives; Organopnictogen compounds; Organic oxygen compounds; Organic nitrogen compounds; Chemical entities</t>
  </si>
  <si>
    <t>POS_314.1612_17.054_2072</t>
  </si>
  <si>
    <t>2035_ID02072_17.05_314.16_POS_E-6</t>
  </si>
  <si>
    <t>C16H19N5O2</t>
  </si>
  <si>
    <t>GEAJIOOABFRWPJ</t>
  </si>
  <si>
    <t>InChI=1S/C16H19N5O2/c1-9-6-7-11(8-10(9)2)17-15-18-13-12(19(15)3)14(22)21(5)16(23)20(13)4/h6-8H,1-5H3,(H,17,18)</t>
  </si>
  <si>
    <t>Oprea1_056419</t>
  </si>
  <si>
    <t>CC1=C(C=C(C=C1)NC2=NC3=C(N2C)C(=O)N(C(=O)N3C)C)C</t>
  </si>
  <si>
    <t>PubChem:(883124)</t>
  </si>
  <si>
    <t>Organic compounds; Organoheterocyclic compounds; Ethers; Organic acids and derivatives; Carboxylic acids and derivatives; Organonitrogen compounds; Organooxygen compounds; Azoles; Carboxylic acid amides; Carboxylic acid derivatives; Benzene and substituted derivatives; Benzenoids; Organic oxides; Azacyclic compounds; Heteroaromatic compounds; Hydrocarbon derivatives; Organopnictogen compounds; Organic oxygen compounds; Organic nitrogen compounds; Chemical entities</t>
  </si>
  <si>
    <t>POS_314.2178_8.377_2073</t>
  </si>
  <si>
    <t>2036_ID02073_8.38_314.22_POS_A-12</t>
  </si>
  <si>
    <t>C14H27N5O3</t>
  </si>
  <si>
    <t>QMXFLHDCCNULGX</t>
  </si>
  <si>
    <t>InChI=1S/C14H27N5O3/c1-4-15-12(20)11-17-13(16-5-2)18-7-9-19(10-8-18)14(21)22-6-3/h4-11H2,1-3H3,(H,15,20)(H,16,17)</t>
  </si>
  <si>
    <t>CCNC(=O)CN=C(NCC)N1CCN(CC1)C(=O)OCC</t>
  </si>
  <si>
    <t>PubChem:(111164393)</t>
  </si>
  <si>
    <t>Organic compounds; Organoheterocyclic compounds; Organic acids and derivatives; Carboxylic acids and derivatives; Organonitrogen compounds; Organooxygen compounds; Organic carbonic acids and derivatives; Azoles; Ureas; Carbonyl compounds; Amines; Organic oxides; Azacyclic compounds; Heteroaromatic compounds; Hydrocarbon derivatives; Organopnictogen compounds; Organic oxygen compounds; Organic nitrogen compounds; Chemical entities</t>
  </si>
  <si>
    <t>POS_315.1216_17.469_2074</t>
  </si>
  <si>
    <t>2037_ID02074_17.47_315.12_2-2-34-dimethoxyphenylethyl-4-methoxy-23-d</t>
  </si>
  <si>
    <t>POS_315.1218_18.154_2075</t>
  </si>
  <si>
    <t>2038_ID02075_18.15_315.12_POS_C-26</t>
  </si>
  <si>
    <t>C18H18O5</t>
  </si>
  <si>
    <t>POS_315.1344_1.031_2076</t>
  </si>
  <si>
    <t>2039_ID02076_1.03_315.13_POS_E-6</t>
  </si>
  <si>
    <t>C17H18N2O4</t>
  </si>
  <si>
    <t>LDVBDFRJYGVUID</t>
  </si>
  <si>
    <t>InChI=1S/C17H18N2O4/c1-12(20)18-13-5-9-16(10-6-13)23-11-17(21)19-14-3-7-15(22-2)8-4-14/h3-10H,11H2,1-2H3,(H,18,20)(H,19,21)</t>
  </si>
  <si>
    <t>2-(4-acetamidophenoxy)-N-(4-methoxyphenyl)acetamide</t>
  </si>
  <si>
    <t>CC(=O)NC1=CC=C(C=C1)OCC(=O)NC2=CC=C(C=C2)OC</t>
  </si>
  <si>
    <t>PubChem:(7203487)</t>
  </si>
  <si>
    <t>Organic compounds; Organoheterocyclic compounds; Pyridines and derivatives; Phenols; Organic acids and derivatives; Carboxylic acids and derivatives; Organonitrogen compounds; Organooxygen compounds; Carboxylic acid amides; Carboxylic acid derivatives; Secondary carboxylic acid amides; Tertiary carboxylic acid amides; Benzene and substituted derivatives; Benzenoids; Organic oxides; Azacyclic compounds; Oxacyclic compounds; Heteroaromatic compounds; Hydrocarbon derivatives; Organopnictogen compounds; Organic oxygen compounds; 1-hydroxy-2-unsubstituted benzenoids; Organic nitrogen compounds; Chemical entities</t>
  </si>
  <si>
    <t>POS_315.1712_4.493_2078</t>
  </si>
  <si>
    <t>2041_ID02078_4.49_315.17_POS_D-33</t>
  </si>
  <si>
    <t>C18H22N2O3</t>
  </si>
  <si>
    <t>LWVPQWHLNJNDGQ</t>
  </si>
  <si>
    <t>InChI=1S/C18H22N2O3/c1-2-13-22-16-6-8-17(9-7-16)23-14-18(21)20-12-10-15-5-3-4-11-19-15/h3-9,11H,2,10,12-14H2,1H3,(H,20,21)</t>
  </si>
  <si>
    <t>CCCOC1=CC=C(C=C1)OCC(=O)NCCC2=CC=CC=N2</t>
  </si>
  <si>
    <t>PubChem:(133853360)</t>
  </si>
  <si>
    <t>Organic compounds; Organoheterocyclic compounds; Pyrroles; Indoles and derivatives; Ethers; Organic acids and derivatives; Carboxylic acids and derivatives; Organonitrogen compounds; Organooxygen compounds; Azoles; Carboxylic acid amides; Carboxylic acid derivatives; Secondary carboxylic acid amides; Carbonyl compounds; Substituted pyrroles; Benzenoids; Indoles; Organic oxides; Azacyclic compounds; Heteroaromatic compounds; Hydrocarbon derivatives; Organopnictogen compounds; Organic oxygen compounds; Organic nitrogen compounds; Chemical entities</t>
  </si>
  <si>
    <t>POS_315.1784_13.989_2079</t>
  </si>
  <si>
    <t>2042_ID02079_13.99_315.18_POS_C-9</t>
  </si>
  <si>
    <t>C16H26O6</t>
  </si>
  <si>
    <t>POS_315.1945_16.162_2080</t>
  </si>
  <si>
    <t>2043_ID02080_16.16_315.19_POS_D-4</t>
  </si>
  <si>
    <t>POS_315.1959_18.872_2081</t>
  </si>
  <si>
    <t>1,4a-dimethyl-9-oxo-7-propan-2-yl-3,4,10,10a-tetrahydro-2H-phenanthrene-1-carboxylic acid</t>
  </si>
  <si>
    <t>CC(C)C1=CC2=C(C=C1)C3(CCCC(C3CC2=O)(C)C(=O)O)C  </t>
  </si>
  <si>
    <t>InChI=1S/C20H26O3/c1-12(2)13-6-7-15-14(10-13)16(21)11-17-19(15,3)8-5-9-20(17,4)18(22)23/h6-7,10,12,17H,5,8-9,11H2,1-4H3,(H,22,23</t>
  </si>
  <si>
    <t>2044_ID02081_18.87_315.2_14a-dimethyl-9-oxo-7-propan-2-yl-341010a-tet</t>
  </si>
  <si>
    <t>Organic compounds; Organoheterocyclic compounds; Lipids and lipid-like molecules; Phenanthrenes and derivatives; Lactones; Ketones; Prenol lipids; Organic acids and derivatives; Carboxylic acids and derivatives; Organooxygen compounds; Carboxylic acid derivatives; Monocarboxylic acids and derivatives; Carboxylic acid esters; Diterpene lactones; Diterpenoids; Carbonyl compounds; Cyclic ketones; Organic oxides; Oxacyclic compounds; Hydrocarbon derivatives; Organic oxygen compounds; Chemical entities</t>
  </si>
  <si>
    <t>POS_316.267_15.237_2086</t>
  </si>
  <si>
    <t>2049_ID02086_15.24_316.27_POS_B-14</t>
  </si>
  <si>
    <t>C21H35NO2</t>
  </si>
  <si>
    <t>FPEOIZWNXYVYLH</t>
  </si>
  <si>
    <t>InChI=1S/C21H35NO2/c1-3-5-7-8-9-13-16-20(21(23)24)22(17-6-4-2)18-19-14-11-10-12-15-19/h10-12,14-15,20H,3-9,13,16-18H2,1-2H3,(H,23,24)</t>
  </si>
  <si>
    <t>CCCCCCCCC(C(=O)O)N(CCCC)CC1=CC=CC=C1</t>
  </si>
  <si>
    <t>PubChem:(138099297)</t>
  </si>
  <si>
    <t>Organic compounds; Ketones; Organonitrogen compounds; Organooxygen compounds; Amine oxides and derivatives; Carbonyl compounds; 1,2-aminoalcohols; Benzene and substituted derivatives; Benzenoids; Amines; Alkanolamines; Trisubstituted amine oxides and derivatives; Aryl ketones; Organic oxides; Aminoxides; Hydrocarbon derivatives; Trialkyl amine oxides; Organopnictogen compounds; Organic oxygen compounds; Organic nitrogen compounds; Chemical entities</t>
  </si>
  <si>
    <t>POS_316.2853_17.387_2087</t>
  </si>
  <si>
    <t>2050_ID02087_17.39_316.29_POS_A-13</t>
  </si>
  <si>
    <t>C18H37NO3</t>
  </si>
  <si>
    <t>KNEDIJIYRWVNDK</t>
  </si>
  <si>
    <t>InChI=1S/C18H37NO3/c1-4-5-6-7-8-9-10-11-12-13-18(20)19(14-16-21-2)15-17-22-3/h4-17H2,1-3H3</t>
  </si>
  <si>
    <t>CCCCCCCCCCCC(=O)N(CCOC)CCOC</t>
  </si>
  <si>
    <t>PubChem:(91699103)</t>
  </si>
  <si>
    <t>Organic compounds; Lipids and lipid-like molecules; Amino acids, peptides, and analogues; Alpha amino acids and derivatives; Organic acids and derivatives; Carboxylic acids and derivatives; Organonitrogen compounds; Organooxygen compounds; Fatty acid esters; Fatty amides; Amino acids and derivatives; Carboxylic acid amides; Carboxylic acid derivatives; N-acyl amines; Monocarboxylic acids and derivatives; N-acyl-alpha amino acids and derivatives; Carboxylic acid esters; Tertiary carboxylic acid amides; Carbonyl compounds; Amines; Methyl esters; Fatty Acyls; Organic oxides; Hydrocarbon derivatives; Organopnictogen compounds; Organic oxygen compounds; Organic nitrogen compounds; Chemical entities</t>
  </si>
  <si>
    <t>POS_317.1365_17.126_2088</t>
  </si>
  <si>
    <t>2051_ID02088_17.13_317.14_POS_C-16</t>
  </si>
  <si>
    <t>POS_317.137_16.986_2089</t>
  </si>
  <si>
    <t>2052_ID02089_16.99_317.14_POS_E-26</t>
  </si>
  <si>
    <t>POS_317.1371_17.488_2090</t>
  </si>
  <si>
    <t>2053_ID02090_17.49_317.14_POS_E-23</t>
  </si>
  <si>
    <t>C11H25O8P</t>
  </si>
  <si>
    <t>POS_317.1376_16.709_2091</t>
  </si>
  <si>
    <t>2054_ID02091_16.71_317.14_POS_C-12</t>
  </si>
  <si>
    <t>JKOHMWWANPHBTE</t>
  </si>
  <si>
    <t>InChI=1S/C18H20O5/c1-10-4-6-13-12(8-10)16(19)17(20)18(23-13)11-5-7-14(21-2)15(9-11)22-3/h4-9,16-20H,1-3H3</t>
  </si>
  <si>
    <t>2-(3,4-Dimethoxyphenyl)-6-methyl-3,4-chromanediol</t>
  </si>
  <si>
    <t>CC1=CC2=C(C=C1)OC(C(C2O)O)C3=CC(=C(C=C3)OC)OC</t>
  </si>
  <si>
    <t>602020;22217590;101834853</t>
  </si>
  <si>
    <t>PubChem:(602020 22217590 101834853)</t>
  </si>
  <si>
    <t>Organic compounds; Organoheterocyclic compounds; Lactones; Alcohols and polyols; Organic acids and derivatives; Carboxylic acids and derivatives; Organooxygen compounds; Dicarboxylic acids and derivatives; Carboxylic acid derivatives; Monocarboxylic acids and derivatives; Carboxylic acid esters; Secondary alcohols; Carbonyl compounds; Enoate esters; Alpha,beta-unsaturated carboxylic esters; Organic oxides; Oxacyclic compounds; Hydrocarbon derivatives; Organic oxygen compounds; Chemical entities</t>
  </si>
  <si>
    <t>POS_317.1377_17.049_2092</t>
  </si>
  <si>
    <t>2055_ID02092_17.05_317.14_POS_C-9</t>
  </si>
  <si>
    <t>POS_317.1751_12.975_2094</t>
  </si>
  <si>
    <t>2057_ID02094_12.97_317.18_POS_B-14</t>
  </si>
  <si>
    <t>Organic compounds; Lipids and lipid-like molecules; Alkyl aryl ethers; Ethers; Organic acids and derivatives; Carboxylic acids and derivatives; Organooxygen compounds; Carboxylic acid esters; Carbonyl compounds; Benzene and substituted derivatives; Benzenoids; Fatty Acyls; Organic oxides; Hydrocarbon derivatives; Organic oxygen compounds; Phenoxy compounds; Chemical entities</t>
  </si>
  <si>
    <t>POS_317.1751_3.711_2095</t>
  </si>
  <si>
    <t>2058_ID02095_3.71_317.18_POS_A-2</t>
  </si>
  <si>
    <t>C15H20N6O2</t>
  </si>
  <si>
    <t>Organic compounds; Organosulfur compounds; Organosulfonic acids and derivatives; Organonitrogen compounds; Organooxygen compounds; Organic sulfuric acids and derivatives; Sulfonyls; Amines; Primary amines; Organic oxides; Hydrocarbon derivatives; Organopnictogen compounds; Organic oxygen compounds; Organic nitrogen compounds; Chemical entities</t>
  </si>
  <si>
    <t>POS_317.1932_13.556_2096</t>
  </si>
  <si>
    <t>2059_ID02096_13.56_317.19_POS_A-4</t>
  </si>
  <si>
    <t>POS_317.285_16.663_2097</t>
  </si>
  <si>
    <t>2060_ID02097_16.66_317.29_POS_A-1</t>
  </si>
  <si>
    <t>C11H32B2N6O3</t>
  </si>
  <si>
    <t>Boronic acid derivatives</t>
  </si>
  <si>
    <t>Organic compounds; Organic acids and derivatives; Organonitrogen compounds; Organooxygen compounds; Organometallic compounds; Boronic acid derivatives; Organometalloid compounds; Organoboron compounds; Organic salts; Organic oxides; Organic metalloid salts; Organic metal salts; Hydrocarbon derivatives; Organic oxygen compounds; Organic nitrogen compounds; Chemical entities</t>
  </si>
  <si>
    <t>POS_318.2423_13.938_2098</t>
  </si>
  <si>
    <t>2061_ID02098_13.94_318.24_POS_C-22</t>
  </si>
  <si>
    <t>C20H31NO2</t>
  </si>
  <si>
    <t>POS_318.2429_13.497_2099</t>
  </si>
  <si>
    <t>2062_ID02099_13.5_318.24_POS_E-31</t>
  </si>
  <si>
    <t>POS_318.2439_12.887_2100</t>
  </si>
  <si>
    <t>2063_ID02100_12.89_318.24_POS_E-1</t>
  </si>
  <si>
    <t>POS_318.3002_16.946_2101</t>
  </si>
  <si>
    <t>2064_ID02101_16.95_318.3_POS_E-1</t>
  </si>
  <si>
    <t>C18H39NO3</t>
  </si>
  <si>
    <t>LJBXTTKGOYLCQQ</t>
  </si>
  <si>
    <t>InChI=1S/C18H39NO3/c1-2-3-4-5-6-7-8-9-12-16(21)13-10-11-14-18(22)17(19)15-20/h16-18,20-22H,2-15,19H2,1H3</t>
  </si>
  <si>
    <t>CCCCCCCCCCC(CCCCC(C(CO)N)O)O</t>
  </si>
  <si>
    <t>YMDB Mine;KEGG Mine</t>
  </si>
  <si>
    <t>POS_318.3007_18.206_2102</t>
  </si>
  <si>
    <t>2065_ID02102_18.21_318.3_POS_B-1</t>
  </si>
  <si>
    <t>POS_318.3038_16.792_2103</t>
  </si>
  <si>
    <t>2066_ID02103_16.79_318.3_POS_Method_solvent_2</t>
  </si>
  <si>
    <t>DENWXVJCXRNUNB</t>
  </si>
  <si>
    <t>InChI=1S/C18H39NO3/c1-2-3-4-5-6-7-8-9-10-11-12-19(13-15-20)14-17-22-18-16-21/h20-21H,2-18H2,1H3</t>
  </si>
  <si>
    <t>Ethanol, 2-[dodecyl[2-(2-hydroxyethoxy)ethyl]amino]-</t>
  </si>
  <si>
    <t>CCCCCCCCCCCCN(CCO)CCOCCO</t>
  </si>
  <si>
    <t>PubChem:(13802590);DD</t>
  </si>
  <si>
    <t>POS_319.1886_14.502_2107</t>
  </si>
  <si>
    <t>2070_ID02107_14.5_319.19_POS_B-4</t>
  </si>
  <si>
    <t>C17H28O4</t>
  </si>
  <si>
    <t>HSHSPMQJRCOGKE</t>
  </si>
  <si>
    <t>InChI=1S/C17H28O4/c1-18-12-8-10-16-20-14-6-4-3-5-7-15-21-17-11-9-13-19-2/h3-7,12-17H2,1-2H3</t>
  </si>
  <si>
    <t>COCC#CCOCCCCCCCOCC#CCOC</t>
  </si>
  <si>
    <t>PubChem:(135079791)</t>
  </si>
  <si>
    <t>Organic compounds; Organoheterocyclic compounds; Lipids and lipid-like molecules; Alcohols and polyols; Organic acids and derivatives; Carboxylic acids and derivatives; Organooxygen compounds; Secondary alcohols; Carbonyl compounds; Organic oxides; Hydrocarbon derivatives; Organic oxygen compounds; Chemical entities</t>
  </si>
  <si>
    <t>POS_319.2021_9.68_2108</t>
  </si>
  <si>
    <t>2071_ID02108_9.68_319.2_POS_A-32</t>
  </si>
  <si>
    <t>RGTIBVZDHOMOKC</t>
  </si>
  <si>
    <t>InChI=1S/C18H32O2/c1-2-3-4-5-6-7-8-9-10-11-12-13-14-15-16-17-18(19)20/h2-8,11-17H2,1H3,(H,19,20)</t>
  </si>
  <si>
    <t>Stearolsaeure</t>
  </si>
  <si>
    <t>CCCCCCCCC#CCCCCCCCC(=O)O</t>
  </si>
  <si>
    <t>PubChem:(68167);MeSH:(68167);KNApSAcK:(1293);CHEBI:(28801);KEGG:(C08459);ZINC bio:(ZINC08221125);Natural Products:(UNPD38698);NORMAN:(NS00043436);COCONUT:(CNP0108185 CNP0329823);DD;additional;Training Set;PubMed</t>
  </si>
  <si>
    <t>POS_319.225_19.19_2109</t>
  </si>
  <si>
    <t>2072_ID02109_19.19_319.23_POS_A-19</t>
  </si>
  <si>
    <t>C20H30O3</t>
  </si>
  <si>
    <t>POS_319.2265_17.002_2110</t>
  </si>
  <si>
    <t>2073_ID02110_17_319.23_POS_D-4</t>
  </si>
  <si>
    <t>OMQGQUAUIYDAHG</t>
  </si>
  <si>
    <t>InChI=1S/C20H30O3/c1-13(21)18(2)11-8-15-14(12-18)6-7-16-19(15,3)9-5-10-20(16,4)17(22)23/h6,15-16,21H,1,5,7-12H2,2-4H3,(H,22,23)</t>
  </si>
  <si>
    <t>CC1(CCC2C(=CCC3C2(CCCC3(C)C(=O)O)C)C1)C(=C)O</t>
  </si>
  <si>
    <t>Organic compounds; Lipids and lipid-like molecules; Alcohols and polyols; Prenol lipids; Organic acids and derivatives; Carboxylic acids and derivatives; Organooxygen compounds; Monocarboxylic acids and derivatives; Carboxylic acids; Diterpenoids; Carbonyl compounds; Organic oxides; Hydrocarbon derivatives; Organic oxygen compounds; Chemical entities</t>
  </si>
  <si>
    <t>POS_321.1324_10.856_2111</t>
  </si>
  <si>
    <t>2074_ID02111_10.86_321.13_POS_A-12</t>
  </si>
  <si>
    <t>C17H20O6</t>
  </si>
  <si>
    <t>C18H16N4O2</t>
  </si>
  <si>
    <t>ZCEDRQQMRHAHEQ</t>
  </si>
  <si>
    <t>InChI=1S/C18H16N4O2/c1-21-16-15(17(23)22(2)18(21)24)19-12-14(20-16)11-7-6-10-13-8-4-3-5-9-13/h3-12H,1-2H3</t>
  </si>
  <si>
    <t>CN1C2=NC(=CN=C2C(=O)N(C1=O)C)C=CC=CC3=CC=CC=C3</t>
  </si>
  <si>
    <t>PubChem:(9797140)</t>
  </si>
  <si>
    <t>Organic compounds; Organoheterocyclic compounds; Alkyl aryl ethers; Organic acids and derivatives; Carboxylic acids and derivatives; Organonitrogen compounds; Organooxygen compounds; Azoles; Carboxylic acid derivatives; Diazines; Carbonyl compounds; Benzene and substituted derivatives; Benzenoids; Organic oxides; Azacyclic compounds; Heteroaromatic compounds; Hydrocarbon derivatives; Organopnictogen compounds; Organic oxygen compounds; Organic nitrogen compounds; Chemical entities</t>
  </si>
  <si>
    <t>POS_321.1508_13.532_2112</t>
  </si>
  <si>
    <t>2075_ID02112_13.53_321.15_POS_A-13</t>
  </si>
  <si>
    <t>UDFAVMKBXLMIIB</t>
  </si>
  <si>
    <t>InChI=1S/C19H22O3/c1-10-7-12-11-5-6-19(2)15(3-4-18(19)22)13(11)8-17(21)14(12)9-16(10)20/h7,9,11,13,15,20H,3-6,8H2,1-2H3</t>
  </si>
  <si>
    <t>(8R,9S,13S,14S)-3-hydroxy-2,13-dimethyl-7,8,9,11,12,14,15,16-octahydrocyclopenta[a]phenanthrene-6,17-dione</t>
  </si>
  <si>
    <t>CC1=CC2=C(C=C1O)C(=O)CC3C2CCC4(C3CCC4=O)C</t>
  </si>
  <si>
    <t>11623547;11716358</t>
  </si>
  <si>
    <t>PubChem:(11623547 11716358)</t>
  </si>
  <si>
    <t>Organic compounds; Lipids and lipid-like molecules; Ketones; Phenols; Hydrophenanthrenes; Prenol lipids; Organooxygen compounds; Diterpenoids; Carbonyl compounds; Benzenoids; Cyclic ketones; Aryl ketones; Organic oxides; Hydrocarbon derivatives; Organic oxygen compounds; 1-hydroxy-2-unsubstituted benzenoids; Chemical entities</t>
  </si>
  <si>
    <t>POS_321.1682_13.691_2113</t>
  </si>
  <si>
    <t>2076_ID02113_13.69_321.17_POS_B-5</t>
  </si>
  <si>
    <t>C18H24O5</t>
  </si>
  <si>
    <t>POS_321.1683_13.942_2114</t>
  </si>
  <si>
    <t>2077_ID02114_13.94_321.17_POS_E-5</t>
  </si>
  <si>
    <t>MFKYPDNLUNYMDE</t>
  </si>
  <si>
    <t>InChI=1S/C18H24O5/c1-8-7-13-14(10(3)17(21)23-13)16(22-11(4)19)18(5)12(8)6-9(2)15(18)20/h6,8,10,12-14,16H,7H2,1-5H3</t>
  </si>
  <si>
    <t>CC1CC2C(C(C(=O)O2)C)C(C3(C1C=C(C3=O)C)C)OC(=O)C</t>
  </si>
  <si>
    <t>Organic compounds; Organoheterocyclic compounds; Lipids and lipid-like molecules; Lactones; Ketones; Ethers; Prenol lipids; Organic acids and derivatives; Carboxylic acids and derivatives; Organooxygen compounds; Dicarboxylic acids and derivatives; Carboxylic acid derivatives; Monocarboxylic acids and derivatives; Dialkyl ethers; Carboxylic acid esters; Terpene lactones; Sesquiterpene lactones; Sesquiterpenoids; Carbonyl compounds; Enoate esters; Alpha,beta-unsaturated carboxylic esters; Organic oxides; Oxacyclic compounds; Hydrocarbon derivatives; Organic oxygen compounds; Chemical entities</t>
  </si>
  <si>
    <t>POS_321.1685_16.065_2115</t>
  </si>
  <si>
    <t>2078_ID02115_16.06_321.17_POS_D-3</t>
  </si>
  <si>
    <t>C12H25N4O4P</t>
  </si>
  <si>
    <t>POS_321.1686_14.05_2116</t>
  </si>
  <si>
    <t>2079_ID02116_14.05_321.17_POS_D-7</t>
  </si>
  <si>
    <t>FGACPXKRXBKDQL</t>
  </si>
  <si>
    <t>InChI=1S/C16H26O5/c1-2-3-4-5-11(17)6-7-12-13(8-9-16(20)21)15(19)10-14(12)18/h12-14,18H,2-10H2,1H3,(H,20,21)</t>
  </si>
  <si>
    <t>13,14-dihydro-15-keto-tetranor Prostaglandin E2</t>
  </si>
  <si>
    <t>CCCCCC(=O)CCC1C(CC(=O)C1CCC(=O)O)O</t>
  </si>
  <si>
    <t>21322074;68146861;71684706;137496641</t>
  </si>
  <si>
    <t>PubChem:(21322074 68146861 71684706 137496641);DD;additional;Training Set</t>
  </si>
  <si>
    <t>Organic compounds; Lipids and lipid-like molecules; Alcohols and polyols; Prenol lipids; Organic acids and derivatives; Carboxylic acids and derivatives; Organooxygen compounds; Carboxylic acids; Cyclic alcohols and derivatives; Sesquiterpenoids; Secondary alcohols; Oxepanes; Carbonyl compounds; Organic oxides; Hydrocarbon derivatives; Organic oxygen compounds; Chemical entities</t>
  </si>
  <si>
    <t>POS_321.1686_14.43_2117</t>
  </si>
  <si>
    <t>2080_ID02117_14.43_321.17_POS_E-8</t>
  </si>
  <si>
    <t>POS_321.169_14.492_2118</t>
  </si>
  <si>
    <t>2081_ID02118_14.49_321.17_POS_C-4</t>
  </si>
  <si>
    <t>C14H28N2O2S2</t>
  </si>
  <si>
    <t>GPPIKKAYHHEMTA</t>
  </si>
  <si>
    <t>InChI=1S/C14H28N2O2S2/c1-13(17)15-9-5-3-7-11-19-20-12-8-4-6-10-16-14(2)18/h3-12H2,1-2H3,(H,15,17)(H,16,18)</t>
  </si>
  <si>
    <t>Acetamide, N,N''-(dithiodi-5,1-pentanediyl)bis-</t>
  </si>
  <si>
    <t>CC(=O)NCCCCCSSCCCCCNC(=O)C</t>
  </si>
  <si>
    <t>PubChem:(11324679)</t>
  </si>
  <si>
    <t>Organic compounds; Organosulfur compounds; Lipids and lipid-like molecules; Organic acids and derivatives; Organonitrogen compounds; Organooxygen compounds; Fatty amides; N-acyl amines; Carbonyl compounds; Amines; Tertiary amines; Organic disulfides; Sulfenyl compounds; Fatty Acyls; Organic oxides; Hydrocarbon derivatives; Organopnictogen compounds; Organic oxygen compounds; Organic nitrogen compounds; Chemical entities</t>
  </si>
  <si>
    <t>POS_321.1694_14.683_2119</t>
  </si>
  <si>
    <t>2082_ID02119_14.68_321.17_POS_D-5</t>
  </si>
  <si>
    <t>RYSPIKSHOSFBPC</t>
  </si>
  <si>
    <t>InChI=1S/C16H26O5/c1-2-3-4-13(18)5-6-14(19)7-8-15(20)9-10-16(21)11-12-17/h17H,2-12H2,1H3</t>
  </si>
  <si>
    <t>CCCCC(=O)CCC(=O)CCC(=O)CCC(=O)CCO</t>
  </si>
  <si>
    <t>PubChem:(19886933)</t>
  </si>
  <si>
    <t>Organic compounds; Lipids and lipid-like molecules; Alcohols and polyols; Prenol lipids; Primary alcohols; Organooxygen compounds; Cyclic alcohols and derivatives; Sesquiterpenoids; Secondary alcohols; Carbonyl compounds; Organic oxides; Hydrocarbon derivatives; Organic oxygen compounds; Chemical entities</t>
  </si>
  <si>
    <t>POS_321.2068_16.74_2120</t>
  </si>
  <si>
    <t>2083_ID02120_16.74_321.21_POS_D-7</t>
  </si>
  <si>
    <t>C19H28O4</t>
  </si>
  <si>
    <t>WOPKQQJQTMKWAB</t>
  </si>
  <si>
    <t>InChI=1S/C19H28O4/c1-12(2)17-9-7-13(3)18(22-15(5)20)10-8-14(4)19(11-17)23-16(6)21/h8,17-19H,1,3,7,9-11H2,2,4-6H3</t>
  </si>
  <si>
    <t>CC1=CCC(C(=C)CCC(CC1OC(=O)C)C(=C)C)OC(=O)C</t>
  </si>
  <si>
    <t>PubChem:(101135341)</t>
  </si>
  <si>
    <t>Organic compounds; Organoheterocyclic compounds; Lipids and lipid-like molecules; Alcohols and polyols; Prenol lipids; Organic acids and derivatives; Carboxylic acids and derivatives; Organooxygen compounds; Carboxylic acid derivatives; Monocarboxylic acids and derivatives; Carboxylic acid esters; Carbonyl compounds; Organic oxides; Oxacyclic compounds; Hydrocarbon derivatives; Organic oxygen compounds; Chemical entities</t>
  </si>
  <si>
    <t>POS_321.2399_18.924_2121</t>
  </si>
  <si>
    <t>2084_ID02121_18.92_321.24_POS_A-5</t>
  </si>
  <si>
    <t>C20H32O3</t>
  </si>
  <si>
    <t>POS_321.2401_17.971_2122</t>
  </si>
  <si>
    <t>2085_ID02122_17.97_321.24_POS_B-18</t>
  </si>
  <si>
    <t>C14H33N4O2P</t>
  </si>
  <si>
    <t>POS_321.2401_18.303_2123</t>
  </si>
  <si>
    <t>2086_ID02123_18.3_321.24_POS_E-10</t>
  </si>
  <si>
    <t>POS_321.2405_17.582_2124</t>
  </si>
  <si>
    <t>2087_ID02124_17.58_321.24_POS_E-10</t>
  </si>
  <si>
    <t>POS_321.2412_17.823_2125</t>
  </si>
  <si>
    <t>2088_ID02125_17.82_321.24_POS_C-23</t>
  </si>
  <si>
    <t>DOYKMKZYLAAOGH</t>
  </si>
  <si>
    <t>InChI=1S/C20H32O3/c1-14(10-13-21)6-8-16-15(2)7-9-17-19(16,3)11-5-12-20(17,4)18(22)23/h10,16-17,21H,2,5-9,11-13H2,1,3-4H3,(H,22,23)</t>
  </si>
  <si>
    <t>Isocupressicacid</t>
  </si>
  <si>
    <t>CC(=CCO)CCC1C(=C)CCC2C1(CCCC2(C)C(=O)O)C</t>
  </si>
  <si>
    <t>119210;6438138;10087377;14287145;19971046;38357668;38357674;51693728;51693730;51693732;51693734;73678322;100854037;130239276;137705090</t>
  </si>
  <si>
    <t>PubChem:(119210 6438138 10087377 14287145 19971046 38357668 38357674 51693728 51693730 51693732 51693734 73678322 100854037 130239276 137705090);MeSH:(6438138 73678322 137705090);KNApSAcK:(22524);ZINC bio:(ZINC31164258 ZINC31164261 ZINC31164265 ZINC31164269 ZINC35458733 ZINC35458735 ZINC35458738 ZINC35458741);Natural Products:(UNPD17491 UNPD75852 UNPD174597 UNPD52964 UNPD95186);SuperNatural:(SN00037922 SN00037924 SN00033584 SN00033583 SN00377682 SN00037921 SN00033585 SN00342031 SN00285485 SN00252057 SN00367141 SN00033586 SN00037923);COCONUT:(CNP0096422 CNP0157590);DD;additional;Training Set;PubMed</t>
  </si>
  <si>
    <t>Organic compounds; Lipids and lipid-like molecules; Prenol lipids; Fatty acids and conjugates; Organic acids and derivatives; Carboxylic acids and derivatives; Organooxygen compounds; Monocarboxylic acids and derivatives; Carboxylic acids; Diterpenoids; Carbonyl compounds; Fatty Acyls; Organic oxides; Hydrocarbon derivatives; Organic oxygen compounds; Chemical entities</t>
  </si>
  <si>
    <t>POS_321.2434_19.11_2126</t>
  </si>
  <si>
    <t>2089_ID02126_19.11_321.24_POS_A-16</t>
  </si>
  <si>
    <t>XFUXZHQUWPFWPR</t>
  </si>
  <si>
    <t>InChI=1S/C20H32O3/c1-19(21)17-15-13-11-9-7-5-3-2-4-6-8-10-12-14-16-18-20(22)23/h3-6,9-12,19,21H,2,7-8,13-18H2,1H3,(H,22,23)</t>
  </si>
  <si>
    <t>19-hydroxyarachidonate</t>
  </si>
  <si>
    <t>CC(CCCC=CCC=CCC=CCC=CCCCC(=O)O)O</t>
  </si>
  <si>
    <t>133226;6439528;9548883;11244126;20839325;72551556;91499995;101619755</t>
  </si>
  <si>
    <t>PubChem:(133226 6439528 9548883 11244126 20839325 72551556 91499995 101619755);MeSH:(133226 6439528 9548883 20839325);HMDB:(11136);CHEBI:(63998 34185 76627);KEGG:(C14749);ZINC bio:(ZINC04655387 ZINC04655388);NORMAN:(NS00017065);COCONUT:(CNP0083473);DD;additional;PubChem class - bio and metabolites;Training Set;PubMed</t>
  </si>
  <si>
    <t>Organic compounds; Organoheterocyclic compounds; Lipids and lipid-like molecules; Epoxides; Ethers; Fatty acids and conjugates; Organic acids and derivatives; Carboxylic acids and derivatives; Organooxygen compounds; Unsaturated fatty acids; Monocarboxylic acids and derivatives; Dialkyl ethers; Carboxylic acids; Epoxy fatty acids; Carbonyl compounds; Heterocyclic fatty acids; Long-chain fatty acids; Fatty Acyls; Organic oxides; Oxacyclic compounds; Hydrocarbon derivatives; Organic oxygen compounds; Chemical entities</t>
  </si>
  <si>
    <t>POS_321.2542_13.903_2128</t>
  </si>
  <si>
    <t>2091_ID02128_13.9_321.25_POS_A-13</t>
  </si>
  <si>
    <t>C17H37O3P</t>
  </si>
  <si>
    <t>JLWWOZVKNXYDSA</t>
  </si>
  <si>
    <t>InChI=1S/C17H37O3P/c1-4-7-10-11-12-13-14-17-21(18,19-15-8-5-2)20-16-9-6-3/h4-17H2,1-3H3</t>
  </si>
  <si>
    <t>1-dibutoxyphosphorylnonane</t>
  </si>
  <si>
    <t>CCCCCCCCCP(=O)(OCCCC)OCCCC</t>
  </si>
  <si>
    <t>PubChem:(23280734)</t>
  </si>
  <si>
    <t>POS_321.2542_14.282_2127</t>
  </si>
  <si>
    <t>2090_ID02127_14.28_321.25_POS_A-17</t>
  </si>
  <si>
    <t>C19H32N2O2</t>
  </si>
  <si>
    <t>FMMYHACQKPCNSA</t>
  </si>
  <si>
    <t>InChI=1S/C19H32N2O2/c1-5-6-13-20-16-11-8-7-10-15(16)17-12-9-14-21(17)18(22)23-19(2,3)4/h15-17,20H,7-14H2,1-4H3</t>
  </si>
  <si>
    <t>CC#CCNC1CCCCC1C2CCCN2C(=O)OC(C)(C)C</t>
  </si>
  <si>
    <t>PubChem:(104861105)</t>
  </si>
  <si>
    <t>Organic compounds; Organoheterocyclic compounds; Alcohols and polyols; Organonitrogen compounds; Organooxygen compounds; Secondary alcohols; 1,2-aminoalcohols; Dialkylamines; Benzenoids; Amines; Primary amines; Secondary amines; Alkanolamines; Cyclohexylamines; Azacyclic compounds; Hydrocarbon derivatives; Organopnictogen compounds; Organic oxygen compounds; Organic nitrogen compounds; Chemical entities</t>
  </si>
  <si>
    <t>POS_322.2385_13.402_2130</t>
  </si>
  <si>
    <t>2092_ID02130_13.4_322.24_POS_A-32</t>
  </si>
  <si>
    <t>POS_322.2538_16.663_2131</t>
  </si>
  <si>
    <t>2093_ID02131_16.66_322.25_POS_A-10</t>
  </si>
  <si>
    <t>C16H36NO3P</t>
  </si>
  <si>
    <t>KGXYJMUAAQECNW</t>
  </si>
  <si>
    <t>InChI=1S/C16H36NO3P/c1-4-7-10-11-12-13-16-20-21(18,19)17(14-8-5-2)15-9-6-3/h4-16H2,1-3H3,(H,18,19)</t>
  </si>
  <si>
    <t>CCCCCCCCOP(=O)(N(CCCC)CCCC)O</t>
  </si>
  <si>
    <t>PubChem:(101527765)</t>
  </si>
  <si>
    <t>Organic compounds; Alcohols and polyols; Organic acids and derivatives; Organonitrogen compounds; Organooxygen compounds; Organic phosphoric acids and derivatives; Amines; Primary amines; Alkanolamines; Organic oxides; Hydrocarbon derivatives; Organopnictogen compounds; Organic oxygen compounds; Organic nitrogen compounds; Chemical entities</t>
  </si>
  <si>
    <t>POS_323.1485_17.303_2132</t>
  </si>
  <si>
    <t>2094_ID02132_17.3_323.15_POS_C-10</t>
  </si>
  <si>
    <t>WRMDHTBOEGDOHL</t>
  </si>
  <si>
    <t>InChI=1S/C17H22O6/c1-12(18)20-11-15-8-9-16(22-13(2)19)17(23-15)21-10-14-6-4-3-5-7-14/h3-7,15-17H,8-11H2,1-2H3</t>
  </si>
  <si>
    <t>CC(=O)OCC1CCC(C(O1)OCC2=CC=CC=C2)OC(=O)C</t>
  </si>
  <si>
    <t>PubChem:(10870974)</t>
  </si>
  <si>
    <t>Organic compounds; Organoheterocyclic compounds; Alcohols and polyols; Organic acids and derivatives; Carboxylic acids and derivatives; Organooxygen compounds; Carboxylic acid derivatives; Carboxylic acid esters; Carbonyl compounds; Tricarboxylic acids and derivatives; Benzene and substituted derivatives; Benzenoids; Organic oxides; Oxacyclic compounds; Hydrocarbon derivatives; Organic oxygen compounds; Chemical entities</t>
  </si>
  <si>
    <t>POS_323.1489_13.339_2133</t>
  </si>
  <si>
    <t>2095_ID02133_13.34_323.15_POS_D-4</t>
  </si>
  <si>
    <t>POS_323.1605_1.12_2134</t>
  </si>
  <si>
    <t>2096_ID02134_1.12_323.16_POS_C-7</t>
  </si>
  <si>
    <t>C16H22N2O5</t>
  </si>
  <si>
    <t>MIZKABZOPLVZIC</t>
  </si>
  <si>
    <t>InChI=1S/C16H22N2O5/c1-22-13-2-4-14(5-3-13)23-11-15(20)17-10-16(21)18-8-6-12(19)7-9-18/h2-5,12,19H,6-11H2,1H3,(H,17,20)</t>
  </si>
  <si>
    <t>COC1=CC=C(C=C1)OCC(=O)NCC(=O)N2CCC(CC2)O</t>
  </si>
  <si>
    <t>PubChem:(84426431)</t>
  </si>
  <si>
    <t>Organic compounds; Organoheterocyclic compounds; Alcohols and polyols; Lactams; Organic acids and derivatives; Carboxylic acids and derivatives; Organonitrogen compounds; Organooxygen compounds; Organic carbonic acids and derivatives; Ureas; Carboxylic acid derivatives; Secondary alcohols; Polyols; 1,2-diols; Organic oxides; Azacyclic compounds; Oxacyclic compounds; Hydrocarbon derivatives; Organopnictogen compounds; Organic oxygen compounds; Organic nitrogen compounds; Chemical entities</t>
  </si>
  <si>
    <t>POS_323.1609_1.679_2135</t>
  </si>
  <si>
    <t>2097_ID02135_1.68_323.16_POS_D-7</t>
  </si>
  <si>
    <t>VEMQTQDCNDEVJS</t>
  </si>
  <si>
    <t>InChI=1S/C16H22N2O5/c1-12(19)18(11-16(20)17-6-8-23-9-7-17)14-5-4-13(21-2)10-15(14)22-3/h4-5,10H,6-9,11H2,1-3H3</t>
  </si>
  <si>
    <t>CC(=O)N(CC(=O)N1CCOCC1)C2=C(C=C(C=C2)OC)OC</t>
  </si>
  <si>
    <t>PubChem:(113174672)</t>
  </si>
  <si>
    <t>Organic compounds; Organoheterocyclic compounds; Alkyl aryl ethers; Anisoles; Piperidines; Ethers; Organic acids and derivatives; Carboxylic acids and derivatives; Organonitrogen compounds; Aniline and substituted anilines; Organooxygen compounds; Hydroxamic acids; Carboxylic acid amides; Carboxylic acid derivatives; Carbonyl compounds; Benzene and substituted derivatives; Phenol ethers; Benzenoids; Organic oxides; Methoxyanilines; Methoxybenzenes; Azacyclic compounds; Hydrocarbon derivatives; Organopnictogen compounds; Organic oxygen compounds; Organic nitrogen compounds; Phenoxy compounds; Chemical entities</t>
  </si>
  <si>
    <t>POS_323.1611_3.108_2136</t>
  </si>
  <si>
    <t>2098_ID02136_3.11_323.16_POS_D-7</t>
  </si>
  <si>
    <t>NAGYQBIEQDYHCL</t>
  </si>
  <si>
    <t>InChI=1S/C16H22N2O5/c19-14(17-10-5-9-15(20)21)8-4-11-18-16(22)23-12-13-6-2-1-3-7-13/h1-3,6-7H,4-5,8-12H2,(H,17,19)(H,18,22)(H,20,21)</t>
  </si>
  <si>
    <t>4-(4-{[(benzyloxy)carbonyl]amino}butanamido)butanoic acid</t>
  </si>
  <si>
    <t>C1=CC=C(C=C1)COC(=O)NCCCC(=O)NCCCC(=O)O</t>
  </si>
  <si>
    <t>PubChem:(44724705)</t>
  </si>
  <si>
    <t>Organic compounds; Amino acids, peptides, and analogues; Alpha amino acids and derivatives; Benzoic acids and derivatives; Benzamides; Ethers; Organic acids and derivatives; Carboxylic acids and derivatives; Organonitrogen compounds; Benzoyl derivatives; Organooxygen compounds; Amino acids and derivatives; Carboxylic acid amides; Carboxylic acid derivatives; N-acyl-alpha amino acids and derivatives; Carboxylic acids; Secondary carboxylic acid amides; Carbonyl compounds; Benzene and substituted derivatives; Alpha amino acid amides; Benzenoids; Amines; Organic oxides; Hydrocarbon derivatives; Amino acids; Organopnictogen compounds; Organic oxygen compounds; Organic nitrogen compounds; Chemical entities</t>
  </si>
  <si>
    <t>POS_323.1832_14.341_2137</t>
  </si>
  <si>
    <t>2099_ID02137_14.34_323.18_POS_C-7</t>
  </si>
  <si>
    <t>C20H22N2O2</t>
  </si>
  <si>
    <t>RHZBNKVIXFFCII</t>
  </si>
  <si>
    <t>InChI=1S/C20H22N2O2/c1-5-10-21-19(23)16-6-8-17(9-7-16)20(24)22-18-14(3)11-13(2)12-15(18)4/h5-9,11-12H,1,10H2,2-4H3,(H,21,23)(H,22,24)</t>
  </si>
  <si>
    <t>CC1=CC(=C(C(=C1)C)NC(=O)C2=CC=C(C=C2)C(=O)NCC=C)C</t>
  </si>
  <si>
    <t>PubChem:(109043558)</t>
  </si>
  <si>
    <t>Organic compounds; Organoheterocyclic compounds; Epoxides; Indoles and derivatives; Organonitrogen compounds; Organooxygen compounds; Carbonyl compounds; Benzenoids; Secondary amines; Secondary alkylarylamines; Organic oxides; Azacyclic compounds; Hydrocarbon derivatives; Organopnictogen compounds; Organic oxygen compounds; Organic nitrogen compounds; Chemical entities</t>
  </si>
  <si>
    <t>POS_323.1838_13.831_2138</t>
  </si>
  <si>
    <t>2100_ID02138_13.83_323.18_POS_C-12</t>
  </si>
  <si>
    <t>UIZLUZTVNFGFMX</t>
  </si>
  <si>
    <t>InChI=1S/C16H28O5/c1-2-3-4-5-11(17)6-7-12-13(8-9-16(20)21)15(19)10-14(12)18/h12-15,18-19H,2-10H2,1H3,(H,20,21)</t>
  </si>
  <si>
    <t>11-Ketotetranor pgf metabolite, guinea pig</t>
  </si>
  <si>
    <t>CCCCCC(=O)CCC1C(CC(C1CCC(=O)O)O)O</t>
  </si>
  <si>
    <t>168168;44598883;52195782;53393990;101942689</t>
  </si>
  <si>
    <t>PubChem:(168168 44598883 52195782 53393990 101942689);MeSH:(168168);Natural Products:(UNPD94696);SuperNatural:(SN00302762);COCONUT:(CNP0156556);DD;additional;Training Set;PubMed</t>
  </si>
  <si>
    <t>Organic compounds; Lipids and lipid-like molecules; Alcohols and polyols; Fatty acids and conjugates; Organic acids and derivatives; Carboxylic acids and derivatives; Organooxygen compounds; Fatty acid esters; Branched fatty acids; Carboxylic acid derivatives; Monocarboxylic acids and derivatives; Carboxylic acids; Carboxylic acid esters; Secondary alcohols; Beta hydroxy acids and derivatives; Carbonyl compounds; Methyl esters; Fatty Acyls; Organic oxides; Hydrocarbon derivatives; Organic oxygen compounds; Chemical entities</t>
  </si>
  <si>
    <t>POS_323.1838_17.884_2139</t>
  </si>
  <si>
    <t>2101_ID02139_17.88_323.18_POS_E-33</t>
  </si>
  <si>
    <t>POS_323.1968_10.399_2140</t>
  </si>
  <si>
    <t>2102_ID02140_10.4_323.2_POS_A-22</t>
  </si>
  <si>
    <t>C20H28O2</t>
  </si>
  <si>
    <t>OMGILQMNIZWNOK</t>
  </si>
  <si>
    <t>InChI=1S/C20H28O2/c1-3-20(22)11-9-18-17-6-4-13-12-14(21)5-7-15(13)16(17)8-10-19(18,20)2/h1,13,15-18,22H,4-12H2,2H3</t>
  </si>
  <si>
    <t>5|A-Dihydronorethindrone</t>
  </si>
  <si>
    <t>CC12CCC3C(C1CCC2(C#C)O)CCC4C3CCC(=O)C4</t>
  </si>
  <si>
    <t>63023;623668;14260703;22295622;23586069;45357160;57507584;59492466;91740339;91740341;124519521;124225820;124225821;124225822;131706829</t>
  </si>
  <si>
    <t>PubChem:(63023 623668 14260703 22295622 23586069 45357160 57507584 59492466 91740339 91740341 124519521 124225820 124225821 124225822 131706829);MeSH:(63023);COCONUT:(CNP0186832);DD;additional;PubChem class - safety and toxic;Training Set;PubMed;KEGG Mine</t>
  </si>
  <si>
    <t>3-oxo delta-4-steroids</t>
  </si>
  <si>
    <t>3-oxosteroids</t>
  </si>
  <si>
    <t>Organic compounds; Lipids and lipid-like molecules; Ketones; Alcohols and polyols; Steroids and steroid derivatives; Organooxygen compounds; Oxosteroids; Cyclic alcohols and derivatives; Hydroxysteroids; Secondary alcohols; Carbonyl compounds; 3-oxo delta-4-steroids; Delta-4-steroids; 17-hydroxysteroids; Organic oxides; Hydrocarbon derivatives; Organic oxygen compounds; Chemical entities</t>
  </si>
  <si>
    <t>POS_323.2329_9.797_2141</t>
  </si>
  <si>
    <t>2103_ID02141_9.8_323.23_POS_A-8</t>
  </si>
  <si>
    <t>OSKOHWQTEHAAIO</t>
  </si>
  <si>
    <t>InChI=1S/C16H35O4P/c1-3-5-7-9-11-13-15(17)21(19,20)16(18)14-12-10-8-6-4-2/h15-18H,3-14H2,1-2H3,(H,19,20)</t>
  </si>
  <si>
    <t>CCCCCCCC(O)P(=O)(C(CCCCCCC)O)O</t>
  </si>
  <si>
    <t>PubChem:(10687301)</t>
  </si>
  <si>
    <t>Organic compounds; Alcohols and polyols; Organic acids and derivatives; Organooxygen compounds; Organophosphorus compounds; Organic oxides; Hydrocarbon derivatives; Organopnictogen compounds; Organic oxygen compounds; Chemical entities</t>
  </si>
  <si>
    <t>POS_323.2556_16.891_2142</t>
  </si>
  <si>
    <t>2104_ID02142_16.89_323.26_POS_C-12</t>
  </si>
  <si>
    <t>C20H34O3</t>
  </si>
  <si>
    <t>GJRHKTRZNFHKPF</t>
  </si>
  <si>
    <t>InChI=1S/C20H34O3/c1-2-3-13-16-19(21)17-14-11-9-7-5-4-6-8-10-12-15-18-20(22)23/h14,17,19,21H,2-8,10,12-13,15-16,18H2,1H3,(H,22,23)</t>
  </si>
  <si>
    <t>(E)-15-hydroxyicos-13-en-11-ynoic acid</t>
  </si>
  <si>
    <t>CCCCCC(C=CC#CCCCCCCCCCC(=O)O)O</t>
  </si>
  <si>
    <t>13723996;124385276;124385277</t>
  </si>
  <si>
    <t>PubChem:(13723996 124385276 124385277);PubMed</t>
  </si>
  <si>
    <t>Organic compounds; Lipids and lipid-like molecules; Ketones; Alcohols and polyols; Ethers; Organooxygen compounds; Monocarboxylic acids and derivatives; Fatty alcohols; Secondary alcohols; Carbonyl compounds; Phenol ethers; Benzenoids; Fatty Acyls; Organic oxides; Hydrocarbon derivatives; Organic oxygen compounds; Phenoxy compounds; Chemical entities</t>
  </si>
  <si>
    <t>POS_323.2557_17.54_2143</t>
  </si>
  <si>
    <t>2105_ID02143_17.54_323.26_POS_C-12</t>
  </si>
  <si>
    <t>POS_325.1636_14.915_2144</t>
  </si>
  <si>
    <t>2106_ID02144_14.92_325.16_POS_D-4</t>
  </si>
  <si>
    <t>POS_325.1641_13.755_2145</t>
  </si>
  <si>
    <t>2107_ID02145_13.75_325.16_POS_D-4</t>
  </si>
  <si>
    <t>OPSYRUUSPZEHKZ</t>
  </si>
  <si>
    <t>InChI=1S/C17H24O6/c1-6-7-8-13(15(18)19)9-14(23-17(21)12(4)5)10-22-16(20)11(2)3/h9,14H,2,4,6-8,10H2,1,3,5H3,(H,18,19)</t>
  </si>
  <si>
    <t>CCCCC(=CC(COC(=O)C(=C)C)OC(=O)C(=C)C)C(=O)O</t>
  </si>
  <si>
    <t>PubChem:(88316576)</t>
  </si>
  <si>
    <t>Organic compounds; Organoheterocyclic compounds; Lipids and lipid-like molecules; Ketones; Alcohols and polyols; Ethers; Prenol lipids; Organooxygen compounds; Monocarboxylic acids and derivatives; Dialkyl ethers; Cyclic alcohols and derivatives; Secondary alcohols; Tertiary alcohols; Carbonyl compounds; Oxanes; Tetrahydrofurans; Cyclic ketones; Organic oxides; Oxacyclic compounds; Hydrocarbon derivatives; Cyclohexenones; Organic oxygen compounds; Chemical entities</t>
  </si>
  <si>
    <t>POS_325.1996_18.74_2146</t>
  </si>
  <si>
    <t>2108_ID02146_18.74_325.2_POS_D-11</t>
  </si>
  <si>
    <t>C18H28O5</t>
  </si>
  <si>
    <t>POS_325.1997_18.607_2147</t>
  </si>
  <si>
    <t>2109_ID02147_18.61_325.2_POS_A-34</t>
  </si>
  <si>
    <t>POS_325.2136_9.597_2148</t>
  </si>
  <si>
    <t>2110_ID02148_9.6_325.21_POS_B-25</t>
  </si>
  <si>
    <t>C20H30O2</t>
  </si>
  <si>
    <t>POS_325.2496_13.436_2150</t>
  </si>
  <si>
    <t>2112_ID02150_13.44_325.25_POS_D-19</t>
  </si>
  <si>
    <t>C20H24N2O2</t>
  </si>
  <si>
    <t>POS_326.1988_6.445_2152</t>
  </si>
  <si>
    <t>2114_ID02152_6.44_326.2_POS_C-12</t>
  </si>
  <si>
    <t>C20H25N2O2</t>
  </si>
  <si>
    <t>POS_327.0091_17.115_2153</t>
  </si>
  <si>
    <t>Tris(2-chloroisopropyl)phosphate</t>
  </si>
  <si>
    <t>C9H18Cl3O4P</t>
  </si>
  <si>
    <t>CC(CCl)OP(=O)(OC(C)CCl)OC(C)CCl</t>
  </si>
  <si>
    <t xml:space="preserve">InChI=1/C9H18Cl3O4P/c1-7(4-10)14-17(13,15-8(2)5-11)16-9(3)6-12/h7-9H,4-6H2,1-3H3
</t>
  </si>
  <si>
    <t>KVMPUXDNESXNOH</t>
  </si>
  <si>
    <t>2115_ID02153_17.12_327.01_Tris1-chloro-2-propylphosphate</t>
  </si>
  <si>
    <t>WOURXYYHORRGQO</t>
  </si>
  <si>
    <t>InChI=1S/C9H18Cl3O4P/c10-4-1-7-14-17(13,15-8-2-5-11)16-9-3-6-12/h1-9H2</t>
  </si>
  <si>
    <t>Tri(chloropropyl) phosphate</t>
  </si>
  <si>
    <t>C(COP(=O)(OCCCCl)OCCCCl)CCl</t>
  </si>
  <si>
    <t>PubChem:(14034);MeSH:(14034);additional;PubChem class - safety and toxic;Training Set;PubMed</t>
  </si>
  <si>
    <t>Organic compounds; Organic acids and derivatives; Organohalogen compounds; Organooxygen compounds; Organic phosphoric acids and derivatives; Phosphate esters; Alkyl chlorides; Organochlorides; Alkyl halides; Alkyl phosphates; Trialkyl phosphates; Organic oxides; Hydrocarbon derivatives; Organic oxygen compounds; Chemical entities</t>
  </si>
  <si>
    <t>POS_327.0093_17.203_2154</t>
  </si>
  <si>
    <t>2116_ID02154_17.2_327.01_POS_B-10</t>
  </si>
  <si>
    <t>C5H7N6O9P</t>
  </si>
  <si>
    <t>POS_327.0697_1.039_2155</t>
  </si>
  <si>
    <t>2117_ID02155_1.04_327.07_POS_B-10</t>
  </si>
  <si>
    <t>C16H16O5</t>
  </si>
  <si>
    <t>POS_327.0793_19.167_2156</t>
  </si>
  <si>
    <t>2118_ID02156_19.17_327.08_POS_B-16</t>
  </si>
  <si>
    <t>C9H10N8O6</t>
  </si>
  <si>
    <t>POS_327.1424_13.637_2157</t>
  </si>
  <si>
    <t>2119_ID02157_13.64_327.14_POS_E-25</t>
  </si>
  <si>
    <t>C10H23N4O6P</t>
  </si>
  <si>
    <t>POS_327.2026_7.456_2158</t>
  </si>
  <si>
    <t>2120_ID02158_7.46_327.2_POS_E-2</t>
  </si>
  <si>
    <t>C14H30O8</t>
  </si>
  <si>
    <t>XPJRQAIZZQMSCM</t>
  </si>
  <si>
    <t>InChI=1S/C14H30O8/c15-1-3-17-5-7-19-9-11-21-13-14-22-12-10-20-8-6-18-4-2-16/h15-16H,1-14H2</t>
  </si>
  <si>
    <t>Epitope ID:161055</t>
  </si>
  <si>
    <t>C(COCCOCCOCCOCCOCCOCCO)O</t>
  </si>
  <si>
    <t>PubChem:(79718);HMDB:(61835);CHEBI:(44748);Maconda:(CON00074);NORMAN:(NS00010523);tox;DD;PubChem class - bio and metabolites;PubChem class - safety and toxic;PubMed;KEGG Mine</t>
  </si>
  <si>
    <t>POS_327.2277_9.498_2159</t>
  </si>
  <si>
    <t>2121_ID02159_9.5_327.23_POS_A-3</t>
  </si>
  <si>
    <t>UXYRZJKIQKRJCF</t>
  </si>
  <si>
    <t>InChI=1S/C20H32O2/c1-12-10-14(21)11-13-4-5-15-16-6-7-18(22)19(16,2)9-8-17(15)20(12,13)3/h12-13,15-18,22H,4-11H2,1-3H3</t>
  </si>
  <si>
    <t>Proviron</t>
  </si>
  <si>
    <t>CC1CC(=O)CC2C1(C3CCC4(C(C3CC2)CCC4O)C)C</t>
  </si>
  <si>
    <t>15020;616642;451146;7061289;7061292;10590720;10709582;11869651;11869652;11869653;16394601;22295049;22809684;44629823;54378060;57188096;70537789;73951819;99565680;99568066;91873629;124912181;124912182;124912183;133128930</t>
  </si>
  <si>
    <t>PubChem:(15020 616642 451146 7061289 7061292 10590720 10709582 11869651 11869652 11869653 16394601 22295049 22809684 44629823 54378060 57188096 70537789 73951819 99565680 99568066 91873629 124912181 124912182 124912183 133128930);MeSH:(15020);HMDB:(6036);CHEBI:(135293);ZINC bio:(ZINC03881974 ZINC03881975 ZINC03881976 ZINC03881977);NORMAN:(NS00007289);SuperNatural:(SN00216613 SN00064682 SN00064681 SN00064680 SN00064679);COCONUT:(CNP0346840);DD;additional;PubMed;PubChem class - bio and metabolites;PubChem class - safety and toxic;Training Set</t>
  </si>
  <si>
    <t>Organic compounds; Lipids and lipid-like molecules; Ketones; Alcohols and polyols; Steroids and steroid derivatives; Organooxygen compounds; Oxosteroids; Cyclic alcohols and derivatives; Hydroxysteroids; Androgens and derivatives; Secondary alcohols; Carbonyl compounds; 3-oxosteroids; 17-hydroxysteroids; Cyclic ketones; Androstane steroids; Organic oxides; Hydrocarbon derivatives; Organic oxygen compounds; Chemical entities</t>
  </si>
  <si>
    <t>POS_328.1975_8.132_2160</t>
  </si>
  <si>
    <t>2122_ID02160_8.13_328.2_POS_C-12</t>
  </si>
  <si>
    <t>C20H25NO3</t>
  </si>
  <si>
    <t>QMFQZEGSIMIFEX</t>
  </si>
  <si>
    <t>InChI=1S/C20H25NO3/c1-4-23-18-9-5-16(6-10-18)13-20(22)21-14-17-7-11-19(12-8-17)24-15(2)3/h5-12,15H,4,13-14H2,1-3H3,(H,21,22)</t>
  </si>
  <si>
    <t>CCOC1=CC=C(C=C1)CC(=O)NCC2=CC=C(C=C2)OC(C)C</t>
  </si>
  <si>
    <t>PubChem:(134054986)</t>
  </si>
  <si>
    <t>Organic compounds; Organoheterocyclic compounds; Lipids and lipid-like molecules; Lactams; Beta lactams; Organic acids and derivatives; Carboxylic acids and derivatives; Organonitrogen compounds; Organooxygen compounds; Carboxylic acid derivatives; Monocarboxylic acids and derivatives; Carboxylic acid esters; Carbonyl compounds; Benzenoids; Organic oxides; Azacyclic compounds; Hydrocarbon derivatives; Organopnictogen compounds; Organic oxygen compounds; Organic nitrogen compounds; Chemical entities</t>
  </si>
  <si>
    <t>POS_328.2464_13.414_2162</t>
  </si>
  <si>
    <t>2124_ID02162_13.41_328.25_POS_C-13</t>
  </si>
  <si>
    <t>C17H33N3OS</t>
  </si>
  <si>
    <t>POS_328.2482_14.926_2163</t>
  </si>
  <si>
    <t>2125_ID02163_14.93_328.25_POS_B-14</t>
  </si>
  <si>
    <t>PGMBAPFECIWCBF</t>
  </si>
  <si>
    <t>InChI=1S/C18H30O4/c1-19-13-9-11-17-21-15-7-5-3-4-6-8-16-22-18-12-10-14-20-2/h3-8,13-18H2,1-2H3</t>
  </si>
  <si>
    <t>COCC#CCOCCCCCCCCOCC#CCOC</t>
  </si>
  <si>
    <t>PubChem:(135079796)</t>
  </si>
  <si>
    <t>Organic compounds; Lipids and lipid-like molecules; Alkyl aryl ethers; Alcohols and polyols; Organic acids and derivatives; Carboxylic acids and derivatives; Primary alcohols; Organooxygen compounds; Monocarboxylic acids and derivatives; Carboxylic acids; Carbonyl compounds; Benzene and substituted derivatives; Benzenoids; Fatty Acyls; Organic oxides; Hydrocarbon derivatives; Organic oxygen compounds; Phenoxy compounds; Chemical entities</t>
  </si>
  <si>
    <t>POS_329.0851_2.199_2164</t>
  </si>
  <si>
    <t>2126_ID02164_2.2_329.09_POS_E-28</t>
  </si>
  <si>
    <t>C9H16N2O11</t>
  </si>
  <si>
    <t>POS_329.1008_15.134_2165</t>
  </si>
  <si>
    <t>2127_ID02165_15.13_329.1_POS_E-14</t>
  </si>
  <si>
    <t>ZVUOVUSQCFVHEK</t>
  </si>
  <si>
    <t>InChI=1S/C18H16O6/c1-21-11-7-13(19)17-16(8-11)24-9-12(18(17)20)10-4-5-14(22-2)15(6-10)23-3/h4-9,19H,1-3H3</t>
  </si>
  <si>
    <t>COC1=C(C=C(C=C1)C2=COC3=CC(=CC(=C3C2=O)O)OC)OC</t>
  </si>
  <si>
    <t>PubChem:(11067414);HMDB:(130364);KNApSAcK:(19025);Natural Products:(UNPD84269);SuperNatural:(SN00268792);COCONUT:(CNP0322592);DD;PubChem class - bio and metabolites;PubMed</t>
  </si>
  <si>
    <t>Organic compounds; Organoheterocyclic compounds; Pyrans; Ketones; Benzopyrans; Chromones; Ethers; Organic acids and derivatives; Carboxylic acids and derivatives; Organooxygen compounds; Pyranones and derivatives; Carboxylic acid derivatives; Monocarboxylic acids and derivatives; Carbonyl compounds; Benzene and substituted derivatives; Phenol ethers; Benzenoids; 1-benzopyrans; Aryl ketones; Organic oxides; Oxacyclic compounds; Heteroaromatic compounds; Hydrocarbon derivatives; Organic oxygen compounds; Chemical entities</t>
  </si>
  <si>
    <t>POS_329.1009_14.318_2166</t>
  </si>
  <si>
    <t>2128_ID02166_14.32_329.1_POS_C-12</t>
  </si>
  <si>
    <t>Organic compounds; Organoheterocyclic compounds; Lactones; Ketones; Alkyl aryl ethers; Phenols; Anisoles; Ethers; Organic acids and derivatives; Carboxylic acids and derivatives; Organooxygen compounds; Carboxylic acid derivatives; Monocarboxylic acids and derivatives; Carboxylic acid esters; Carbonyl compounds; Phthalides; Benzene and substituted derivatives; Phenol ethers; Benzenoids; Diarylethers; Isobenzofuranones; Aryl ketones; Organic oxides; Oxacyclic compounds; Hydrocarbon derivatives; Organic oxygen compounds; 1-hydroxy-2-unsubstituted benzenoids; Phenoxy compounds; Chemical entities</t>
  </si>
  <si>
    <t>POS_329.1028_15.923_2167</t>
  </si>
  <si>
    <t>2129_ID02167_15.92_329.1_POS_B-14</t>
  </si>
  <si>
    <t>ZNHAXWJIUFQVJD</t>
  </si>
  <si>
    <t>InChI=1S/C18H16O6/c1-9-13(23-10(2)19)6-5-12-17(20)16-14(22-4)7-11(21-3)8-15(16)24-18(9)12/h5-8H,1-4H3</t>
  </si>
  <si>
    <t>CC1=C(C=CC2=C1OC3=C(C2=O)C(=CC(=C3)OC)OC)OC(=O)C</t>
  </si>
  <si>
    <t>PubChem:(134123548)</t>
  </si>
  <si>
    <t>Organic compounds; Organoheterocyclic compounds; Lactones; Phenols; Ethers; Phenylpropanoids and polyketides; Organic acids and derivatives; Carboxylic acids and derivatives; Organooxygen compounds; Carboxylic acid derivatives; Carboxylic acid esters; Carbonyl compounds; Benzene and substituted derivatives; Benzenoids; Organic oxides; Oxacyclic compounds; Hydrocarbon derivatives; Organic oxygen compounds; Chemical entities</t>
  </si>
  <si>
    <t>POS_331.1164_15.22_2169</t>
  </si>
  <si>
    <t>2130_ID02169_15.22_331.12_POS_D-19</t>
  </si>
  <si>
    <t>Organic compounds; Organoheterocyclic compounds; Lactones; Alkyl aryl ethers; Alcohols and polyols; Ethers; Organic acids and derivatives; Carboxylic acids and derivatives; Primary alcohols; Organooxygen compounds; Carboxylic acid derivatives; Carboxylic acid esters; Secondary alcohols; Carbonyl compounds; Phenol ethers; Organic oxides; Oxacyclic compounds; Hydrocarbon derivatives; Organic oxygen compounds; Chemical entities</t>
  </si>
  <si>
    <t>POS_331.1166_14.069_2170</t>
  </si>
  <si>
    <t>2131_ID02170_14.07_331.12_NCGC00381075-013-24-dihydroxypentyl-68-dime</t>
  </si>
  <si>
    <t>POS_331.1168_14.44_2172</t>
  </si>
  <si>
    <t>2133_ID02172_14.44_331.12_POS_C-5</t>
  </si>
  <si>
    <t>C18H18O6</t>
  </si>
  <si>
    <t>POS_331.1168_14.77_2171</t>
  </si>
  <si>
    <t>2132_ID02171_14.77_331.12_POS_B-19</t>
  </si>
  <si>
    <t>C11H23O9P</t>
  </si>
  <si>
    <t>POS_331.1324_17.665_2173</t>
  </si>
  <si>
    <t>2134_ID02173_17.66_331.13_POS_A-13</t>
  </si>
  <si>
    <t>C17H18N2O5</t>
  </si>
  <si>
    <t>IFXKAXRVODJXAO</t>
  </si>
  <si>
    <t>InChI=1S/C17H18N2O5/c1-11-4-6-16(23-3)14(8-11)18-17(20)10-24-15-7-5-13(19(21)22)9-12(15)2/h4-9H,10H2,1-3H3,(H,18,20)</t>
  </si>
  <si>
    <t>N-(2-methoxy-5-methylphenyl)-2-(2-methyl-4-nitrophenoxy)acetamide</t>
  </si>
  <si>
    <t>CC1=CC(=C(C=C1)OC)NC(=O)COC2=C(C=C(C=C2)[N+](=O)[O-])C</t>
  </si>
  <si>
    <t>PubChem:(1406693)</t>
  </si>
  <si>
    <t>Organic compounds; Organoheterocyclic compounds; Benzopyrans; Lactams; Organic acids and derivatives; Carboxylic acids and derivatives; Organonitrogen compounds; Organooxygen compounds; Carboxylic acid amides; Carboxylic acid derivatives; Monocarboxylic acids and derivatives; Carbonyl compounds; Benzenoids; 1-benzopyrans; Organic oxides; Azacyclic compounds; Oxacyclic compounds; Heteroaromatic compounds; Hydrocarbon derivatives; Organopnictogen compounds; Organic oxygen compounds; Organic nitrogen compounds; Chemical entities</t>
  </si>
  <si>
    <t>POS_331.1873_17.055_2174</t>
  </si>
  <si>
    <t>2135_ID02174_17.06_331.19_POS_C-6</t>
  </si>
  <si>
    <t>CYVZNYRFSOEMRE</t>
  </si>
  <si>
    <t>InChI=1S/C20H26O4/c1-17(15(21)22)9-13-3-5-19(17,11-13)7-8-20-6-4-14(12-20)10-18(20,2)16(23)24/h3-6,13-14H,7-12H2,1-2H3,(H,21,22)(H,23,24)</t>
  </si>
  <si>
    <t>CC1(CC2CC1(C=C2)CCC34CC(CC3(C)C(=O)O)C=C4)C(=O)O</t>
  </si>
  <si>
    <t>PubChem:(67642593)</t>
  </si>
  <si>
    <t>Organic compounds; Lipids and lipid-like molecules; Phenols; Prenol lipids; Organic acids and derivatives; Carboxylic acids and derivatives; Organooxygen compounds; Carboxylic acid derivatives; Carboxylic acid esters; Carbonyl compounds; Benzenoids; Organic oxides; Hydrocarbon derivatives; Cyclohexenones; Organic oxygen compounds; Chemical entities</t>
  </si>
  <si>
    <t>POS_331.188_16.976_2175</t>
  </si>
  <si>
    <t>2136_ID02175_16.98_331.19_POS_C-14</t>
  </si>
  <si>
    <t>XSZQGUYGWYZYLS</t>
  </si>
  <si>
    <t>InChI=1S/C18H28O4/c1-2-3-4-8-11-16(19)14-15-17(20)12-9-6-5-7-10-13-18(21)22/h8,11,14-15H,2-7,9-10,12-13H2,1H3,(H,21,22)</t>
  </si>
  <si>
    <t>(10E,13E)-9,12-dioxooctadeca-10,13-dienoic Acid</t>
  </si>
  <si>
    <t>CCCCC=CC(=O)C=CC(=O)CCCCCCCC(=O)O</t>
  </si>
  <si>
    <t>PubChem:(11843586)</t>
  </si>
  <si>
    <t>Dioxanes</t>
  </si>
  <si>
    <t>Organic compounds; Organoheterocyclic compounds; Alcohols and polyols; Ethers; Organic acids and derivatives; Carboxylic acids and derivatives; Organooxygen compounds; Dioxanes; Monocarboxylic acids and derivatives; Carboxylic acids; Carbonyl compounds; Organic oxides; Oxacyclic compounds; Hydrocarbon derivatives; Organic oxygen compounds; Chemical entities</t>
  </si>
  <si>
    <t>POS_333.1314_13.9_2177</t>
  </si>
  <si>
    <t>2138_ID02177_13.9_333.13_POS_A-13</t>
  </si>
  <si>
    <t>C18H20O6</t>
  </si>
  <si>
    <t>XLZIKASVIYLNEB</t>
  </si>
  <si>
    <t>InChI=1S/C18H20O6/c1-14(19)22-11-7-6-8-16(12-23-15(2)20)13-24-18(21)17-9-4-3-5-10-17/h3-10H,11-13H2,1-2H3</t>
  </si>
  <si>
    <t>CC(=O)OCC=CC=C(COC(=O)C)COC(=O)C1=CC=CC=C1</t>
  </si>
  <si>
    <t>PubChem:(132579550)</t>
  </si>
  <si>
    <t>Organic compounds; Organoheterocyclic compounds; Lactones; Pyrans; Benzopyrans; Alkyl aryl ethers; Alcohols and polyols; Anisoles; Coumarins and derivatives; Ethers; Phenylpropanoids and polyketides; Organic acids and derivatives; Organooxygen compounds; Pyranones and derivatives; Phenol ethers; Benzenoids; 1-benzopyrans; Organic oxides; Oxacyclic compounds; Heteroaromatic compounds; Hydrocarbon derivatives; Organic oxygen compounds; Chemical entities</t>
  </si>
  <si>
    <t>POS_333.1338_14.196_2178</t>
  </si>
  <si>
    <t>2139_ID02178_14.2_333.13_POS_C-13</t>
  </si>
  <si>
    <t>Organic compounds; Alkyl aryl ethers; Anisoles; Ethers; Phenylpropanoids and polyketides; Organic acids and derivatives; Carboxylic acids and derivatives; Organooxygen compounds; Pyranones and derivatives; Secondary alcohols; Benzene and substituted derivatives; Phenol ethers; Benzenoids; Organic oxides; Methoxybenzenes; Hydrocarbon derivatives; Organic oxygen compounds; Phenoxy compounds; Chemical entities</t>
  </si>
  <si>
    <t>POS_333.2041_16.83_2180</t>
  </si>
  <si>
    <t>2141_ID02180_16.83_333.2_POS_D-4</t>
  </si>
  <si>
    <t>CCTKTGLCRUJYOW</t>
  </si>
  <si>
    <t>InChI=1S/C18H30O4/c1-2-3-8-11-16(19)14-15-17(20)12-9-6-4-5-7-10-13-18(21)22/h3,8H,2,4-7,9-15H2,1H3,(H,21,22)</t>
  </si>
  <si>
    <t>CCC=CCC(=O)CCC(=O)CCCCCCCCC(=O)O</t>
  </si>
  <si>
    <t>124089043;124089045</t>
  </si>
  <si>
    <t>PubChem:(124089043 124089045)</t>
  </si>
  <si>
    <t>Organic compounds; Lipids and lipid-like molecules; Ketones; Alcohols and polyols; Organic acids and derivatives; Carboxylic acids and derivatives; Organooxygen compounds; Lineolic acids and derivatives; Carboxylic acid derivatives; Monocarboxylic acids and derivatives; Carboxylic acid esters; Secondary alcohols; Carbonyl compounds; Fatty Acyls; Organic oxides; Hydrocarbon derivatives; Organic oxygen compounds; Chemical entities</t>
  </si>
  <si>
    <t>POS_333.2047_17.759_2182</t>
  </si>
  <si>
    <t>2143_ID02182_17.76_333.2_POS_D-4</t>
  </si>
  <si>
    <t>C20H30O5</t>
  </si>
  <si>
    <t>OBESDOWPJJESMH</t>
  </si>
  <si>
    <t>InChI=1S/C20H30O5/c1-13-4-7-16-19(2,10-8-17(23)20(16,3)12-22)15(13)6-5-14(9-11-21)18(24)25/h5-6,9,15-17,21-23H,1,4,7-8,10-12H2,2-3H3,(H,24,25)</t>
  </si>
  <si>
    <t>CC12CCC(C(C1CCC(=C)C2C=CC(=CCO)C(=O)O)(C)CO)O</t>
  </si>
  <si>
    <t>PubChem:(25057994);SuperNatural:(SN00161667);COCONUT:(CNP0140758 CNP0382310)</t>
  </si>
  <si>
    <t>Organic compounds; Organoheterocyclic compounds; Lipids and lipid-like molecules; Lactones; Alcohols and polyols; Organic acids and derivatives; Carboxylic acids and derivatives; Organooxygen compounds; Carboxylic acid derivatives; Monocarboxylic acids and derivatives; Carboxylic acid esters; Cyclic alcohols and derivatives; Tertiary alcohols; Carbonyl compounds; Organic oxides; Oxacyclic compounds; Hydrocarbon derivatives; Organic oxygen compounds; Chemical entities</t>
  </si>
  <si>
    <t>POS_333.2183_12.344_2183</t>
  </si>
  <si>
    <t>2144_ID02183_12.34_333.22_POS_A-34</t>
  </si>
  <si>
    <t>C17H33O4P</t>
  </si>
  <si>
    <t>HTEKQPZTZCKOMC</t>
  </si>
  <si>
    <t>InChI=1S/C17H33O4P/c1-3-5-7-9-11-13-15-17-21-22(18,19)20-16-14-12-10-8-6-4-2/h14-17H,3-13H2,1-2H3,(H,18,19)</t>
  </si>
  <si>
    <t>CCCCCCCC=COP(=O)(O)OC=CCCCCCC</t>
  </si>
  <si>
    <t>PubChem:(53895104)</t>
  </si>
  <si>
    <t>Organic compounds; Lipids and lipid-like molecules; Organic acids and derivatives; Carboxylic acids and derivatives; Organooxygen compounds; Organic phosphonic acids and derivatives; Oxaphospholanes; Carboxylic acid derivatives; Monocarboxylic acids and derivatives; Phosphonic acid esters; Carboxylic acid esters; Carbonyl compounds; Fatty Acyls; Organic oxides; Hydrocarbon derivatives; Organic oxygen compounds; Chemical entities</t>
  </si>
  <si>
    <t>POS_333.2804_15.236_2184</t>
  </si>
  <si>
    <t>2145_ID02184_15.24_333.28_POS_A-14</t>
  </si>
  <si>
    <t>C20H38O2</t>
  </si>
  <si>
    <t>POS_334.2958_15.4_2185</t>
  </si>
  <si>
    <t>2146_ID02185_15.4_334.3_POS_A-1</t>
  </si>
  <si>
    <t>C18H39NO4</t>
  </si>
  <si>
    <t>POS_334.296_14.983_2186</t>
  </si>
  <si>
    <t>2147_ID02186_14.98_334.3_POS_A-10</t>
  </si>
  <si>
    <t>C19H35N5</t>
  </si>
  <si>
    <t>IYCFPKJMAFGUHN</t>
  </si>
  <si>
    <t>InChI=1S/C19H35N5/c1-7-23-8-10-24(11-9-23)16(6)13-20-18-12-17(14(2)3)21-19(22-18)15(4)5/h12,14-16H,7-11,13H2,1-6H3,(H,20,21,22)</t>
  </si>
  <si>
    <t>CCN1CCN(CC1)C(C)CNC2=NC(=NC(=C2)C(C)C)C(C)C</t>
  </si>
  <si>
    <t>PubChem:(133409428)</t>
  </si>
  <si>
    <t>Organic compounds; Organoheterocyclic compounds; Pyrimidines and pyrimidine derivatives; Organonitrogen compounds; Aminopyrimidines and derivatives; Diazines; Amines; Tertiary amines; Organic cations; Azacyclic compounds; Heteroaromatic compounds; Hydrocarbon derivatives; Organopnictogen compounds; Organic nitrogen compounds; Chemical entities</t>
  </si>
  <si>
    <t>POS_335.2191_17.913_2189</t>
  </si>
  <si>
    <t>2150_ID02189_17.91_335.22_POS_A-5</t>
  </si>
  <si>
    <t>JJZXZBHVKDHJKT</t>
  </si>
  <si>
    <t>InChI=1S/C20H30O4/c1-13-6-5-7-16-19(13,3)10-8-14(2)20(16,4)11-9-15(18(23)24)12-17(21)22/h6,12,14,16H,5,7-11H2,1-4H3,(H,21,22)(H,23,24)</t>
  </si>
  <si>
    <t>CC1CCC2(C(C1(C)CCC(=CC(=O)O)C(=O)O)CCC=C2C)C</t>
  </si>
  <si>
    <t>38355683;38355689;45359646;51693544;51693546;51693548;51693550;124871369;124871370</t>
  </si>
  <si>
    <t>PubChem:(38355683 38355689 45359646 51693544 51693546 51693548 51693550 124871369 124871370);ZINC bio:(ZINC31162611 ZINC31162615 ZINC31162619 ZINC31162623 ZINC35457900 ZINC35457903 ZINC35457906 ZINC35457910);SuperNatural:(SN00037829 SN00033359 SN00037830 SN00033361 SN00037828 SN00033360 SN00033362 SN00037827);COCONUT:(CNP0010309 CNP0385788)</t>
  </si>
  <si>
    <t>Organic compounds; Organoheterocyclic compounds; Lipids and lipid-like molecules; Lactones; Alcohols and polyols; Ethers; Prenol lipids; Organic acids and derivatives; Carboxylic acids and derivatives; Organooxygen compounds; Carboxylic acid derivatives; Monocarboxylic acids and derivatives; Carboxylic acid esters; Carbonyl compounds; Furanones; Dihydrofurans; Butenolides; Enoate esters; Alpha,beta-unsaturated carboxylic esters; Organic oxides; Oxacyclic compounds; Hydrocarbon derivatives; Organic oxygen compounds; Chemical entities</t>
  </si>
  <si>
    <t>POS_335.2193_17.178_2190</t>
  </si>
  <si>
    <t>2151_ID02190_17.18_335.22_POS_B-4</t>
  </si>
  <si>
    <t>XNZYMBLMYICBGE</t>
  </si>
  <si>
    <t>InChI=1S/C20H30O4/c1-15(2)8-5-9-16(3)10-6-11-17(4)12-7-13-18(20(23)24)14-19(21)22/h8,10,12,14H,5-7,9,11,13H2,1-4H3,(H,21,22)(H,23,24)</t>
  </si>
  <si>
    <t>schizostatin E</t>
  </si>
  <si>
    <t>CC(=CCCC(=CCCC(=CCCC(=CC(=O)O)C(=O)O)C)C)C</t>
  </si>
  <si>
    <t>9862523;10404670</t>
  </si>
  <si>
    <t>PubChem:(9862523 10404670);MeSH:(9862523);KNApSAcK:(16237);Natural Products:(UNPD151659);SuperNatural:(SN00230472);COCONUT:(CNP0293870);DD;PubMed</t>
  </si>
  <si>
    <t>Organic compounds; Organoheterocyclic compounds; Lactones; Alcohols and polyols; Organic acids and derivatives; Carboxylic acids and derivatives; Organooxygen compounds; Carboxylic acid derivatives; Monocarboxylic acids and derivatives; Carboxylic acid esters; Cyclic alcohols and derivatives; Secondary alcohols; Tertiary alcohols; Carbonyl compounds; Organic oxides; Oxacyclic compounds; Hydrocarbon derivatives; Organic oxygen compounds; Chemical entities</t>
  </si>
  <si>
    <t>POS_335.2197_17.484_2191</t>
  </si>
  <si>
    <t>2152_ID02191_17.48_335.22_POS_D-4</t>
  </si>
  <si>
    <t>KHDZGQBYWDPHQU</t>
  </si>
  <si>
    <t>InChI=1S/C20H30O4/c1-4-7-10-11-12-15-18(19(21)23-16-13-8-5-2)20(22)24-17-14-9-6-3/h18H,4-7,10-12,15-17H2,1-3H3</t>
  </si>
  <si>
    <t>bis(pent-2-ynyl) 2-heptylpropanedioate</t>
  </si>
  <si>
    <t>CCCCCCCC(C(=O)OCC#CCC)C(=O)OCC#CCC</t>
  </si>
  <si>
    <t>PubChem:(21304253)</t>
  </si>
  <si>
    <t>Organic compounds; Lipids and lipid-like molecules; Ketones; Alkyl aryl ethers; Organic acids and derivatives; Carboxylic acids and derivatives; Organooxygen compounds; Fatty acid esters; Carboxylic acid derivatives; Monocarboxylic acids and derivatives; Carboxylic acid esters; Carbonyl compounds; Cyclic ketones; Fatty Acyls; Organic oxides; Hydrocarbon derivatives; Organic oxygen compounds; Chemical entities</t>
  </si>
  <si>
    <t>POS_335.2199_17.662_2192</t>
  </si>
  <si>
    <t>2153_ID02192_17.66_335.22_POS_D-4</t>
  </si>
  <si>
    <t>Organic compounds; Lipids and lipid-like molecules; Ketones; Alcohols and polyols; Fatty acids and conjugates; Organic acids and derivatives; Carboxylic acids and derivatives; Organooxygen compounds; Unsaturated fatty acids; Hydroxy fatty acids; Prostaglandins and related compounds; Monocarboxylic acids and derivatives; Carboxylic acids; Fatty alcohols; Secondary alcohols; Carbonyl compounds; Long-chain fatty acids; Cyclic ketones; Fatty Acyls; Organic oxides; Hydrocarbon derivatives; Organic oxygen compounds; Chemical entities</t>
  </si>
  <si>
    <t>POS_335.22_18.071_2193</t>
  </si>
  <si>
    <t>2154_ID02193_18.07_335.22_POS_A-4</t>
  </si>
  <si>
    <t>Organic compounds; Lipids and lipid-like molecules; Ketones; Alcohols and polyols; Prenol lipids; Organic acids and derivatives; Carboxylic acids and derivatives; Organooxygen compounds; Monocarboxylic acids and derivatives; Carboxylic acids; Secondary alcohols; Carbonyl compounds; Fatty Acyls; Organic oxides; Hydrocarbon derivatives; Organic oxygen compounds; Chemical entities</t>
  </si>
  <si>
    <t>POS_335.2201_18.837_2194</t>
  </si>
  <si>
    <t>2155_ID02194_18.84_335.22_POS_D-4</t>
  </si>
  <si>
    <t>UBQFBDBEZUIKKN</t>
  </si>
  <si>
    <t>InChI=1S/C20H30O4/c1-2-3-4-5-6-8-13-18(21)14-9-7-10-15-19(22)16-11-12-17-20(23)24/h6-10,14,16,22H,2-5,11-13,15,17H2,1H3,(H,23,24)</t>
  </si>
  <si>
    <t>CCCCCC=CCC(=O)C=CC=CCC(=CCCCC(=O)O)O</t>
  </si>
  <si>
    <t>Organic compounds; Lipids and lipid-like molecules; Ketones; Fatty acids and conjugates; Organic acids and derivatives; Carboxylic acids and derivatives; Acryloyl compounds; Organooxygen compounds; Unsaturated fatty acids; Hydroxy fatty acids; Monocarboxylic acids and derivatives; Carboxylic acids; Enones; Carbonyl compounds; Long-chain fatty acids; Alpha,beta-unsaturated carbonyl compounds; Alpha,beta-unsaturated ketones; Fatty Acyls; Organic oxides; Hydrocarbon derivatives; Organic oxygen compounds; Chemical entities</t>
  </si>
  <si>
    <t>POS_335.2203_18.737_2195</t>
  </si>
  <si>
    <t>2156_ID02195_18.74_335.22_POS_D-4</t>
  </si>
  <si>
    <t>UMALRBCNGZNIDK</t>
  </si>
  <si>
    <t>InChI=1S/C20H30O4/c1-2-3-8-13-18(21)14-9-4-5-10-15-19(22)16-11-6-7-12-17-20(23)24/h3-6,8-11,14-15,18-19,21-22H,2,7,12-13,16-17H2,1H3,(H,23,24)</t>
  </si>
  <si>
    <t>CCC=CCC(C=CC=CC=CC(CC=CCCCC(=O)O)O)O</t>
  </si>
  <si>
    <t>88989311;100956340</t>
  </si>
  <si>
    <t>PubChem:(88989311 100956340)</t>
  </si>
  <si>
    <t>Organic compounds; Lipids and lipid-like molecules; Ketones; Alcohols and polyols; Fatty acids and conjugates; Organic acids and derivatives; Carboxylic acids and derivatives; Organooxygen compounds; Unsaturated fatty acids; Hydroxy fatty acids; Eicosanoids; Monocarboxylic acids and derivatives; Carboxylic acids; Secondary alcohols; Carbonyl compounds; Long-chain fatty acids; Cyclic ketones; Fatty Acyls; Organic oxides; Hydrocarbon derivatives; Organic oxygen compounds; Chemical entities</t>
  </si>
  <si>
    <t>POS_335.2206_18.468_2196</t>
  </si>
  <si>
    <t>2157_ID02196_18.47_335.22_POS_D-4</t>
  </si>
  <si>
    <t>POS_336.1429_16.977_2198</t>
  </si>
  <si>
    <t>2159_ID02198_16.98_336.14_POS_A-8</t>
  </si>
  <si>
    <t>C17H18O6</t>
  </si>
  <si>
    <t>HSLFWBPRHXGUAN</t>
  </si>
  <si>
    <t>InChI=1S/C17H18O6/c1-20-13-6-5-10(7-12(13)18)16(19)11-8-14(21-2)17(23-4)15(9-11)22-3/h5-9,18H,1-4H3</t>
  </si>
  <si>
    <t>3-hydroxy-4-methoxyphenyl 3,4,5-trimethoxyphenyl ketone</t>
  </si>
  <si>
    <t>COC1=C(C=C(C=C1)C(=O)C2=CC(=C(C(=C2)OC)OC)OC)O</t>
  </si>
  <si>
    <t>PubChem:(9948888);MeSH:(9948888);PubMed</t>
  </si>
  <si>
    <t>Organic compounds; Organoheterocyclic compounds; Ethers; Organic acids and derivatives; Carboxylic acids and derivatives; Organooxygen compounds; Carboxylic acid derivatives; Carboxylic acid esters; Acetals; Carbonyl compounds; Benzene and substituted derivatives; Benzenoids; Organic oxides; Oxacyclic compounds; Hydrocarbon derivatives; Organic oxygen compounds; Chemical entities</t>
  </si>
  <si>
    <t>POS_336.1433_17.054_2199</t>
  </si>
  <si>
    <t>2160_ID02199_17.05_336.14_POS_E-6</t>
  </si>
  <si>
    <t>YULIEZFQJXVUJC</t>
  </si>
  <si>
    <t>InChI=1S/C17H18O6/c1-5-8-14(18)21-11-17(4,12-22-15(19)9-6-2)13-23-16(20)10-7-3/h11-13H2,1-4H3</t>
  </si>
  <si>
    <t>CC#CC(=O)OCC(C)(COC(=O)C#CC)COC(=O)C#CC</t>
  </si>
  <si>
    <t>PubChem:(89316122)</t>
  </si>
  <si>
    <t>Organic compounds; Organoheterocyclic compounds; Lactones; Alkyl aryl ethers; Ethers; Organic acids and derivatives; Carboxylic acids and derivatives; Organooxygen compounds; Carboxylic acid derivatives; Monocarboxylic acids and derivatives; Carboxylic acid esters; Carbonyl compounds; Phenol ethers; Benzenoids; Organic oxides; Oxacyclic compounds; Hydrocarbon derivatives; Organic oxygen compounds; Chemical entities</t>
  </si>
  <si>
    <t>POS_336.2382_16.146_2200</t>
  </si>
  <si>
    <t>2161_ID02200_16.15_336.24_POS_A-11</t>
  </si>
  <si>
    <t>C16H33NO6</t>
  </si>
  <si>
    <t>POS_337.1051_18.213_2201</t>
  </si>
  <si>
    <t>2162_ID02201_18.21_337.11_POS_A-18</t>
  </si>
  <si>
    <t>C15H22O6</t>
  </si>
  <si>
    <t>ZKWPGBBANXGYRA</t>
  </si>
  <si>
    <t>InChI=1S/C15H22O6/c1-4-6-18-8-10-20-14(16)12-13(3)15(17)21-11-9-19-7-5-2/h4-7H,3,8-12H2,1-2H3</t>
  </si>
  <si>
    <t>CC=COCCOC(=O)CC(=C)C(=O)OCCOC=CC</t>
  </si>
  <si>
    <t>87920916;87920917</t>
  </si>
  <si>
    <t>PubChem:(87920916 87920917)</t>
  </si>
  <si>
    <t>Organic compounds; Organoheterocyclic compounds; Lipids and lipid-like molecules; Lactones; Alcohols and polyols; Prenol lipids; Organic acids and derivatives; Carboxylic acids and derivatives; Organooxygen compounds; Carboxylic acid derivatives; Monocarboxylic acids and derivatives; Carboxylic acid esters; Cyclic alcohols and derivatives; Secondary alcohols; Tertiary alcohols; Carbonyl compounds; Enoate esters; Alpha,beta-unsaturated carboxylic esters; Organic oxides; Oxacyclic compounds; Hydrocarbon derivatives; Organic oxygen compounds; Chemical entities</t>
  </si>
  <si>
    <t>POS_337.2349_17.994_2202</t>
  </si>
  <si>
    <t>2163_ID02202_17.99_337.23_POS_A-28</t>
  </si>
  <si>
    <t>C20H32O4</t>
  </si>
  <si>
    <t>POS_337.2485_12.643_2203</t>
  </si>
  <si>
    <t>2164_ID02203_12.64_337.25_POS_A-10</t>
  </si>
  <si>
    <t>C19H32N2O3</t>
  </si>
  <si>
    <t>GDUSTMAMFPXAEW</t>
  </si>
  <si>
    <t>InChI=1S/C19H32N2O3/c1-2-17(19(23)21-10-12-24-13-11-21)20-18(22)16-9-5-7-14-6-3-4-8-15(14)16/h14-17H,2-13H2,1H3,(H,20,22)</t>
  </si>
  <si>
    <t>CCC(C(=O)N1CCOCC1)NC(=O)C2CCCC3C2CCCC3</t>
  </si>
  <si>
    <t>PubChem:(128366930)</t>
  </si>
  <si>
    <t>Organic compounds; Organoheterocyclic compounds; Lipids and lipid-like molecules; Amino acids, peptides, and analogues; Fatty acids and conjugates; Organic acids and derivatives; Carboxylic acids and derivatives; Organonitrogen compounds; Organooxygen compounds; Amino acids and derivatives; Carboxylic acid derivatives; Monocarboxylic acids and derivatives; Carboxylic acids; Carbonyl compounds; Amines; Fatty Acyls; Organic oxides; Azacyclic compounds; Hydrocarbon derivatives; Amino acids; Organopnictogen compounds; Organic oxygen compounds; Organic nitrogen compounds; Chemical entities</t>
  </si>
  <si>
    <t>POS_338.159_16.816_2204</t>
  </si>
  <si>
    <t>2165_ID02204_16.82_338.16_POS_B-10</t>
  </si>
  <si>
    <t>POS_338.2473_16.812_2205</t>
  </si>
  <si>
    <t>2166_ID02205_16.81_338.25_POS_B-3</t>
  </si>
  <si>
    <t>C20H35NOS</t>
  </si>
  <si>
    <t>ABFSXUFWBJAOHJ</t>
  </si>
  <si>
    <t>InChI=1S/C20H35NOS/c1-3-5-7-9-11-13-17-21(16-12-10-8-6-4-2)20(22)19-15-14-18-23-19/h14-15,18H,3-13,16-17H2,1-2H3</t>
  </si>
  <si>
    <t>N-heptyl-N-octylthiophene-2-carboxamide</t>
  </si>
  <si>
    <t>CCCCCCCCN(CCCCCCC)C(=O)C1=CC=CS1</t>
  </si>
  <si>
    <t>PubChem:(532904)</t>
  </si>
  <si>
    <t>Organic compounds; Organoheterocyclic compounds; Organosulfur compounds; Lipids and lipid-like molecules; Organic acids and derivatives; Carboxylic acids and derivatives; Organonitrogen compounds; Organooxygen compounds; Carboxylic acid amides; Carboxylic acid derivatives; Thiocarboxylic acids and derivatives; Thioesters; Carbonyl compounds; Fatty Acyls; Organic oxides; Azacyclic compounds; Hydrocarbon derivatives; Organopnictogen compounds; Organic oxygen compounds; Organic nitrogen compounds; Chemical entities</t>
  </si>
  <si>
    <t>POS_339.1786_14.627_2208</t>
  </si>
  <si>
    <t>2167_ID02208_14.63_339.18_POS_B-11</t>
  </si>
  <si>
    <t>POS_339.2144_19.311_2209</t>
  </si>
  <si>
    <t>2168_ID02209_19.31_339.21_POS_B-30</t>
  </si>
  <si>
    <t>C19H30O5</t>
  </si>
  <si>
    <t>POS_339.2276_15.8_2210</t>
  </si>
  <si>
    <t>2169_ID02210_15.8_339.23_POS_A-8</t>
  </si>
  <si>
    <t>C21H32O2</t>
  </si>
  <si>
    <t>DFLJDFQDWSPVTA</t>
  </si>
  <si>
    <t>InChI=1S/C21H32O2/c1-17(2)10-7-11-18(3)12-8-13-19(4)14-9-15-20(5)16-21(22)23-6/h9-10,12,14-16H,7-8,11,13H2,1-6H3</t>
  </si>
  <si>
    <t>methyl (2E,4E,6E,10E)-3,7,11,15-tetramethylhexadeca-2,4,6,10,14-pentaenoate</t>
  </si>
  <si>
    <t>CC(=CCCC(=CCCC(=CC=CC(=CC(=O)OC)C)C)C)C</t>
  </si>
  <si>
    <t>22168249;53757459</t>
  </si>
  <si>
    <t>PubChem:(22168249 53757459)</t>
  </si>
  <si>
    <t>Organic compounds; Lipids and lipid-like molecules; Prenol lipids; Organooxygen compounds; Carbonyl compounds; Organic oxides; Hydrocarbon derivatives; Organic oxygen compounds; Chemical entities</t>
  </si>
  <si>
    <t>POS_339.2291_9.5_2211</t>
  </si>
  <si>
    <t>2170_ID02211_9.5_339.23_POS_D-7</t>
  </si>
  <si>
    <t>FORBERAQPQUUDU</t>
  </si>
  <si>
    <t>InChI=1S/C21H32O2/c1-14(22)21(23)13-10-18-16-8-7-15-6-4-5-11-19(15,2)17(16)9-12-20(18,21)3/h5,11,15-18,23H,4,6-10,12-13H2,1-3H3</t>
  </si>
  <si>
    <t>CC(=O)C1(CCC2C1(CCC3C2CCC4C3(C=CCC4)C)C)O</t>
  </si>
  <si>
    <t>PubChem:(91005705)</t>
  </si>
  <si>
    <t>20-oxosteroids</t>
  </si>
  <si>
    <t>Organic compounds; Lipids and lipid-like molecules; Ketones; Alcohols and polyols; Steroids and steroid derivatives; Organooxygen compounds; Oxosteroids; Hydroxysteroids; Carbonyl compounds; 20-oxosteroids; Organic oxides; Hydrocarbon derivatives; Organic oxygen compounds; Chemical entities</t>
  </si>
  <si>
    <t>POS_340.0442_12.564_2212</t>
  </si>
  <si>
    <t>2171_ID02212_12.56_340.04_POS_B-21</t>
  </si>
  <si>
    <t>C14H13NO7S</t>
  </si>
  <si>
    <t>POS_340.2604_8.08_2214</t>
  </si>
  <si>
    <t>2172_ID02214_8.08_340.26_POS_A-12</t>
  </si>
  <si>
    <t>C12H34N7O2P</t>
  </si>
  <si>
    <t>Organic compounds; Organic acids and derivatives; Organonitrogen compounds; Organophosphorus compounds; Organic phosphonic acids and derivatives; Organic phosphonic acids; Amines; Primary amines; Organic oxides; Hydrocarbon derivatives; Organopnictogen compounds; Organic oxygen compounds; Organic nitrogen compounds; Chemical entities</t>
  </si>
  <si>
    <t>POS_340.2821_16.791_2215</t>
  </si>
  <si>
    <t>2173_ID02215_16.79_340.28_POS_C-11</t>
  </si>
  <si>
    <t>PVEHBCUKOLJLLR</t>
  </si>
  <si>
    <t>InChI=1S/C18H39NO3/c1-2-3-4-5-6-7-8-9-10-11-12-18(22)17-19(13-15-20)14-16-21/h18,20-22H,2-17H2,1H3</t>
  </si>
  <si>
    <t>2-Tetradecanol, 1-[bis(2-hydroxyethyl)amino]-</t>
  </si>
  <si>
    <t>CCCCCCCCCCCCC(CN(CCO)CCO)O</t>
  </si>
  <si>
    <t>PubChem:(18332284);DD</t>
  </si>
  <si>
    <t>Organic compounds; Alcohols and polyols; Organonitrogen compounds; Primary alcohols; Organooxygen compounds; 1,2-aminoalcohols; Trialkylamines; Amines; Tertiary amines; Alkanolamines; Hydrocarbon derivatives; Organopnictogen compounds; Organic oxygen compounds; Organic nitrogen compounds; Chemical entities</t>
  </si>
  <si>
    <t>POS_341.1579_14.602_2216</t>
  </si>
  <si>
    <t>2174_ID02216_14.6_341.16_POS_D-4</t>
  </si>
  <si>
    <t>C17H24O7</t>
  </si>
  <si>
    <t>OPRXYCSDSGOXEZ</t>
  </si>
  <si>
    <t>InChI=1S/C17H24O7/c1-8-12-10(23-9(2)18)7-15(3,21)17(22)6-5-11(19)16(17,4)13(12)24-14(8)20/h5-6,8,10-13,19,21-22H,7H2,1-4H3</t>
  </si>
  <si>
    <t>[(3S,3aR,4R,6R,6aS,9S,9aS,9bR)-6,6a,9-trihydroxy-3,6,9a-trimethyl-2-oxo-3,3a,4,5,9,9b-hexahydroazuleno[4,5-b]furan-4-yl] acetate</t>
  </si>
  <si>
    <t>CC1C2C(CC(C3(C=CC(C3(C2OC1=O)C)O)O)(C)O)OC(=O)C</t>
  </si>
  <si>
    <t>PubChem:(11290745);Natural Products:(UNPD132053);SuperNatural:(SN00288813);COCONUT:(CNP0173920);DD</t>
  </si>
  <si>
    <t>Organic compounds; Organoheterocyclic compounds; Lipids and lipid-like molecules; Lactones; Ketones; Alcohols and polyols; Prenol lipids; Organic acids and derivatives; Carboxylic acids and derivatives; Organooxygen compounds; Carboxylic acid derivatives; Carboxylic acids; Carboxylic acid esters; Cyclic alcohols and derivatives; Sesquiterpenoids; Secondary alcohols; Carbonyl compounds; Organic oxides; Oxacyclic compounds; Hydrocarbon derivatives; Organic oxygen compounds; Chemical entities</t>
  </si>
  <si>
    <t>POS_341.1938_15.216_2217</t>
  </si>
  <si>
    <t>2175_ID02217_15.22_341.19_POS_C-20</t>
  </si>
  <si>
    <t>POS_341.2097_17.717_2219</t>
  </si>
  <si>
    <t>2177_ID02219_17.72_341.21_POS_A-22</t>
  </si>
  <si>
    <t>C15H33O6P</t>
  </si>
  <si>
    <t>POS_341.2099_17.938_2220</t>
  </si>
  <si>
    <t>2178_ID02220_17.94_341.21_POS_B-24</t>
  </si>
  <si>
    <t>POS_341.21_17.782_2221</t>
  </si>
  <si>
    <t>2179_ID02221_17.78_341.21_POS_B-24</t>
  </si>
  <si>
    <t>POS_341.2101_18.04_2222</t>
  </si>
  <si>
    <t>2180_ID02222_18.04_341.21_POS_D-32</t>
  </si>
  <si>
    <t>POS_342.2625_14.037_2224</t>
  </si>
  <si>
    <t>2182_ID02224_14.04_342.26_POS_E-6</t>
  </si>
  <si>
    <t>C19H32O4</t>
  </si>
  <si>
    <t>QMYMTAVBJNPQLY</t>
  </si>
  <si>
    <t>InChI=1S/C19H32O4/c1-4-16(18(20)21)13-11-9-7-5-6-8-10-12-14-17(15(2)3)19(22)23/h4,16-17H,1-2,5-14H2,3H3,(H,20,21)(H,22,23)</t>
  </si>
  <si>
    <t>CC(=C)C(CCCCCCCCCCC(C=C)C(=O)O)C(=O)O</t>
  </si>
  <si>
    <t>PubChem:(88025973)</t>
  </si>
  <si>
    <t>Organic compounds; Organoheterocyclic compounds; Alcohols and polyols; Organic acids and derivatives; Carboxylic acids and derivatives; Primary alcohols; Organooxygen compounds; Carboxylic acid derivatives; Monocarboxylic acids and derivatives; Carboxylic acid esters; Secondary alcohols; Carbonyl compounds; Methyl esters; Fatty Acyls; Organic oxides; Hydrocarbon derivatives; Organic oxygen compounds; Chemical entities</t>
  </si>
  <si>
    <t>POS_343.2959_16.443_2227</t>
  </si>
  <si>
    <t>2184_ID02227_16.44_343.3_POS_C-9</t>
  </si>
  <si>
    <t>C19H38N2O3</t>
  </si>
  <si>
    <t>POS_344.2099_6.444_2228</t>
  </si>
  <si>
    <t>2185_ID02228_6.44_344.21_POS_C-12</t>
  </si>
  <si>
    <t>C18H25N5O2</t>
  </si>
  <si>
    <t>SKTLCQFDBTVCFO</t>
  </si>
  <si>
    <t>InChI=1S/C18H25N5O2/c24-16(14-2-3-14)21-8-4-15(5-9-21)17(25)22-10-12-23(13-11-22)18-19-6-1-7-20-18/h1,6-7,14-15H,2-5,8-13H2</t>
  </si>
  <si>
    <t>C1CC1C(=O)N2CCC(CC2)C(=O)N3CCN(CC3)C4=NC=CC=N4</t>
  </si>
  <si>
    <t>PubChem:(26519849)</t>
  </si>
  <si>
    <t>Organic compounds; Organoheterocyclic compounds; Pyrimidines and pyrimidine derivatives; Alkyl aryl ethers; Piperidines; Ethers; Organonitrogen compounds; Primary alcohols; Organooxygen compounds; Aminopyrimidines and derivatives; Diazines; Amines; Primary amines; Secondary amines; Tertiary amines; Tertiary alkylarylamines; Imidolactams; Dialkylarylamines; Azacyclic compounds; Heteroaromatic compounds; Hydrocarbon derivatives; Organopnictogen compounds; Organic oxygen compounds; Organic nitrogen compounds; Chemical entities</t>
  </si>
  <si>
    <t>POS_344.2289_7.457_2229</t>
  </si>
  <si>
    <t>2186_ID02229_7.46_344.23_POS_C-12</t>
  </si>
  <si>
    <t>C20H29N3O2</t>
  </si>
  <si>
    <t>NISKFRJBHDMDAS</t>
  </si>
  <si>
    <t>InChI=1S/C20H29N3O2/c24-20(23-11-7-19(8-12-23)21-9-1-2-10-21)17-3-5-18(6-4-17)22-13-15-25-16-14-22/h3-6,19H,1-2,7-16H2</t>
  </si>
  <si>
    <t>C1CCN(C1)C2CCN(CC2)C(=O)C3=CC=C(C=C3)N4CCOCC4</t>
  </si>
  <si>
    <t>PubChem:(53562760)</t>
  </si>
  <si>
    <t>Organic compounds; Organoheterocyclic compounds; Ethers; Organic acids and derivatives; Organonitrogen compounds; Organooxygen compounds; Morpholines; Ureas; Carbonyl compounds; Benzene and substituted derivatives; Benzenoids; Amines; Tertiary amines; Organic oxides; Azacyclic compounds; Hydrocarbon derivatives; Organopnictogen compounds; Organic oxygen compounds; Organic nitrogen compounds; Chemical entities</t>
  </si>
  <si>
    <t>POS_344.2976_16.793_2230</t>
  </si>
  <si>
    <t>2187_ID02230_16.79_344.3_POS_E-4</t>
  </si>
  <si>
    <t>C19H39N2O3</t>
  </si>
  <si>
    <t>MRUAUOIMASANKQ</t>
  </si>
  <si>
    <t>InChI=1S/C19H38N2O3/c1-4-5-6-7-8-9-10-11-12-14-18(22)20-15-13-16-21(2,3)17-19(23)24/h4-17H2,1-3H3,(H-,20,22,23,24)/p+1</t>
  </si>
  <si>
    <t>Empigen BR</t>
  </si>
  <si>
    <t>CCCCCCCCCCCC(=O)NCCC[N+](C)(C)CC(=O)O</t>
  </si>
  <si>
    <t>20280;20281;71749757;71749758</t>
  </si>
  <si>
    <t>PubChem:(20280 20281 71749757 71749758);MeSH:(20280);NORMAN:(NS00010635);COCONUT:(CNP0346634);DD;additional;PubChem class - bio and metabolites;PubChem class - safety and toxic;Training Set;PubMed</t>
  </si>
  <si>
    <t>Organic compounds; Alcohols and polyols; Organic acids and derivatives; Carboxylic acids and derivatives; Organonitrogen compounds; Primary alcohols; Organooxygen compounds; Fatty amides; Carboxylic acid amides; Carboxylic acid derivatives; Amines; Alkanolamines; Organic oxides; Hydrocarbon derivatives; Organopnictogen compounds; Organic oxygen compounds; Organic nitrogen compounds; Chemical entities</t>
  </si>
  <si>
    <t>POS_345.1604_14.999_2231</t>
  </si>
  <si>
    <t>2188_ID02231_15_345.16_POS_A-5</t>
  </si>
  <si>
    <t>DOWVOAAHWXBRAO</t>
  </si>
  <si>
    <t>InChI=1S/C20H22N2O2/c1-14-6-5-7-18(15(14)2)21-19(23)16-8-10-17(11-9-16)20(24)22-12-3-4-13-22/h5-11H,3-4,12-13H2,1-2H3,(H,21,23)</t>
  </si>
  <si>
    <t>CC1=C(C(=CC=C1)NC(=O)C2=CC=C(C=C2)C(=O)N3CCCC3)C</t>
  </si>
  <si>
    <t>PubChem:(109044297)</t>
  </si>
  <si>
    <t>Organic compounds; Organoheterocyclic compounds; Quinuclidines; Organonitrogen compounds; Organooxygen compounds; Quinolines and derivatives; Benzenoids; Amines; Aralkylamines; Organic oxides; Azacyclic compounds; Oxacyclic compounds; Heteroaromatic compounds; Hydrocarbon derivatives; Organopnictogen compounds; Organic oxygen compounds; Organic nitrogen compounds; Chemical entities</t>
  </si>
  <si>
    <t>POS_345.2054_17.341_2233</t>
  </si>
  <si>
    <t>2190_ID02233_17.34_345.21_POS_B-22</t>
  </si>
  <si>
    <t>C21H28O4</t>
  </si>
  <si>
    <t>POS_345.2399_17.069_2234</t>
  </si>
  <si>
    <t>2191_ID02234_17.07_345.24_POS_B-28</t>
  </si>
  <si>
    <t>C22H32O3</t>
  </si>
  <si>
    <t>POS_345.24_18.313_2235</t>
  </si>
  <si>
    <t>2192_ID02235_18.31_345.24_POS_C-32</t>
  </si>
  <si>
    <t>POS_345.2405_17.194_2236</t>
  </si>
  <si>
    <t>2193_ID02236_17.19_345.24_POS_E-30</t>
  </si>
  <si>
    <t>POS_345.2407_19.268_2237</t>
  </si>
  <si>
    <t>2194_ID02237_19.27_345.24_POS_B-19</t>
  </si>
  <si>
    <t>POS_346.2378_14.405_2238</t>
  </si>
  <si>
    <t>2195_ID02238_14.4_346.24_POS_C-28</t>
  </si>
  <si>
    <t>C21H31NO3</t>
  </si>
  <si>
    <t>YKHJTCURCFKNBU</t>
  </si>
  <si>
    <t>InChI=1S/C21H31NO3/c1-13(22-25)21(24)11-8-18-16-5-4-14-12-15(23)6-9-19(14,2)17(16)7-10-20(18,21)3/h12,16-18,24-25H,4-11H2,1-3H3</t>
  </si>
  <si>
    <t>CC(=NO)C1(CCC2C1(CCC3C2CCC4=CC(=O)CCC34C)C)O</t>
  </si>
  <si>
    <t>Natural Products:(UNPD46461);SuperNatural:(SN00402918);COCONUT:(CNP0133114);DD</t>
  </si>
  <si>
    <t>Organic compounds; Organoheterocyclic compounds; Lipids and lipid-like molecules; Lactams; Ethers; Organic acids and derivatives; Carboxylic acids and derivatives; Organonitrogen compounds; Alkaloids and derivatives; Organooxygen compounds; Carboxylic acid derivatives; Carbonyl compounds; Organic oxides; Azacyclic compounds; Hydrocarbon derivatives; Organopnictogen compounds; Organic oxygen compounds; Organic nitrogen compounds; Chemical entities</t>
  </si>
  <si>
    <t>POS_346.2386_13.885_2239</t>
  </si>
  <si>
    <t>2196_ID02239_13.88_346.24_POS_C-5</t>
  </si>
  <si>
    <t>C18H35NO3S</t>
  </si>
  <si>
    <t>UTBVGRVXPXOKKA</t>
  </si>
  <si>
    <t>InChI=1S/C18H35NO3S/c1-3-5-6-7-8-9-10-11-12-13-14-16(18(21)22)23-15-17(20)19-4-2/h16H,3-15H2,1-2H3,(H,19,20)(H,21,22)</t>
  </si>
  <si>
    <t>2-[2-(ethylamino)-2-oxoethyl]sulfanyltetradecanoic acid</t>
  </si>
  <si>
    <t>CCCCCCCCCCCCC(C(=O)O)SCC(=O)NCC</t>
  </si>
  <si>
    <t>PubChem:(59912487)</t>
  </si>
  <si>
    <t>Organic compounds; Organosulfur compounds; Lipids and lipid-like molecules; Amino acids, peptides, and analogues; Alcohols and polyols; Prenol lipids; Organic acids and derivatives; Carboxylic acids and derivatives; Organonitrogen compounds; Organooxygen compounds; Amino acids and derivatives; Carboxylic acid derivatives; Monocarboxylic acids and derivatives; Carbonyl compounds; Fatty Acyls; Organic oxides; Hydrocarbon derivatives; Organopnictogen compounds; Organic oxygen compounds; Organic nitrogen compounds; Chemical entities</t>
  </si>
  <si>
    <t>POS_346.334_18.189_2240</t>
  </si>
  <si>
    <t>2197_ID02240_18.19_346.33_POS_C-11</t>
  </si>
  <si>
    <t>C20H40O3</t>
  </si>
  <si>
    <t>JLDIWYKSFMPIDW</t>
  </si>
  <si>
    <t>InChI=1S/C20H40O3/c21-19-17-15-13-11-9-7-5-3-1-2-4-6-8-10-12-14-16-18-20(22)23/h21H,1-19H2,(H,22,23)</t>
  </si>
  <si>
    <t>20-hydroxyicosanoic acid</t>
  </si>
  <si>
    <t>C(CCCCCCCCCC(=O)O)CCCCCCCCCO</t>
  </si>
  <si>
    <t>5282919;134160375</t>
  </si>
  <si>
    <t>PubChem:(5282919 134160375);KNApSAcK:(35004);CHEBI:(79190 140692);ZINC bio:(ZINC14449691);Natural Products:(UNPD47535);SuperNatural:(SN00020596 SN00389556);COCONUT:(CNP0024002 CNP0120539);DD;PubMed;KEGG Mine</t>
  </si>
  <si>
    <t>Organic compounds; Lipids and lipid-like molecules; Alcohols and polyols; Organooxygen compounds; Monocarboxylic acids and derivatives; Fatty alcohols; Secondary alcohols; Carbonyl compounds; Fatty Acyls; Organic oxides; Hydrocarbon derivatives; Organic oxygen compounds; Chemical entities</t>
  </si>
  <si>
    <t>POS_347.185_16.417_2241</t>
  </si>
  <si>
    <t>2198_ID02241_16.42_347.18_POS_D-4</t>
  </si>
  <si>
    <t>C20H26O5</t>
  </si>
  <si>
    <t>WANVZANRAOPTSG</t>
  </si>
  <si>
    <t>InChI=1S/C20H26O5/c1-6-9(2)19(22)24-14-8-11(4)15-13(21)7-10(3)16(15)18-17(14)12(5)20(23)25-18/h6-7,11-12,14-18H,8H2,1-5H3</t>
  </si>
  <si>
    <t>CC=C(C)C(=O)OC1CC(C2C(C3C1C(C(=O)O3)C)C(=CC2=O)C)C</t>
  </si>
  <si>
    <t>Natural Products:(UNPD75614 UNPD160112);SuperNatural:(SN00243146 SN00324856);COCONUT:(CNP0194277);DD</t>
  </si>
  <si>
    <t>Organic compounds; Organoheterocyclic compounds; Lipids and lipid-like molecules; Organic acids and derivatives; Carboxylic acids and derivatives; Organooxygen compounds; Dicarboxylic acids and derivatives; Carboxylic acid derivatives; Carboxylic acid esters; Carbonyl compounds; Benzenoids; Fatty Acyls; Organic oxides; Oxacyclic compounds; Hydrocarbon derivatives; Organic oxygen compounds; Chemical entities</t>
  </si>
  <si>
    <t>POS_348.9912_17.114_2242</t>
  </si>
  <si>
    <t>2199_ID02242_17.11_348.99_POS_A-2</t>
  </si>
  <si>
    <t>C11H10O9P2</t>
  </si>
  <si>
    <t>C14H6Cl2N4O3</t>
  </si>
  <si>
    <t>MKUMNDWIBDTZLJ</t>
  </si>
  <si>
    <t>InChI=1S/C14H6Cl2N4O3/c15-5-1-2-6(8(16)3-5)9-7(4-17)12(21)18-11-10(9)13(22)20-14(23)19-11/h1-3H,(H3,18,19,20,21,22,23)</t>
  </si>
  <si>
    <t>C1=CC(=C(C=C1Cl)Cl)C2=C(C(=O)NC3=C2C(=O)NC(=O)N3)C#N</t>
  </si>
  <si>
    <t>PubChem:(11382481)</t>
  </si>
  <si>
    <t>Organic compounds; Organoheterocyclic compounds; Halobenzenes; Organohalogen compounds; Organonitrogen compounds; Organooxygen compounds; Aryl chlorides; Chlorobenzenes; Organochlorides; Benzene and substituted derivatives; Benzenoids; Aryl halides; Organic oxides; Azacyclic compounds; Heteroaromatic compounds; Hydrocarbon derivatives; Organopnictogen compounds; Organic oxygen compounds; Organic nitrogen compounds; Chemical entities</t>
  </si>
  <si>
    <t>POS_349.1643_0.828_2243</t>
  </si>
  <si>
    <t>2200_ID02243_0.83_349.16_POS_C-4</t>
  </si>
  <si>
    <t>C19H24O6</t>
  </si>
  <si>
    <t>YAVQKFOMLWQFEM</t>
  </si>
  <si>
    <t>InChI=1S/C19H24O6/c1-10(2)18(22)25-17-15-12(4)19(23)24-14(15)8-11(3)6-5-7-13(9-20)16(17)21/h7-10,14-17,21H,4-6H2,1-3H3</t>
  </si>
  <si>
    <t>9-Hydroxyglabratolide</t>
  </si>
  <si>
    <t>CC1=CC2C(C(C(C(=CCC1)C=O)O)OC(=O)C(C)C)C(=C)C(=O)O2</t>
  </si>
  <si>
    <t>321970;5991494;5358757</t>
  </si>
  <si>
    <t>PubChem:(321970 5991494 5358757);KNApSAcK:(11850);Natural Products:(UNPD98274 UNPD71801 UNPD103399);SuperNatural:(SN00306905 SN00387866 SN00241849);COCONUT:(CNP0103448);DD</t>
  </si>
  <si>
    <t>Organic compounds; Organoheterocyclic compounds; Lactones; Alcohols and polyols; Phenols; Organic acids and derivatives; Carboxylic acids and derivatives; Organooxygen compounds; Dicarboxylic acids and derivatives; Carboxylic acid derivatives; Carboxylic acid esters; Gamma butyrolactones; Carbonyl compounds; Benzenoids; Tetrahydrofurans; Organic oxides; Oxacyclic compounds; Hydrocarbon derivatives; Organic oxygen compounds; Chemical entities</t>
  </si>
  <si>
    <t>POS_349.1657_6.444_2244</t>
  </si>
  <si>
    <t>2201_ID02244_6.44_349.17_POS_C-13</t>
  </si>
  <si>
    <t>BUIOBTSUIYLOKG</t>
  </si>
  <si>
    <t>InChI=1S/C19H24O6/c1-9(2)17(21)24-14-8-19(5)15(25-19)7-12(20)10(3)6-13-16(14)11(4)18(22)23-13/h6,12-16,20H,1,4,7-8H2,2-3,5H3</t>
  </si>
  <si>
    <t>Erioflorin</t>
  </si>
  <si>
    <t>CC1=CC2C(C(CC3(C(O3)CC1O)C)OC(=O)C(=C)C)C(=C)C(=O)O2</t>
  </si>
  <si>
    <t>98485;286249;5918417;5382553;101306715</t>
  </si>
  <si>
    <t>PubChem:(98485 286249 5918417 5382553 101306715);KNApSAcK:(11865);Natural Products:(UNPD47415 UNPD158098 UNPD170037 UNPD34297);SuperNatural:(SN00308509 SN00315874 SN00356667 SN00330576);COCONUT:(CNP0285403);DD;KEGG Mine</t>
  </si>
  <si>
    <t>Organic compounds; Organoheterocyclic compounds; Lipids and lipid-like molecules; Lactones; Alcohols and polyols; Ethers; Prenol lipids; Organic acids and derivatives; Carboxylic acids and derivatives; Organooxygen compounds; Dicarboxylic acids and derivatives; Carboxylic acid derivatives; Carboxylic acid esters; Gamma butyrolactones; Terpene lactones; Cyclic alcohols and derivatives; Sesquiterpene lactones; Diterpenoids; Secondary alcohols; Tertiary alcohols; Carbonyl compounds; Tetrahydrofurans; Enoate esters; Alpha,beta-unsaturated carboxylic esters; Organic oxides; Oxacyclic compounds; Hydrocarbon derivatives; Organic oxygen compounds; Chemical entities</t>
  </si>
  <si>
    <t>POS_349.1844_7.456_2245</t>
  </si>
  <si>
    <t>2202_ID02245_7.46_349.18_POS_E-5</t>
  </si>
  <si>
    <t>C12H24N6O6</t>
  </si>
  <si>
    <t>C16H28O8</t>
  </si>
  <si>
    <t>XRSJYQQOJNYUDV</t>
  </si>
  <si>
    <t>InChI=1S/C16H28O8/c1-2-4-19-6-8-21-10-12-23-14-15-24-13-11-22-9-7-20-5-3-16(17)18/h1H,3-15H2,(H,17,18)</t>
  </si>
  <si>
    <t>C#CCOCCOCCOCCOCCOCCOCCC(=O)O</t>
  </si>
  <si>
    <t>PubChem:(91809467)</t>
  </si>
  <si>
    <t>Organic compounds; Organoheterocyclic compounds; Carbohydrates and carbohydrate conjugates; Lipids and lipid-like molecules; Alcohols and polyols; Ethers; Organic acids and derivatives; Carboxylic acids and derivatives; Primary alcohols; Organooxygen compounds; Monosaccharides; Acetals; Carbonyl compounds; Fatty Acyls; Oxacyclic compounds; Hydrocarbon derivatives; Organic oxygen compounds; Chemical entities</t>
  </si>
  <si>
    <t>POS_349.1993_15.473_2246</t>
  </si>
  <si>
    <t>2203_ID02246_15.47_349.2_POS_A-5</t>
  </si>
  <si>
    <t>SQRYPCTWZQIPKH</t>
  </si>
  <si>
    <t>InChI=1S/C20H28O5/c1-6-12(3)19(22)24-17-10-16-14(5)20(23)25-18(16)8-11(2)7-15(21)9-13(17)4/h8-9,12,15-18,21H,5-7,10H2,1-4H3</t>
  </si>
  <si>
    <t>CCC(C)C(=O)OC1CC2C(C=C(CC(C=C1C)O)C)OC(=O)C2=C</t>
  </si>
  <si>
    <t>Natural Products:(UNPD69559);SuperNatural:(SN00238945);COCONUT:(CNP0311466);DD</t>
  </si>
  <si>
    <t>Organic compounds; Organoheterocyclic compounds; Lipids and lipid-like molecules; Lactones; Alcohols and polyols; Organic acids and derivatives; Carboxylic acids and derivatives; Organooxygen compounds; Dicarboxylic acids and derivatives; Carboxylic acid derivatives; Monocarboxylic acids and derivatives; Carboxylic acid esters; Carbonyl compounds; Organic oxides; Oxacyclic compounds; Hydrocarbon derivatives; Organic oxygen compounds; Chemical entities</t>
  </si>
  <si>
    <t>POS_349.1995_16.288_2247</t>
  </si>
  <si>
    <t>2204_ID02247_16.29_349.2_POS_D-4</t>
  </si>
  <si>
    <t>VEPGTNVXUDEDLG</t>
  </si>
  <si>
    <t>InChI=1S/C20H28O5/c1-2-3-6-9-15(21)12-13-17-16(18(22)14-19(17)23)10-7-4-5-8-11-20(24)25/h2-4,6-7,12-13,15-17,19,21,23H,1,5,8-11,14H2,(H,24,25)</t>
  </si>
  <si>
    <t>C=CC=CCC(C=CC1C(CC(=O)C1CC=CCCCC(=O)O)O)O</t>
  </si>
  <si>
    <t>Organic compounds; Organoheterocyclic compounds; Lipids and lipid-like molecules; Ketones; Alkyl aryl ethers; Alcohols and polyols; Ethers; Fatty acids and conjugates; Organic acids and derivatives; Carboxylic acids and derivatives; Organooxygen compounds; Hydroxy fatty acids; Eicosanoids; Prostaglandins and related compounds; Carboxylic acid derivatives; Monocarboxylic acids and derivatives; Carboxylic acids; Carboxylic acid esters; Cyclic alcohols and derivatives; Secondary alcohols; Carbonyl compounds; Benzenoids; Tetrahydrofurans; Cyclic ketones; Fatty Acyls; Organic oxides; Oxacyclic compounds; Hydrocarbon derivatives; Organic oxygen compounds; Chemical entities</t>
  </si>
  <si>
    <t>POS_349.2125_0.919_2248</t>
  </si>
  <si>
    <t>2205_ID02248_0.92_349.21_POS_B-14</t>
  </si>
  <si>
    <t>C24H28O2</t>
  </si>
  <si>
    <t>POS_350.2714_13.413_2249</t>
  </si>
  <si>
    <t>2206_ID02249_13.41_350.27_POS_B-14</t>
  </si>
  <si>
    <t>NKBLARJGFGFHIS</t>
  </si>
  <si>
    <t>InChI=1S/C21H32O3/c1-5-9-10-11-12-13-14-21(18-22-15-6-2,19-23-16-7-3)20-24-17-8-4/h2-4H,5,9-20H2,1H3</t>
  </si>
  <si>
    <t>CCCCCCCCC(COCC#C)(COCC#C)COCC#C</t>
  </si>
  <si>
    <t>PubChem:(101499676)</t>
  </si>
  <si>
    <t>Organic compounds; Organoheterocyclic compounds; Lipids and lipid-like molecules; Alcohols and polyols; Organic acids and derivatives; Carboxylic acids and derivatives; Organooxygen compounds; Monocarboxylic acids and derivatives; Carboxylic acid esters; Carbonyl compounds; Benzenoids; Organic oxides; Hydrocarbon derivatives; Organic oxygen compounds; Chemical entities</t>
  </si>
  <si>
    <t>POS_350.2899_15.38_2250</t>
  </si>
  <si>
    <t>2207_ID02250_15.38_350.29_POS_B-3</t>
  </si>
  <si>
    <t>C18H36O5</t>
  </si>
  <si>
    <t>OISFHODBOQNZAG</t>
  </si>
  <si>
    <t>InChI=1S/C18H36O5/c19-15-11-7-2-1-4-8-12-16(20)17(21)13-9-5-3-6-10-14-18(22)23/h16-17,19-21H,1-15H2,(H,22,23)</t>
  </si>
  <si>
    <t>Phloionolic acid</t>
  </si>
  <si>
    <t>C(CCCCO)CCCC(C(CCCCCCCC(=O)O)O)O</t>
  </si>
  <si>
    <t>5282938;12144794;12311165;16061047;20054998;25200590</t>
  </si>
  <si>
    <t>PubChem:(5282938 12144794 12311165 16061047 20054998 25200590);HMDB:(34295);KNApSAcK:(34431);CHEBI:(133325);KEGG:(C19621);Biocyc:(91018-TRIHYDROXYSTEARATE);Natural Products:(UNPD625 UNPD98887 UNPD47354 UNPD143612);Plantcyc:(91018-TRIHYDROXYSTEARATE);SuperNatural:(SN00403526 SN00304851 SN00375243);COCONUT:(CNP0278599);DD;PubChem class - bio and metabolites;PubMed</t>
  </si>
  <si>
    <t>Organic compounds; Lipids and lipid-like molecules; Alcohols and polyols; Organic acids and derivatives; Carboxylic acids and derivatives; Primary alcohols; Organooxygen compounds; Fatty acid esters; Carboxylic acid derivatives; Monocarboxylic acids and derivatives; Carboxylic acid esters; 1-monoacylglycerols; Carbonyl compounds; Fatty Acyls; Organic oxides; Hydrocarbon derivatives; Organic oxygen compounds; Chemical entities</t>
  </si>
  <si>
    <t>POS_350.2911_13.723_2251</t>
  </si>
  <si>
    <t>2208_ID02251_13.72_350.29_POS_C-13</t>
  </si>
  <si>
    <t>POS_350.9888_17.114_2252</t>
  </si>
  <si>
    <t>2209_ID02252_17.11_350.99_POS_A-10</t>
  </si>
  <si>
    <t>C8H8N4O8P2</t>
  </si>
  <si>
    <t>C7H12O12P2</t>
  </si>
  <si>
    <t>NQJFPUCTQIHRGC</t>
  </si>
  <si>
    <t>InChI=1S/C7H12O12P2/c1-2-6(20(14,15)16,21(17,18)19)7(3(8)9,4(10)11)5(12)13/h2H2,1H3,(H,8,9)(H,10,11)(H,12,13)(H2,14,15,16)(H2,17,18,19)</t>
  </si>
  <si>
    <t>CCC(C(C(=O)O)(C(=O)O)C(=O)O)(P(=O)(O)O)P(=O)(O)O</t>
  </si>
  <si>
    <t>PubChem:(54125067)</t>
  </si>
  <si>
    <t>Organic compounds; Organic acids and derivatives; Carboxylic acids and derivatives; Organooxygen compounds; Organic phosphoric acids and derivatives; Phosphate esters; Carboxylic acids; Carbonyl compounds; Alkyl phosphates; Monoalkyl phosphates; Organic oxides; Hydrocarbon derivatives; Organic oxygen compounds; Chemical entities</t>
  </si>
  <si>
    <t>POS_351.2129_15.709_2253</t>
  </si>
  <si>
    <t>2210_ID02253_15.71_351.21_POS_D-4</t>
  </si>
  <si>
    <t>AZZKAALFLGSJCT</t>
  </si>
  <si>
    <t>InChI=1S/C20H30O5/c1-2-3-4-7-16(21)11-12-18-15(10-13-19(18)23)14-17(22)8-5-6-9-20(24)25/h11-12,15-16,18-19,21,23H,2-9,14H2,1H3,(H,24,25)</t>
  </si>
  <si>
    <t>CCCCCC(C=CC1C(C#CC1O)CC(=O)CCCCC(=O)O)O</t>
  </si>
  <si>
    <t>Organic compounds; Lipids and lipid-like molecules; Ketones; Alcohols and polyols; Fatty acids and conjugates; Organic acids and derivatives; Carboxylic acids and derivatives; Organooxygen compounds; Unsaturated fatty acids; Hydroxy fatty acids; Eicosanoids; Prostaglandins and related compounds; Monocarboxylic acids and derivatives; Carboxylic acids; Cyclic alcohols and derivatives; Secondary alcohols; Carbonyl compounds; Cyclopentanols; Long-chain fatty acids; Cyclic ketones; Fatty Acyls; Organic oxides; Hydrocarbon derivatives; Organic oxygen compounds; Chemical entities</t>
  </si>
  <si>
    <t>POS_353.2299_15.372_2255</t>
  </si>
  <si>
    <t>2212_ID02255_15.37_353.23_POS_E-4</t>
  </si>
  <si>
    <t>JLMJECDQFXTMAF</t>
  </si>
  <si>
    <t>InChI=1S/C18H34O5/c1-2-3-5-12-16(20)17(21)13-9-8-11-15(19)10-6-4-7-14-18(22)23/h8-9,15-17,19-21H,2-7,10-14H2,1H3,(H,22,23)</t>
  </si>
  <si>
    <t>CCCCCC(C(CC=CCC(CCCCCC(=O)O)O)O)O</t>
  </si>
  <si>
    <t>Organic compounds; Organoheterocyclic compounds; Lipids and lipid-like molecules; Alcohols and polyols; Organic acids and derivatives; Carboxylic acids and derivatives; Organooxygen compounds; Monocarboxylic acids and derivatives; Cyclic alcohols and derivatives; Secondary alcohols; Carbonyl compounds; Fatty Acyls; Organic oxides; Hydrocarbon derivatives; Organic oxygen compounds; Chemical entities</t>
  </si>
  <si>
    <t>POS_354.2876_18.441_2256</t>
  </si>
  <si>
    <t>2213_ID02256_18.44_354.29_POS_A-1</t>
  </si>
  <si>
    <t>C18H35N5O2</t>
  </si>
  <si>
    <t>POS_357.2051_19.35_2258</t>
  </si>
  <si>
    <t>2215_ID02258_19.35_357.21_POS_C-4</t>
  </si>
  <si>
    <t>C22H28O4</t>
  </si>
  <si>
    <t>QJBPIBPLZRYPQU</t>
  </si>
  <si>
    <t>InChI=1S/C22H28O4/c1-20(2)10-11-21(3,4)17-13-22(5,12-16(17)20)19(25)26-15-8-6-14(7-9-15)18(23)24/h6-9H,10-13H2,1-5H3,(H,23,24)</t>
  </si>
  <si>
    <t>CC1(CCC(C2=C1CC(C2)(C)C(=O)OC3=CC=C(C=C3)C(=O)O)(C)C)C</t>
  </si>
  <si>
    <t>PubChem:(9885056)</t>
  </si>
  <si>
    <t>Organic compounds; Lipids and lipid-like molecules; Alkyl aryl ethers; Anisoles; Benzoic acids and derivatives; Ethers; Prenol lipids; Organic acids and derivatives; Carboxylic acids and derivatives; Benzoyl derivatives; Organooxygen compounds; Fatty acid esters; Carboxylic acid derivatives; Monocarboxylic acids and derivatives; Carboxylic acid esters; Benzoic acid esters; Sesquiterpenoids; Carbonyl compounds; Benzene and substituted derivatives; Phenol ethers; Benzenoids; Enoate esters; Alpha,beta-unsaturated carboxylic esters; Fatty Acyls; Organic oxides; Methoxybenzenes; Hydrocarbon derivatives; Organic oxygen compounds; Phenoxy compounds; Chemical entities</t>
  </si>
  <si>
    <t>POS_359.2204_16.961_2261</t>
  </si>
  <si>
    <t>2217_ID02261_16.96_359.22_POS_QC-3</t>
  </si>
  <si>
    <t>C22H30O4</t>
  </si>
  <si>
    <t>HHFNLOWCYDIRSM</t>
  </si>
  <si>
    <t>InChI=1S/C22H30O4/c1-12(24)16-6-7-17-15-5-4-14-8-18(25)13(11-23)9-21(14,2)20(15)19(26)10-22(16,17)3/h8,13,15-17,20,23H,4-7,9-11H2,1-3H3</t>
  </si>
  <si>
    <t>CC(=O)C1CCC2C1(CC(=O)C3C2CCC4=CC(=O)C(CC34C)CO)C</t>
  </si>
  <si>
    <t>Organic compounds; Organoheterocyclic compounds; Lipids and lipid-like molecules; Phenols; Organic acids and derivatives; Carboxylic acids and derivatives; Organooxygen compounds; Carboxylic acid derivatives; Monocarboxylic acids and derivatives; Carboxylic acid esters; Benzenediols; Benzaldehydes; Carbonyl compounds; Benzenoids; Aryl-aldehydes; Fatty Acyls; Organic oxides; Hydroxybenzaldehydes; Oxacyclic compounds; Heteroaromatic compounds; Hydrocarbon derivatives; Organic oxygen compounds; 1-hydroxy-2-unsubstituted benzenoids; Chemical entities</t>
  </si>
  <si>
    <t>POS_360.2538_14.703_2263</t>
  </si>
  <si>
    <t>2219_ID02263_14.7_360.25_POS_D-24</t>
  </si>
  <si>
    <t>C18H29N7O</t>
  </si>
  <si>
    <t>POS_360.2928_16.803_2264</t>
  </si>
  <si>
    <t>2220_ID02264_16.8_360.29_POS_A-25</t>
  </si>
  <si>
    <t>C17H37N5O3</t>
  </si>
  <si>
    <t>ASGNPLAJMDVTPI</t>
  </si>
  <si>
    <t>InChI=1S/C17H37N5O3/c1-7-18-15(20-11-12-22(5)13-14-24-6)19-9-8-10-21-16(23)25-17(2,3)4/h7-14H2,1-6H3,(H,21,23)(H2,18,19,20)</t>
  </si>
  <si>
    <t>CCNC(=NCCCNC(=O)OC(C)(C)C)NCCN(C)CCOC</t>
  </si>
  <si>
    <t>PubChem:(111885975)</t>
  </si>
  <si>
    <t>Organic compounds; Fatty acids and conjugates; Organic acids and derivatives; Carboxylic acids and derivatives; Organonitrogen compounds; Primary alcohols; Organooxygen compounds; Guanidines; Carboxylic acid derivatives; Monocarboxylic acids and derivatives; Amines; Primary amines; Carboximidamides; Fatty Acyls; Hydrocarbon derivatives; Organopnictogen compounds; Organic oxygen compounds; Organic nitrogen compounds; Chemical entities</t>
  </si>
  <si>
    <t>POS_361.1634_15.761_2265</t>
  </si>
  <si>
    <t>C21H20N4O2</t>
  </si>
  <si>
    <t>2221_ID02265_15.76_361.16_MMV688362</t>
  </si>
  <si>
    <t>POS_361.235_16.483_2266</t>
  </si>
  <si>
    <t>2222_ID02266_16.48_361.24_POS_E-32</t>
  </si>
  <si>
    <t>C22H32O4</t>
  </si>
  <si>
    <t>POS_361.2362_19.161_2267</t>
  </si>
  <si>
    <t>2223_ID02267_19.16_361.24_POS_B-14</t>
  </si>
  <si>
    <t>POS_362.2905_16.663_2271</t>
  </si>
  <si>
    <t>2227_ID02271_16.66_362.29_POS_A-10</t>
  </si>
  <si>
    <t>C19H39NO5</t>
  </si>
  <si>
    <t>HBAUVEUMOIMCLS</t>
  </si>
  <si>
    <t>InChI=1S/C19H39NO5/c1-2-3-4-5-6-7-8-9-10-11-12-13-14-17(22)18(23)16(15-21)20-19(24)25/h16-18,20-23H,2-15H2,1H3,(H,24,25)</t>
  </si>
  <si>
    <t>CCCCCCCCCCCCCCC(C(C(CO)NC(=O)O)O)O</t>
  </si>
  <si>
    <t>Organic compounds; Lipids and lipid-like molecules; Amino acids, peptides, and analogues; Alpha amino acids and derivatives; Alcohols and polyols; Fatty acids and conjugates; Organic acids and derivatives; Carboxylic acids and derivatives; Organonitrogen compounds; Primary alcohols; Organooxygen compounds; Amino acids and derivatives; Hydroxy acids and derivatives; Carboxylic acid amides; Carboxylic acid derivatives; Monocarboxylic acids and derivatives; N-acyl-alpha amino acids and derivatives; Carboxylic acids; Beta hydroxy acids and derivatives; Carbonyl compounds; N-acyl-alpha amino acids; Alpha amino acids; Amines; Fatty Acyls; Organic oxides; L-alpha-amino acids; Hydrocarbon derivatives; Organopnictogen compounds; Organic oxygen compounds; Organic nitrogen compounds; Chemical entities</t>
  </si>
  <si>
    <t>POS_362.3265_18.188_2272</t>
  </si>
  <si>
    <t>2228_ID02272_18.19_362.33_POS_A-1</t>
  </si>
  <si>
    <t>C20H43NO4</t>
  </si>
  <si>
    <t>UVVQTXNNFUYJJT</t>
  </si>
  <si>
    <t>InChI=1S/C20H43NO4/c1-2-3-4-5-6-7-10-13-17(23)14-11-8-9-12-15-19(24)20(25)18(21)16-22/h17-20,22-25H,2-16,21H2,1H3</t>
  </si>
  <si>
    <t>CCCCCCCCCC(CCCCCCC(C(C(CO)N)O)O)O</t>
  </si>
  <si>
    <t>POS_362.3305_16.911_2273</t>
  </si>
  <si>
    <t>2229_ID02273_16.91_362.33_POS_A-1</t>
  </si>
  <si>
    <t>NUSMTFFYLONGGV</t>
  </si>
  <si>
    <t>InChI=1S/C20H43NO4/c1-2-3-4-5-6-7-8-9-10-11-12-21(13-17-24-19-15-22)14-18-25-20-16-23/h22-23H,2-20H2,1H3</t>
  </si>
  <si>
    <t>2-[2-[dodecyl-[2-(2-hydroxyethoxy)ethyl]amino]ethoxy]ethanol</t>
  </si>
  <si>
    <t>CCCCCCCCCCCCN(CCOCCO)CCOCCO</t>
  </si>
  <si>
    <t>PubChem:(4551027)</t>
  </si>
  <si>
    <t>Organic compounds; Alcohols and polyols; Ethers; Organonitrogen compounds; Primary alcohols; Organooxygen compounds; Dialkyl ethers; Trialkylamines; Amines; Alkanolamines; Polyethylene glycols; Hydrocarbon derivatives; Organopnictogen compounds; Organic oxygen compounds; Organic nitrogen compounds; Chemical entities</t>
  </si>
  <si>
    <t>POS_363.1777_15.542_2275</t>
  </si>
  <si>
    <t>2231_ID02275_15.54_363.18_POS_A-8</t>
  </si>
  <si>
    <t>PGEYLKYCCKFDHZ</t>
  </si>
  <si>
    <t>InChI=1S/C16H22N6O4/c1-2-3-4-11(23)18-16-19-14(21-5-7-26-8-6-21)13-15(20-16)22(10-17-13)9-12(24)25/h10H,2-9H2,1H3,(H,24,25)(H,18,19,20,23)</t>
  </si>
  <si>
    <t>CCCCC(=O)NC1=NC2=C(C(=N1)N3CCOCC3)N=CN2CC(=O)O</t>
  </si>
  <si>
    <t>PubChem:(53320439);PubMed</t>
  </si>
  <si>
    <t>Organic compounds; Organoheterocyclic compounds; Pyrimidines and pyrimidine derivatives; Imidazoles; Purines and purine derivatives; Organonitrogen compounds; Organooxygen compounds; Azoles; Organic nitro compounds; Aminopyrimidines and derivatives; Diazines; Organic oxoazanium compounds; Imidazopyrimidines; Substituted imidazoles; N-substituted imidazoles; Amines; Primary amines; Organic zwitterions; Organic 1,3-dipolar compounds; Allyl-type 1,3-dipolar organic compounds; Imidolactams; Organic oxides; C-nitro compounds; Azacyclic compounds; Heteroaromatic compounds; Hydrocarbon derivatives; Organopnictogen compounds; Organic oxygen compounds; Organic nitrogen compounds; Chemical entities</t>
  </si>
  <si>
    <t>POS_363.1778_15.436_2276</t>
  </si>
  <si>
    <t>2232_ID02276_15.44_363.18_POS_A-8</t>
  </si>
  <si>
    <t>LMHPGXCVTLJEFD</t>
  </si>
  <si>
    <t>InChI=1S/C18H28O6/c1-5-9-21-15-13(19)16(22-10-6-2)18(24-12-8-4)17(14(15)20)23-11-7-3/h5-8,13-20H,1-4,9-12H2</t>
  </si>
  <si>
    <t>(1R,3S,4R,6R)-2,4,5,6-tetrakis(prop-2-enoxy)cyclohexane-1,3-diol</t>
  </si>
  <si>
    <t>C=CCOC1C(C(C(C(C1O)OCC=C)OCC=C)OCC=C)O</t>
  </si>
  <si>
    <t>11772178;91353654</t>
  </si>
  <si>
    <t>PubChem:(11772178 91353654);PubMed</t>
  </si>
  <si>
    <t>Organic compounds; Organoheterocyclic compounds; Lactones; Alcohols and polyols; Ethers; Organic acids and derivatives; Carboxylic acids and derivatives; Organooxygen compounds; Carboxylic acid derivatives; Carboxylic acid esters; Secondary alcohols; Carbonyl compounds; Enoate esters; Alpha,beta-unsaturated carboxylic esters; Organic oxides; Oxacyclic compounds; Hydrocarbon derivatives; Organic oxygen compounds; Chemical entities</t>
  </si>
  <si>
    <t>POS_363.1779_15.697_2277</t>
  </si>
  <si>
    <t>2233_ID02277_15.7_363.18_POS_A-8</t>
  </si>
  <si>
    <t>MPXXSICHRNCHHK</t>
  </si>
  <si>
    <t>InChI=1S/C18H28O6/c1-6-11(4)7-15(21)24-18-16(10(2)3)14(23-12(5)20)8-13(9-19)17(18)22/h8,10-11,14,16,18-19H,6-7,9H2,1-5H3</t>
  </si>
  <si>
    <t>CCC(C)CC(=O)OC1C(C(C=C(C1=O)CO)OC(=O)C)C(C)C</t>
  </si>
  <si>
    <t>38355397;44715773;51693512;51693513;51693514;51693515;100853830;124870875</t>
  </si>
  <si>
    <t>PubChem:(38355397 44715773 51693512 51693513 51693514 51693515 100853830 124870875);ZINC bio:(ZINC31162381 ZINC31162385 ZINC31162390 ZINC31162394 ZINC35457759 ZINC35457762 ZINC35457764 ZINC35457767);SuperNatural:(SN00033321 SN00037799 SN00033323 SN00033322 SN00037802 SN00033320 SN00037801 SN00037800);COCONUT:(CNP0406715);DD;additional;Training Set</t>
  </si>
  <si>
    <t>Organic compounds; Organoheterocyclic compounds; Lipids and lipid-like molecules; Alcohols and polyols; Ethers; Prenol lipids; Organic acids and derivatives; Carboxylic acids and derivatives; Organooxygen compounds; Dicarboxylic acids and derivatives; Carboxylic acid derivatives; Carboxylic acid esters; Secondary alcohols; Carbonyl compounds; Fatty Acyls; Organic oxides; Oxacyclic compounds; Hydrocarbon derivatives; Organic oxygen compounds; Chemical entities</t>
  </si>
  <si>
    <t>POS_363.2147_16.174_2278</t>
  </si>
  <si>
    <t>2234_ID02278_16.17_363.21_POS_Method_solvent_2</t>
  </si>
  <si>
    <t>C21H30O5</t>
  </si>
  <si>
    <t>POS_365.1218_10.866_2280</t>
  </si>
  <si>
    <t>2236_ID02280_10.87_365.12_POS_C-4</t>
  </si>
  <si>
    <t>C18H20O8</t>
  </si>
  <si>
    <t>POS_365.2291_14.973_2281</t>
  </si>
  <si>
    <t>2237_ID02281_14.97_365.23_POS_D-4</t>
  </si>
  <si>
    <t>C21H32O5</t>
  </si>
  <si>
    <t>WWNIIULWFUKORE</t>
  </si>
  <si>
    <t>InChI=1S/C21H32O5/c1-16(13-19(24)26-4)9-11-21(25)17(2)14-18(23)15-20(21,3)10-7-5-6-8-12-22/h9,11,13-14,22,25H,5-8,10,12,15H2,1-4H3</t>
  </si>
  <si>
    <t>CC1=CC(=O)CC(C1(C=CC(=CC(=O)OC)C)O)(C)CCCCCCO</t>
  </si>
  <si>
    <t>PubChem:(101724964)</t>
  </si>
  <si>
    <t>Organic compounds; Organoheterocyclic compounds; Lipids and lipid-like molecules; Alkyl aryl ethers; Alcohols and polyols; Ethers; Organic acids and derivatives; Carboxylic acids and derivatives; Organooxygen compounds; Carboxylic acids; Secondary alcohols; Carbonyl compounds; Benzenoids; Fatty Acyls; Organic oxides; Oxacyclic compounds; Hydrocarbon derivatives; Organic oxygen compounds; Chemical entities</t>
  </si>
  <si>
    <t>POS_367.1392_14.999_2284</t>
  </si>
  <si>
    <t>2239_ID02284_15_367.14_POS_D-4</t>
  </si>
  <si>
    <t>C18H22O8</t>
  </si>
  <si>
    <t>FXCCTDMNYBZKFS</t>
  </si>
  <si>
    <t>InChI=1S/C18H22O8/c1-11(19)23-7-15-5-17(9-25-13(3)21)18(10-26-14(4)22)6-16(15)8-24-12(2)20/h5-6H,7-10H2,1-4H3</t>
  </si>
  <si>
    <t>[2,4,5-tris(acetyloxymethyl)phenyl]methyl acetate</t>
  </si>
  <si>
    <t>CC(=O)OCC1=CC(=C(C=C1COC(=O)C)COC(=O)C)COC(=O)C</t>
  </si>
  <si>
    <t>PubChem:(22057088)</t>
  </si>
  <si>
    <t>Organic compounds; Organoheterocyclic compounds; Lipids and lipid-like molecules; Lactones; Alcohols and polyols; Ethers; Organic acids and derivatives; Carboxylic acids and derivatives; Organooxygen compounds; Dicarboxylic acids and derivatives; Carboxylic acid derivatives; Carboxylic acid esters; Cyclic alcohols and derivatives; Secondary alcohols; Carbonyl compounds; Polyols; Organic oxides; Oxacyclic compounds; Hydrocarbon derivatives; Organic oxygen compounds; Chemical entities</t>
  </si>
  <si>
    <t>POS_368.2653_17.691_2286</t>
  </si>
  <si>
    <t>2241_ID02286_17.69_368.27_POS_E-34</t>
  </si>
  <si>
    <t>C23H33N3O</t>
  </si>
  <si>
    <t>DAXOBQRMVLVOPT</t>
  </si>
  <si>
    <t>InChI=1S/C23H33N3O/c1-17-3-2-4-21(9-17)24-22(27)16-25-5-7-26(8-6-25)23-13-18-10-19(14-23)12-20(11-18)15-23/h2-4,9,18-20H,5-8,10-16H2,1H3,(H,24,27)</t>
  </si>
  <si>
    <t>2-(4-adamantanylpiperazinyl)-N-(3-methylphenyl)acetamide</t>
  </si>
  <si>
    <t>CC1=CC(=CC=C1)NC(=O)CN2CCN(CC2)C34CC5CC(C3)CC(C5)C4</t>
  </si>
  <si>
    <t>PubChem:(17349381)</t>
  </si>
  <si>
    <t>Organic compounds; Organoheterocyclic compounds; Organic acids and derivatives; Carboxylic acids and derivatives; Organonitrogen compounds; Organooxygen compounds; Benzene and substituted derivatives; Benzenoids; Amines; Tertiary amines; Tertiary alkylarylamines; Dialkylarylamines; Azacyclic compounds; Heteroaromatic compounds; Hydrocarbon derivatives; Organopnictogen compounds; Organic oxygen compounds; Organic nitrogen compounds; Chemical entities</t>
  </si>
  <si>
    <t>POS_370.2964_15.546_2287</t>
  </si>
  <si>
    <t>2242_ID02287_15.55_370.3_POS_A-12</t>
  </si>
  <si>
    <t>C21H39NO4</t>
  </si>
  <si>
    <t>POS_371.2285_8.345_2288</t>
  </si>
  <si>
    <t>2243_ID02288_8.35_371.23_POS_A-15</t>
  </si>
  <si>
    <t>C16H34O9</t>
  </si>
  <si>
    <t>POS_372.223_9.159_2290</t>
  </si>
  <si>
    <t>2245_ID02290_9.16_372.22_POS_C-12</t>
  </si>
  <si>
    <t>C21H26N2O3</t>
  </si>
  <si>
    <t>DXSPRMMDQBJDGF</t>
  </si>
  <si>
    <t>InChI=1S/C21H26N2O3/c1-17-3-7-20(8-4-17)26-16-15-22-11-13-23(14-12-22)21(24)18-5-9-19(25-2)10-6-18/h3-10H,11-16H2,1-2H3</t>
  </si>
  <si>
    <t>CC1=CC=C(C=C1)OCCN2CCN(CC2)C(=O)C3=CC=C(C=C3)OC</t>
  </si>
  <si>
    <t>PubChem:(110638142)</t>
  </si>
  <si>
    <t>Organic compounds; Organoheterocyclic compounds; Lipids and lipid-like molecules; Alpha amino acids and derivatives; Indoles and derivatives; Ethers; Phenylpropanoids and polyketides; Organic acids and derivatives; Carboxylic acids and derivatives; Organonitrogen compounds; Organooxygen compounds; Carboxylic acid derivatives; Dialkyl ethers; Carbonyl compounds; Benzene and substituted derivatives; Benzenoids; Amines; Aralkylamines; Organic oxides; Azacyclic compounds; Oxacyclic compounds; Hydrocarbon derivatives; Organopnictogen compounds; Organic oxygen compounds; Organic nitrogen compounds; Chemical entities</t>
  </si>
  <si>
    <t>POS_373.2192_15.32_2292</t>
  </si>
  <si>
    <t>2247_ID02292_15.32_373.22_POS_E-20</t>
  </si>
  <si>
    <t>POS_375.2146_16.704_2294</t>
  </si>
  <si>
    <t>2248_ID02294_16.7_375.21_POS_D-4</t>
  </si>
  <si>
    <t>C20H32O5</t>
  </si>
  <si>
    <t>APKKHRBYMCFGLK</t>
  </si>
  <si>
    <t>InChI=1S/C20H32O5/c1-2-3-6-9-15(21)12-13-17-16(18(22)14-19(17)23)10-7-4-5-8-11-20(24)25/h12-13,15-19,21-23H,2-3,5-6,8-11,14H2,1H3,(H,24,25)</t>
  </si>
  <si>
    <t>CCCCCC(C=CC1C(CC(C1CC#CCCCC(=O)O)O)O)O</t>
  </si>
  <si>
    <t>Organic compounds; Lipids and lipid-like molecules; Alcohols and polyols; Organic acids and derivatives; Carboxylic acids and derivatives; Organooxygen compounds; Carboxylic acid derivatives; Monocarboxylic acids and derivatives; Carboxylic acid esters; Cyclic alcohols and derivatives; Fatty alcohols; Carbonyl compounds; Fatty Acyls; Organic oxides; Hydrocarbon derivatives; Organic oxygen compounds; Chemical entities</t>
  </si>
  <si>
    <t>POS_375.2149_16.274_2295</t>
  </si>
  <si>
    <t>2249_ID02295_16.27_375.21_POS_D-4</t>
  </si>
  <si>
    <t>Organic compounds; Lipids and lipid-like molecules; Ketones; Alcohols and polyols; Carboxylic acids and derivatives; Organooxygen compounds; Monocarboxylic acids and derivatives; Cyclic alcohols and derivatives; Secondary alcohols; Carbonyl compounds; Organic oxides; Hydrocarbon derivatives; Organic oxygen compounds; Chemical entities</t>
  </si>
  <si>
    <t>POS_375.2152_16.545_2296</t>
  </si>
  <si>
    <t>2250_ID02296_16.55_375.22_POS_D-4</t>
  </si>
  <si>
    <t>ICCMMUHQXQLUAA</t>
  </si>
  <si>
    <t>InChI=1S/C20H32O5/c1-2-3-5-9-18(12-8-13-19(21)14-20(22)23)16-25-24-15-17-10-6-4-7-11-17/h4,6-7,10-11,18-19,21H,2-3,5,8-9,12-16H2,1H3,(H,22,23)</t>
  </si>
  <si>
    <t>CCCCCC(CCCC(CC(=O)O)O)COOCC1=CC=CC=C1</t>
  </si>
  <si>
    <t>PubChem:(88958688)</t>
  </si>
  <si>
    <t>Organic compounds; Lipids and lipid-like molecules; Alcohols and polyols; Ethers; Primary alcohols; Organooxygen compounds; Dialkyl ethers; Secondary alcohols; Benzene and substituted derivatives; Benzenoids; Benzylethers; Fatty Acyls; Hydrocarbon derivatives; Organic oxygen compounds; Chemical entities</t>
  </si>
  <si>
    <t>POS_376.1018_17.233_2297</t>
  </si>
  <si>
    <t>2251_ID02297_17.23_376.1_POS_C-12</t>
  </si>
  <si>
    <t>BGDBEQXYRLSNNZ</t>
  </si>
  <si>
    <t>InChI=1S/C18H14O8/c1-7-3-11(15(19)20)13(17(23)24)5-9(7)10-6-14(18(25)26)12(16(21)22)4-8(10)2/h3-6H,1-2H3,(H,19,20)(H,21,22)(H,23,24)(H,25,26)</t>
  </si>
  <si>
    <t>4-(4,5-dicarboxy-2-methylphenyl)-5-methylphthalic acid</t>
  </si>
  <si>
    <t>CC1=CC(=C(C=C1C2=CC(=C(C=C2C)C(=O)O)C(=O)O)C(=O)O)C(=O)O</t>
  </si>
  <si>
    <t>PubChem:(11428298)</t>
  </si>
  <si>
    <t>Organic compounds; Organoheterocyclic compounds; Pyrans; Benzopyrans; Alkyl aryl ethers; Phenols; Chromones; Ethers; Phenylpropanoids and polyketides; Organic acids and derivatives; Organooxygen compounds; Pyranones and derivatives; Carboxylic acids; Flavones; Carbonyl compounds; Benzene and substituted derivatives; Benzenoids; Hydroxyflavonoids; 1-benzopyrans; Vinylogous acids; Organic oxides; Oxacyclic compounds; Heteroaromatic compounds; Hydrocarbon derivatives; Organic oxygen compounds; 1-hydroxy-2-unsubstituted benzenoids; 1-hydroxy-4-unsubstituted benzenoids; Chemical entities</t>
  </si>
  <si>
    <t>POS_376.2591_17.397_2299</t>
  </si>
  <si>
    <t>2253_ID02299_17.4_376.26_POS_A-34</t>
  </si>
  <si>
    <t>C15H34N7O2P</t>
  </si>
  <si>
    <t>POS_378.1174_17.103_2301</t>
  </si>
  <si>
    <t>2255_ID02301_17.1_378.12_POS_D-7</t>
  </si>
  <si>
    <t>C18H20ClN3O4</t>
  </si>
  <si>
    <t>FOQRSEKAXUWHDK</t>
  </si>
  <si>
    <t>InChI=1S/C18H20ClN3O4/c1-4-5-8-21-12(3)11(2)9-16(18(21)24)20-17(23)14-10-13(22(25)26)6-7-15(14)19/h6-7,9-10H,4-5,8H2,1-3H3,(H,20,23)</t>
  </si>
  <si>
    <t>CCCCN1C(=C(C=C(C1=O)NC(=O)C2=C(C=CC(=C2)[N+](=O)[O-])Cl)C)C</t>
  </si>
  <si>
    <t>PubChem:(23587981)</t>
  </si>
  <si>
    <t>Organic compounds; Organoheterocyclic compounds; Organic acids and derivatives; Carboxylic acids and derivatives; Organohalogen compounds; Organonitrogen compounds; Organooxygen compounds; Aryl chlorides; Organochlorides; Carbonyl compounds; Benzene and substituted derivatives; Benzenoids; Aryl halides; Organic oxides; Azacyclic compounds; Heteroaromatic compounds; Hydrocarbon derivatives; Organopnictogen compounds; Organic oxygen compounds; Organic nitrogen compounds; Chemical entities</t>
  </si>
  <si>
    <t>POS_378.1177_17.53_2302</t>
  </si>
  <si>
    <t>2256_ID02302_17.53_378.12_POS_A-7</t>
  </si>
  <si>
    <t>KIFSCDAGZOHEFK</t>
  </si>
  <si>
    <t>InChI=1S/C18H20ClN3O4/c1-11(23)21-13-6-4-12(5-7-13)20-10-18(24)22-15-9-16(25-2)14(19)8-17(15)26-3/h4-9,20H,10H2,1-3H3,(H,21,23)(H,22,24)</t>
  </si>
  <si>
    <t>CC(=O)NC1=CC=C(C=C1)NCC(=O)NC2=CC(=C(C=C2OC)Cl)OC</t>
  </si>
  <si>
    <t>PubChem:(109010011)</t>
  </si>
  <si>
    <t>Organic compounds; Organoheterocyclic compounds; Amino acids, peptides, and analogues; Alpha amino acids and derivatives; Lactams; Organic acids and derivatives; Carboxylic acids and derivatives; Organohalogen compounds; Organonitrogen compounds; Organooxygen compounds; Amino acids and derivatives; Azoles; Aryl chlorides; Carboxylic acid derivatives; Organochlorides; Carbonyl compounds; Benzene and substituted derivatives; Benzenoids; Aryl halides; Vinyl halides; Organic oxides; Azacyclic compounds; Oxacyclic compounds; Heteroaromatic compounds; Hydrocarbon derivatives; Organopnictogen compounds; Organic oxygen compounds; Organic nitrogen compounds; Chemical entities</t>
  </si>
  <si>
    <t>POS_378.3024_15.398_2303</t>
  </si>
  <si>
    <t>2257_ID02303_15.4_378.3_POS_A-1</t>
  </si>
  <si>
    <t>C23H39NO3</t>
  </si>
  <si>
    <t>AWZZSPXMYONBNE</t>
  </si>
  <si>
    <t>InChI=1S/C23H39NO3/c1-2-3-4-5-6-7-8-9-10-11-15-18-22(26)24-21(19-25)23(27)20-16-13-12-14-17-20/h12-14,16-17,21,23,25,27H,2-11,15,18-19H2,1H3,(H,24,26)</t>
  </si>
  <si>
    <t>CCCCCCCCCCCCCC(=O)NC(CO)C(C1=CC=CC=C1)O</t>
  </si>
  <si>
    <t>PubChem:(46916561)</t>
  </si>
  <si>
    <t>Organic compounds; Lipids and lipid-like molecules; Amino acids, peptides, and analogues; Alpha amino acids and derivatives; Alcohols and polyols; Organic acids and derivatives; Carboxylic acids and derivatives; Organonitrogen compounds; Primary alcohols; Organooxygen compounds; Fatty amides; Amino acids and derivatives; Hydroxy acids and derivatives; Carboxylic acid amides; Carboxylic acid derivatives; N-acyl amines; Monocarboxylic acids and derivatives; Carboxylic acids; Secondary carboxylic acid amides; Beta hydroxy acids and derivatives; Carbonyl compounds; Benzene and substituted derivatives; Benzenoids; Fatty Acyls; Organic oxides; Hydrocarbon derivatives; Organopnictogen compounds; Organic oxygen compounds; Organic nitrogen compounds; Chemical entities</t>
  </si>
  <si>
    <t>POS_378.3191_16.825_2304</t>
  </si>
  <si>
    <t>2258_ID02304_16.83_378.32_POS_A-1</t>
  </si>
  <si>
    <t>C18H41N4O4</t>
  </si>
  <si>
    <t>1-O-alkylglycerols</t>
  </si>
  <si>
    <t>Monoalkylglycerols</t>
  </si>
  <si>
    <t>Organic compounds; Organoheterocyclic compounds; Alcohols and polyols; Organonitrogen compounds; Primary alcohols; Organooxygen compounds; Secondary alcohols; Polyols; Amines; Primary amines; Alkanolamines; Monoalkylglycerols; Azacyclic compounds; Heteroaromatic compounds; Hydrocarbon derivatives; 1-O-alkylglycerols; Organopnictogen compounds; Organic oxygen compounds; Organic nitrogen compounds; Chemical entities</t>
  </si>
  <si>
    <t>POS_378.3217_16.914_2305</t>
  </si>
  <si>
    <t>2259_ID02305_16.91_378.32_POS_A-1</t>
  </si>
  <si>
    <t>C20H43NO5</t>
  </si>
  <si>
    <t>UEWKIGLFUSBPHN</t>
  </si>
  <si>
    <t>InChI=1S/C20H43NO5/c1-2-3-4-5-6-7-8-9-10-11-12-13-14-16(21)18(24)20(26)19(25)17(23)15-22/h16-20,22-26H,2-15,21H2,1H3</t>
  </si>
  <si>
    <t>CCCCCCCCCCCCCCC(C(C(C(C(CO)O)O)O)O)N</t>
  </si>
  <si>
    <t>PubChem:(88265309)</t>
  </si>
  <si>
    <t>Organic compounds; Lipids and lipid-like molecules; Alcohols and polyols; Organonitrogen compounds; Primary alcohols; Organooxygen compounds; Monoalkylamines; Secondary alcohols; Carbonyl compounds; 1,2-aminoalcohols; Polyols; Amines; Primary amines; Alkanolamines; Organic salts; Fatty Acyls; Hydrocarbon derivatives; Organopnictogen compounds; Organic oxygen compounds; Organic nitrogen compounds; Chemical entities</t>
  </si>
  <si>
    <t>POS_378.3218_15.506_2306</t>
  </si>
  <si>
    <t>2260_ID02306_15.51_378.32_POS_A-1</t>
  </si>
  <si>
    <t>C16H39N7O3</t>
  </si>
  <si>
    <t>Organic compounds; Lipids and lipid-like molecules; Amino acids, peptides, and analogues; Alpha amino acids and derivatives; Organic acids and derivatives; Carboxylic acids and derivatives; Organonitrogen compounds; Organooxygen compounds; Amino acids and derivatives; Monoalkylamines; Amines; Primary amines; Fatty Acyls; Organic oxides; Azacyclic compounds; Hydrocarbon derivatives; Tetraalkylammonium salts; Organopnictogen compounds; Organic oxygen compounds; Organic nitrogen compounds; Chemical entities</t>
  </si>
  <si>
    <t>POS_381.2249_18.802_2307</t>
  </si>
  <si>
    <t>2261_ID02307_18.8_381.22_POS_B-14</t>
  </si>
  <si>
    <t>CDPSGNMQCDUBSD</t>
  </si>
  <si>
    <t>InChI=1S/C21H32O6/c1-2-17(21(26)27)11-6-5-9-14-18(22)12-7-3-4-8-13-19(23)15-10-16-20(24)25/h3-5,7-9,12-13,17-19,22-23H,2,6,10-11,14-16H2,1H3,(H,24,25)(H,26,27)</t>
  </si>
  <si>
    <t>CCC(CCC=CCC(C=CC=CC=CC(CCCC(=O)O)O)O)C(=O)O</t>
  </si>
  <si>
    <t>PubChem:(101260963)</t>
  </si>
  <si>
    <t>Organic compounds; Organoheterocyclic compounds; Lactones; Alcohols and polyols; Ethers; Organic acids and derivatives; Carboxylic acids and derivatives; Organooxygen compounds; Carboxylic acid derivatives; Carboxylic acid esters; Secondary alcohols; Carbonyl compounds; Polyols; Organic oxides; Oxacyclic compounds; Hydrocarbon derivatives; Organic oxygen compounds; Chemical entities</t>
  </si>
  <si>
    <t>POS_384.2602_12.243_2309</t>
  </si>
  <si>
    <t>2262_ID02309_12.24_384.26_POS_A-32</t>
  </si>
  <si>
    <t>C24H33NO3</t>
  </si>
  <si>
    <t>DLKYUUSCNAHLMJ</t>
  </si>
  <si>
    <t>InChI=1S/C24H33NO3/c1-2-3-4-5-6-7-8-9-10-11-12-13-14-15-16-17-18-19-24(27)25-20-22-28-23-21-26/h26H,2-5,8,11,14,17-23H2,1H3,(H,25,27)</t>
  </si>
  <si>
    <t>5,8,11,14-Eicosatetraynamide, N-[2-(2-hydroxyethoxy)ethyl]-</t>
  </si>
  <si>
    <t>CCCCCC#CCC#CCC#CCC#CCCCC(=O)NCCOCCO</t>
  </si>
  <si>
    <t>PubChem:(14326010)</t>
  </si>
  <si>
    <t>Organic compounds; Lipids and lipid-like molecules; Ketones; Prenol lipids; Organic acids and derivatives; Organonitrogen compounds; Organooxygen compounds; Carboxylic acid amides; Carboxylic acid derivatives; Monoterpenoids; Secondary carboxylic acid amides; Carbonyl compounds; Cyclic ketones; Organic oxides; Hydrocarbon derivatives; Organopnictogen compounds; Organic oxygen compounds; Organic nitrogen compounds; Chemical entities</t>
  </si>
  <si>
    <t>POS_384.2957_14.456_2310</t>
  </si>
  <si>
    <t>2263_ID02310_14.46_384.3_POS_A-11</t>
  </si>
  <si>
    <t>C19H37N5O3</t>
  </si>
  <si>
    <t>C18H38O7</t>
  </si>
  <si>
    <t>LAASTEAUAPEXFL</t>
  </si>
  <si>
    <t>InChI=1S/C18H38O7/c1-3-5-7-17(15(21)13-19)24-11-9-23-10-12-25-18(8-6-4-2)16(22)14-20/h15-22H,3-14H2,1-2H3</t>
  </si>
  <si>
    <t>CCCCC(C(CO)O)OCCOCCOC(CCCC)C(CO)O</t>
  </si>
  <si>
    <t>PubChem:(20292337)</t>
  </si>
  <si>
    <t>Organic compounds; Carbohydrates and carbohydrate conjugates; Lipids and lipid-like molecules; Alcohols and polyols; Primary alcohols; Organooxygen compounds; Hexoses; Secondary alcohols; Polyols; Fatty Acyls; Hydrocarbon derivatives; Organic oxygen compounds; Chemical entities</t>
  </si>
  <si>
    <t>POS_384.2961_15.645_2311</t>
  </si>
  <si>
    <t>2264_ID02311_15.65_384.3_POS_A-12</t>
  </si>
  <si>
    <t>C14H37N7O5</t>
  </si>
  <si>
    <t>KHQJNEJLVXQVAK</t>
  </si>
  <si>
    <t>InChI=1S/C18H38O7/c1-3-5-19-7-9-21-11-13-23-15-17-25-18-16-24-14-12-22-10-8-20-6-4-2/h3-18H2,1-2H3</t>
  </si>
  <si>
    <t>1-[2-[2-[2-[2-[2-(2-propoxyethoxy)ethoxy]ethoxy]ethoxy]ethoxy]ethoxy]propane</t>
  </si>
  <si>
    <t>CCCOCCOCCOCCOCCOCCOCCOCCC</t>
  </si>
  <si>
    <t>PubChem:(18426440)</t>
  </si>
  <si>
    <t>Organic compounds; Lipids and lipid-like molecules; Alcohols and polyols; Primary alcohols; Organooxygen compounds; Fatty alcohols; Secondary alcohols; Polyols; Fatty Acyls; Hydrocarbon derivatives; Organic oxygen compounds; Chemical entities</t>
  </si>
  <si>
    <t>POS_384.2964_18.589_2312</t>
  </si>
  <si>
    <t>2265_ID02312_18.59_384.3_POS_A-12</t>
  </si>
  <si>
    <t>UDOJNGPPRYJMKR</t>
  </si>
  <si>
    <t>InChI=1S/C18H38O7/c1-13(20)8-21-15(3)10-23-17(5)12-25-18(6)11-24-16(4)9-22-14(2)7-19/h13-20H,7-12H2,1-6H3</t>
  </si>
  <si>
    <t>CC(CO)OCC(C)OCC(C)OCC(C)OCC(C)OCC(C)O</t>
  </si>
  <si>
    <t>12827208;135398128</t>
  </si>
  <si>
    <t>PubChem:(12827208 135398128);NORMAN:(NS00017696);tox;additional;PubChem class - bio and metabolites;Training Set</t>
  </si>
  <si>
    <t>Organic compounds; Lipids and lipid-like molecules; Alcohols and polyols; Primary alcohols; Organooxygen compounds; Fatty alcohols; Hexoses; Secondary alcohols; Polyols; Fatty Acyls; Hydrocarbon derivatives; Organic oxygen compounds; Chemical entities</t>
  </si>
  <si>
    <t>POS_384.3091_16.868_2313</t>
  </si>
  <si>
    <t>2266_ID02313_16.87_384.31_POS_A-10</t>
  </si>
  <si>
    <t>C22H41NO4</t>
  </si>
  <si>
    <t>VKTGOGHBISUGMF</t>
  </si>
  <si>
    <t>InChI=1S/C22H41NO4/c1-3-19-27-22(26)17-13-12-16-21(25)23-18-14-10-8-6-4-5-7-9-11-15-20(2)24/h3-19H2,1-2H3,(H,23,25)</t>
  </si>
  <si>
    <t>propyl 6-oxo-6-(12-oxotridecylamino)hexanoate</t>
  </si>
  <si>
    <t>CCCOC(=O)CCCCC(=O)NCCCCCCCCCCCC(=O)C</t>
  </si>
  <si>
    <t>PubChem:(22967587)</t>
  </si>
  <si>
    <t>Organic compounds; Lipids and lipid-like molecules; Organic acids and derivatives; Carboxylic acids and derivatives; Organonitrogen compounds; Organooxygen compounds; Fatty amides; Carboxylic acid amides; Carboxylic acid derivatives; Carboxylic acid esters; Secondary carboxylic acid amides; Carbonyl compounds; Fatty Acyls; Organic oxides; Hydrocarbon derivatives; Organopnictogen compounds; Organic oxygen compounds; Organic nitrogen compounds; Chemical entities</t>
  </si>
  <si>
    <t>POS_385.163_17.817_2314</t>
  </si>
  <si>
    <t>2267_ID02314_17.82_385.16_POS_B-6</t>
  </si>
  <si>
    <t>C22H24O6</t>
  </si>
  <si>
    <t>ATKUNJUQZYDBLV</t>
  </si>
  <si>
    <t>InChI=1S/C22H24O6/c1-24-18-7-5-14(11-20(18)26-3)9-16-13-28-22(23)17(16)10-15-6-8-19(25-2)21(12-15)27-4/h5-8,11-12H,9-10,13H2,1-4H3</t>
  </si>
  <si>
    <t>COC1=C(C=C(C=C1)CC2=C(C(=O)OC2)CC3=CC(=C(C=C3)OC)OC)OC</t>
  </si>
  <si>
    <t>PubChem:(10045554)</t>
  </si>
  <si>
    <t>Organic compounds; Organoheterocyclic compounds; Alkyl aryl ethers; Phenols; Anisoles; Ethers; Benzoyl derivatives; Organooxygen compounds; Lignans, neolignans and related compounds; Carbonyl compounds; Phenol ethers; Benzenoids; Aryl ketones; Aryl alkyl ketones; Organic oxides; Oxacyclic compounds; Hydrocarbon derivatives; Organic oxygen compounds; 1-hydroxy-2-unsubstituted benzenoids; 1-hydroxy-4-unsubstituted benzenoids; Chemical entities</t>
  </si>
  <si>
    <t>POS_385.1633_18.264_2315</t>
  </si>
  <si>
    <t>2268_ID02315_18.26_385.16_POS_B-14</t>
  </si>
  <si>
    <t>C14H30N2O6P2</t>
  </si>
  <si>
    <t>UHIHIZHXMYWVDH</t>
  </si>
  <si>
    <t>InChI=1S/C22H24O6/c1-3-25-21(23)17-7-11-19(12-8-17)27-15-5-6-16-28-20-13-9-18(10-14-20)22(24)26-4-2/h5-14H,3-4,15-16H2,1-2H3</t>
  </si>
  <si>
    <t>CCOC(=O)C1=CC=C(C=C1)OCC=CCOC2=CC=C(C=C2)C(=O)OCC</t>
  </si>
  <si>
    <t>PubChem:(101808208)</t>
  </si>
  <si>
    <t>Organic compounds; Organoheterocyclic compounds; Lipids and lipid-like molecules; Styrenes; Lactones; Alkyl aryl ethers; Ethers; Phenylpropanoids and polyketides; Organic acids and derivatives; Carboxylic acids and derivatives; Organooxygen compounds; Carboxylic acid derivatives; Monocarboxylic acids and derivatives; Carboxylic acid esters; Gamma butyrolactones; Lignans, neolignans and related compounds; Carbonyl compounds; Benzene and substituted derivatives; Phenol ethers; Benzenoids; Tetrahydrofurans; Enoate esters; Alpha,beta-unsaturated carboxylic esters; Organic oxides; Oxacyclic compounds; Heteroaromatic compounds; Hydrocarbon derivatives; Organic oxygen compounds; Chemical entities</t>
  </si>
  <si>
    <t>POS_386.1799_18.979_2316</t>
  </si>
  <si>
    <t>2269_ID02316_18.98_386.18_POS_B-14</t>
  </si>
  <si>
    <t>C18H24O8</t>
  </si>
  <si>
    <t>HBZOARAKPTVPOE</t>
  </si>
  <si>
    <t>InChI=1S/C18H24O8/c1-22-13-9-8-12(10-14(13)23-2)6-5-7-16(19)26-15(18(21)25-4)11-17(20)24-3/h8-10,15H,5-7,11H2,1-4H3</t>
  </si>
  <si>
    <t>COC1=C(C=C(C=C1)CCCC(=O)OC(CC(=O)OC)C(=O)OC)OC</t>
  </si>
  <si>
    <t>PubChem:(102491073)</t>
  </si>
  <si>
    <t>Organic compounds; Lipids and lipid-like molecules; Alkyl aryl ethers; Alcohols and polyols; Phenols; Anisoles; Methoxyphenols; Ethers; Organic acids and derivatives; Carboxylic acids and derivatives; Organooxygen compounds; Carboxylic acid derivatives; Carboxylic acid esters; Secondary alcohols; Carbonyl compounds; Tricarboxylic acids and derivatives; Benzene and substituted derivatives; Phenol ethers; Benzenoids; Fatty Acyls; Organic oxides; Methoxybenzenes; Hydrocarbon derivatives; Organic oxygen compounds; 1-hydroxy-2-unsubstituted benzenoids; Phenoxy compounds; Chemical entities</t>
  </si>
  <si>
    <t>POS_387.1937_17.663_2319</t>
  </si>
  <si>
    <t>2272_ID02319_17.66_387.19_POS_C-13</t>
  </si>
  <si>
    <t>C21H32O4</t>
  </si>
  <si>
    <t>ZZDCUHDNQQEYLE</t>
  </si>
  <si>
    <t>InChI=1S/C21H32O4/c1-3-5-13-18(4-2)19(16-17-11-7-6-8-12-17)25-21(24)15-10-9-14-20(22)23/h6-8,11-12,18-19H,3-5,9-10,13-16H2,1-2H3,(H,22,23)</t>
  </si>
  <si>
    <t>CCCCC(CC)C(CC1=CC=CC=C1)OC(=O)CCCCC(=O)O</t>
  </si>
  <si>
    <t>PubChem:(54573755)</t>
  </si>
  <si>
    <t>Organic compounds; Lipids and lipid-like molecules; Alkyl aryl ethers; Anisoles; Ethers; Phenylpropanoids and polyketides; Organic acids and derivatives; Carboxylic acids and derivatives; Organooxygen compounds; Monocarboxylic acids and derivatives; Carboxylic acids; Carbonyl compounds; Benzene and substituted derivatives; Phenol ethers; Benzenoids; Fatty Acyls; Organic oxides; Methoxybenzenes; Hydrocarbon derivatives; Organic oxygen compounds; Phenoxy compounds; Chemical entities</t>
  </si>
  <si>
    <t>POS_388.236_7.457_2321</t>
  </si>
  <si>
    <t>2273_ID02321_7.46_388.24_POS_C-12</t>
  </si>
  <si>
    <t>C20H29N5O3</t>
  </si>
  <si>
    <t>DFFJTSYLXQLYLB</t>
  </si>
  <si>
    <t>InChI=1S/C20H29N5O3/c26-18(16-22-19(27)21-15-17-7-3-1-4-8-17)23-11-13-25(14-12-23)20(28)24-9-5-2-6-10-24/h1,3-4,7-8H,2,5-6,9-16H2,(H2,21,22,27)</t>
  </si>
  <si>
    <t>C1CCN(CC1)C(=O)N2CCN(CC2)C(=O)CNC(=O)NCC3=CC=CC=C3</t>
  </si>
  <si>
    <t>PubChem:(25592695)</t>
  </si>
  <si>
    <t>Organic compounds; Organoheterocyclic compounds; Oxazinanes; Alkyl aryl ethers; Anisoles; Ethers; Organic acids and derivatives; Organonitrogen compounds; Organooxygen compounds; Morpholines; Dialkyl ethers; Carbonyl compounds; Phenol ethers; Benzenoids; Amines; Tertiary amines; Organic oxides; Azacyclic compounds; Oxacyclic compounds; Heteroaromatic compounds; Hydrocarbon derivatives; Organopnictogen compounds; Organic oxygen compounds; Organic nitrogen compounds; Chemical entities</t>
  </si>
  <si>
    <t>POS_388.255_8.345_2322</t>
  </si>
  <si>
    <t>2274_ID02322_8.35_388.26_POS_C-12</t>
  </si>
  <si>
    <t>C23H30O4</t>
  </si>
  <si>
    <t>WHJFZLPXLYNAIP</t>
  </si>
  <si>
    <t>InChI=1S/C23H30O4/c24-12-11-20-13-23(25)22(17-27-15-19-9-5-2-6-10-19)21(20)16-26-14-18-7-3-1-4-8-18/h1-10,20-25H,11-17H2</t>
  </si>
  <si>
    <t>(1R,2R,3S,4S)-4-(2-hydroxyethyl)-2,3-bis(phenylmethoxymethyl)cyclopentan-1-ol</t>
  </si>
  <si>
    <t>C1C(C(C(C1O)COCC2=CC=CC=C2)COCC3=CC=CC=C3)CCO</t>
  </si>
  <si>
    <t>PubChem:(11581493)</t>
  </si>
  <si>
    <t>Organic compounds; Lipids and lipid-like molecules; Alkyl aryl ethers; Alcohols and polyols; Ethers; Organic acids and derivatives; Carboxylic acids and derivatives; Organooxygen compounds; Monocarboxylic acids and derivatives; Carboxylic acids; Secondary alcohols; Carbonyl compounds; Phenol ethers; Benzenoids; Organic oxides; Hydrocarbon derivatives; Organic oxygen compounds; Chemical entities</t>
  </si>
  <si>
    <t>POS_389.1064_1.481_2323</t>
  </si>
  <si>
    <t>2275_ID02323_1.48_389.11_POS_B-10</t>
  </si>
  <si>
    <t>C16H20O11</t>
  </si>
  <si>
    <t>C22H17N2O3P</t>
  </si>
  <si>
    <t>WPARMUXWQPUTKE</t>
  </si>
  <si>
    <t>InChI=1S/C22H17N2O3P/c23-16-19(17-24)22(18-10-4-1-5-11-18)28(25,26-20-12-6-2-7-13-20)27-21-14-8-3-9-15-21/h1-15,19,22H</t>
  </si>
  <si>
    <t>Phosphonic acid, P-(2,2-dicyano-1-phenylethyl)-, diphenyl ester</t>
  </si>
  <si>
    <t>C1=CC=C(C=C1)C(C(C#N)C#N)P(=O)(OC2=CC=CC=C2)OC3=CC=CC=C3</t>
  </si>
  <si>
    <t>PubChem:(71423573);DD</t>
  </si>
  <si>
    <t>Organic compounds; Organoheterocyclic compounds; Organic acids and derivatives; Organonitrogen compounds; Organooxygen compounds; Organophosphorus compounds; Benzene and substituted derivatives; Benzenoids; Organic oxides; Azacyclic compounds; Hydrocarbon derivatives; Organopnictogen compounds; Organic oxygen compounds; Organic nitrogen compounds; Chemical entities</t>
  </si>
  <si>
    <t>POS_389.1591_1.144_2324</t>
  </si>
  <si>
    <t>2276_ID02324_1.14_389.16_POS_C-13</t>
  </si>
  <si>
    <t>C21H24O7</t>
  </si>
  <si>
    <t>WHAZKSBYBRGQDT</t>
  </si>
  <si>
    <t>InChI=1S/C21H24O7/c22-15(9-23-16-3-1-5-18(7-16)25-11-20-13-27-20)10-24-17-4-2-6-19(8-17)26-12-21-14-28-21/h1-8,15,20-22H,9-14H2</t>
  </si>
  <si>
    <t>1,3-bis[3-(oxiran-2-ylmethoxy)phenoxy]propan-2-ol</t>
  </si>
  <si>
    <t>C1C(O1)COC2=CC(=CC=C2)OCC(COC3=CC=CC(=C3)OCC4CO4)O</t>
  </si>
  <si>
    <t>PubChem:(14511843)</t>
  </si>
  <si>
    <t>Organic compounds; Organoheterocyclic compounds; Lactones; Benzopyrans; Alkyl aryl ethers; Anisoles; Coumarins and derivatives; Ethers; Phenylpropanoids and polyketides; Organooxygen compounds; Lignans, neolignans and related compounds; Carbonyl compounds; Benzene and substituted derivatives; Phenol ethers; Benzenoids; Organic oxides; Oxacyclic compounds; Heteroaromatic compounds; Hydrocarbon derivatives; Organic oxygen compounds; Chemical entities</t>
  </si>
  <si>
    <t>POS_389.2514_14.457_2325</t>
  </si>
  <si>
    <t>2277_ID02325_14.46_389.25_POS_A-1</t>
  </si>
  <si>
    <t>C16H32N6O5</t>
  </si>
  <si>
    <t>PZWBBXHHUSIGKH</t>
  </si>
  <si>
    <t>InChI=1S/C16H32N6O5/c1-4-8(2)11(17)13(24)22-12(9(3)23)14(25)21-10(15(26)27)6-5-7-20-16(18)19/h8-12,23H,4-7,17H2,1-3H3,(H,21,25)(H,22,24)(H,26,27)(H4,18,19,20)</t>
  </si>
  <si>
    <t>2-[[2-[(2-amino-3-methylpentanoyl)amino]-3-hydroxybutanoyl]amino]-5-(diaminomethylideneamino)pentanoic acid</t>
  </si>
  <si>
    <t>CCC(C)C(C(=O)NC(C(C)O)C(=O)NC(CCCN=C(N)N)C(=O)O)N</t>
  </si>
  <si>
    <t>18221901;25217720</t>
  </si>
  <si>
    <t>PubChem:(18221901 25217720)</t>
  </si>
  <si>
    <t>Organic compounds; Lipids and lipid-like molecules; Amino acids, peptides, and analogues; Alpha amino acids and derivatives; Aldehydes; Organic acids and derivatives; Carboxylic acids and derivatives; Organonitrogen compounds; Organooxygen compounds; Fatty amides; Amino acids and derivatives; Peptides; Guanidines; Carboxylic acid amides; Carboxylic acid derivatives; N-acyl amines; N-acyl-alpha amino acids and derivatives; Carboxylic acids; Secondary carboxylic acid amides; Carbonyl compounds; Alpha amino acid amides; Carboximidamides; Organic 1,3-dipolar compounds; Propargyl-type 1,3-dipolar organic compounds; Organic salts; Fatty Acyls; Acetamides; Organic oxides; Hydrocarbon derivatives; Leucine and derivatives; Organopnictogen compounds; Organic oxygen compounds; Organic nitrogen compounds; Dipeptides; Chemical entities</t>
  </si>
  <si>
    <t>POS_393.0881_16.065_2326</t>
  </si>
  <si>
    <t>2278_ID02326_16.06_393.09_POS_C-20</t>
  </si>
  <si>
    <t>C16H18O10</t>
  </si>
  <si>
    <t>POS_393.1725_0.828_2327</t>
  </si>
  <si>
    <t>2279_ID02327_0.83_393.17_POS_B-24</t>
  </si>
  <si>
    <t>C19H22F2N4O3</t>
  </si>
  <si>
    <t>WZJZGIRHHUODHZ</t>
  </si>
  <si>
    <t>InChI=1S/C19H22F2N4O3/c20-14-1-4-16(5-2-14)24-9-7-23(8-10-24)13-17(26)12-22-18-6-3-15(21)11-19(18)25(27)28/h1-6,11,17,22,26H,7-10,12-13H2</t>
  </si>
  <si>
    <t>C1CN(CCN1CC(CNC2=C(C=C(C=C2)F)[N+](=O)[O-])O)C3=CC=C(C=C3)F</t>
  </si>
  <si>
    <t>PubChem:(54457714)</t>
  </si>
  <si>
    <t>Fluorobenzenes</t>
  </si>
  <si>
    <t>Organic compounds; Organoheterocyclic compounds; Halobenzenes; Pyrimidines and pyrimidine derivatives; Imidazoles; Alcohols and polyols; Organohalogen compounds; Organonitrogen compounds; Primary alcohols; Organooxygen compounds; Azoles; Aryl fluorides; Fluorobenzenes; Diazines; Organofluorides; Secondary alcohols; Benzene and substituted derivatives; Polyols; Substituted imidazoles; N-substituted imidazoles; Benzenoids; Amines; Secondary amines; 1,2-diols; Aryl halides; Azacyclic compounds; Heteroaromatic compounds; Hydrocarbon derivatives; Organopnictogen compounds; Organic oxygen compounds; Organic nitrogen compounds; Chemical entities</t>
  </si>
  <si>
    <t>POS_393.1918_7.457_2328</t>
  </si>
  <si>
    <t>2280_ID02328_7.46_393.19_POS_C-12</t>
  </si>
  <si>
    <t>C11H24N10O6</t>
  </si>
  <si>
    <t>C22H24N4O3</t>
  </si>
  <si>
    <t>MLIKOCBMSMFZRI</t>
  </si>
  <si>
    <t>InChI=1S/C22H24N4O3/c1-23-18-9-5-6-10-19(18)26(22(29)21(23)28)16-20(27)25-13-11-24(12-14-25)15-17-7-3-2-4-8-17/h2-10H,11-16H2,1H3</t>
  </si>
  <si>
    <t>CN1C2=CC=CC=C2N(C(=O)C1=O)CC(=O)N3CCN(CC3)CC4=CC=CC=C4</t>
  </si>
  <si>
    <t>PubChem:(46356973)</t>
  </si>
  <si>
    <t>Organic compounds; Organoheterocyclic compounds; Amino acids, peptides, and analogues; Alpha amino acids and derivatives; Oxazinanes; Piperazines; Ethers; Organic acids and derivatives; Carboxylic acids and derivatives; Organonitrogen compounds; Organooxygen compounds; Amino acids and derivatives; Morpholines; Carboxylic acid amides; Carboxylic acid derivatives; Tertiary carboxylic acid amides; Carbonyl compounds; Diazinanes; Benzenoids; Amines; N-alkylpiperazines; Organic oxides; Azacyclic compounds; Oxacyclic compounds; Heteroaromatic compounds; Hydrocarbon derivatives; Organopnictogen compounds; Organic oxygen compounds; Organic nitrogen compounds; Chemical entities</t>
  </si>
  <si>
    <t>POS_393.2108_8.346_2329</t>
  </si>
  <si>
    <t>2281_ID02329_8.35_393.21_POS_C-7</t>
  </si>
  <si>
    <t>C18H32O9</t>
  </si>
  <si>
    <t>VCXGERMSMMAGNQ</t>
  </si>
  <si>
    <t>InChI=1S/C18H32O9/c1-2-4-21-6-8-23-10-12-25-14-16-27-17-15-26-13-11-24-9-7-22-5-3-18(19)20/h1H,3-17H2,(H,19,20)</t>
  </si>
  <si>
    <t>C#CCOCCOCCOCCOCCOCCOCCOCCC(=O)O</t>
  </si>
  <si>
    <t>PubChem:(126480497)</t>
  </si>
  <si>
    <t>Organic compounds; Organoheterocyclic compounds; Alcohols and polyols; Ethers; Organic acids and derivatives; Carboxylic acids and derivatives; Primary alcohols; Organooxygen compounds; Dialkyl ethers; Monosaccharides; Carbonyl compounds; Polyethylene glycols; Oxacyclic compounds; Hydrocarbon derivatives; Organic oxygen compounds; Chemical entities</t>
  </si>
  <si>
    <t>POS_395.1693_16.706_2331</t>
  </si>
  <si>
    <t>2282_ID02331_16.71_395.17_POS_E-6</t>
  </si>
  <si>
    <t>C20H26O8</t>
  </si>
  <si>
    <t>POS_396.3318_19.47_2333</t>
  </si>
  <si>
    <t>2284_ID02333_19.47_396.33_POS_C-12</t>
  </si>
  <si>
    <t>C27H41NO</t>
  </si>
  <si>
    <t>POS_397.1813_14.307_2334</t>
  </si>
  <si>
    <t>2285_ID02334_14.31_397.18_POS_D-33</t>
  </si>
  <si>
    <t>C18H30O8</t>
  </si>
  <si>
    <t>CQHBERHBJQYFOS</t>
  </si>
  <si>
    <t>InChI=1S/C18H30O8/c19-15(20)11-5-9-13(17(23)24)7-3-1-2-4-8-14(18(25)26)10-6-12-16(21)22/h13-14H,1-12H2,(H,19,20)(H,21,22)(H,23,24)(H,25,26)</t>
  </si>
  <si>
    <t>tetradecane-1,4,11,14-tetracarboxylic acid</t>
  </si>
  <si>
    <t>C(CCCC(CCCC(=O)O)C(=O)O)CCC(CCCC(=O)O)C(=O)O</t>
  </si>
  <si>
    <t>PubChem:(17821964)</t>
  </si>
  <si>
    <t>Organic compounds; Lipids and lipid-like molecules; Alcohols and polyols; Fatty acids and conjugates; Organic acids and derivatives; Carboxylic acids and derivatives; Organooxygen compounds; Fatty acid esters; Unsaturated fatty acids; Hydroxy fatty acids; Dicarboxylic acids and derivatives; Hydroxy acids and derivatives; Carboxylic acid derivatives; Carboxylic acids; Carboxylic acid esters; Secondary alcohols; Carbonyl compounds; Tricarboxylic acids and derivatives; Fatty Acyls; Organic oxides; Hydrocarbon derivatives; Organic oxygen compounds; Chemical entities</t>
  </si>
  <si>
    <t>POS_397.1846_18.375_2335</t>
  </si>
  <si>
    <t>2286_ID02335_18.37_397.18_POS_D-11</t>
  </si>
  <si>
    <t>C20H28O8</t>
  </si>
  <si>
    <t>POS_397.1846_18.563_2336</t>
  </si>
  <si>
    <t>2287_ID02336_18.56_397.18_POS_D-11</t>
  </si>
  <si>
    <t>POS_397.1851_17.817_2337</t>
  </si>
  <si>
    <t>2288_ID02337_17.82_397.19_POS_B-5</t>
  </si>
  <si>
    <t>C15H28N2O10</t>
  </si>
  <si>
    <t>CHVNUXDXJWULHI</t>
  </si>
  <si>
    <t>InChI=1S/C15H28N2O10/c1-5(20)17-9-12(23)13(7(4-19)26-15(9)24-2)27-14-8(16)11(22)10(21)6(3-18)25-14/h6-15,18-19,21-23H,3-4,16H2,1-2H3,(H,17,20)</t>
  </si>
  <si>
    <t>CC(=O)NC1C(C(C(OC1OC)CO)OC2C(C(C(C(O2)CO)O)O)N)O</t>
  </si>
  <si>
    <t>PubChem:(102242526)</t>
  </si>
  <si>
    <t>Organic compounds; Lipids and lipid-like molecules; Alcohols and polyols; Ethers; Organic acids and derivatives; Carboxylic acids and derivatives; Organonitrogen compounds; Organooxygen compounds; Fatty amides; Monoalkylamines; Carboxylic acid amides; Carboxylic acid derivatives; Monocarboxylic acids and derivatives; Carboxylic acids; Acetals; Secondary alcohols; Secondary carboxylic acid amides; Carbonyl compounds; Polyols; Amines; Primary amines; Alkanolamines; Cyclohexylamines; Fatty Acyls; Organic oxides; Hydrocarbon derivatives; Organopnictogen compounds; Organic oxygen compounds; Organic nitrogen compounds; Chemical entities</t>
  </si>
  <si>
    <t>POS_399.2004_17.516_2340</t>
  </si>
  <si>
    <t>2290_ID02340_17.52_399.2_POS_QC-13</t>
  </si>
  <si>
    <t>POS_399.2006_17.383_2341</t>
  </si>
  <si>
    <t>2291_ID02341_17.38_399.2_POS_C-12</t>
  </si>
  <si>
    <t>DTGBJPGECDXGED</t>
  </si>
  <si>
    <t>InChI=1S/C20H30O8/c1-3-5-10-14(18(23)24)16(20(27)28)12-8-6-7-11-15(19(25)26)13(9-4-2)17(21)22/h3-12H2,1-2H3,(H,21,22)(H,23,24)(H,25,26)(H,27,28)</t>
  </si>
  <si>
    <t>CCCCC(=C(CCCCCC(=C(CCC)C(=O)O)C(=O)O)C(=O)O)C(=O)O</t>
  </si>
  <si>
    <t>PubChem:(88096440)</t>
  </si>
  <si>
    <t>Organic compounds; Organoheterocyclic compounds; Lipids and lipid-like molecules; Lactones; Alcohols and polyols; Ethers; Prenol lipids; Organic acids and derivatives; Carboxylic acids and derivatives; Organooxygen compounds; Carboxylic acid derivatives; Monocarboxylic acids and derivatives; Carboxylic acid esters; Terpene lactones; Cyclic alcohols and derivatives; Diterpenoids; Secondary alcohols; Tertiary alcohols; Carbonyl compounds; Oxanes; Polyols; Organic oxides; Oxacyclic compounds; Hydrocarbon derivatives; Organic oxygen compounds; Chemical entities</t>
  </si>
  <si>
    <t>POS_399.3503_10.413_2342</t>
  </si>
  <si>
    <t>2292_ID02342_10.41_399.35_POS_A-12</t>
  </si>
  <si>
    <t>C25H42N4</t>
  </si>
  <si>
    <t>C22H46N4S</t>
  </si>
  <si>
    <t>VAUQRHJRDBCYQJ</t>
  </si>
  <si>
    <t>InChI=1S/C22H46N4S/c1-2-3-4-5-6-7-8-9-10-11-12-13-14-15-16-17-18-24-22(27)26-25-21-19-23-20-21/h21,23,25H,2-20H2,1H3,(H2,24,26,27)</t>
  </si>
  <si>
    <t>CCCCCCCCCCCCCCCCCCNC(=S)NNC1CNC1</t>
  </si>
  <si>
    <t>PubChem:(137805784)</t>
  </si>
  <si>
    <t>Carboximidamides</t>
  </si>
  <si>
    <t>Organic compounds; Organosulfur compounds; Organonitrogen compounds; Carboximidamides; Organic 1,3-dipolar compounds; Propargyl-type 1,3-dipolar organic compounds; Hydrocarbon derivatives; Organopnictogen compounds; Organic nitrogen compounds; Chemical entities</t>
  </si>
  <si>
    <t>POS_402.2342_8.218_2344</t>
  </si>
  <si>
    <t>2294_ID02344_8.22_402.23_POS_A-8</t>
  </si>
  <si>
    <t>C18H27N9O2</t>
  </si>
  <si>
    <t>C23H27N7</t>
  </si>
  <si>
    <t>IDCHWYQQCFWUDL</t>
  </si>
  <si>
    <t>InChI=1S/C23H27N7/c1-15(2)22-24-16(3)13-20(25-22)28-9-11-29(12-10-28)23-18-7-5-6-8-19(18)30-21(26-23)14-17(4)27-30/h5-8,13-15H,9-12H2,1-4H3</t>
  </si>
  <si>
    <t>CC1=CC(=NC(=N1)C(C)C)N2CCN(CC2)C3=NC4=CC(=NN4C5=CC=CC=C53)C</t>
  </si>
  <si>
    <t>PubChem:(33980089)</t>
  </si>
  <si>
    <t>Organic compounds; Organoheterocyclic compounds; Pyrimidines and pyrimidine derivatives; Pyridines and derivatives; Organonitrogen compounds; Azoles; Aminopyrimidines and derivatives; Diazines; Amines; Tertiary amines; Azacyclic compounds; Heteroaromatic compounds; Hydrocarbon derivatives; Organopnictogen compounds; Organic nitrogen compounds; Chemical entities</t>
  </si>
  <si>
    <t>POS_404.2218_17.663_2345</t>
  </si>
  <si>
    <t>2295_ID02345_17.66_404.22_POS_A-13</t>
  </si>
  <si>
    <t>C26H29NO3</t>
  </si>
  <si>
    <t>YVZNLDCABNIZOZ</t>
  </si>
  <si>
    <t>InChI=1S/C26H29NO3/c1-2-3-19-29-24-15-11-22(12-16-24)26(28)27-23-13-17-25(18-14-23)30-20-7-10-21-8-5-4-6-9-21/h4-6,8-9,11-18H,2-3,7,10,19-20H2,1H3,(H,27,28)</t>
  </si>
  <si>
    <t>4-butoxy-N-[4-(3-phenylpropoxy)phenyl]benzamide</t>
  </si>
  <si>
    <t>CCCCOC1=CC=C(C=C1)C(=O)NC2=CC=C(C=C2)OCCCC3=CC=CC=C3</t>
  </si>
  <si>
    <t>PubChem:(17130195)</t>
  </si>
  <si>
    <t>Aryl-phenylketones</t>
  </si>
  <si>
    <t>Organic compounds; Furans; Ketones; Alkyl aryl ethers; Benzoic acids and derivatives; Ethers; Organic acids and derivatives; Carboxylic acids and derivatives; Organonitrogen compounds; Benzofurans; Benzoyl derivatives; Organooxygen compounds; Carboxylic acid amides; Carboxylic acid derivatives; Benzene and substituted derivatives; Phenol ethers; Benzenoids; 3-aroylfurans; Aryl ketones; Organic oxides; Oxacyclic compounds; Heteroaromatic compounds; Hydrocarbon derivatives; Aryl-phenylketones; Organopnictogen compounds; Organic oxygen compounds; Organic nitrogen compounds; Phenoxy compounds; Chemical entities</t>
  </si>
  <si>
    <t>POS_405.3365_16.91_2346</t>
  </si>
  <si>
    <t>2296_ID02346_16.91_405.34_POS_A-10</t>
  </si>
  <si>
    <t>C15H40B2N6O5</t>
  </si>
  <si>
    <t>Organic compounds; Alpha amino acids and derivatives; Alcohols and polyols; Organic acids and derivatives; Carboxylic acids and derivatives; Organonitrogen compounds; Organooxygen compounds; Organometallic compounds; Carboxylic acid amides; Carboxylic acid derivatives; Organometalloid compounds; Secondary carboxylic acid amides; Carbonyl compounds; Organic salts; Organic oxides; Organic metalloid salts; Organic metal salts; Hydrocarbon derivatives; Organopnictogen compounds; Organic oxygen compounds; Organic nitrogen compounds; Chemical entities</t>
  </si>
  <si>
    <t>POS_406.3164_16.792_2347</t>
  </si>
  <si>
    <t>2297_ID02347_16.79_406.32_POS_A-32</t>
  </si>
  <si>
    <t>C21H43NO6</t>
  </si>
  <si>
    <t>HYAMWOFJCUUOSU</t>
  </si>
  <si>
    <t>InChI=1S/C21H43NO6/c1-2-3-4-7-10-13-17(24)14-11-8-5-6-9-12-15-18(25)19(26)21(22,16-23)20(27)28/h17-19,23-26H,2-16,22H2,1H3,(H,27,28)</t>
  </si>
  <si>
    <t>CCCCCCCC(CCCCCCCCC(C(C(CO)(C(=O)O)N)O)O)O</t>
  </si>
  <si>
    <t>PubChem:(24798245)</t>
  </si>
  <si>
    <t>Organic compounds; Lipids and lipid-like molecules; Amino acids, peptides, and analogues; Alpha amino acids and derivatives; Alcohols and polyols; Fatty acids and conjugates; Organic acids and derivatives; Carboxylic acids and derivatives; Organonitrogen compounds; Primary alcohols; Organooxygen compounds; Branched fatty acids; Hydroxy fatty acids; Amino acids and derivatives; Monoalkylamines; Hydroxy acids and derivatives; Amino fatty acids; Monocarboxylic acids and derivatives; Carboxylic acids; Secondary alcohols; Beta hydroxy acids and derivatives; Carbonyl compounds; Alpha amino acids; Amines; Primary amines; Long-chain fatty acids; Fatty Acyls; Organic oxides; Hydrocarbon derivatives; Amino acids; Organopnictogen compounds; Organic oxygen compounds; Organic nitrogen compounds; Chemical entities</t>
  </si>
  <si>
    <t>POS_406.3337_16.87_2348</t>
  </si>
  <si>
    <t>2298_ID02348_16.87_406.33_POS_C-13</t>
  </si>
  <si>
    <t>C25H43NO3</t>
  </si>
  <si>
    <t>FMRLPIVIBOOOGJ</t>
  </si>
  <si>
    <t>InChI=1S/C25H43NO3/c1-2-3-4-5-6-7-8-9-10-11-12-13-17-20-24(28)26-23(21-27)25(29)22-18-15-14-16-19-22/h14-16,18-19,23,25,27,29H,2-13,17,20-21H2,1H3,(H,26,28)</t>
  </si>
  <si>
    <t>N-[(1S,2S)-1,3-dihydroxy-1-phenylpropan-2-yl]hexadecanamide</t>
  </si>
  <si>
    <t>CCCCCCCCCCCCCCCC(=O)NC(CO)C(C1=CC=CC=C1)O</t>
  </si>
  <si>
    <t>PubChem:(18395308)</t>
  </si>
  <si>
    <t>Organic compounds; Lipids and lipid-like molecules; Amino acids, peptides, and analogues; Alpha amino acids and derivatives; Organic acids and derivatives; Carboxylic acids and derivatives; Organonitrogen compounds; Organooxygen compounds; Fatty amides; Amino acids and derivatives; Carboxylic acid amides; Carboxylic acid derivatives; N-acyl amines; Monocarboxylic acids and derivatives; Carboxylic acids; Secondary carboxylic acid amides; Carbonyl compounds; Amines; Fatty Acyls; Organic oxides; Hydrocarbon derivatives; Organopnictogen compounds; Organic oxygen compounds; Organic nitrogen compounds; Chemical entities</t>
  </si>
  <si>
    <t>POS_406.3527_17.049_2349</t>
  </si>
  <si>
    <t>2299_ID02349_17.05_406.35_POS_A-10</t>
  </si>
  <si>
    <t>C22H47NO5</t>
  </si>
  <si>
    <t>UWWVLQOLROBFTD</t>
  </si>
  <si>
    <t>InChI=1S/C22H47NO5/c1-5-6-9-16(3)22(28)21(27)13-15(2)12-18(24)10-7-8-11-19(25)14-20(26)17(4)23/h15-22,24-28H,5-14,23H2,1-4H3</t>
  </si>
  <si>
    <t>Aminopentol</t>
  </si>
  <si>
    <t>CCCCC(C)C(C(CC(C)CC(CCCCC(CC(C(C)N)O)O)O)O)O</t>
  </si>
  <si>
    <t>119377;15875284;21119850;53262322;75967390;101232886;101683463;101696919;100953551;101926983;102533467</t>
  </si>
  <si>
    <t>PubChem:(119377 15875284 21119850 53262322 75967390 101232886 101683463 101696919 100953551 101926983 102533467);MeSH:(119377 21119850 53262322);CHEBI:(62526 62519);KEGG:(C19805);Biocyc:(CPD-13182);NORMAN:(NS00018332);tox;DD;additional;PubMed</t>
  </si>
  <si>
    <t>Organic compounds; Lipids and lipid-like molecules; Alcohols and polyols; Organic acids and derivatives; Carboxylic acids and derivatives; Organonitrogen compounds; Primary alcohols; Organooxygen compounds; Fatty amides; Carboxylic acid amides; Carboxylic acid derivatives; N-acyl amines; Secondary alcohols; Carbonyl compounds; Beta-hydroxy ketones; Fatty Acyls; Organic oxides; Hydrocarbon derivatives; Organopnictogen compounds; Organic oxygen compounds; Organic nitrogen compounds; Chemical entities</t>
  </si>
  <si>
    <t>POS_409.1767_17.663_2350</t>
  </si>
  <si>
    <t>2300_ID02350_17.66_409.18_POS_D-9</t>
  </si>
  <si>
    <t>C23H24N2O5</t>
  </si>
  <si>
    <t>C24H20N6O</t>
  </si>
  <si>
    <t>GGEXREZANGIVLM</t>
  </si>
  <si>
    <t>InChI=1S/C24H20N6O/c25-13-17-5-4-12-27-23(17)30-14-20(21-22(26)28-15-29-24(21)30)16-8-10-19(11-9-16)31-18-6-2-1-3-7-18/h1-12,14-15H,13,25H2,(H2,26,28,29)</t>
  </si>
  <si>
    <t>7-[3-(aminomethyl)pyridin-2-yl]-5-(4-phenoxyphenyl)pyrrolo[2,3-d]pyrimidin-4-amine</t>
  </si>
  <si>
    <t>C1=CC=C(C=C1)OC2=CC=C(C=C2)C3=CN(C4=NC=NC(=C34)N)C5=C(C=CC=N5)CN</t>
  </si>
  <si>
    <t>PubChem:(22736296)</t>
  </si>
  <si>
    <t>Organic compounds; Organoheterocyclic compounds; Pyrimidines and pyrimidine derivatives; Pyrroles; Organonitrogen compounds; Organooxygen compounds; Azoles; Aminopyrimidines and derivatives; Diazines; Benzene and substituted derivatives; Benzenoids; Amines; Primary amines; Imidolactams; Organic oxides; Azacyclic compounds; Heteroaromatic compounds; Hydrocarbon derivatives; Organopnictogen compounds; Organic oxygen compounds; Organic nitrogen compounds; Chemical entities</t>
  </si>
  <si>
    <t>POS_411.1643_15.118_2352</t>
  </si>
  <si>
    <t>2301_ID02352_15.12_411.16_POS_C-30</t>
  </si>
  <si>
    <t>C20H26O9</t>
  </si>
  <si>
    <t>C15H26N2O11</t>
  </si>
  <si>
    <t>BYEYDYCSINODBV</t>
  </si>
  <si>
    <t>InChI=1S/C15H26N2O11/c1-4(19)17-6-8(21)11(12(13(16)24)28-14(6)25-2)27-15-10(23)9(22)7(20)5(3-18)26-15/h5-12,14-15,18,20-23H,3H2,1-2H3,(H2,16,24)(H,17,19)</t>
  </si>
  <si>
    <t>CC(=O)NC1C(C(C(OC1OC)C(=O)N)OC2C(C(C(C(O2)CO)O)O)O)O</t>
  </si>
  <si>
    <t>44310326;71720269</t>
  </si>
  <si>
    <t>PubChem:(44310326 71720269);PubMed</t>
  </si>
  <si>
    <t>Organic compounds; Organoheterocyclic compounds; Carbohydrates and carbohydrate conjugates; Alcohols and polyols; Ethers; Organic acids and derivatives; Organonitrogen compounds; Primary alcohols; Organooxygen compounds; Acetals; Secondary alcohols; Oxanes; Glycosyl compounds; O-glycosyl compounds; Polyols; Amines; Alkanolamines; Organic oxides; Oxacyclic compounds; Hydrocarbon derivatives; Organopnictogen compounds; Organic oxygen compounds; Organic nitrogen compounds; Chemical entities</t>
  </si>
  <si>
    <t>POS_413.2122_14.923_2354</t>
  </si>
  <si>
    <t>2303_ID02354_14.92_413.21_POS_D-23</t>
  </si>
  <si>
    <t>C17H28N6O6</t>
  </si>
  <si>
    <t>C16H32N2O10</t>
  </si>
  <si>
    <t>TVBWHGVMDKQHJJ</t>
  </si>
  <si>
    <t>InChI=1S/C16H32N2O10/c19-5-7-9(21)11(23)13(25)15(27-7)17-3-1-2-4-18-16-14(26)12(24)10(22)8(6-20)28-16/h7-26H,1-6H2</t>
  </si>
  <si>
    <t>C(CCNC1C(C(C(C(O1)CO)O)O)O)CNC2C(C(C(C(O2)CO)O)O)O</t>
  </si>
  <si>
    <t>PubChem:(101202401)</t>
  </si>
  <si>
    <t>Organic compounds; Carbohydrates and carbohydrate conjugates; Lipids and lipid-like molecules; Amino acids, peptides, and analogues; Alpha amino acids and derivatives; Alcohols and polyols; Ethers; Organic acids and derivatives; Carboxylic acids and derivatives; Organonitrogen compounds; Organooxygen compounds; Fatty acid esters; Amino acids and derivatives; Hemiacetals; Carboxylic acid derivatives; Carboxylic acid esters; Secondary alcohols; Beta hydroxy acids and derivatives; Carbonyl compounds; Polyols; Amines; Alkanolamines; Fatty Acyls; Organic oxides; Hydrocarbon derivatives; Amino acids; Organopnictogen compounds; Organic oxygen compounds; Organic nitrogen compounds; Chemical entities</t>
  </si>
  <si>
    <t>POS_415.1957_14.806_2355</t>
  </si>
  <si>
    <t>2304_ID02355_14.81_415.2_POS_D-21</t>
  </si>
  <si>
    <t>C20H30O9</t>
  </si>
  <si>
    <t>POS_415.2127_17.32_2356</t>
  </si>
  <si>
    <t>2305_ID02356_17.32_415.21_POS_E-3</t>
  </si>
  <si>
    <t>C14H26N10O5</t>
  </si>
  <si>
    <t>C24H30O6</t>
  </si>
  <si>
    <t>BUEZTVLGPNCGRP</t>
  </si>
  <si>
    <t>InChI=1S/C24H30O6/c1-27-21-13-9-19(10-14-21)23(25)29-17-7-5-3-4-6-8-18-30-24(26)20-11-15-22(28-2)16-12-20/h9-16H,3-8,17-18H2,1-2H3</t>
  </si>
  <si>
    <t>8-(4-methoxybenzoyl)oxyoctyl 4-methoxybenzoate</t>
  </si>
  <si>
    <t>COC1=CC=C(C=C1)C(=O)OCCCCCCCCOC(=O)C2=CC=C(C=C2)OC</t>
  </si>
  <si>
    <t>PubChem:(22375919)</t>
  </si>
  <si>
    <t>Organic compounds; Organoheterocyclic compounds; Alkyl aryl ethers; Alcohols and polyols; Anisoles; Ethers; Organooxygen compounds; Lignans, neolignans and related compounds; Phenol ethers; Benzenoids; Oxacyclic compounds; Hydrocarbon derivatives; Organic oxygen compounds; Chemical entities</t>
  </si>
  <si>
    <t>POS_415.2129_17.837_2357</t>
  </si>
  <si>
    <t>2306_ID02357_17.84_415.21_NCGC00180384-03_C22H32O6_1S2R4aR8aR-1-Aceto</t>
  </si>
  <si>
    <t>C22H32O6</t>
  </si>
  <si>
    <t>APZBLWQCTHVAMR</t>
  </si>
  <si>
    <t>InChI=1S/C22H32O6/c1-12(2)15-10-17-20(5,11-16(15)24)9-8-18(22(17,7)28-14(4)23)26-19(25)21(6)13(3)27-21/h13,17-18H,8-11H2,1-7H3</t>
  </si>
  <si>
    <t>[(1S,2R,4aR,8aR)-1-acetyloxy-1,4a-dimethyl-6-oxo-7-propan-2-ylidene-2,3,4,5,8,8a-hexahydronaphthalen-2-yl] 2,3-dimethyloxirane-2-carboxylate</t>
  </si>
  <si>
    <t>CC1C(O1)(C)C(=O)OC2CCC3(CC(=O)C(=C(C)C)CC3C2(C)OC(=O)C)C</t>
  </si>
  <si>
    <t>14414238;38358001;133556421</t>
  </si>
  <si>
    <t>PubChem:(14414238 38358001 133556421);ZINC bio:(ZINC31164551 ZINC31164555 ZINC31164558 ZINC31164562);Natural Products:(UNPD116634 UNPD92997 UNPD230638);SuperNatural:(SN00268362 SN00029605 SN00029603 SN00029604 SN00029606);COCONUT:(CNP0224019);DD;additional;Training Set</t>
  </si>
  <si>
    <t>Organic compounds; Lipids and lipid-like molecules; Ketones; Alcohols and polyols; Prenol lipids; Organic acids and derivatives; Carboxylic acids and derivatives; Organooxygen compounds; Dicarboxylic acids and derivatives; Carboxylic acid derivatives; Carboxylic acid esters; Cyclic alcohols and derivatives; Carbonyl compounds; Cyclic ketones; Organic oxides; Hydrocarbon derivatives; Organic oxygen compounds; Chemical entities</t>
  </si>
  <si>
    <t>POS_415.213_18.078_2358</t>
  </si>
  <si>
    <t>2307_ID02358_18.08_415.21_NCGC00347704-02_C24H32O7_2H-Oxireno110aphenan</t>
  </si>
  <si>
    <t>C24H32O7</t>
  </si>
  <si>
    <t>YEFOAORQXAOVJQ</t>
  </si>
  <si>
    <t>InChI=1S/C24H32O7/c1-13-9-14-10-16(26-3)20(28-5)22(30-7)18(14)19-15(12-24(13,2)25)11-17(27-4)21(29-6)23(19)31-8/h10-11,13,25H,9,12H2,1-8H3</t>
  </si>
  <si>
    <t>Schizandra</t>
  </si>
  <si>
    <t>CC1CC2=CC(=C(C(=C2C3=C(C(=C(C=C3CC1(C)O)OC)OC)OC)OC)OC)OC</t>
  </si>
  <si>
    <t>23915;3001664;468078;5318662;11102092;10455507;38988908</t>
  </si>
  <si>
    <t>PubChem:(23915 3001664 468078 5318662 11102092 10455507 38988908);MeSH:(23915 468078 3001664 10455507 11102092);KNApSAcK:(34219);CHEBI:(80900);KEGG:(C17064);ZINC bio:(ZINC02037016 ZINC02037017 ZINC03799118 ZINC14692402);Natural Products:(UNPD38318 UNPD56341);SuperNatural:(SN00020904 SN00003485 SN00002720 SN00002721);COCONUT:(CNP0129766);DD;additional;PubMed;PubChem class - safety and toxic;Training Set</t>
  </si>
  <si>
    <t>Organic compounds; Organoheterocyclic compounds; Alkyl aryl ethers; Alcohols and polyols; Anisoles; Ethers; Organooxygen compounds; Cyclic alcohols and derivatives; Lignans, neolignans and related compounds; Secondary alcohols; Tertiary alcohols; Phenol ethers; Benzenoids; Oxacyclic compounds; Hydrocarbon derivatives; Organic oxygen compounds; Chemical entities</t>
  </si>
  <si>
    <t>POS_415.2131_18.331_2359</t>
  </si>
  <si>
    <t>2308_ID02359_18.33_415.21_POS_E-4</t>
  </si>
  <si>
    <t>Organic compounds; Organoheterocyclic compounds; Lipids and lipid-like molecules; Lactones; Pyrans; Alkyl aryl ethers; Alcohols and polyols; Anisoles; Epoxides; Ethers; Organooxygen compounds; Carboxylic acid derivatives; Carboxylic acid esters; Cyclic alcohols and derivatives; Carbonyl compounds; Phenol ethers; Benzenoids; Organic oxides; Methoxybenzenes; Oxacyclic compounds; Hydrocarbon derivatives; Organic oxygen compounds; Phenoxy compounds; Chemical entities</t>
  </si>
  <si>
    <t>POS_415.2548_9.161_2360</t>
  </si>
  <si>
    <t>2309_ID02360_9.16_415.25_POS_C-12</t>
  </si>
  <si>
    <t>C22H31NO4</t>
  </si>
  <si>
    <t>[M + C2H3N + H]+</t>
  </si>
  <si>
    <t>QKWCIUYFLASORV</t>
  </si>
  <si>
    <t>InChI=1S/C22H31NO4/c1-4-11-23(12-5-2)13-14-24-15-16-25-17-18-26-19-20-27-22-9-7-21(6-3)8-10-22/h3-5,7-10H,1-2,11-20H2</t>
  </si>
  <si>
    <t>C=CCN(CCOCCOCCOCCOC1=CC=C(C=C1)C#C)CC=C</t>
  </si>
  <si>
    <t>PubChem:(57934651)</t>
  </si>
  <si>
    <t>Organic compounds; Organoheterocyclic compounds; Lipids and lipid-like molecules; Lactones; Oxazinanes; Ethers; Organic acids and derivatives; Carboxylic acids and derivatives; Organonitrogen compounds; Organooxygen compounds; Carboxylic acid derivatives; Monocarboxylic acids and derivatives; Dialkyl ethers; Carboxylic acid esters; Carbonyl compounds; Benzene and substituted derivatives; Benzenoids; Organic oxides; Azacyclic compounds; Oxacyclic compounds; Hydrocarbon derivatives; Organopnictogen compounds; Organic oxygen compounds; Organic nitrogen compounds; Chemical entities</t>
  </si>
  <si>
    <t>POS_416.2491_10.067_2362</t>
  </si>
  <si>
    <t>2311_ID02362_10.07_416.25_POS_C-12</t>
  </si>
  <si>
    <t>C25H29N5O</t>
  </si>
  <si>
    <t>POS_422.3274_16.826_2364</t>
  </si>
  <si>
    <t>2312_ID02364_16.83_422.33_POS_E-4</t>
  </si>
  <si>
    <t>C26H39N5</t>
  </si>
  <si>
    <t>HZRMJGASMDYIAR</t>
  </si>
  <si>
    <t>InChI=1S/C26H39N5/c1-4-24-27-18-21(19-28-24)10-13-26(3)12-8-9-22(11-14-26)23-17-20(2)29-25(30-23)31-15-6-5-7-16-31/h17-19,22H,4-16H2,1-3H3</t>
  </si>
  <si>
    <t>CCC1=NC=C(C=N1)CCC2(CCCC(CC2)C3=NC(=NC(=C3)C)N4CCCCC4)C</t>
  </si>
  <si>
    <t>PubChem:(124004774)</t>
  </si>
  <si>
    <t>Organic compounds; Organoheterocyclic compounds; Pyrroles; Organonitrogen compounds; Guanidines; Substituted pyrroles; Carboximidamides; Organic cations; Organic 1,3-dipolar compounds; Azacyclic compounds; Heteroaromatic compounds; Hydrocarbon derivatives; Organopnictogen compounds; Organic nitrogen compounds; Chemical entities</t>
  </si>
  <si>
    <t>POS_422.3473_16.91_2365</t>
  </si>
  <si>
    <t>2313_ID02365_16.91_422.35_POS_A-1</t>
  </si>
  <si>
    <t>C22H47NO6</t>
  </si>
  <si>
    <t>ODNZSMXJDGFXKB</t>
  </si>
  <si>
    <t>InChI=1S/C22H47NO6/c1-5-10-29-14-16(3)22(28)21(27)12-15(2)11-18(24)8-6-7-9-19(25)13-20(26)17(4)23/h15-22,24-28H,5-14,23H2,1-4H3</t>
  </si>
  <si>
    <t>CCCOCC(C)C(C(CC(C)CC(CCCCC(CC(C(C)N)O)O)O)O)O</t>
  </si>
  <si>
    <t>Organic compounds; Alcohols and polyols; Organic acids and derivatives; Carboxylic acids and derivatives; Organonitrogen compounds; Primary alcohols; Organooxygen compounds; Dicarboxylic acids and derivatives; Carboxylic acid derivatives; Dialkyl ethers; Carboxylic acid esters; Secondary alcohols; Carbonyl compounds; 1,2-aminoalcohols; Trialkylamines; Polyols; Amines; Tertiary amines; Alkanolamines; Organic oxides; Hydrocarbon derivatives; Organopnictogen compounds; Organic oxygen compounds; Organic nitrogen compounds; Chemical entities</t>
  </si>
  <si>
    <t>POS_423.2038_17.455_2366</t>
  </si>
  <si>
    <t>2314_ID02366_17.45_423.2_POS_D-4</t>
  </si>
  <si>
    <t>C22H30O8</t>
  </si>
  <si>
    <t>POS_424.3639_19.216_2367</t>
  </si>
  <si>
    <t>2315_ID02367_19.22_424.36_POS_A-13</t>
  </si>
  <si>
    <t>C25H47N2O3</t>
  </si>
  <si>
    <t>C22H46O6</t>
  </si>
  <si>
    <t>OAVXHIIIKHXKFP</t>
  </si>
  <si>
    <t>InChI=1S/C22H46O6/c1-14(8-6-7-9-19(25)12-21(27)16(3)13-23)22(28)15(2)10-11-20(26)17(4)18(5)24/h14-28H,6-13H2,1-5H3</t>
  </si>
  <si>
    <t>ACMC-20mgqs</t>
  </si>
  <si>
    <t>CC(CCCCC(CC(C(C)CO)O)O)C(C(C)CCC(C(C)C(C)O)O)O</t>
  </si>
  <si>
    <t>PubChem:(13857461);DD</t>
  </si>
  <si>
    <t>Acyclic diterpenoids</t>
  </si>
  <si>
    <t>Organic compounds; Lipids and lipid-like molecules; Alcohols and polyols; Prenol lipids; Organic acids and derivatives; Carboxylic acids and derivatives; Primary alcohols; Organooxygen compounds; Monocarboxylic acids and derivatives; Fatty alcohols; Acyclic diterpenoids; Diterpenoids; Secondary alcohols; Carbonyl compounds; Polyols; Long-chain fatty alcohols; Fatty Acyls; Organic oxides; Hydrocarbon derivatives; Organic oxygen compounds; Chemical entities</t>
  </si>
  <si>
    <t>POS_426.3062_16.357_2368</t>
  </si>
  <si>
    <t>2316_ID02368_16.36_426.31_POS_C-17</t>
  </si>
  <si>
    <t>C21H39N5O4</t>
  </si>
  <si>
    <t>HROHXKRBDXXXBG</t>
  </si>
  <si>
    <t>InChI=1S/C21H39N5O4/c1-6-29-19(27)25-13-9-17(10-14-25)24-18(22-5)23-15-16-7-11-26(12-8-16)20(28)30-21(2,3)4/h16-17H,6-15H2,1-5H3,(H2,22,23,24)</t>
  </si>
  <si>
    <t>CCOC(=O)N1CCC(CC1)NC(=NC)NCC2CCN(CC2)C(=O)OC(C)(C)C</t>
  </si>
  <si>
    <t>PubChem:(111327736)</t>
  </si>
  <si>
    <t>Organic compounds; Organoheterocyclic compounds; Amino acids, peptides, and analogues; Alpha amino acids and derivatives; Organic acids and derivatives; Organonitrogen compounds; Organooxygen compounds; Guanidines; N-acyl-alpha amino acids and derivatives; Amines; Carboximidamides; Azacyclic compounds; Hydrocarbon derivatives; Organopnictogen compounds; Organic oxygen compounds; Organic nitrogen compounds; Chemical entities</t>
  </si>
  <si>
    <t>POS_426.3698_10.42_2370</t>
  </si>
  <si>
    <t>2317_ID02370_10.42_426.37_POS_A-14</t>
  </si>
  <si>
    <t>C29H47NO</t>
  </si>
  <si>
    <t>C24H47N3O3</t>
  </si>
  <si>
    <t>YFBFKPWRXGOCIC</t>
  </si>
  <si>
    <t>InChI=1S/C24H47N3O3/c1-4-7-10-11-12-13-14-15-16-23(29)27-21(24(30)26-20-9-6-3)17-18-22(28)25-19-8-5-2/h21H,4-20H2,1-3H3,(H,25,28)(H,26,30)(H,27,29)</t>
  </si>
  <si>
    <t>CCCCCCCCCCC(=O)NC(CCC(=O)NCCCC)C(=O)NCCCC</t>
  </si>
  <si>
    <t>PubChem:(101969676)</t>
  </si>
  <si>
    <t>Organic compounds; Alpha amino acids and derivatives; Organic acids and derivatives; Carboxylic acids and derivatives; Organonitrogen compounds; Organooxygen compounds; Organic carbonic acids and derivatives; Carboxylic acid amides; Ureas; Carboxylic acid derivatives; N-acyl amines; Secondary carboxylic acid amides; Carbonyl compounds; Alpha amino acid amides; Organic oxides; Hydrocarbon derivatives; Organopnictogen compounds; Organic oxygen compounds; Organic nitrogen compounds; Chemical entities</t>
  </si>
  <si>
    <t>POS_427.231_15.364_2371</t>
  </si>
  <si>
    <t>2318_ID02371_15.36_427.23_POS_A-3</t>
  </si>
  <si>
    <t>C25H26N6O</t>
  </si>
  <si>
    <t>POS_432.239_17.837_2376</t>
  </si>
  <si>
    <t>2321_ID02376_17.84_432.24_NCGC00385123-01_C22H30O6_7b9-Dihydroxy-3-hydro</t>
  </si>
  <si>
    <t>C22H30O6</t>
  </si>
  <si>
    <t>POS_432.2617_8.346_2377</t>
  </si>
  <si>
    <t>2322_ID02377_8.35_432.26_POS_C-12</t>
  </si>
  <si>
    <t>C25H35N3O2</t>
  </si>
  <si>
    <t>DQYKELPJRUXTFV</t>
  </si>
  <si>
    <t>InChI=1S/C25H35N3O2/c29-24-9-7-23(8-10-24)28-18-16-27(17-19-28)21-22-5-11-25(12-6-22)30-20-4-15-26-13-2-1-3-14-26/h5-12,29H,1-4,13-21H2</t>
  </si>
  <si>
    <t>4-{4-[4-(3-piperidinopropoxy)benzyl]piperazino}benzenol</t>
  </si>
  <si>
    <t>C1CCN(CC1)CCCOC2=CC=C(C=C2)CN3CCN(CC3)C4=CC=C(C=C4)O</t>
  </si>
  <si>
    <t>2766327;7081628</t>
  </si>
  <si>
    <t>PubChem:(2766327 7081628);PubMed</t>
  </si>
  <si>
    <t>Organic compounds; Organoheterocyclic compounds; Amino acids, peptides, and analogues; Styrenes; Piperidines; Ethers; Organic acids and derivatives; Carboxylic acids and derivatives; Organonitrogen compounds; Organooxygen compounds; Amino acids and derivatives; Carboxylic acid amides; Carboxylic acid derivatives; Carbonyl compounds; Trialkylamines; Benzene and substituted derivatives; Benzenoids; Amines; Tertiary amines; Organic oxides; Azacyclic compounds; Hydrocarbon derivatives; Organopnictogen compounds; Organic oxygen compounds; Organic nitrogen compounds; Chemical entities</t>
  </si>
  <si>
    <t>POS_432.2809_9.161_2378</t>
  </si>
  <si>
    <t>2323_ID02378_9.16_432.28_POS_C-12</t>
  </si>
  <si>
    <t>C27H39NO2</t>
  </si>
  <si>
    <t>YNSBJKKVBLTXEP</t>
  </si>
  <si>
    <t>InChI=1S/C27H39NO2/c1(2-4-10-20-28-21-11-7-12-22-28)3-5-13-23-29-26-16-18-27(19-17-26)30-24-25-14-8-6-9-15-25/h6,8-9,14-19H,1-5,7,10-13,20-24H2</t>
  </si>
  <si>
    <t>C1CCN(CC1)CCCCCCCCCOC2=CC=C(C=C2)OCC3=CC=CC=C3</t>
  </si>
  <si>
    <t>PubChem:(54517941)</t>
  </si>
  <si>
    <t>Organic compounds; Lipids and lipid-like molecules; Prenol lipids; Organonitrogen compounds; Organooxygen compounds; Dialkylamines; Amines; Hydrocarbon derivatives; Organopnictogen compounds; Organic oxygen compounds; Organic nitrogen compounds; Chemical entities</t>
  </si>
  <si>
    <t>POS_437.1942_18.46_2379</t>
  </si>
  <si>
    <t>2324_ID02379_18.46_437.19_POS_E-16</t>
  </si>
  <si>
    <t>C26H28O6</t>
  </si>
  <si>
    <t>POS_437.1943_17.655_2380</t>
  </si>
  <si>
    <t>2325_ID02380_17.65_437.19_POS_E-16</t>
  </si>
  <si>
    <t>BFPWJLYZTCGUIE</t>
  </si>
  <si>
    <t>InChI=1S/C26H28O6/c1-6-7-20(21(27)12-8-18-10-14-23(29-2)25(16-18)31-4)22(28)13-9-19-11-15-24(30-3)26(17-19)32-5/h6,8-17,20H,1,7H2,2-5H3</t>
  </si>
  <si>
    <t>COC1=C(C=C(C=C1)C=CC(=O)C(CC=C)C(=O)C=CC2=CC(=C(C=C2)OC)OC)OC</t>
  </si>
  <si>
    <t>25182972;74401119</t>
  </si>
  <si>
    <t>PubChem:(25182972 74401119)</t>
  </si>
  <si>
    <t>Organic compounds; Organoheterocyclic compounds; Lipids and lipid-like molecules; Lactones; Furans; Ketones; Ethers; Organic acids and derivatives; Carboxylic acids and derivatives; Organooxygen compounds; Dicarboxylic acids and derivatives; Carboxylic acid derivatives; Carboxylic acid esters; Carbonyl compounds; Methyl esters; Enoate esters; Alpha,beta-unsaturated carboxylic esters; Organic oxides; Oxacyclic compounds; Heteroaromatic compounds; Hydrocarbon derivatives; Organic oxygen compounds; Chemical entities</t>
  </si>
  <si>
    <t>POS_437.1945_17.837_2381</t>
  </si>
  <si>
    <t>2326_ID02381_17.84_437.19_POS_A-13</t>
  </si>
  <si>
    <t>Organic compounds; Organoheterocyclic compounds; Alkyl aryl ethers; Anisoles; Ethers; Phenylpropanoids and polyketides; Organooxygen compounds; Benzene and substituted derivatives; Phenol ethers; Benzenoids; Organic oxides; Dimethoxybenzenes; Methoxybenzenes; Oxacyclic compounds; Hydrocarbon derivatives; Organic oxygen compounds; Phenoxy compounds; Chemical entities</t>
  </si>
  <si>
    <t>POS_437.1947_18.853_2383</t>
  </si>
  <si>
    <t>2328_ID02383_18.85_437.19_POS_E-16</t>
  </si>
  <si>
    <t>POS_437.1956_17.934_2386</t>
  </si>
  <si>
    <t>2331_ID02386_17.93_437.2_POS_E-4</t>
  </si>
  <si>
    <t>WFGIUKCFZZKXGU</t>
  </si>
  <si>
    <t>InChI=1S/C26H28O6/c1-22(2)16-6-11-24(4)17(23(16,3)10-8-18(27)31-22)7-12-25(5)19(15-9-13-29-14-15)30-21(28)20-26(24,25)32-20/h8-10,13-14,16-17,19-20H,7,12H2,1-5H3</t>
  </si>
  <si>
    <t>CC1(C2C#CC3(C(C2(C=CC(=O)O1)C)CCC4(C35C(O5)C(=O)OC4C6=COC=C6)C)C)C</t>
  </si>
  <si>
    <t>Naphthopyrans</t>
  </si>
  <si>
    <t>Organic compounds; Organoheterocyclic compounds; Lipids and lipid-like molecules; Lactones; Furans; Pyrans; Ketones; Ethers; Organic acids and derivatives; Carboxylic acids and derivatives; Organooxygen compounds; Dicarboxylic acids and derivatives; Pyranones and derivatives; Carboxylic acid derivatives; Carboxylic acid esters; Delta valerolactones; Naphthopyrans; Carbonyl compounds; Oxanes; Benzenoids; Cyclic ketones; Enoate esters; Organic oxides; Oxacyclic compounds; Heteroaromatic compounds; Hydrocarbon derivatives; Cyclohexenones; Organic oxygen compounds; Chemical entities</t>
  </si>
  <si>
    <t>POS_437.2186_8.345_2387</t>
  </si>
  <si>
    <t>2332_ID02387_8.35_437.22_POS_C-12</t>
  </si>
  <si>
    <t>C23H32O8</t>
  </si>
  <si>
    <t>KVYUROGHKJXDPD</t>
  </si>
  <si>
    <t>InChI=1S/C23H32O8/c1-14(2)19(24)28-10-18(9)23(11-29-20(25)15(3)4,12-30-21(26)16(5)6)13-31-22(27)17(7)8/h18H,1,3,5,7,10-13H2,2,4,6,8-9H3</t>
  </si>
  <si>
    <t>[2-methyl-4-(2-methylprop-2-enoyloxy)-3,3-bis(2-methylprop-2-enoyloxymethyl)butyl] 2-methylprop-2-enoate</t>
  </si>
  <si>
    <t>CC(COC(=O)C(=C)C)C(COC(=O)C(=C)C)(COC(=O)C(=C)C)COC(=O)C(=C)C</t>
  </si>
  <si>
    <t>PubChem:(21879851)</t>
  </si>
  <si>
    <t>Organic compounds; Organoheterocyclic compounds; Lactones; Alcohols and polyols; Ethers; Organooxygen compounds; Dialkyl ethers; Cyclic alcohols and derivatives; Secondary alcohols; Oxanes; Organic oxides; Oxacyclic compounds; Hydrocarbon derivatives; Organic oxygen compounds; Chemical entities</t>
  </si>
  <si>
    <t>POS_437.2362_9.161_2388</t>
  </si>
  <si>
    <t>2333_ID02388_9.16_437.24_POS_A-13</t>
  </si>
  <si>
    <t>C21H32N4O6</t>
  </si>
  <si>
    <t>C20H36O10</t>
  </si>
  <si>
    <t>KXKYOCPZRQQYOS</t>
  </si>
  <si>
    <t>InChI=1S/C20H36O10/c1-3-23-9-17(11-25-13-19-15-29-19)28-8-6-22-2-4-24-10-18(27-7-5-21-1)12-26-14-20-16-30-20/h17-20H,1-16H2</t>
  </si>
  <si>
    <t>C1COCC(OCCOCCOCC(OCCO1)COCC2CO2)COCC3CO3</t>
  </si>
  <si>
    <t>PubChem:(122650245)</t>
  </si>
  <si>
    <t>Organic compounds; Organoheterocyclic compounds; Alcohols and polyols; Ethers; Primary alcohols; Organooxygen compounds; Dialkyl ethers; Polyethylene glycols; Oxacyclic compounds; Hydrocarbon derivatives; Organic oxygen compounds; Chemical entities</t>
  </si>
  <si>
    <t>POS_442.338_15.448_2390</t>
  </si>
  <si>
    <t>2335_ID02390_15.45_442.34_POS_A-1</t>
  </si>
  <si>
    <t>C22H43N5O4</t>
  </si>
  <si>
    <t>C21H44O8</t>
  </si>
  <si>
    <t>RGCPITUCIKIZPG</t>
  </si>
  <si>
    <t>InChI=1S/C21H44O8/c1-5-9-13-22-20(23-14-10-6-2)17-26-28-19-29-27-18-21(24-15-11-7-3)25-16-12-8-4/h20-21H,5-19H2,1-4H3</t>
  </si>
  <si>
    <t>CCCCOC(COOCOOCC(OCCCC)OCCCC)OCCCC</t>
  </si>
  <si>
    <t>PubChem:(23183721)</t>
  </si>
  <si>
    <t>Organic compounds; Lipids and lipid-like molecules; Alcohols and polyols; Ethers; Organic acids and derivatives; Primary alcohols; Organooxygen compounds; Dialkyl ethers; Secondary alcohols; Polyols; Fatty Acyls; Hydrocarbon derivatives; Organic oxygen compounds; Chemical entities</t>
  </si>
  <si>
    <t>POS_443.2232_15.31_2391</t>
  </si>
  <si>
    <t>2336_ID02391_15.31_443.22_POS_E-30</t>
  </si>
  <si>
    <t>C24H36O5</t>
  </si>
  <si>
    <t>POS_449.1496_16.064_2394</t>
  </si>
  <si>
    <t>2338_ID02394_16.06_449.15_POS_C-11</t>
  </si>
  <si>
    <t>C24H26O7</t>
  </si>
  <si>
    <t>POS_450.3601_16.957_2395</t>
  </si>
  <si>
    <t>2339_ID02395_16.96_450.36_POS_A-10</t>
  </si>
  <si>
    <t>C17H43N11O3</t>
  </si>
  <si>
    <t>C27H47NO4</t>
  </si>
  <si>
    <t>BFWXSTBYIIGNEL</t>
  </si>
  <si>
    <t>InChI=1S/C27H47NO4/c1-2-3-4-5-6-7-8-9-10-11-12-13-14-15-16-17-24(28-27(30)31)22-23-32-26-20-18-25(29)19-21-26/h18-21,24,28-29H,2-17,22-23H2,1H3,(H,30,31)</t>
  </si>
  <si>
    <t>1-(4-hydroxyphenoxy)icosan-3-ylcarbamic acid</t>
  </si>
  <si>
    <t>CCCCCCCCCCCCCCCCCC(CCOC1=CC=C(C=C1)O)NC(=O)O</t>
  </si>
  <si>
    <t>PubChem:(18183976)</t>
  </si>
  <si>
    <t>Hydroxy bile acids, alcohols and derivatives</t>
  </si>
  <si>
    <t>Bile acids, alcohols and derivatives</t>
  </si>
  <si>
    <t>Organic compounds; Organoheterocyclic compounds; Lipids and lipid-like molecules; Alcohols and polyols; Steroids and steroid derivatives; Organic acids and derivatives; Carboxylic acids and derivatives; Organonitrogen compounds; Primary alcohols; Organooxygen compounds; Monocarboxylic acids and derivatives; Carboxylic acids; Hydroxysteroids; Bile acids, alcohols and derivatives; Carbonyl compounds; Hydroxy bile acids, alcohols and derivatives; 3-hydroxysteroids; Androstane steroids; Organic oxides; Azacyclic compounds; Hydrocarbon derivatives; Organopnictogen compounds; Organic oxygen compounds; Organic nitrogen compounds; Chemical entities</t>
  </si>
  <si>
    <t>POS_450.3783_16.996_2396</t>
  </si>
  <si>
    <t>2340_ID02396_17_450.38_POS_A-10</t>
  </si>
  <si>
    <t>C24H51NO6</t>
  </si>
  <si>
    <t>POS_450.3783_17.115_2397</t>
  </si>
  <si>
    <t>2341_ID02397_17.12_450.38_POS_A-10</t>
  </si>
  <si>
    <t>C25H54O4P</t>
  </si>
  <si>
    <t>Organic compounds; Organic acids and derivatives; Organooxygen compounds; Organic phosphoric acids and derivatives; Phosphate esters; Alkyl phosphates; Dialkyl phosphates; Organic oxides; Hydrocarbon derivatives; Organic oxygen compounds; Chemical entities</t>
  </si>
  <si>
    <t>POS_453.343_10.266_2400</t>
  </si>
  <si>
    <t>2342_ID02400_10.27_453.34_POS_D-5</t>
  </si>
  <si>
    <t>C30H44O3</t>
  </si>
  <si>
    <t>POS_455.2758_13.906_2403</t>
  </si>
  <si>
    <t>2345_ID02403_13.91_455.28_POS_A-22</t>
  </si>
  <si>
    <t>C28H40O6</t>
  </si>
  <si>
    <t>ZMCBISGERYRYMD</t>
  </si>
  <si>
    <t>InChI=1S/C28H40O6/c1-14-11-23(34-26(33)17(14)13-29)15(2)18-5-6-19-16-12-22(31)25-21(30)7-8-24(32)28(25,4)20(16)9-10-27(18,19)3/h7-8,15-16,18-23,25,29-31H,5-6,9-13H2,1-4H3</t>
  </si>
  <si>
    <t>CC1=C(C(=O)OC(C1)C(C)C2CCC3C2(CCC4C3CC(C5C4(C(=O)C=CC5O)C)O)C)CO</t>
  </si>
  <si>
    <t>PubChem:(134715206)</t>
  </si>
  <si>
    <t>Organic compounds; Organoheterocyclic compounds; Lipids and lipid-like molecules; Lactones; Pyrans; Ketones; Alcohols and polyols; Ethers; Prenol lipids; Organic acids and derivatives; Carboxylic acids and derivatives; Organooxygen compounds; Pyranones and derivatives; Carboxylic acid esters; Terpene lactones; Acetals; Secondary alcohols; Carbonyl compounds; Oxanes; Enoate esters; Alpha,beta-unsaturated carboxylic esters; Organic oxides; Oxacyclic compounds; Hydrocarbon derivatives; Cyclohexenones; Organic oxygen compounds; Chemical entities</t>
  </si>
  <si>
    <t>POS_458.2343_17.836_2404</t>
  </si>
  <si>
    <t>2346_ID02404_17.84_458.23_POS_E-3</t>
  </si>
  <si>
    <t>C24H37NO5</t>
  </si>
  <si>
    <t>SFPMHQAHHHIYFM</t>
  </si>
  <si>
    <t>InChI=1S/C24H37NO5/c1-12(2)9-17-21-14(4)15(5)22(29)16-10-13(3)7-6-8-18(26)19(27)11-20(28)24(16,21)23(30)25-17/h10,12,16-19,21-22,26-27,29H,6-9,11H2,1-5H3,(H,25,30)</t>
  </si>
  <si>
    <t>CC1=CC2C(C(=C(C3C2(C(=O)CC(C(CCC1)O)O)C(=O)NC3CC(C)C)C)C)O</t>
  </si>
  <si>
    <t>56950957;102306621</t>
  </si>
  <si>
    <t>PubChem:(56950957 102306621);Natural Products:(UNPD220574);COCONUT:(CNP0166857);DD</t>
  </si>
  <si>
    <t>Organic compounds; Organoheterocyclic compounds; Alcohols and polyols; Ethers; Organic acids and derivatives; Carboxylic acids and derivatives; Organonitrogen compounds; Alkaloids and derivatives; Organooxygen compounds; Carboxylic acid amides; Carboxylic acid derivatives; Monocarboxylic acids and derivatives; Dialkyl ethers; Carboxylic acid esters; Secondary alcohols; Secondary carboxylic acid amides; Isoindoles and derivatives; Carbonyl compounds; Organic oxides; Azacyclic compounds; Oxacyclic compounds; Hydrocarbon derivatives; Organopnictogen compounds; Organic oxygen compounds; Organic nitrogen compounds; Chemical entities</t>
  </si>
  <si>
    <t>POS_459.236_17.318_2405</t>
  </si>
  <si>
    <t>2347_ID02405_17.32_459.24_POS_C-12</t>
  </si>
  <si>
    <t>C24H36O7</t>
  </si>
  <si>
    <t>OTPQVCJGZXJUEW</t>
  </si>
  <si>
    <t>InChI=1S/C24H36O7/c1-11-14-7-15(30-12(2)25)20-23(6)16(8-18(28)24(20,10-14)21(11)29)22(4,5)17(27)9-19(23)31-13(3)26/h14-21,27-29H,1,7-10H2,2-6H3</t>
  </si>
  <si>
    <t>Tenuifolin D</t>
  </si>
  <si>
    <t>CC(=O)OC1CC2CC3(C1C4(C(CC3O)C(C(CC4OC(=O)C)O)(C)C)C)C(C2=C)O</t>
  </si>
  <si>
    <t>PubChem:(71579051);Natural Products:(UNPD214985);COCONUT:(CNP0125714);DD;PubMed</t>
  </si>
  <si>
    <t>Organic compounds; Organoheterocyclic compounds; Ketones; Alcohols and polyols; Organic acids and derivatives; Carboxylic acids and derivatives; Organooxygen compounds; Carboxylic acid derivatives; Monocarboxylic acids and derivatives; Carboxylic acids; Carboxylic acid esters; Cyclic alcohols and derivatives; Secondary alcohols; Carbonyl compounds; Oxanes; Benzenoids; Organic oxides; Oxacyclic compounds; Hydrocarbon derivatives; Organic oxygen compounds; Chemical entities</t>
  </si>
  <si>
    <t>POS_459.2363_16.926_2406</t>
  </si>
  <si>
    <t>2348_ID02406_16.93_459.24_POS_E-13</t>
  </si>
  <si>
    <t>C26H34O7</t>
  </si>
  <si>
    <t>C27H30N4O3</t>
  </si>
  <si>
    <t>YDYAAMQOBJKDGD</t>
  </si>
  <si>
    <t>InChI=1S/C27H30N4O3/c1-19(2)27(34)31-24-15-13-23(14-16-24)30-26(33)18-28-21-9-11-22(12-10-21)29-25(32)17-8-20-6-4-3-5-7-20/h3-7,9-16,19,28H,8,17-18H2,1-2H3,(H,29,32)(H,30,33)(H,31,34)</t>
  </si>
  <si>
    <t>CC(C)C(=O)NC1=CC=C(C=C1)NC(=O)CNC2=CC=C(C=C2)NC(=O)CCC3=CC=CC=C3</t>
  </si>
  <si>
    <t>PubChem:(54839162)</t>
  </si>
  <si>
    <t>Organic compounds; Organoheterocyclic compounds; Organic acids and derivatives; Carboxylic acids and derivatives; Organonitrogen compounds; Organooxygen compounds; Azoles; Carboxylic acid amides; Carboxylic acid derivatives; Secondary carboxylic acid amides; Carbonyl compounds; Benzene and substituted derivatives; Benzenoids; Vinylogous amides; Organic oxides; Azacyclic compounds; Heteroaromatic compounds; Hydrocarbon derivatives; Organopnictogen compounds; Organic oxygen compounds; Organic nitrogen compounds; Chemical entities</t>
  </si>
  <si>
    <t>POS_460.2767_10.877_2408</t>
  </si>
  <si>
    <t>2349_ID02408_10.88_460.28_POS_C-19</t>
  </si>
  <si>
    <t>C21H33N9O3</t>
  </si>
  <si>
    <t>C25H37N3O5</t>
  </si>
  <si>
    <t>LWAZLLIFEKBBBS</t>
  </si>
  <si>
    <t>InChI=1S/C25H37N3O5/c1-17(22(30)27-21(16-29)19-13-9-6-10-14-19)26-23(31)20(15-18-11-7-5-8-12-18)28-24(32)33-25(2,3)4/h5,7-8,11-12,16-17,19-21H,6,9-10,13-15H2,1-4H3,(H,26,31)(H,27,30)(H,28,32)</t>
  </si>
  <si>
    <t>tert-butyl N-[(2S)-1-[[(2S)-1-[[(1S)-1-cyclohexyl-2-oxoethyl]amino]-1-oxopropan-2-yl]amino]-1-oxo-3-phenylpropan-2-yl]carbamate</t>
  </si>
  <si>
    <t>CC(C(=O)NC(C=O)C1CCCCC1)NC(=O)C(CC2=CC=CC=C2)NC(=O)OC(C)(C)C</t>
  </si>
  <si>
    <t>PubChem:(15601556);PubMed</t>
  </si>
  <si>
    <t>Organic compounds; Organoheterocyclic compounds; Lipids and lipid-like molecules; Amino acids, peptides, and analogues; Lactones; Alpha amino acids and derivatives; Lactams; Organic acids and derivatives; Carboxylic acids and derivatives; Organonitrogen compounds; Organooxygen compounds; Amino acids and derivatives; Carboxylic acid amides; Carboxylic acid derivatives; N-acyl amines; Monocarboxylic acids and derivatives; N-acyl-alpha amino acids and derivatives; Carboxylic acids; Secondary carboxylic acid amides; Tertiary carboxylic acid amides; Carbonyl compounds; Benzenoids; Amines; Organic oxides; Azacyclic compounds; Oxacyclic compounds; Hydrocarbon derivatives; Amino acids; Organopnictogen compounds; Organic oxygen compounds; Organic nitrogen compounds; Chemical entities</t>
  </si>
  <si>
    <t>POS_467.161_13.313_2411</t>
  </si>
  <si>
    <t>2352_ID02411_13.31_467.16_POS_C-13</t>
  </si>
  <si>
    <t>POS_467.1958_17.742_2412</t>
  </si>
  <si>
    <t>2353_ID02412_17.74_467.2_POS_A-5</t>
  </si>
  <si>
    <t>C23H27N6O3P</t>
  </si>
  <si>
    <t>C17H30N4O11</t>
  </si>
  <si>
    <t>NQXMTQFQHOJTPP</t>
  </si>
  <si>
    <t>InChI=1S/C17H30N4O11/c1-7(24)20-10-12(26)15(9(6-23)31-16(10)29-4-2-3-19-21-18)32-17-14(28)13(27)11(25)8(5-22)30-17/h8-17,22-23,25-28H,2-6H2,1H3,(H,20,24)</t>
  </si>
  <si>
    <t>CC(=O)NC1C(C(C(OC1OCCCN=[N+]=[N-])CO)OC2C(C(C(C(O2)CO)O)O)O)O</t>
  </si>
  <si>
    <t>PubChem:(89717537)</t>
  </si>
  <si>
    <t>Aminocyclitol glycosides</t>
  </si>
  <si>
    <t>Organic compounds; Organoheterocyclic compounds; Carbohydrates and carbohydrate conjugates; Alcohols and polyols; Ethers; Organic acids and derivatives; Organonitrogen compounds; Aminoglycosides; Primary alcohols; Organooxygen compounds; Monoalkylamines; Cyclic alcohols and derivatives; Monosaccharides; Acetals; Secondary alcohols; Aminocyclitol glycosides; Carbonyl compounds; 1,2-aminoalcohols; Oxanes; Glycosyl compounds; O-glycosyl compounds; Polyols; Amines; Primary amines; Secondary amines; Alkanolamines; Cyclitols and derivatives; Aminocyclitols and derivatives; Cyclohexanols; Cyclohexylamines; Carboximidamides; Aminosaccharides; Organic oxides; Oxacyclic compounds; Hydrocarbon derivatives; Organopnictogen compounds; Organic oxygen compounds; Organic nitrogen compounds; Chemical entities</t>
  </si>
  <si>
    <t>POS_468.3903_19.293_2413</t>
  </si>
  <si>
    <t>2354_ID02413_19.29_468.39_POS_A-1</t>
  </si>
  <si>
    <t>C25H49N5O3</t>
  </si>
  <si>
    <t>C24H50O7</t>
  </si>
  <si>
    <t>RQXAPLYFCKHTQP</t>
  </si>
  <si>
    <t>InChI=1S/C24H50O7/c1-4-7-9-10-11-13-14-28-19-24(31-17-22(26)16-25)21-29-20-23(18-27-6-3)30-15-12-8-5-2/h22-26H,4-21H2,1-3H3</t>
  </si>
  <si>
    <t>CCCCCCCCOCC(COCC(COCC)OCCCCC)OCC(CO)O</t>
  </si>
  <si>
    <t>PubChem:(88420993)</t>
  </si>
  <si>
    <t>Organic compounds; Lipids and lipid-like molecules; Alcohols and polyols; Primary alcohols; Organooxygen compounds; Fatty alcohols; Secondary alcohols; Fatty Acyls; Hydrocarbon derivatives; Organic oxygen compounds; Chemical entities</t>
  </si>
  <si>
    <t>POS_469.1124_15.349_2414</t>
  </si>
  <si>
    <t>2355_ID02414_15.35_469.11_POS_C-9</t>
  </si>
  <si>
    <t>C24H20O10</t>
  </si>
  <si>
    <t>POS_472.3119_13.242_2416</t>
  </si>
  <si>
    <t>2356_ID02416_13.24_472.31_POS_A-17</t>
  </si>
  <si>
    <t>C18H37N11O4</t>
  </si>
  <si>
    <t>C23H37N9O2</t>
  </si>
  <si>
    <t>PITRRPZFQRCXFU</t>
  </si>
  <si>
    <t>InChI=1S/C23H37N9O2/c1-2-6-32(7-3-1)23-28-21(25-5-9-31-12-16-34-17-13-31)20-22(29-23)27-19(18-26-20)24-4-8-30-10-14-33-15-11-30/h18H,1-17H2,(H2,24,25,27,28,29)</t>
  </si>
  <si>
    <t>C1CCN(CC1)C2=NC3=NC(=CN=C3C(=N2)NCCN4CCOCC4)NCCN5CCOCC5</t>
  </si>
  <si>
    <t>PubChem:(130466468)</t>
  </si>
  <si>
    <t>Organic compounds; Organoheterocyclic compounds; Amino acids, peptides, and analogues; Pyrimidines and pyrimidine derivatives; Organic acids and derivatives; Organonitrogen compounds; Organooxygen compounds; Amino acids and derivatives; Monoalkylamines; Carboxylic acid derivatives; Aminopyrimidines and derivatives; Diazines; Amines; Primary amines; Tertiary amines; Tertiary alkylarylamines; Imidolactams; Dialkylarylamines; Organic oxides; Azacyclic compounds; Heteroaromatic compounds; Hydrocarbon derivatives; Organopnictogen compounds; Organic oxygen compounds; Organic nitrogen compounds; Chemical entities</t>
  </si>
  <si>
    <t>POS_476.2469_17.837_2419</t>
  </si>
  <si>
    <t>2358_ID02419_17.84_476.25_POS_B-3</t>
  </si>
  <si>
    <t>C29H31F2N3O</t>
  </si>
  <si>
    <t>QPEGTAFBHZVKKI</t>
  </si>
  <si>
    <t>InChI=1S/C29H31F2N3O/c1-20-4-6-21(7-5-20)26(22-8-10-23(30)11-9-22)3-2-16-33-17-14-25(15-18-33)34-28-13-12-24(31)19-27(28)32-29(34)35/h4-13,19,25-26H,2-3,14-18H2,1H3,(H,32,35)</t>
  </si>
  <si>
    <t>CC1=CC=C(C=C1)C(CCCN2CCC(CC2)N3C4=C(C=C(C=C4)F)NC3=O)C5=CC=C(C=C5)F</t>
  </si>
  <si>
    <t>67474890;67474893</t>
  </si>
  <si>
    <t>PubChem:(67474890 67474893)</t>
  </si>
  <si>
    <t>Organic compounds; Organoheterocyclic compounds; Halobenzenes; Imidazoles; Alcohols and polyols; Organohalogen compounds; Organonitrogen compounds; Benzimidazoles; Organooxygen compounds; Diphenylmethanes; Azoles; Aryl fluorides; Fluorobenzenes; Organofluorides; Trialkylamines; Benzene and substituted derivatives; Substituted imidazoles; N-substituted imidazoles; Benzenoids; Amines; Tertiary amines; Aryl halides; Aromatic alcohols; Aralkylamines; Azacyclic compounds; Heteroaromatic compounds; Hydrocarbon derivatives; Organopnictogen compounds; Organic oxygen compounds; Organic nitrogen compounds; Chemical entities</t>
  </si>
  <si>
    <t>POS_481.2026_17.837_2422</t>
  </si>
  <si>
    <t>2361_ID02422_17.84_481.2_POS_D-26</t>
  </si>
  <si>
    <t>C20H28N6O8</t>
  </si>
  <si>
    <t>C24H32O10</t>
  </si>
  <si>
    <t>LSNNRXSPOXBAED</t>
  </si>
  <si>
    <t>InChI=1S/C24H32O10/c1-23-6-5-13-12-3-2-11(25)8-10(12)4-7-24(13,32)15(23)9-14(26)20(23)34-22-18(29)16(27)17(28)19(33-22)21(30)31/h2-3,8,13-20,22,25-29,32H,4-7,9H2,1H3,(H,30,31)</t>
  </si>
  <si>
    <t>CC12CCC3C4=C(CCC3(C1CC(C2OC5C(C(C(C(O5)C(=O)O)O)O)O)O)O)C=C(C=C4)O</t>
  </si>
  <si>
    <t>Organic compounds; Organoheterocyclic compounds; Carbohydrates and carbohydrate conjugates; Lipids and lipid-like molecules; Alcohols and polyols; Epoxides; Ethers; Prenol lipids; Phenylpropanoids and polyketides; Organic acids and derivatives; Carboxylic acids and derivatives; Primary alcohols; Organooxygen compounds; Fatty acid esters; Carboxylic acid derivatives; Monocarboxylic acids and derivatives; Dialkyl ethers; Carboxylic acid esters; Cyclic alcohols and derivatives; Hexoses; Monosaccharides; Acetals; Secondary alcohols; Carbonyl compounds; Oxanes; Glycosyl compounds; O-glycosyl compounds; Benzene and substituted derivatives; Polyols; Benzenoids; Cinnamic acid esters; Enoate esters; Alpha,beta-unsaturated carboxylic esters; Fatty Acyls; Organic oxides; Oxacyclic compounds; Hydrocarbon derivatives; Organic oxygen compounds; Chemical entities</t>
  </si>
  <si>
    <t>POS_481.2622_9.904_2423</t>
  </si>
  <si>
    <t>2362_ID02423_9.9_481.26_POS_C-5</t>
  </si>
  <si>
    <t>C22H40O11</t>
  </si>
  <si>
    <t>C26H42O4P2</t>
  </si>
  <si>
    <t>JXBPMGYBNYSPKU</t>
  </si>
  <si>
    <t>InChI=1S/C26H42O4P2/c1-21(2,3)15-16(22(4,5)6)25(15)31(19(27)29-13)26(32(25)20(28)30-14)17(23(7,8)9)18(26)24(10,11)12/h1-14H3</t>
  </si>
  <si>
    <t>CC(C)(C)C1=C(C12P(C3(P2C(=O)OC)C(=C3C(C)(C)C)C(C)(C)C)C(=O)OC)C(C)(C)C</t>
  </si>
  <si>
    <t>PubChem:(15724359)</t>
  </si>
  <si>
    <t>Organic compounds; Organic acids and derivatives; Organooxygen compounds; Organophosphorus compounds; Organophosphine oxides; Organic oxides; Hydrocarbon derivatives; Organopnictogen compounds; Organic oxygen compounds; Chemical entities</t>
  </si>
  <si>
    <t>POS_481.3317_17.422_2424</t>
  </si>
  <si>
    <t>2363_ID02424_17.42_481.33_POS_A-1</t>
  </si>
  <si>
    <t>C31H44O4</t>
  </si>
  <si>
    <t>POS_484.3497_17.255_2425</t>
  </si>
  <si>
    <t>2364_ID02425_17.25_484.35_POS_A-12</t>
  </si>
  <si>
    <t>C24H45N5O5</t>
  </si>
  <si>
    <t>CGXXWLPHVNYYCI</t>
  </si>
  <si>
    <t>InChI=1S/C24H45N5O5/c1-6-18(7-2)22(32)26-14-10-8-9-13-20(31)29-21(16(3)4)23(33)28-19(17(5)30)12-11-15-27-24(25)34/h16,18-19,21H,6-15H2,1-5H3,(H,26,32)(H,28,33)(H,29,31)(H3,25,27,34)</t>
  </si>
  <si>
    <t>CCC(CC)C(=O)NCCCCCC(=O)NC(C(C)C)C(=O)NC(CCCNC(=O)N)C(=O)C</t>
  </si>
  <si>
    <t>PubChem:(129102432)</t>
  </si>
  <si>
    <t>Organic compounds; Lipids and lipid-like molecules; Amino acids, peptides, and analogues; Alpha amino acids and derivatives; Alcohols and polyols; Organic acids and derivatives; Carboxylic acids and derivatives; Organonitrogen compounds; Organooxygen compounds; Fatty amides; Amino acids and derivatives; Guanidines; Carboxylic acid amides; Carboxylic acid derivatives; N-acyl amines; Monocarboxylic acids and derivatives; N-acyl-alpha amino acids and derivatives; Carboxylic acids; Secondary carboxylic acid amides; Carbonyl compounds; Carboximidamides; Fatty Acyls; Organic oxides; Hydrocarbon derivatives; Organopnictogen compounds; Organic oxygen compounds; Organic nitrogen compounds; Chemical entities</t>
  </si>
  <si>
    <t>POS_500.3799_16.318_2427</t>
  </si>
  <si>
    <t>2366_ID02427_16.32_500.38_POS_A-1</t>
  </si>
  <si>
    <t>C21H45N11O3</t>
  </si>
  <si>
    <t>Organic compounds; Organoheterocyclic compounds; Organonitrogen compounds; Organophosphorus compounds; Phosphinamidines; Azacyclic compounds; Heteroaromatic compounds; Hydrocarbon derivatives; Organopnictogen compounds; Organic nitrogen compounds; Chemical entities</t>
  </si>
  <si>
    <t>POS_512.4167_19.352_2428</t>
  </si>
  <si>
    <t>2367_ID02428_19.35_512.42_POS_A-1</t>
  </si>
  <si>
    <t>C27H53N5O4</t>
  </si>
  <si>
    <t>C26H54O8</t>
  </si>
  <si>
    <t>DWHIUNMOTRUVPG</t>
  </si>
  <si>
    <t>InChI=1S/C26H54O8/c1-2-3-4-5-6-7-8-9-10-11-13-28-15-17-30-19-21-32-23-25-34-26-24-33-22-20-31-18-16-29-14-12-27/h27H,2-26H2,1H3</t>
  </si>
  <si>
    <t>Laureth-7</t>
  </si>
  <si>
    <t>CCCCCCCCCCCCOCCOCCOCCOCCOCCOCCOCCO</t>
  </si>
  <si>
    <t>PubChem:(76459);MeSH:(76459);NORMAN:(NS00013820);tox;DD;PubChem class - bio and metabolites;PubChem class - safety and toxic;PubMed;KEGG Mine</t>
  </si>
  <si>
    <t>Organic compounds; Carbohydrates and carbohydrate conjugates; Lipids and lipid-like molecules; Alcohols and polyols; Ethers; Prenol lipids; Primary alcohols; Organooxygen compounds; Fatty alcohols; Hexoses; Monosaccharides; Diterpenoids; Acetals; Secondary alcohols; Fatty acyl glycosides; Oxanes; Glycosyl compounds; Alkyl glycosides; O-glycosyl compounds; Polyols; Fatty acyl glycosides of mono- and disaccharides; Fatty Acyls; Hydrocarbon derivatives; Organic oxygen compounds; Chemical entities</t>
  </si>
  <si>
    <t>POS_520.315_9.904_2432</t>
  </si>
  <si>
    <t>2369_ID02432_9.9_520.32_POS_A-12</t>
  </si>
  <si>
    <t>C20H41N9O7</t>
  </si>
  <si>
    <t>C31H41N3O4</t>
  </si>
  <si>
    <t>BZJUBWVNJOISII</t>
  </si>
  <si>
    <t>InChI=1S/C31H41N3O4/c1-9-22(5)26(33-30(37)38-31(6,7)8)29(36)34(21(3)4)27(25-18-16-23(10-2)17-19-25)28(35)32-20-24-14-12-11-13-15-24/h2,11-19,21-22,26-27H,9,20H2,1,3-8H3,(H,32,35)(H,33,37)</t>
  </si>
  <si>
    <t>tert-butyl N-[1-[[2-(benzylamino)-1-(4-ethynylphenyl)-2-oxoethyl]-propan-2-ylamino]-3-methyl-1-oxopentan-2-yl]carbamate</t>
  </si>
  <si>
    <t>CCC(C)C(C(=O)N(C(C)C)C(C1=CC=C(C=C1)C#C)C(=O)NCC2=CC=CC=C2)NC(=O)OC(C)(C)C</t>
  </si>
  <si>
    <t>PubChem:(18023174)</t>
  </si>
  <si>
    <t>Organic compounds; Amino acids, peptides, and analogues; Alpha amino acids and derivatives; Phenylpropanoids and polyketides; Organic acids and derivatives; Carboxylic acids and derivatives; Organonitrogen compounds; Organooxygen compounds; Dicarboxylic acids and derivatives; Amino acids and derivatives; Guanidines; Carboxylic acid derivatives; Carbonyl compounds; Benzene and substituted derivatives; N-acyl-alpha amino acids; Benzenoids; Carboximidamides; Organic oxides; Hydrocarbon derivatives; Organopnictogen compounds; Organic oxygen compounds; Organic nitrogen compounds; Chemical entities</t>
  </si>
  <si>
    <t>POS_520.333_10.578_2433</t>
  </si>
  <si>
    <t>2370_ID02433_10.58_520.33_POS_B-12</t>
  </si>
  <si>
    <t>C26H50NO7P</t>
  </si>
  <si>
    <t>LSUXCWJOIAWGOU</t>
  </si>
  <si>
    <t>InChI=1S/C26H50NO7P/c1-5-6-7-8-9-10-11-12-13-14-15-16-17-18-19-20-26(29)34-25(23-28)24-33-35(30,31)32-22-21-27(2,3)4/h9-10,12-13,25,28H,5-8,11,14-24H2,1-4H3/p+1</t>
  </si>
  <si>
    <t>2-18:2(9Z,12Z)-lysoPC</t>
  </si>
  <si>
    <t>CCCCCC=CCC=CCCCCCCCC(=O)OC(CO)COP(=O)(O)OCC[N+](C)(C)C</t>
  </si>
  <si>
    <t>11005822;11005823;24039329;24871190;54050940;71768169;71768170;87523354;87523355;131770476;131770477</t>
  </si>
  <si>
    <t>PubChem:(11005822 11005823 24039329 24871190 54050940 71768169 71768170 87523354 87523355 131770476 131770477);HMDB:(62711);CHEBI:(76084);COCONUT:(CNP0419968);YMDB Mine;Training Set;PubMed</t>
  </si>
  <si>
    <t>Organic compounds; Lipids and lipid-like molecules; Glycerolipids; Glycerophospholipids; Organic acids and derivatives; Carboxylic acids and derivatives; Organonitrogen compounds; Organooxygen compounds; Fatty acid esters; Organic phosphoric acids and derivatives; Phosphate esters; Carboxylic acid derivatives; Monocarboxylic acids and derivatives; Carboxylic acid esters; Carbonyl compounds; Amines; Alkyl phosphates; Dialkyl phosphates; Fatty Acyls; Organic oxides; Hydrocarbon derivatives; Organopnictogen compounds; Organic oxygen compounds; Organic nitrogen compounds; Chemical entities</t>
  </si>
  <si>
    <t>POS_525.2889_10.578_2434</t>
  </si>
  <si>
    <t>2371_ID02434_10.58_525.29_POS_D-5</t>
  </si>
  <si>
    <t>C30H46O5</t>
  </si>
  <si>
    <t>POS_556.4421_19.399_2436</t>
  </si>
  <si>
    <t>2373_ID02436_19.4_556.44_POS_A-10</t>
  </si>
  <si>
    <t>C29H57N5O5</t>
  </si>
  <si>
    <t>C27H59N2O6P</t>
  </si>
  <si>
    <t>SIXIGWSYJSJICX</t>
  </si>
  <si>
    <t>InChI=1S/C27H59N2O6P/c1-6-7-8-9-10-11-12-13-14-15-16-17-18-19-20-21-22-28-27(26(30)25-33-5)35-36(31,32)34-24-23-29(2,3)4/h26-28,30H,6-25H2,1-5H3/p+1</t>
  </si>
  <si>
    <t>2-[hydroxy-[2-hydroxy-3-methoxy-1-(octadecylamino)propoxy]phosphoryl]oxyethyl-trimethylazanium</t>
  </si>
  <si>
    <t>CCCCCCCCCCCCCCCCCCNC(C(COC)O)OP(=O)(O)OCC[N+](C)(C)C</t>
  </si>
  <si>
    <t>PubChem:(19897838)</t>
  </si>
  <si>
    <t>Organic compounds; Lipids and lipid-like molecules; Ethers; Organic acids and derivatives; Carboxylic acids and derivatives; Organonitrogen compounds; Organooxygen compounds; Organic phosphoric acids and derivatives; Phosphate esters; Monoalkylamines; Quaternary ammonium salts; Carbamate esters; Dialkyl ethers; Phosphoethanolamines; Carbonyl compounds; Benzene and substituted derivatives; Amines; Primary amines; Alkyl phosphates; Organic oxides; Hydrocarbon derivatives; Tetraalkylammonium salts; Organic oxygen compounds; Organic nitrogen compounds; Chemical entities</t>
  </si>
  <si>
    <t>POS_558.4218_17.112_2438</t>
  </si>
  <si>
    <t>2374_ID02438_17.11_558.42_POS_A-12</t>
  </si>
  <si>
    <t>C26H58N2O5P2</t>
  </si>
  <si>
    <t>Phosphosphingolipids</t>
  </si>
  <si>
    <t>Sphingolipids</t>
  </si>
  <si>
    <t>Organic compounds; Sphingolipids; Organic acids and derivatives; Organonitrogen compounds; Organooxygen compounds; Organophosphorus compounds; Organic phosphoric acids and derivatives; Phosphate esters; Organic phosphonic acids and derivatives; Monoalkylamines; Quaternary ammonium salts; Phosphocholines; Phosphoethanolamines; Amines; Primary amines; Phosphosphingolipids; Alkyl phosphates; Organic oxides; Hydrocarbon derivatives; Tetraalkylammonium salts; Organic oxygen compounds; Organic nitrogen compounds; Chemical entities</t>
  </si>
  <si>
    <t>POS_564.3597_11.191_2439</t>
  </si>
  <si>
    <t>2375_ID02439_11.19_564.36_POS_B-2</t>
  </si>
  <si>
    <t>C30H49N3O7</t>
  </si>
  <si>
    <t>POS_575.2311_14.277_2440</t>
  </si>
  <si>
    <t>2376_ID02440_14.28_575.23_POS_C-12</t>
  </si>
  <si>
    <t>C28H34N2O11</t>
  </si>
  <si>
    <t>QPUDGCOPYDLYFT</t>
  </si>
  <si>
    <t>InChI=1S/C28H34N2O11/c1-14-22(12-20-8-10-21(35-7)11-9-20)27(30-15(2)29-14)41-28-26(39-19(6)34)25(38-18(5)33)24(37-17(4)32)23(40-28)13-36-16(3)31/h8-11,23-26,28H,12-13H2,1-7H3</t>
  </si>
  <si>
    <t>CC1=C(C(=NC(=N1)C)OC2C(C(C(C(O2)COC(=O)C)OC(=O)C)OC(=O)C)OC(=O)C)CC3=CC=C(C=C3)OC</t>
  </si>
  <si>
    <t>PubChem:(69421997)</t>
  </si>
  <si>
    <t>Organic compounds; Organoheterocyclic compounds; Carbohydrates and carbohydrate conjugates; Alcohols and polyols; Lactams; Benzoic acids and derivatives; Ethers; Organic acids and derivatives; Carboxylic acids and derivatives; Organonitrogen compounds; Benzoyl derivatives; Organooxygen compounds; Carboxylic acid derivatives; Carboxylic acid esters; Diazines; Benzoic acid esters; Monosaccharides; Acetals; Secondary alcohols; Carbonyl compounds; Oxanes; Glycosyl compounds; Glycosylamines; O-glycosyl compounds; Benzene and substituted derivatives; Benzenoids; Vinylogous amides; Organic oxides; Azacyclic compounds; Oxacyclic compounds; Heteroaromatic compounds; Hydrocarbon derivatives; Organopnictogen compounds; Organic oxygen compounds; Organic nitrogen compounds; Chemical entities</t>
  </si>
  <si>
    <t>POS_578.3693_15.795_2441</t>
  </si>
  <si>
    <t>2377_ID02441_15.79_578.37_POS_A-14</t>
  </si>
  <si>
    <t>C40H49O3</t>
  </si>
  <si>
    <t>POS_600.4692_19.437_2443</t>
  </si>
  <si>
    <t>2379_ID02443_19.44_600.47_POS_A-13</t>
  </si>
  <si>
    <t>C31H61N5O6</t>
  </si>
  <si>
    <t>C30H62O10</t>
  </si>
  <si>
    <t>LELJTBCVUQTBGM</t>
  </si>
  <si>
    <t>InChI=1S/C30H62O10/c1-2-3-4-5-6-7-8-9-10-11-12-30(32)29-40-28-27-39-26-25-38-24-23-37-22-21-36-20-19-35-18-17-34-16-15-33-14-13-31/h30-32H,2-29H2,1H3</t>
  </si>
  <si>
    <t>CCCCCCCCCCCCC(COCCOCCOCCOCCOCCOCCOCCOCCO)O</t>
  </si>
  <si>
    <t>PubChem:(56650948)</t>
  </si>
  <si>
    <t>Organic compounds; Lipids and lipid-like molecules; Alcohols and polyols; Primary alcohols; Organooxygen compounds; Fatty acid esters; Fatty alcohols; Acyclic diterpenoids; Secondary alcohols; Tertiary alcohols; Polyols; Fatty Acyls; Hydrocarbon derivatives; Organic oxygen compounds; Chemical entities</t>
  </si>
  <si>
    <t>POS_604.3696_18.609_2445</t>
  </si>
  <si>
    <t>2380_ID02445_18.61_604.37_POS_A-3</t>
  </si>
  <si>
    <t>BQXNYKHNFBOQKT</t>
  </si>
  <si>
    <t>InChI=1S/C26H46N6O9/c1-14(2)13-18(26(40)41)30-24(38)19-8-6-12-32(19)25(39)21(15(3)33)31-23(37)17(9-10-20(34)35)29-22(36)16(28)7-4-5-11-27/h14-19,21,33H,4-13,27-28H2,1-3H3,(H,29,36)(H,30,38)(H,31,37)(H,34,35)(H,40,41)</t>
  </si>
  <si>
    <t>CC(C)CC(C(=O)O)NC(=O)C1CCCN1C(=O)C(C(C)O)NC(=O)C(CCC(=O)O)NC(=O)C(CCCCN)N</t>
  </si>
  <si>
    <t>PubChem:(9851369)</t>
  </si>
  <si>
    <t>Organic compounds; Organoheterocyclic compounds; Lipids and lipid-like molecules; Amino acids, peptides, and analogues; Alpha amino acids and derivatives; Alcohols and polyols; Pyrrolidines; Ethers; Fatty acids and conjugates; Organic acids and derivatives; Carboxylic acids and derivatives; Organonitrogen compounds; Organooxygen compounds; Fatty amides; Amino acids and derivatives; Peptides; Guanidines; Monoalkylamines; Carboxylic acid amides; Carboxylic acid derivatives; N-acyl amines; Dialkyl ethers; N-acyl-alpha amino acids and derivatives; Carboxylic acids; Secondary alcohols; Secondary carboxylic acid amides; Carbonyl compounds; Pyrrolidine carboxylic acids and derivatives; Heterocyclic fatty acids; Pyrrolidinecarboxamides; Alpha amino acid amides; N-acyl-alpha amino acids; Amines; Primary amines; N-acylpyrrolidines; Carboximidamides; Organic 1,3-dipolar compounds; Propargyl-type 1,3-dipolar organic compounds; Fatty Acyls; Organic oxides; Azacyclic compounds; Oxacyclic compounds; N-acyl-L-alpha-amino acids; Hydrocarbon derivatives; Amino acids; Proline and derivatives; Organopnictogen compounds; Organic oxygen compounds; Organic nitrogen compounds; Chemical entities</t>
  </si>
  <si>
    <t>POS_608.3856_11.755_2446</t>
  </si>
  <si>
    <t>2381_ID02446_11.75_608.39_POS_A-1</t>
  </si>
  <si>
    <t>C28H49N9O6</t>
  </si>
  <si>
    <t>POS_620.3649_17.766_2447</t>
  </si>
  <si>
    <t>2382_ID02447_17.77_620.36_POS_E-3</t>
  </si>
  <si>
    <t>ZTRKGKJOXSINEB</t>
  </si>
  <si>
    <t>InChI=1S/C26H46N6O10/c1-12(2)7-16(23(38)31-17(26(41)42)8-13(3)4)30-25(40)21(14(5)6)32-24(39)18(11-33)29-19(34)10-28-22(37)15(27)9-20(35)36/h12-18,21,33H,7-11,27H2,1-6H3,(H,28,37)(H,29,34)(H,30,40)(H,31,38)(H,32,39)(H,35,36)(H,41,42)</t>
  </si>
  <si>
    <t>(2S)-2-[[(2S)-2-[[(2S)-2-[[(2S)-2-[[2-[[(2S)-2-amino-3-carboxypropanoyl]amino]acetyl]amino]-3-hydroxypropanoyl]amino]-3-methylbutanoyl]amino]-4-methylpentanoyl]amino]-4-methylpentanoic acid</t>
  </si>
  <si>
    <t>CC(C)CC(C(=O)NC(CC(C)C)C(=O)O)NC(=O)C(C(C)C)NC(=O)C(CO)NC(=O)CNC(=O)C(CC(=O)O)N</t>
  </si>
  <si>
    <t>PubChem:(11614147)</t>
  </si>
  <si>
    <t>Organic compounds; Lipids and lipid-like molecules; Amino acids, peptides, and analogues; Alpha amino acids and derivatives; Alcohols and polyols; Organic acids and derivatives; Carboxylic acids and derivatives; Organonitrogen compounds; Organooxygen compounds; Fatty amides; Amino acids and derivatives; Peptides; Guanidines; Hydroxamic acids; Carboxylic acid amides; Carboxylic acid derivatives; N-acyl amines; Monocarboxylic acids and derivatives; N-acyl-alpha amino acids and derivatives; Carboxylic acids; Secondary alcohols; Primary carboxylic acid amides; Secondary carboxylic acid amides; Carbonyl compounds; Alpha amino acid amides; N-acyl-alpha amino acids; Amines; Carboximidamides; Organic 1,3-dipolar compounds; Propargyl-type 1,3-dipolar organic compounds; Fatty Acyls; Organic oxides; Hydrocarbon derivatives; Amino acids; Organopnictogen compounds; Organic oxygen compounds; Organic nitrogen compounds; Chemical entities</t>
  </si>
  <si>
    <t>POS_652.412_12.265_2450</t>
  </si>
  <si>
    <t>2384_ID02450_12.26_652.41_POS_B-2</t>
  </si>
  <si>
    <t>C35H57NO10</t>
  </si>
  <si>
    <t>OYDQTSPUYQGGHR</t>
  </si>
  <si>
    <t>InChI=1S/C35H57NO10/c1-14-16-42-29-23(6)31(46-33-30(44-25(8)37)26(36(11)12)17-22(5)43-33)35(10,41-13)19-21(4)28(38)20(3)18-34(9,40)27(15-2)45-32(39)24(29)7/h14,18,21-23,26-27,30-31,33,40H,1,15-17,19H2,2-13H3</t>
  </si>
  <si>
    <t>CCC1C(C=C(C(=O)C(CC(C(C(C(=C(C(=O)O1)C)OCC=C)C)OC2C(C(CC(O2)C)N(C)C)OC(=O)C)(C)OC)C)C)(C)O</t>
  </si>
  <si>
    <t>PubChem:(53239029)</t>
  </si>
  <si>
    <t>Taxanes and derivatives</t>
  </si>
  <si>
    <t>Organic compounds; Organoheterocyclic compounds; Carbohydrates and carbohydrate conjugates; Lipids and lipid-like molecules; Amino acids, peptides, and analogues; Ketones; Alcohols and polyols; Ethers; Prenol lipids; Organic acids and derivatives; Carboxylic acids and derivatives; Organonitrogen compounds; Aminoglycosides; Organooxygen compounds; Amino acids and derivatives; Taxanes and derivatives; Carboxylic acid derivatives; Dialkyl ethers; Carboxylic acid esters; Cyclic alcohols and derivatives; Hexoses; Monosaccharides; Acetals; Secondary alcohols; Tertiary alcohols; Carbonyl compounds; Oxanes; Terpene glycosides; Trialkylamines; Amines; Aminosaccharides; Cyclic ketones; Organic oxides; Oxacyclic compounds; Hydrocarbon derivatives; Organopnictogen compounds; Organic oxygen compounds; Organic nitrogen compounds; Chemical entities</t>
  </si>
  <si>
    <t>POS_86.0959_0.755_1</t>
  </si>
  <si>
    <t>1_ID00001_0.75_86.1_POS_E-4</t>
  </si>
  <si>
    <t>C5H11N</t>
  </si>
  <si>
    <t>POS_89.0594_11.947_2</t>
  </si>
  <si>
    <t>2_ID00002_11.95_89.06_POS_D-2</t>
  </si>
  <si>
    <t>C4H8O2</t>
  </si>
  <si>
    <t>POS_91.0538_9.749_3</t>
  </si>
  <si>
    <t>3_ID00003_9.75_91.05_POS_A-10</t>
  </si>
  <si>
    <t>C7H6</t>
  </si>
  <si>
    <t>POS_91.0541_15.417_4</t>
  </si>
  <si>
    <t>4_ID00004_15.42_91.05_POS_A-10</t>
  </si>
  <si>
    <t>POS_95.0488_5.854_5</t>
  </si>
  <si>
    <t>5_ID00005_5.85_95.05_POS_D-4</t>
  </si>
  <si>
    <t>POS_96.0441_1.305_6</t>
  </si>
  <si>
    <t>6_ID00006_1.3_96.04_POS_B-28</t>
  </si>
  <si>
    <t>C5H5NO</t>
  </si>
  <si>
    <t>POS_96.0445_2.445_7</t>
  </si>
  <si>
    <t>7_ID00007_2.44_96.04_POS_B-24</t>
  </si>
  <si>
    <t>POS_97.065_4.916_8</t>
  </si>
  <si>
    <t>8_ID00008_4.92_97.07_POS_A-11</t>
  </si>
  <si>
    <t>C6H8O</t>
  </si>
  <si>
    <t>POS_97.0757_0.806_9</t>
  </si>
  <si>
    <t>9_ID00009_0.81_97.08_POS_A-1</t>
  </si>
  <si>
    <t>C5H8N2</t>
  </si>
  <si>
    <t>POS_98.0599_1.697_13</t>
  </si>
  <si>
    <t>10_ID00013_1.7_98.06_POS_A-17</t>
  </si>
  <si>
    <t>C5H7NO</t>
  </si>
  <si>
    <t>POS_98.9841_17.116_15</t>
  </si>
  <si>
    <t>11_ID00015_17.12_98.98_POS_QC-21</t>
  </si>
  <si>
    <t>H3O4P</t>
  </si>
  <si>
    <t>POS_98.9842_19.109_16</t>
  </si>
  <si>
    <t>12_ID00016_19.11_98.98_POS_A-17</t>
  </si>
  <si>
    <t>POS_98.9843_11.453_17</t>
  </si>
  <si>
    <t>13_ID00017_11.45_98.98_Ortophosphate</t>
  </si>
  <si>
    <t>molecular Formula</t>
    <phoneticPr fontId="1" type="noConversion"/>
  </si>
  <si>
    <t>POS</t>
    <phoneticPr fontId="1" type="noConversion"/>
  </si>
  <si>
    <t>POS_177.0552_16.431_627</t>
  </si>
  <si>
    <t>0_ID00627_16.43_177.06_POS_D-1</t>
  </si>
  <si>
    <t>Formula(Level 2)</t>
  </si>
  <si>
    <t>molecularFormula (sirius result)</t>
  </si>
  <si>
    <t>test formula</t>
  </si>
  <si>
    <t>InChI=1S/C15H20O3/c1-8-4-5-11(9(2)15(17)18)6-13-10(3)14(16)7-12(8)13/h8,11-12H,2,4-7H2,1,3H3,(H,17,18)/t8-,11+,12-/m0/s1  </t>
  </si>
  <si>
    <t>(4R)-3-methylidene-4-[(E)-3-methyl-4-(4-methyl-5-oxooxolan-2-yl)but-2-enyl]oxolan-2-one  </t>
  </si>
  <si>
    <t>InChI=1S/C15H26O3/c1-13(2)9(17)5-6-14(3)10-8(16)7-15(14,4)12(18)11(10)13/h8-12,16-18H,5-7H2,1-4H3/t8-,9-,10+,11+,12?,14-,15-/m1/s1 </t>
  </si>
  <si>
    <t>(1S,2S)-3,11-dihydroxy-1,2,5-trimethylspiro[8-oxatricyclo[7.2.1.02,7]dodec-5-ene-12,2'-oxirane]-4-one  </t>
  </si>
  <si>
    <t>CC1=C(C2=C(O1)C=CC(=C2)O)C(=O)O  </t>
  </si>
  <si>
    <t>InChI=1S/C13H16O5/c1-2-18-13(17)8-5-9(14)11(10(15)6-8)12(16)7-3-4-7/h7-8,16H,2-6H2,1H3  </t>
  </si>
  <si>
    <t>(Z)-2-octylpent-2-enedioic acid  </t>
  </si>
  <si>
    <t xml:space="preserve">3-(2-methylpropyl)phthalic acid  </t>
  </si>
  <si>
    <t>2-Propenoic Acid</t>
  </si>
  <si>
    <t>InChI=1S/C10H10O5/c1-15-8-5-6(2-3-9(12)13)4-7(11)10(8)14/h2-5,11,14H,1H3,(H,12,13)  </t>
  </si>
  <si>
    <t>Formula(Level 2)</t>
    <phoneticPr fontId="1" type="noConversion"/>
  </si>
  <si>
    <t>InChIKey2D(Level 2)</t>
    <phoneticPr fontId="1" type="noConversion"/>
  </si>
  <si>
    <t>InChIkey2D(CSI:FingerID result)</t>
    <phoneticPr fontId="1" type="noConversion"/>
  </si>
  <si>
    <t>test structure</t>
    <phoneticPr fontId="1" type="noConversion"/>
  </si>
  <si>
    <t>Superclass(canopus result)(Level 2)</t>
    <phoneticPr fontId="1" type="noConversion"/>
  </si>
  <si>
    <t>superclass</t>
    <phoneticPr fontId="1" type="noConversion"/>
  </si>
  <si>
    <t>test superclass</t>
    <phoneticPr fontId="1" type="noConversion"/>
  </si>
  <si>
    <t>Class(Level 2)</t>
    <phoneticPr fontId="1" type="noConversion"/>
  </si>
  <si>
    <t>class(canopus result)</t>
    <phoneticPr fontId="1" type="noConversion"/>
  </si>
  <si>
    <t>test class</t>
    <phoneticPr fontId="1" type="noConversion"/>
  </si>
  <si>
    <t>Subclass(Level 2)</t>
    <phoneticPr fontId="1" type="noConversion"/>
  </si>
  <si>
    <t>subclass(canopus result)</t>
    <phoneticPr fontId="1" type="noConversion"/>
  </si>
  <si>
    <t>test subclass</t>
    <phoneticPr fontId="1" type="noConversion"/>
  </si>
  <si>
    <t>47/117</t>
    <phoneticPr fontId="1" type="noConversion"/>
  </si>
  <si>
    <t>31/107</t>
    <phoneticPr fontId="1" type="noConversion"/>
  </si>
  <si>
    <t>36/105</t>
    <phoneticPr fontId="1" type="noConversion"/>
  </si>
  <si>
    <t>29/84</t>
    <phoneticPr fontId="1" type="noConversion"/>
  </si>
  <si>
    <t>159/172</t>
    <phoneticPr fontId="1" type="noConversion"/>
  </si>
  <si>
    <t>structure</t>
    <phoneticPr fontId="1" type="noConversion"/>
  </si>
  <si>
    <t>class</t>
    <phoneticPr fontId="1" type="noConversion"/>
  </si>
  <si>
    <t>%</t>
    <phoneticPr fontId="1" type="noConversion"/>
  </si>
  <si>
    <t>num</t>
    <phoneticPr fontId="1" type="noConversion"/>
  </si>
  <si>
    <t>60/107</t>
    <phoneticPr fontId="1" type="noConversion"/>
  </si>
  <si>
    <t>76/107</t>
    <phoneticPr fontId="1" type="noConversion"/>
  </si>
  <si>
    <t>69/105</t>
    <phoneticPr fontId="1" type="noConversion"/>
  </si>
  <si>
    <t>subclass</t>
    <phoneticPr fontId="1" type="noConversion"/>
  </si>
  <si>
    <t>55/84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</si>
</sst>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sz val="11"/>
      <color theme="1"/>
      <name val="Times New Roman"/>
      <family val="1"/>
    </font>
    <font>
      <sz val="11"/>
      <color indexed="8"/>
      <name val="等线"/>
      <family val="2"/>
      <scheme val="minor"/>
    </font>
    <font>
      <sz val="11"/>
      <color indexed="8"/>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3" fillId="0" borderId="0">
      <alignment vertical="center"/>
    </xf>
  </cellStyleXfs>
  <cellXfs count="4">
    <xf numFmtId="0" fontId="0" fillId="0" borderId="0" xfId="0"/>
    <xf numFmtId="0" fontId="2" fillId="0" borderId="0" xfId="0" applyFont="1"/>
    <xf numFmtId="0" fontId="4" fillId="0" borderId="0" xfId="1" applyFont="1">
      <alignment vertical="center"/>
    </xf>
    <xf numFmtId="0" fontId="2" fillId="0" borderId="0" xfId="0" applyFont="1" applyAlignment="1">
      <alignment vertical="center"/>
    </xf>
  </cellXfs>
  <cellStyles count="2">
    <cellStyle name="常规" xfId="0" builtinId="0"/>
    <cellStyle name="常规 2" xfId="1" xr:uid="{69B469E8-19F8-4840-8142-F7808FFF92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19147-6BF0-43C7-A49A-539D1AA2E70C}">
  <dimension ref="A1:G3999"/>
  <sheetViews>
    <sheetView tabSelected="1" topLeftCell="A3960" workbookViewId="0">
      <selection activeCell="K3987" sqref="K3987"/>
    </sheetView>
  </sheetViews>
  <sheetFormatPr defaultRowHeight="14.25" x14ac:dyDescent="0.2"/>
  <sheetData>
    <row r="1" spans="1:7" x14ac:dyDescent="0.2">
      <c r="A1" t="s">
        <v>0</v>
      </c>
      <c r="B1" t="s">
        <v>1</v>
      </c>
      <c r="C1" t="s">
        <v>2</v>
      </c>
      <c r="D1" t="s">
        <v>3</v>
      </c>
      <c r="E1" t="s">
        <v>4</v>
      </c>
      <c r="F1" t="s">
        <v>10</v>
      </c>
      <c r="G1" t="s">
        <v>24830</v>
      </c>
    </row>
    <row r="2" spans="1:7" x14ac:dyDescent="0.2">
      <c r="A2" t="s">
        <v>13104</v>
      </c>
      <c r="B2" t="s">
        <v>12324</v>
      </c>
      <c r="C2">
        <v>186</v>
      </c>
      <c r="D2">
        <v>135.0812</v>
      </c>
      <c r="E2">
        <v>17.837</v>
      </c>
      <c r="F2" t="s">
        <v>13105</v>
      </c>
      <c r="G2" t="s">
        <v>13093</v>
      </c>
    </row>
    <row r="3" spans="1:7" x14ac:dyDescent="0.2">
      <c r="A3" t="s">
        <v>15696</v>
      </c>
      <c r="B3" t="s">
        <v>12324</v>
      </c>
      <c r="C3">
        <v>694</v>
      </c>
      <c r="D3">
        <v>181.08580000000001</v>
      </c>
      <c r="E3">
        <v>3.778</v>
      </c>
      <c r="F3" t="s">
        <v>15697</v>
      </c>
      <c r="G3" t="s">
        <v>15681</v>
      </c>
    </row>
    <row r="4" spans="1:7" x14ac:dyDescent="0.2">
      <c r="A4" t="s">
        <v>16699</v>
      </c>
      <c r="B4" t="s">
        <v>12324</v>
      </c>
      <c r="C4">
        <v>862</v>
      </c>
      <c r="D4">
        <v>194.1189</v>
      </c>
      <c r="E4">
        <v>4.53</v>
      </c>
      <c r="F4" t="s">
        <v>16700</v>
      </c>
      <c r="G4" t="s">
        <v>16617</v>
      </c>
    </row>
    <row r="5" spans="1:7" x14ac:dyDescent="0.2">
      <c r="A5" t="s">
        <v>21103</v>
      </c>
      <c r="B5" t="s">
        <v>12324</v>
      </c>
      <c r="C5">
        <v>1696</v>
      </c>
      <c r="D5">
        <v>264.197</v>
      </c>
      <c r="E5">
        <v>14.821</v>
      </c>
      <c r="F5" t="s">
        <v>21104</v>
      </c>
      <c r="G5" t="s">
        <v>21105</v>
      </c>
    </row>
    <row r="6" spans="1:7" x14ac:dyDescent="0.2">
      <c r="A6" t="s">
        <v>19256</v>
      </c>
      <c r="B6" t="s">
        <v>12324</v>
      </c>
      <c r="C6">
        <v>1337</v>
      </c>
      <c r="D6">
        <v>226.1808</v>
      </c>
      <c r="E6">
        <v>8.0589999999999993</v>
      </c>
      <c r="F6" t="s">
        <v>19257</v>
      </c>
      <c r="G6" t="s">
        <v>19250</v>
      </c>
    </row>
    <row r="7" spans="1:7" x14ac:dyDescent="0.2">
      <c r="A7" t="s">
        <v>16795</v>
      </c>
      <c r="B7" t="s">
        <v>12324</v>
      </c>
      <c r="C7">
        <v>876</v>
      </c>
      <c r="D7">
        <v>195.10040000000001</v>
      </c>
      <c r="E7">
        <v>6.0620000000000003</v>
      </c>
      <c r="F7" t="s">
        <v>16796</v>
      </c>
      <c r="G7" t="s">
        <v>3086</v>
      </c>
    </row>
    <row r="8" spans="1:7" x14ac:dyDescent="0.2">
      <c r="A8" t="s">
        <v>16897</v>
      </c>
      <c r="B8" t="s">
        <v>12324</v>
      </c>
      <c r="C8">
        <v>892</v>
      </c>
      <c r="D8">
        <v>195.1386</v>
      </c>
      <c r="E8">
        <v>14.647</v>
      </c>
      <c r="F8" t="s">
        <v>16898</v>
      </c>
      <c r="G8" t="s">
        <v>4600</v>
      </c>
    </row>
    <row r="9" spans="1:7" x14ac:dyDescent="0.2">
      <c r="A9" t="s">
        <v>20000</v>
      </c>
      <c r="B9" t="s">
        <v>12324</v>
      </c>
      <c r="C9">
        <v>1481</v>
      </c>
      <c r="D9">
        <v>239.16229999999999</v>
      </c>
      <c r="E9">
        <v>11.151</v>
      </c>
      <c r="F9" t="s">
        <v>20001</v>
      </c>
      <c r="G9" t="s">
        <v>20002</v>
      </c>
    </row>
    <row r="10" spans="1:7" x14ac:dyDescent="0.2">
      <c r="A10" t="s">
        <v>20642</v>
      </c>
      <c r="B10" t="s">
        <v>12324</v>
      </c>
      <c r="C10">
        <v>1610</v>
      </c>
      <c r="D10">
        <v>252.15819999999999</v>
      </c>
      <c r="E10">
        <v>14.084</v>
      </c>
      <c r="F10" t="s">
        <v>20643</v>
      </c>
      <c r="G10" t="s">
        <v>20644</v>
      </c>
    </row>
    <row r="11" spans="1:7" x14ac:dyDescent="0.2">
      <c r="A11" t="s">
        <v>22627</v>
      </c>
      <c r="B11" t="s">
        <v>12324</v>
      </c>
      <c r="C11">
        <v>1997</v>
      </c>
      <c r="D11">
        <v>300.28910000000002</v>
      </c>
      <c r="E11">
        <v>16.791</v>
      </c>
      <c r="F11" t="s">
        <v>22628</v>
      </c>
      <c r="G11" t="s">
        <v>22629</v>
      </c>
    </row>
    <row r="12" spans="1:7" x14ac:dyDescent="0.2">
      <c r="A12" t="s">
        <v>23943</v>
      </c>
      <c r="B12" t="s">
        <v>12324</v>
      </c>
      <c r="C12">
        <v>2272</v>
      </c>
      <c r="D12">
        <v>362.32650000000001</v>
      </c>
      <c r="E12">
        <v>18.187999999999999</v>
      </c>
      <c r="F12" t="s">
        <v>23944</v>
      </c>
      <c r="G12" t="s">
        <v>23945</v>
      </c>
    </row>
    <row r="13" spans="1:7" x14ac:dyDescent="0.2">
      <c r="A13" t="s">
        <v>23949</v>
      </c>
      <c r="B13" t="s">
        <v>12324</v>
      </c>
      <c r="C13">
        <v>2273</v>
      </c>
      <c r="D13">
        <v>362.33049999999997</v>
      </c>
      <c r="E13">
        <v>16.911000000000001</v>
      </c>
      <c r="F13" t="s">
        <v>23950</v>
      </c>
      <c r="G13" t="s">
        <v>23945</v>
      </c>
    </row>
    <row r="14" spans="1:7" x14ac:dyDescent="0.2">
      <c r="A14" t="s">
        <v>22804</v>
      </c>
      <c r="B14" t="s">
        <v>12324</v>
      </c>
      <c r="C14">
        <v>2029</v>
      </c>
      <c r="D14">
        <v>306.26420000000002</v>
      </c>
      <c r="E14">
        <v>15.329000000000001</v>
      </c>
      <c r="F14" t="s">
        <v>22805</v>
      </c>
      <c r="G14" t="s">
        <v>22806</v>
      </c>
    </row>
    <row r="15" spans="1:7" x14ac:dyDescent="0.2">
      <c r="A15" t="s">
        <v>21969</v>
      </c>
      <c r="B15" t="s">
        <v>12324</v>
      </c>
      <c r="C15">
        <v>1866</v>
      </c>
      <c r="D15">
        <v>283.15219999999999</v>
      </c>
      <c r="E15">
        <v>14.923999999999999</v>
      </c>
      <c r="F15" t="s">
        <v>21970</v>
      </c>
      <c r="G15" t="s">
        <v>7563</v>
      </c>
    </row>
    <row r="16" spans="1:7" x14ac:dyDescent="0.2">
      <c r="A16" t="s">
        <v>15518</v>
      </c>
      <c r="B16" t="s">
        <v>12324</v>
      </c>
      <c r="C16">
        <v>661</v>
      </c>
      <c r="D16">
        <v>179.12870000000001</v>
      </c>
      <c r="E16">
        <v>6.258</v>
      </c>
      <c r="F16" t="s">
        <v>15519</v>
      </c>
      <c r="G16" t="s">
        <v>15514</v>
      </c>
    </row>
    <row r="17" spans="1:7" x14ac:dyDescent="0.2">
      <c r="A17" t="s">
        <v>23876</v>
      </c>
      <c r="B17" t="s">
        <v>12324</v>
      </c>
      <c r="C17">
        <v>2251</v>
      </c>
      <c r="D17">
        <v>350.29109999999997</v>
      </c>
      <c r="E17">
        <v>13.723000000000001</v>
      </c>
      <c r="F17" t="s">
        <v>23877</v>
      </c>
      <c r="G17" t="s">
        <v>23868</v>
      </c>
    </row>
    <row r="18" spans="1:7" x14ac:dyDescent="0.2">
      <c r="A18" t="s">
        <v>19087</v>
      </c>
      <c r="B18" t="s">
        <v>12324</v>
      </c>
      <c r="C18">
        <v>1303</v>
      </c>
      <c r="D18">
        <v>224.1866</v>
      </c>
      <c r="E18">
        <v>11.946999999999999</v>
      </c>
      <c r="F18" t="s">
        <v>19088</v>
      </c>
      <c r="G18" t="s">
        <v>19089</v>
      </c>
    </row>
    <row r="19" spans="1:7" x14ac:dyDescent="0.2">
      <c r="A19" t="s">
        <v>22022</v>
      </c>
      <c r="B19" t="s">
        <v>12324</v>
      </c>
      <c r="C19">
        <v>1872</v>
      </c>
      <c r="D19">
        <v>283.17610000000002</v>
      </c>
      <c r="E19">
        <v>6.444</v>
      </c>
      <c r="F19" t="s">
        <v>22028</v>
      </c>
      <c r="G19" t="s">
        <v>22024</v>
      </c>
    </row>
    <row r="20" spans="1:7" x14ac:dyDescent="0.2">
      <c r="A20" t="s">
        <v>22715</v>
      </c>
      <c r="B20" t="s">
        <v>12324</v>
      </c>
      <c r="C20">
        <v>2014</v>
      </c>
      <c r="D20">
        <v>305.15839999999997</v>
      </c>
      <c r="E20">
        <v>6.444</v>
      </c>
      <c r="F20" t="s">
        <v>22716</v>
      </c>
      <c r="G20" t="s">
        <v>22024</v>
      </c>
    </row>
    <row r="21" spans="1:7" x14ac:dyDescent="0.2">
      <c r="A21" t="s">
        <v>19991</v>
      </c>
      <c r="B21" t="s">
        <v>12324</v>
      </c>
      <c r="C21">
        <v>1480</v>
      </c>
      <c r="D21">
        <v>239.14959999999999</v>
      </c>
      <c r="E21">
        <v>5.2229999999999999</v>
      </c>
      <c r="F21" t="s">
        <v>19992</v>
      </c>
      <c r="G21" t="s">
        <v>19993</v>
      </c>
    </row>
    <row r="22" spans="1:7" x14ac:dyDescent="0.2">
      <c r="A22" t="s">
        <v>21425</v>
      </c>
      <c r="B22" t="s">
        <v>12324</v>
      </c>
      <c r="C22">
        <v>1747</v>
      </c>
      <c r="D22">
        <v>268.21170000000001</v>
      </c>
      <c r="E22">
        <v>12.974</v>
      </c>
      <c r="F22" t="s">
        <v>21426</v>
      </c>
      <c r="G22" t="s">
        <v>20617</v>
      </c>
    </row>
    <row r="23" spans="1:7" x14ac:dyDescent="0.2">
      <c r="A23" t="s">
        <v>23420</v>
      </c>
      <c r="B23" t="s">
        <v>12324</v>
      </c>
      <c r="C23">
        <v>2158</v>
      </c>
      <c r="D23">
        <v>327.20260000000002</v>
      </c>
      <c r="E23">
        <v>7.4560000000000004</v>
      </c>
      <c r="F23" t="s">
        <v>23421</v>
      </c>
      <c r="G23" t="s">
        <v>23422</v>
      </c>
    </row>
    <row r="24" spans="1:7" x14ac:dyDescent="0.2">
      <c r="A24" t="s">
        <v>17063</v>
      </c>
      <c r="B24" t="s">
        <v>12324</v>
      </c>
      <c r="C24">
        <v>924</v>
      </c>
      <c r="D24">
        <v>197.1174</v>
      </c>
      <c r="E24">
        <v>9.8119999999999994</v>
      </c>
      <c r="F24" t="s">
        <v>17064</v>
      </c>
      <c r="G24" t="s">
        <v>17065</v>
      </c>
    </row>
    <row r="25" spans="1:7" x14ac:dyDescent="0.2">
      <c r="A25" t="s">
        <v>24438</v>
      </c>
      <c r="B25" t="s">
        <v>12324</v>
      </c>
      <c r="C25">
        <v>2365</v>
      </c>
      <c r="D25">
        <v>422.34730000000002</v>
      </c>
      <c r="E25">
        <v>16.91</v>
      </c>
      <c r="F25" t="s">
        <v>24439</v>
      </c>
      <c r="G25" t="s">
        <v>24440</v>
      </c>
    </row>
    <row r="26" spans="1:7" x14ac:dyDescent="0.2">
      <c r="A26" t="s">
        <v>23742</v>
      </c>
      <c r="B26" t="s">
        <v>12324</v>
      </c>
      <c r="C26">
        <v>2230</v>
      </c>
      <c r="D26">
        <v>344.29759999999999</v>
      </c>
      <c r="E26">
        <v>16.792999999999999</v>
      </c>
      <c r="F26" t="s">
        <v>23743</v>
      </c>
      <c r="G26" t="s">
        <v>23744</v>
      </c>
    </row>
    <row r="27" spans="1:7" x14ac:dyDescent="0.2">
      <c r="A27" t="s">
        <v>18140</v>
      </c>
      <c r="B27" t="s">
        <v>12324</v>
      </c>
      <c r="C27">
        <v>1132</v>
      </c>
      <c r="D27">
        <v>211.1045</v>
      </c>
      <c r="E27">
        <v>4.0439999999999996</v>
      </c>
      <c r="F27" t="s">
        <v>18141</v>
      </c>
      <c r="G27" t="s">
        <v>4307</v>
      </c>
    </row>
    <row r="28" spans="1:7" x14ac:dyDescent="0.2">
      <c r="A28" t="s">
        <v>16471</v>
      </c>
      <c r="B28" t="s">
        <v>12324</v>
      </c>
      <c r="C28">
        <v>829</v>
      </c>
      <c r="D28">
        <v>193.08459999999999</v>
      </c>
      <c r="E28">
        <v>8.1289999999999996</v>
      </c>
      <c r="F28" t="s">
        <v>16472</v>
      </c>
      <c r="G28" t="s">
        <v>4307</v>
      </c>
    </row>
    <row r="29" spans="1:7" x14ac:dyDescent="0.2">
      <c r="A29" t="s">
        <v>17851</v>
      </c>
      <c r="B29" t="s">
        <v>12324</v>
      </c>
      <c r="C29">
        <v>1077</v>
      </c>
      <c r="D29">
        <v>209.07939999999999</v>
      </c>
      <c r="E29">
        <v>4.4349999999999996</v>
      </c>
      <c r="F29" t="s">
        <v>17852</v>
      </c>
      <c r="G29" t="s">
        <v>2491</v>
      </c>
    </row>
    <row r="30" spans="1:7" x14ac:dyDescent="0.2">
      <c r="A30" t="s">
        <v>19651</v>
      </c>
      <c r="B30" t="s">
        <v>12324</v>
      </c>
      <c r="C30">
        <v>1428</v>
      </c>
      <c r="D30">
        <v>235.1327</v>
      </c>
      <c r="E30">
        <v>14.432</v>
      </c>
      <c r="F30" t="s">
        <v>19658</v>
      </c>
      <c r="G30" t="s">
        <v>19643</v>
      </c>
    </row>
    <row r="31" spans="1:7" x14ac:dyDescent="0.2">
      <c r="A31" t="s">
        <v>13862</v>
      </c>
      <c r="B31" t="s">
        <v>12324</v>
      </c>
      <c r="C31">
        <v>330</v>
      </c>
      <c r="D31">
        <v>151.07650000000001</v>
      </c>
      <c r="E31">
        <v>6.7460000000000004</v>
      </c>
      <c r="F31" t="s">
        <v>13863</v>
      </c>
      <c r="G31" t="s">
        <v>13841</v>
      </c>
    </row>
    <row r="32" spans="1:7" x14ac:dyDescent="0.2">
      <c r="A32" t="s">
        <v>15943</v>
      </c>
      <c r="B32" t="s">
        <v>12324</v>
      </c>
      <c r="C32">
        <v>732</v>
      </c>
      <c r="D32">
        <v>183.09989999999999</v>
      </c>
      <c r="E32">
        <v>7.6559999999999997</v>
      </c>
      <c r="F32" t="s">
        <v>15944</v>
      </c>
      <c r="G32" t="s">
        <v>15942</v>
      </c>
    </row>
    <row r="33" spans="1:7" x14ac:dyDescent="0.2">
      <c r="A33" t="s">
        <v>22244</v>
      </c>
      <c r="B33" t="s">
        <v>12324</v>
      </c>
      <c r="C33">
        <v>1918</v>
      </c>
      <c r="D33">
        <v>291.15710000000001</v>
      </c>
      <c r="E33">
        <v>13.64</v>
      </c>
      <c r="F33" t="s">
        <v>22245</v>
      </c>
      <c r="G33" t="s">
        <v>7877</v>
      </c>
    </row>
    <row r="34" spans="1:7" x14ac:dyDescent="0.2">
      <c r="A34" t="s">
        <v>16230</v>
      </c>
      <c r="B34" t="s">
        <v>12324</v>
      </c>
      <c r="C34">
        <v>788</v>
      </c>
      <c r="D34">
        <v>187.09690000000001</v>
      </c>
      <c r="E34">
        <v>4.0030000000000001</v>
      </c>
      <c r="F34" t="s">
        <v>16231</v>
      </c>
      <c r="G34" t="s">
        <v>2491</v>
      </c>
    </row>
    <row r="35" spans="1:7" x14ac:dyDescent="0.2">
      <c r="A35" t="s">
        <v>23282</v>
      </c>
      <c r="B35" t="s">
        <v>12324</v>
      </c>
      <c r="C35">
        <v>2131</v>
      </c>
      <c r="D35">
        <v>322.25380000000001</v>
      </c>
      <c r="E35">
        <v>16.663</v>
      </c>
      <c r="F35" t="s">
        <v>23283</v>
      </c>
      <c r="G35" t="s">
        <v>23284</v>
      </c>
    </row>
    <row r="36" spans="1:7" x14ac:dyDescent="0.2">
      <c r="A36" t="s">
        <v>16487</v>
      </c>
      <c r="B36" t="s">
        <v>12324</v>
      </c>
      <c r="C36">
        <v>832</v>
      </c>
      <c r="D36">
        <v>193.0848</v>
      </c>
      <c r="E36">
        <v>5.5019999999999998</v>
      </c>
      <c r="F36" t="s">
        <v>16488</v>
      </c>
      <c r="G36" t="s">
        <v>4307</v>
      </c>
    </row>
    <row r="37" spans="1:7" x14ac:dyDescent="0.2">
      <c r="A37" t="s">
        <v>14189</v>
      </c>
      <c r="B37" t="s">
        <v>12324</v>
      </c>
      <c r="C37">
        <v>389</v>
      </c>
      <c r="D37">
        <v>155.1071</v>
      </c>
      <c r="E37">
        <v>6.6219999999999999</v>
      </c>
      <c r="F37" t="s">
        <v>14190</v>
      </c>
      <c r="G37" t="s">
        <v>14188</v>
      </c>
    </row>
    <row r="38" spans="1:7" x14ac:dyDescent="0.2">
      <c r="A38" t="s">
        <v>23353</v>
      </c>
      <c r="B38" t="s">
        <v>12324</v>
      </c>
      <c r="C38">
        <v>2141</v>
      </c>
      <c r="D38">
        <v>323.23289999999997</v>
      </c>
      <c r="E38">
        <v>9.7970000000000006</v>
      </c>
      <c r="F38" t="s">
        <v>23354</v>
      </c>
      <c r="G38" t="s">
        <v>10108</v>
      </c>
    </row>
    <row r="39" spans="1:7" x14ac:dyDescent="0.2">
      <c r="A39" t="s">
        <v>21708</v>
      </c>
      <c r="B39" t="s">
        <v>12324</v>
      </c>
      <c r="C39">
        <v>1819</v>
      </c>
      <c r="D39">
        <v>277.178</v>
      </c>
      <c r="E39">
        <v>16.997</v>
      </c>
      <c r="F39" t="s">
        <v>21709</v>
      </c>
      <c r="G39" t="s">
        <v>9004</v>
      </c>
    </row>
    <row r="40" spans="1:7" x14ac:dyDescent="0.2">
      <c r="A40" t="s">
        <v>15413</v>
      </c>
      <c r="B40" t="s">
        <v>12324</v>
      </c>
      <c r="C40">
        <v>643</v>
      </c>
      <c r="D40">
        <v>178.09809999999999</v>
      </c>
      <c r="E40">
        <v>1.9570000000000001</v>
      </c>
      <c r="F40" t="s">
        <v>15414</v>
      </c>
      <c r="G40" t="s">
        <v>15415</v>
      </c>
    </row>
    <row r="41" spans="1:7" x14ac:dyDescent="0.2">
      <c r="A41" t="s">
        <v>21350</v>
      </c>
      <c r="B41" t="s">
        <v>12324</v>
      </c>
      <c r="C41">
        <v>1734</v>
      </c>
      <c r="D41">
        <v>267.17039999999997</v>
      </c>
      <c r="E41">
        <v>8.5009999999999994</v>
      </c>
      <c r="F41" t="s">
        <v>21351</v>
      </c>
      <c r="G41" t="s">
        <v>7825</v>
      </c>
    </row>
    <row r="42" spans="1:7" x14ac:dyDescent="0.2">
      <c r="A42" t="s">
        <v>14566</v>
      </c>
      <c r="B42" t="s">
        <v>12324</v>
      </c>
      <c r="C42">
        <v>480</v>
      </c>
      <c r="D42">
        <v>164.1053</v>
      </c>
      <c r="E42">
        <v>2.2029999999999998</v>
      </c>
      <c r="F42" t="s">
        <v>14567</v>
      </c>
      <c r="G42" t="s">
        <v>14568</v>
      </c>
    </row>
    <row r="43" spans="1:7" x14ac:dyDescent="0.2">
      <c r="A43" t="s">
        <v>14761</v>
      </c>
      <c r="B43" t="s">
        <v>12324</v>
      </c>
      <c r="C43">
        <v>510</v>
      </c>
      <c r="D43">
        <v>166.1233</v>
      </c>
      <c r="E43">
        <v>3.6989999999999998</v>
      </c>
      <c r="F43" t="s">
        <v>14762</v>
      </c>
      <c r="G43" t="s">
        <v>14763</v>
      </c>
    </row>
    <row r="44" spans="1:7" x14ac:dyDescent="0.2">
      <c r="A44" t="s">
        <v>13974</v>
      </c>
      <c r="B44" t="s">
        <v>12324</v>
      </c>
      <c r="C44">
        <v>350</v>
      </c>
      <c r="D44">
        <v>152.10740000000001</v>
      </c>
      <c r="E44">
        <v>11.396000000000001</v>
      </c>
      <c r="F44" t="s">
        <v>13979</v>
      </c>
      <c r="G44" t="s">
        <v>13968</v>
      </c>
    </row>
    <row r="45" spans="1:7" x14ac:dyDescent="0.2">
      <c r="A45" t="s">
        <v>22118</v>
      </c>
      <c r="B45" t="s">
        <v>12324</v>
      </c>
      <c r="C45">
        <v>1887</v>
      </c>
      <c r="D45">
        <v>286.31079999999997</v>
      </c>
      <c r="E45">
        <v>19.393000000000001</v>
      </c>
      <c r="F45" t="s">
        <v>22119</v>
      </c>
      <c r="G45" t="s">
        <v>22120</v>
      </c>
    </row>
    <row r="46" spans="1:7" x14ac:dyDescent="0.2">
      <c r="A46" t="s">
        <v>16969</v>
      </c>
      <c r="B46" t="s">
        <v>12324</v>
      </c>
      <c r="C46">
        <v>908</v>
      </c>
      <c r="D46">
        <v>196.17019999999999</v>
      </c>
      <c r="E46">
        <v>4.8449999999999998</v>
      </c>
      <c r="F46" t="s">
        <v>16970</v>
      </c>
      <c r="G46" t="s">
        <v>16963</v>
      </c>
    </row>
    <row r="47" spans="1:7" x14ac:dyDescent="0.2">
      <c r="A47" t="s">
        <v>17138</v>
      </c>
      <c r="B47" t="s">
        <v>12324</v>
      </c>
      <c r="C47">
        <v>941</v>
      </c>
      <c r="D47">
        <v>198.1857</v>
      </c>
      <c r="E47">
        <v>7.8369999999999997</v>
      </c>
      <c r="F47" t="s">
        <v>17139</v>
      </c>
      <c r="G47" t="s">
        <v>17137</v>
      </c>
    </row>
    <row r="48" spans="1:7" x14ac:dyDescent="0.2">
      <c r="A48" t="s">
        <v>15035</v>
      </c>
      <c r="B48" t="s">
        <v>12324</v>
      </c>
      <c r="C48">
        <v>573</v>
      </c>
      <c r="D48">
        <v>170.1183</v>
      </c>
      <c r="E48">
        <v>8.0879999999999992</v>
      </c>
      <c r="F48" t="s">
        <v>15036</v>
      </c>
      <c r="G48" t="s">
        <v>15028</v>
      </c>
    </row>
    <row r="49" spans="1:7" x14ac:dyDescent="0.2">
      <c r="A49" t="s">
        <v>13270</v>
      </c>
      <c r="B49" t="s">
        <v>12324</v>
      </c>
      <c r="C49">
        <v>221</v>
      </c>
      <c r="D49">
        <v>138.0917</v>
      </c>
      <c r="E49">
        <v>8.6980000000000004</v>
      </c>
      <c r="F49" t="s">
        <v>13275</v>
      </c>
      <c r="G49" t="s">
        <v>12658</v>
      </c>
    </row>
    <row r="50" spans="1:7" x14ac:dyDescent="0.2">
      <c r="A50" t="s">
        <v>13377</v>
      </c>
      <c r="B50" t="s">
        <v>12324</v>
      </c>
      <c r="C50">
        <v>240</v>
      </c>
      <c r="D50">
        <v>140.10820000000001</v>
      </c>
      <c r="E50">
        <v>9.7769999999999992</v>
      </c>
      <c r="F50" t="s">
        <v>13378</v>
      </c>
      <c r="G50" t="s">
        <v>13379</v>
      </c>
    </row>
    <row r="51" spans="1:7" x14ac:dyDescent="0.2">
      <c r="A51" t="s">
        <v>21766</v>
      </c>
      <c r="B51" t="s">
        <v>12324</v>
      </c>
      <c r="C51">
        <v>1831</v>
      </c>
      <c r="D51">
        <v>278.21260000000001</v>
      </c>
      <c r="E51">
        <v>14.422000000000001</v>
      </c>
      <c r="F51" t="s">
        <v>21767</v>
      </c>
      <c r="G51" t="s">
        <v>21768</v>
      </c>
    </row>
    <row r="52" spans="1:7" x14ac:dyDescent="0.2">
      <c r="A52" t="s">
        <v>23140</v>
      </c>
      <c r="B52" t="s">
        <v>12324</v>
      </c>
      <c r="C52">
        <v>2103</v>
      </c>
      <c r="D52">
        <v>318.30380000000002</v>
      </c>
      <c r="E52">
        <v>16.792000000000002</v>
      </c>
      <c r="F52" t="s">
        <v>23141</v>
      </c>
      <c r="G52" t="s">
        <v>23133</v>
      </c>
    </row>
    <row r="53" spans="1:7" x14ac:dyDescent="0.2">
      <c r="A53" t="s">
        <v>23131</v>
      </c>
      <c r="B53" t="s">
        <v>12324</v>
      </c>
      <c r="C53">
        <v>2101</v>
      </c>
      <c r="D53">
        <v>318.30020000000002</v>
      </c>
      <c r="E53">
        <v>16.946000000000002</v>
      </c>
      <c r="F53" t="s">
        <v>23132</v>
      </c>
      <c r="G53" t="s">
        <v>23133</v>
      </c>
    </row>
    <row r="54" spans="1:7" x14ac:dyDescent="0.2">
      <c r="A54" t="s">
        <v>22662</v>
      </c>
      <c r="B54" t="s">
        <v>12324</v>
      </c>
      <c r="C54">
        <v>2005</v>
      </c>
      <c r="D54">
        <v>302.30770000000001</v>
      </c>
      <c r="E54">
        <v>18.091000000000001</v>
      </c>
      <c r="F54" t="s">
        <v>22668</v>
      </c>
      <c r="G54" t="s">
        <v>22664</v>
      </c>
    </row>
    <row r="55" spans="1:7" x14ac:dyDescent="0.2">
      <c r="A55" t="s">
        <v>23687</v>
      </c>
      <c r="B55" t="s">
        <v>12324</v>
      </c>
      <c r="C55">
        <v>2215</v>
      </c>
      <c r="D55">
        <v>340.28210000000001</v>
      </c>
      <c r="E55">
        <v>16.791</v>
      </c>
      <c r="F55" t="s">
        <v>23688</v>
      </c>
      <c r="G55" t="s">
        <v>23133</v>
      </c>
    </row>
    <row r="56" spans="1:7" x14ac:dyDescent="0.2">
      <c r="A56" t="s">
        <v>20952</v>
      </c>
      <c r="B56" t="s">
        <v>12324</v>
      </c>
      <c r="C56">
        <v>1671</v>
      </c>
      <c r="D56">
        <v>262.23820000000001</v>
      </c>
      <c r="E56">
        <v>15.241</v>
      </c>
      <c r="F56" t="s">
        <v>20953</v>
      </c>
      <c r="G56" t="s">
        <v>20954</v>
      </c>
    </row>
    <row r="57" spans="1:7" x14ac:dyDescent="0.2">
      <c r="A57" t="s">
        <v>19924</v>
      </c>
      <c r="B57" t="s">
        <v>12324</v>
      </c>
      <c r="C57">
        <v>1469</v>
      </c>
      <c r="D57">
        <v>238.18090000000001</v>
      </c>
      <c r="E57">
        <v>7.8029999999999999</v>
      </c>
      <c r="F57" t="s">
        <v>19925</v>
      </c>
      <c r="G57" t="s">
        <v>19926</v>
      </c>
    </row>
    <row r="58" spans="1:7" x14ac:dyDescent="0.2">
      <c r="A58" t="s">
        <v>19277</v>
      </c>
      <c r="B58" t="s">
        <v>12324</v>
      </c>
      <c r="C58">
        <v>1340</v>
      </c>
      <c r="D58">
        <v>226.2165</v>
      </c>
      <c r="E58">
        <v>18.692</v>
      </c>
      <c r="F58" t="s">
        <v>19278</v>
      </c>
      <c r="G58" t="s">
        <v>19279</v>
      </c>
    </row>
    <row r="59" spans="1:7" x14ac:dyDescent="0.2">
      <c r="A59" t="s">
        <v>12579</v>
      </c>
      <c r="B59" t="s">
        <v>12324</v>
      </c>
      <c r="C59">
        <v>79</v>
      </c>
      <c r="D59">
        <v>118.1225</v>
      </c>
      <c r="E59">
        <v>1.127</v>
      </c>
      <c r="F59" t="s">
        <v>12580</v>
      </c>
      <c r="G59" t="s">
        <v>12578</v>
      </c>
    </row>
    <row r="60" spans="1:7" x14ac:dyDescent="0.2">
      <c r="A60" t="s">
        <v>21432</v>
      </c>
      <c r="B60" t="s">
        <v>12324</v>
      </c>
      <c r="C60">
        <v>1748</v>
      </c>
      <c r="D60">
        <v>268.22609999999997</v>
      </c>
      <c r="E60">
        <v>15.042999999999999</v>
      </c>
      <c r="F60" t="s">
        <v>21433</v>
      </c>
      <c r="G60" t="s">
        <v>21434</v>
      </c>
    </row>
    <row r="61" spans="1:7" x14ac:dyDescent="0.2">
      <c r="A61" t="s">
        <v>22234</v>
      </c>
      <c r="B61" t="s">
        <v>12324</v>
      </c>
      <c r="C61">
        <v>1912</v>
      </c>
      <c r="D61">
        <v>290.2697</v>
      </c>
      <c r="E61">
        <v>14.224</v>
      </c>
      <c r="F61" t="s">
        <v>22235</v>
      </c>
      <c r="G61" t="s">
        <v>22236</v>
      </c>
    </row>
    <row r="62" spans="1:7" x14ac:dyDescent="0.2">
      <c r="A62" t="s">
        <v>14196</v>
      </c>
      <c r="B62" t="s">
        <v>12324</v>
      </c>
      <c r="C62">
        <v>391</v>
      </c>
      <c r="D62">
        <v>155.10740000000001</v>
      </c>
      <c r="E62">
        <v>5.8860000000000001</v>
      </c>
      <c r="F62" t="s">
        <v>14197</v>
      </c>
      <c r="G62" t="s">
        <v>14188</v>
      </c>
    </row>
    <row r="63" spans="1:7" x14ac:dyDescent="0.2">
      <c r="A63" t="s">
        <v>13746</v>
      </c>
      <c r="B63" t="s">
        <v>12324</v>
      </c>
      <c r="C63">
        <v>311</v>
      </c>
      <c r="D63">
        <v>149.09639999999999</v>
      </c>
      <c r="E63">
        <v>7.9219999999999997</v>
      </c>
      <c r="F63" t="s">
        <v>13747</v>
      </c>
      <c r="G63" t="s">
        <v>13748</v>
      </c>
    </row>
    <row r="64" spans="1:7" x14ac:dyDescent="0.2">
      <c r="A64" t="s">
        <v>16771</v>
      </c>
      <c r="B64" t="s">
        <v>12324</v>
      </c>
      <c r="C64">
        <v>873</v>
      </c>
      <c r="D64">
        <v>195.1</v>
      </c>
      <c r="E64">
        <v>5.7949999999999999</v>
      </c>
      <c r="F64" t="s">
        <v>16772</v>
      </c>
      <c r="G64" t="s">
        <v>3086</v>
      </c>
    </row>
    <row r="65" spans="1:7" x14ac:dyDescent="0.2">
      <c r="A65" t="s">
        <v>21394</v>
      </c>
      <c r="B65" t="s">
        <v>12324</v>
      </c>
      <c r="C65">
        <v>1740</v>
      </c>
      <c r="D65">
        <v>267.1961</v>
      </c>
      <c r="E65">
        <v>16.888000000000002</v>
      </c>
      <c r="F65" t="s">
        <v>21395</v>
      </c>
      <c r="G65" t="s">
        <v>20395</v>
      </c>
    </row>
    <row r="66" spans="1:7" x14ac:dyDescent="0.2">
      <c r="A66" t="s">
        <v>20453</v>
      </c>
      <c r="B66" t="s">
        <v>12324</v>
      </c>
      <c r="C66">
        <v>1579</v>
      </c>
      <c r="D66">
        <v>251.12610000000001</v>
      </c>
      <c r="E66">
        <v>8.0009999999999994</v>
      </c>
      <c r="F66" t="s">
        <v>20454</v>
      </c>
      <c r="G66" t="s">
        <v>5804</v>
      </c>
    </row>
    <row r="67" spans="1:7" x14ac:dyDescent="0.2">
      <c r="A67" t="s">
        <v>13242</v>
      </c>
      <c r="B67" t="s">
        <v>12324</v>
      </c>
      <c r="C67">
        <v>216</v>
      </c>
      <c r="D67">
        <v>138.0916</v>
      </c>
      <c r="E67">
        <v>2.4660000000000002</v>
      </c>
      <c r="F67" t="s">
        <v>13247</v>
      </c>
      <c r="G67" t="s">
        <v>12658</v>
      </c>
    </row>
    <row r="68" spans="1:7" x14ac:dyDescent="0.2">
      <c r="A68" t="s">
        <v>14809</v>
      </c>
      <c r="B68" t="s">
        <v>12324</v>
      </c>
      <c r="C68">
        <v>523</v>
      </c>
      <c r="D68">
        <v>167.08019999999999</v>
      </c>
      <c r="E68">
        <v>0.96299999999999997</v>
      </c>
      <c r="F68" t="s">
        <v>14810</v>
      </c>
      <c r="G68" t="s">
        <v>14811</v>
      </c>
    </row>
    <row r="69" spans="1:7" x14ac:dyDescent="0.2">
      <c r="A69" t="s">
        <v>19765</v>
      </c>
      <c r="B69" t="s">
        <v>12324</v>
      </c>
      <c r="C69">
        <v>1444</v>
      </c>
      <c r="D69">
        <v>236.16499999999999</v>
      </c>
      <c r="E69">
        <v>10.75</v>
      </c>
      <c r="F69" t="s">
        <v>19766</v>
      </c>
      <c r="G69" t="s">
        <v>19767</v>
      </c>
    </row>
    <row r="70" spans="1:7" x14ac:dyDescent="0.2">
      <c r="A70" t="s">
        <v>20813</v>
      </c>
      <c r="B70" t="s">
        <v>12324</v>
      </c>
      <c r="C70">
        <v>1645</v>
      </c>
      <c r="D70">
        <v>257.15410000000003</v>
      </c>
      <c r="E70">
        <v>17.504000000000001</v>
      </c>
      <c r="F70" t="s">
        <v>20814</v>
      </c>
      <c r="G70" t="s">
        <v>20815</v>
      </c>
    </row>
    <row r="71" spans="1:7" x14ac:dyDescent="0.2">
      <c r="A71" t="s">
        <v>14618</v>
      </c>
      <c r="B71" t="s">
        <v>12324</v>
      </c>
      <c r="C71">
        <v>488</v>
      </c>
      <c r="D71">
        <v>165.05590000000001</v>
      </c>
      <c r="E71">
        <v>19.399000000000001</v>
      </c>
      <c r="F71" t="s">
        <v>14619</v>
      </c>
      <c r="G71" t="s">
        <v>2234</v>
      </c>
    </row>
    <row r="72" spans="1:7" x14ac:dyDescent="0.2">
      <c r="A72" t="s">
        <v>13847</v>
      </c>
      <c r="B72" t="s">
        <v>12324</v>
      </c>
      <c r="C72">
        <v>328</v>
      </c>
      <c r="D72">
        <v>151.0761</v>
      </c>
      <c r="E72">
        <v>4.8920000000000003</v>
      </c>
      <c r="F72" t="s">
        <v>13848</v>
      </c>
      <c r="G72" t="s">
        <v>13841</v>
      </c>
    </row>
    <row r="73" spans="1:7" x14ac:dyDescent="0.2">
      <c r="A73" t="s">
        <v>13286</v>
      </c>
      <c r="B73" t="s">
        <v>12324</v>
      </c>
      <c r="C73">
        <v>225</v>
      </c>
      <c r="D73">
        <v>139.07579999999999</v>
      </c>
      <c r="E73">
        <v>4.6859999999999999</v>
      </c>
      <c r="F73" t="s">
        <v>13287</v>
      </c>
      <c r="G73" t="s">
        <v>13288</v>
      </c>
    </row>
    <row r="74" spans="1:7" x14ac:dyDescent="0.2">
      <c r="A74" t="s">
        <v>14275</v>
      </c>
      <c r="B74" t="s">
        <v>12324</v>
      </c>
      <c r="C74">
        <v>406</v>
      </c>
      <c r="D74">
        <v>157.0865</v>
      </c>
      <c r="E74">
        <v>4.6849999999999996</v>
      </c>
      <c r="F74" t="s">
        <v>14276</v>
      </c>
      <c r="G74" t="s">
        <v>14266</v>
      </c>
    </row>
    <row r="75" spans="1:7" x14ac:dyDescent="0.2">
      <c r="A75" t="s">
        <v>20027</v>
      </c>
      <c r="B75" t="s">
        <v>12324</v>
      </c>
      <c r="C75">
        <v>1486</v>
      </c>
      <c r="D75">
        <v>239.16560000000001</v>
      </c>
      <c r="E75">
        <v>16.213999999999999</v>
      </c>
      <c r="F75" t="s">
        <v>20028</v>
      </c>
      <c r="G75" t="s">
        <v>20002</v>
      </c>
    </row>
    <row r="76" spans="1:7" x14ac:dyDescent="0.2">
      <c r="A76" t="s">
        <v>19019</v>
      </c>
      <c r="B76" t="s">
        <v>12324</v>
      </c>
      <c r="C76">
        <v>1294</v>
      </c>
      <c r="D76">
        <v>223.15450000000001</v>
      </c>
      <c r="E76">
        <v>7.7560000000000002</v>
      </c>
      <c r="F76" t="s">
        <v>19020</v>
      </c>
      <c r="G76" t="s">
        <v>19013</v>
      </c>
    </row>
    <row r="77" spans="1:7" x14ac:dyDescent="0.2">
      <c r="A77" t="s">
        <v>14599</v>
      </c>
      <c r="B77" t="s">
        <v>12324</v>
      </c>
      <c r="C77">
        <v>484</v>
      </c>
      <c r="D77">
        <v>164.10769999999999</v>
      </c>
      <c r="E77">
        <v>2.3530000000000002</v>
      </c>
      <c r="F77" t="s">
        <v>14600</v>
      </c>
      <c r="G77" t="s">
        <v>14568</v>
      </c>
    </row>
    <row r="78" spans="1:7" x14ac:dyDescent="0.2">
      <c r="A78" t="s">
        <v>13021</v>
      </c>
      <c r="B78" t="s">
        <v>12324</v>
      </c>
      <c r="C78">
        <v>159</v>
      </c>
      <c r="D78">
        <v>132.04490000000001</v>
      </c>
      <c r="E78">
        <v>2.9470000000000001</v>
      </c>
      <c r="F78" t="s">
        <v>13022</v>
      </c>
      <c r="G78" t="s">
        <v>13023</v>
      </c>
    </row>
    <row r="79" spans="1:7" x14ac:dyDescent="0.2">
      <c r="A79" t="s">
        <v>12656</v>
      </c>
      <c r="B79" t="s">
        <v>12324</v>
      </c>
      <c r="C79">
        <v>91</v>
      </c>
      <c r="D79">
        <v>121.06489999999999</v>
      </c>
      <c r="E79">
        <v>5.8550000000000004</v>
      </c>
      <c r="F79" t="s">
        <v>12659</v>
      </c>
      <c r="G79" t="s">
        <v>103</v>
      </c>
    </row>
    <row r="80" spans="1:7" x14ac:dyDescent="0.2">
      <c r="A80" t="s">
        <v>21452</v>
      </c>
      <c r="B80" t="s">
        <v>12324</v>
      </c>
      <c r="C80">
        <v>1752</v>
      </c>
      <c r="D80">
        <v>269.10169999999999</v>
      </c>
      <c r="E80">
        <v>5.7770000000000001</v>
      </c>
      <c r="F80" t="s">
        <v>21453</v>
      </c>
      <c r="G80" t="s">
        <v>7860</v>
      </c>
    </row>
    <row r="81" spans="1:7" x14ac:dyDescent="0.2">
      <c r="A81" t="s">
        <v>19773</v>
      </c>
      <c r="B81" t="s">
        <v>12324</v>
      </c>
      <c r="C81">
        <v>1445</v>
      </c>
      <c r="D81">
        <v>237.07480000000001</v>
      </c>
      <c r="E81">
        <v>5.2380000000000004</v>
      </c>
      <c r="F81" t="s">
        <v>19774</v>
      </c>
      <c r="G81" t="s">
        <v>19775</v>
      </c>
    </row>
    <row r="82" spans="1:7" x14ac:dyDescent="0.2">
      <c r="A82" t="s">
        <v>12700</v>
      </c>
      <c r="B82" t="s">
        <v>12324</v>
      </c>
      <c r="C82">
        <v>96</v>
      </c>
      <c r="D82">
        <v>123.081</v>
      </c>
      <c r="E82">
        <v>12.032</v>
      </c>
      <c r="F82" t="s">
        <v>12701</v>
      </c>
      <c r="G82" t="s">
        <v>12682</v>
      </c>
    </row>
    <row r="83" spans="1:7" x14ac:dyDescent="0.2">
      <c r="A83" t="s">
        <v>12691</v>
      </c>
      <c r="B83" t="s">
        <v>12324</v>
      </c>
      <c r="C83">
        <v>95</v>
      </c>
      <c r="D83">
        <v>123.0808</v>
      </c>
      <c r="E83">
        <v>7.4059999999999997</v>
      </c>
      <c r="F83" t="s">
        <v>12692</v>
      </c>
      <c r="G83" t="s">
        <v>12682</v>
      </c>
    </row>
    <row r="84" spans="1:7" x14ac:dyDescent="0.2">
      <c r="A84" t="s">
        <v>15720</v>
      </c>
      <c r="B84" t="s">
        <v>12324</v>
      </c>
      <c r="C84">
        <v>697</v>
      </c>
      <c r="D84">
        <v>181.08699999999999</v>
      </c>
      <c r="E84">
        <v>6.81</v>
      </c>
      <c r="F84" t="s">
        <v>15721</v>
      </c>
      <c r="G84" t="s">
        <v>15681</v>
      </c>
    </row>
    <row r="85" spans="1:7" x14ac:dyDescent="0.2">
      <c r="A85" t="s">
        <v>23519</v>
      </c>
      <c r="B85" t="s">
        <v>12324</v>
      </c>
      <c r="C85">
        <v>2178</v>
      </c>
      <c r="D85">
        <v>333.13380000000001</v>
      </c>
      <c r="E85">
        <v>14.196</v>
      </c>
      <c r="F85" t="s">
        <v>23520</v>
      </c>
      <c r="G85" t="s">
        <v>23513</v>
      </c>
    </row>
    <row r="86" spans="1:7" x14ac:dyDescent="0.2">
      <c r="A86" t="s">
        <v>15678</v>
      </c>
      <c r="B86" t="s">
        <v>12324</v>
      </c>
      <c r="C86">
        <v>692</v>
      </c>
      <c r="D86">
        <v>181.08459999999999</v>
      </c>
      <c r="E86">
        <v>3.988</v>
      </c>
      <c r="F86" t="s">
        <v>15679</v>
      </c>
      <c r="G86" t="s">
        <v>15680</v>
      </c>
    </row>
    <row r="87" spans="1:7" x14ac:dyDescent="0.2">
      <c r="A87" t="s">
        <v>19757</v>
      </c>
      <c r="B87" t="s">
        <v>12324</v>
      </c>
      <c r="C87">
        <v>1443</v>
      </c>
      <c r="D87">
        <v>236.12569999999999</v>
      </c>
      <c r="E87">
        <v>6.8319999999999999</v>
      </c>
      <c r="F87" t="s">
        <v>19758</v>
      </c>
      <c r="G87" t="s">
        <v>19759</v>
      </c>
    </row>
    <row r="88" spans="1:7" x14ac:dyDescent="0.2">
      <c r="A88" t="s">
        <v>22013</v>
      </c>
      <c r="B88" t="s">
        <v>12324</v>
      </c>
      <c r="C88">
        <v>1871</v>
      </c>
      <c r="D88">
        <v>283.16969999999998</v>
      </c>
      <c r="E88">
        <v>17.422000000000001</v>
      </c>
      <c r="F88" t="s">
        <v>22014</v>
      </c>
      <c r="G88" t="s">
        <v>22015</v>
      </c>
    </row>
    <row r="89" spans="1:7" x14ac:dyDescent="0.2">
      <c r="A89" t="s">
        <v>20136</v>
      </c>
      <c r="B89" t="s">
        <v>12324</v>
      </c>
      <c r="C89">
        <v>1508</v>
      </c>
      <c r="D89">
        <v>243.0847</v>
      </c>
      <c r="E89">
        <v>16.52</v>
      </c>
      <c r="F89" t="s">
        <v>20137</v>
      </c>
      <c r="G89" t="s">
        <v>20138</v>
      </c>
    </row>
    <row r="90" spans="1:7" x14ac:dyDescent="0.2">
      <c r="A90" t="s">
        <v>14152</v>
      </c>
      <c r="B90" t="s">
        <v>12324</v>
      </c>
      <c r="C90">
        <v>377</v>
      </c>
      <c r="D90">
        <v>154.08699999999999</v>
      </c>
      <c r="E90">
        <v>1.073</v>
      </c>
      <c r="F90" t="s">
        <v>14153</v>
      </c>
      <c r="G90" t="s">
        <v>14146</v>
      </c>
    </row>
    <row r="91" spans="1:7" x14ac:dyDescent="0.2">
      <c r="A91" t="s">
        <v>18762</v>
      </c>
      <c r="B91" t="s">
        <v>12324</v>
      </c>
      <c r="C91">
        <v>1250</v>
      </c>
      <c r="D91">
        <v>222.0855</v>
      </c>
      <c r="E91">
        <v>3.4620000000000002</v>
      </c>
      <c r="F91" t="s">
        <v>18763</v>
      </c>
      <c r="G91" t="s">
        <v>18764</v>
      </c>
    </row>
    <row r="92" spans="1:7" x14ac:dyDescent="0.2">
      <c r="A92" t="s">
        <v>24322</v>
      </c>
      <c r="B92" t="s">
        <v>12324</v>
      </c>
      <c r="C92">
        <v>2346</v>
      </c>
      <c r="D92">
        <v>405.3365</v>
      </c>
      <c r="E92">
        <v>16.91</v>
      </c>
      <c r="F92" t="s">
        <v>24323</v>
      </c>
      <c r="G92" t="s">
        <v>24324</v>
      </c>
    </row>
    <row r="93" spans="1:7" x14ac:dyDescent="0.2">
      <c r="A93" t="s">
        <v>14737</v>
      </c>
      <c r="B93" t="s">
        <v>12324</v>
      </c>
      <c r="C93">
        <v>507</v>
      </c>
      <c r="D93">
        <v>166.08690000000001</v>
      </c>
      <c r="E93">
        <v>1.478</v>
      </c>
      <c r="F93" t="s">
        <v>14738</v>
      </c>
      <c r="G93" t="s">
        <v>14739</v>
      </c>
    </row>
    <row r="94" spans="1:7" x14ac:dyDescent="0.2">
      <c r="A94" t="s">
        <v>18437</v>
      </c>
      <c r="B94" t="s">
        <v>12324</v>
      </c>
      <c r="C94">
        <v>1181</v>
      </c>
      <c r="D94">
        <v>215.05359999999999</v>
      </c>
      <c r="E94">
        <v>14.52</v>
      </c>
      <c r="F94" t="s">
        <v>18438</v>
      </c>
      <c r="G94" t="s">
        <v>18431</v>
      </c>
    </row>
    <row r="95" spans="1:7" x14ac:dyDescent="0.2">
      <c r="A95" t="s">
        <v>24467</v>
      </c>
      <c r="B95" t="s">
        <v>12324</v>
      </c>
      <c r="C95">
        <v>2370</v>
      </c>
      <c r="D95">
        <v>426.3698</v>
      </c>
      <c r="E95">
        <v>10.42</v>
      </c>
      <c r="F95" t="s">
        <v>24468</v>
      </c>
      <c r="G95" t="s">
        <v>24469</v>
      </c>
    </row>
    <row r="96" spans="1:7" x14ac:dyDescent="0.2">
      <c r="A96" t="s">
        <v>20870</v>
      </c>
      <c r="B96" t="s">
        <v>12324</v>
      </c>
      <c r="C96">
        <v>1657</v>
      </c>
      <c r="D96">
        <v>260.11660000000001</v>
      </c>
      <c r="E96">
        <v>3.738</v>
      </c>
      <c r="F96" t="s">
        <v>20871</v>
      </c>
      <c r="G96" t="s">
        <v>20863</v>
      </c>
    </row>
    <row r="97" spans="1:7" x14ac:dyDescent="0.2">
      <c r="A97" t="s">
        <v>20288</v>
      </c>
      <c r="B97" t="s">
        <v>12324</v>
      </c>
      <c r="C97">
        <v>1539</v>
      </c>
      <c r="D97">
        <v>246.18809999999999</v>
      </c>
      <c r="E97">
        <v>0.98399999999999999</v>
      </c>
      <c r="F97" t="s">
        <v>20289</v>
      </c>
      <c r="G97" t="s">
        <v>20290</v>
      </c>
    </row>
    <row r="98" spans="1:7" x14ac:dyDescent="0.2">
      <c r="A98" t="s">
        <v>18773</v>
      </c>
      <c r="B98" t="s">
        <v>12324</v>
      </c>
      <c r="C98">
        <v>1252</v>
      </c>
      <c r="D98">
        <v>222.11099999999999</v>
      </c>
      <c r="E98">
        <v>5.3949999999999996</v>
      </c>
      <c r="F98" t="s">
        <v>18774</v>
      </c>
      <c r="G98" t="s">
        <v>18775</v>
      </c>
    </row>
    <row r="99" spans="1:7" x14ac:dyDescent="0.2">
      <c r="A99" t="s">
        <v>17781</v>
      </c>
      <c r="B99" t="s">
        <v>12324</v>
      </c>
      <c r="C99">
        <v>1066</v>
      </c>
      <c r="D99">
        <v>208.09540000000001</v>
      </c>
      <c r="E99">
        <v>4.298</v>
      </c>
      <c r="F99" t="s">
        <v>17782</v>
      </c>
      <c r="G99" t="s">
        <v>17773</v>
      </c>
    </row>
    <row r="100" spans="1:7" x14ac:dyDescent="0.2">
      <c r="A100" t="s">
        <v>19064</v>
      </c>
      <c r="B100" t="s">
        <v>12324</v>
      </c>
      <c r="C100">
        <v>1300</v>
      </c>
      <c r="D100">
        <v>224.12629999999999</v>
      </c>
      <c r="E100">
        <v>12.083</v>
      </c>
      <c r="F100" t="s">
        <v>19065</v>
      </c>
      <c r="G100" t="s">
        <v>19066</v>
      </c>
    </row>
    <row r="101" spans="1:7" x14ac:dyDescent="0.2">
      <c r="A101" t="s">
        <v>17771</v>
      </c>
      <c r="B101" t="s">
        <v>12324</v>
      </c>
      <c r="C101">
        <v>1064</v>
      </c>
      <c r="D101">
        <v>208.095</v>
      </c>
      <c r="E101">
        <v>3.8050000000000002</v>
      </c>
      <c r="F101" t="s">
        <v>17772</v>
      </c>
      <c r="G101" t="s">
        <v>17773</v>
      </c>
    </row>
    <row r="102" spans="1:7" x14ac:dyDescent="0.2">
      <c r="A102" t="s">
        <v>23314</v>
      </c>
      <c r="B102" t="s">
        <v>12324</v>
      </c>
      <c r="C102">
        <v>2136</v>
      </c>
      <c r="D102">
        <v>323.16109999999998</v>
      </c>
      <c r="E102">
        <v>3.1080000000000001</v>
      </c>
      <c r="F102" t="s">
        <v>23315</v>
      </c>
      <c r="G102" t="s">
        <v>23301</v>
      </c>
    </row>
    <row r="103" spans="1:7" x14ac:dyDescent="0.2">
      <c r="A103" t="s">
        <v>19080</v>
      </c>
      <c r="B103" t="s">
        <v>12324</v>
      </c>
      <c r="C103">
        <v>1302</v>
      </c>
      <c r="D103">
        <v>224.1268</v>
      </c>
      <c r="E103">
        <v>10.579000000000001</v>
      </c>
      <c r="F103" t="s">
        <v>19081</v>
      </c>
      <c r="G103" t="s">
        <v>19066</v>
      </c>
    </row>
    <row r="104" spans="1:7" x14ac:dyDescent="0.2">
      <c r="A104" t="s">
        <v>17265</v>
      </c>
      <c r="B104" t="s">
        <v>12324</v>
      </c>
      <c r="C104">
        <v>966</v>
      </c>
      <c r="D104">
        <v>200.0934</v>
      </c>
      <c r="E104">
        <v>3.13</v>
      </c>
      <c r="F104" t="s">
        <v>17266</v>
      </c>
      <c r="G104" t="s">
        <v>17267</v>
      </c>
    </row>
    <row r="105" spans="1:7" x14ac:dyDescent="0.2">
      <c r="A105" t="s">
        <v>16667</v>
      </c>
      <c r="B105" t="s">
        <v>12324</v>
      </c>
      <c r="C105">
        <v>858</v>
      </c>
      <c r="D105">
        <v>194.11850000000001</v>
      </c>
      <c r="E105">
        <v>4.1100000000000003</v>
      </c>
      <c r="F105" t="s">
        <v>16668</v>
      </c>
      <c r="G105" t="s">
        <v>16617</v>
      </c>
    </row>
    <row r="106" spans="1:7" x14ac:dyDescent="0.2">
      <c r="A106" t="s">
        <v>20219</v>
      </c>
      <c r="B106" t="s">
        <v>12324</v>
      </c>
      <c r="C106">
        <v>1522</v>
      </c>
      <c r="D106">
        <v>244.22710000000001</v>
      </c>
      <c r="E106">
        <v>13.412000000000001</v>
      </c>
      <c r="F106" t="s">
        <v>20220</v>
      </c>
      <c r="G106" t="s">
        <v>19279</v>
      </c>
    </row>
    <row r="107" spans="1:7" x14ac:dyDescent="0.2">
      <c r="A107" t="s">
        <v>19263</v>
      </c>
      <c r="B107" t="s">
        <v>12324</v>
      </c>
      <c r="C107">
        <v>1338</v>
      </c>
      <c r="D107">
        <v>226.18090000000001</v>
      </c>
      <c r="E107">
        <v>8.3360000000000003</v>
      </c>
      <c r="F107" t="s">
        <v>19264</v>
      </c>
      <c r="G107" t="s">
        <v>19250</v>
      </c>
    </row>
    <row r="108" spans="1:7" x14ac:dyDescent="0.2">
      <c r="A108" t="s">
        <v>16294</v>
      </c>
      <c r="B108" t="s">
        <v>12324</v>
      </c>
      <c r="C108">
        <v>796</v>
      </c>
      <c r="D108">
        <v>187.14529999999999</v>
      </c>
      <c r="E108">
        <v>1.9950000000000001</v>
      </c>
      <c r="F108" t="s">
        <v>16295</v>
      </c>
      <c r="G108" t="s">
        <v>16287</v>
      </c>
    </row>
    <row r="109" spans="1:7" x14ac:dyDescent="0.2">
      <c r="A109" t="s">
        <v>12624</v>
      </c>
      <c r="B109" t="s">
        <v>12324</v>
      </c>
      <c r="C109">
        <v>86</v>
      </c>
      <c r="D109">
        <v>120.08069999999999</v>
      </c>
      <c r="E109">
        <v>0.89</v>
      </c>
      <c r="F109" t="s">
        <v>12625</v>
      </c>
      <c r="G109" t="s">
        <v>12626</v>
      </c>
    </row>
    <row r="110" spans="1:7" x14ac:dyDescent="0.2">
      <c r="A110" t="s">
        <v>17486</v>
      </c>
      <c r="B110" t="s">
        <v>12324</v>
      </c>
      <c r="C110">
        <v>1009</v>
      </c>
      <c r="D110">
        <v>203.15469999999999</v>
      </c>
      <c r="E110">
        <v>8.7010000000000005</v>
      </c>
      <c r="F110" t="s">
        <v>17487</v>
      </c>
      <c r="G110" t="s">
        <v>17488</v>
      </c>
    </row>
    <row r="111" spans="1:7" x14ac:dyDescent="0.2">
      <c r="A111" t="s">
        <v>18568</v>
      </c>
      <c r="B111" t="s">
        <v>12324</v>
      </c>
      <c r="C111">
        <v>1208</v>
      </c>
      <c r="D111">
        <v>217.17060000000001</v>
      </c>
      <c r="E111">
        <v>11.211</v>
      </c>
      <c r="F111" t="s">
        <v>18569</v>
      </c>
      <c r="G111" t="s">
        <v>18570</v>
      </c>
    </row>
    <row r="112" spans="1:7" x14ac:dyDescent="0.2">
      <c r="A112" t="s">
        <v>18530</v>
      </c>
      <c r="B112" t="s">
        <v>12324</v>
      </c>
      <c r="C112">
        <v>1200</v>
      </c>
      <c r="D112">
        <v>216.12350000000001</v>
      </c>
      <c r="E112">
        <v>6.8170000000000002</v>
      </c>
      <c r="F112" t="s">
        <v>18531</v>
      </c>
      <c r="G112" t="s">
        <v>18532</v>
      </c>
    </row>
    <row r="113" spans="1:7" x14ac:dyDescent="0.2">
      <c r="A113" t="s">
        <v>12615</v>
      </c>
      <c r="B113" t="s">
        <v>12324</v>
      </c>
      <c r="C113">
        <v>85</v>
      </c>
      <c r="D113">
        <v>119.08580000000001</v>
      </c>
      <c r="E113">
        <v>17.837</v>
      </c>
      <c r="F113" t="s">
        <v>12616</v>
      </c>
      <c r="G113" t="s">
        <v>12614</v>
      </c>
    </row>
    <row r="114" spans="1:7" x14ac:dyDescent="0.2">
      <c r="A114" t="s">
        <v>17805</v>
      </c>
      <c r="B114" t="s">
        <v>12324</v>
      </c>
      <c r="C114">
        <v>1069</v>
      </c>
      <c r="D114">
        <v>208.13390000000001</v>
      </c>
      <c r="E114">
        <v>5.52</v>
      </c>
      <c r="F114" t="s">
        <v>17806</v>
      </c>
      <c r="G114" t="s">
        <v>17797</v>
      </c>
    </row>
    <row r="115" spans="1:7" x14ac:dyDescent="0.2">
      <c r="A115" t="s">
        <v>20128</v>
      </c>
      <c r="B115" t="s">
        <v>12324</v>
      </c>
      <c r="C115">
        <v>1505</v>
      </c>
      <c r="D115">
        <v>242.15479999999999</v>
      </c>
      <c r="E115">
        <v>10.212</v>
      </c>
      <c r="F115" t="s">
        <v>20129</v>
      </c>
      <c r="G115" t="s">
        <v>20130</v>
      </c>
    </row>
    <row r="116" spans="1:7" x14ac:dyDescent="0.2">
      <c r="A116" t="s">
        <v>18643</v>
      </c>
      <c r="B116" t="s">
        <v>12324</v>
      </c>
      <c r="C116">
        <v>1223</v>
      </c>
      <c r="D116">
        <v>220.1344</v>
      </c>
      <c r="E116">
        <v>6.1420000000000003</v>
      </c>
      <c r="F116" t="s">
        <v>18644</v>
      </c>
      <c r="G116" t="s">
        <v>18645</v>
      </c>
    </row>
    <row r="117" spans="1:7" x14ac:dyDescent="0.2">
      <c r="A117" t="s">
        <v>16660</v>
      </c>
      <c r="B117" t="s">
        <v>12324</v>
      </c>
      <c r="C117">
        <v>857</v>
      </c>
      <c r="D117">
        <v>194.11850000000001</v>
      </c>
      <c r="E117">
        <v>3.8860000000000001</v>
      </c>
      <c r="F117" t="s">
        <v>16661</v>
      </c>
      <c r="G117" t="s">
        <v>16617</v>
      </c>
    </row>
    <row r="118" spans="1:7" x14ac:dyDescent="0.2">
      <c r="A118" t="s">
        <v>14748</v>
      </c>
      <c r="B118" t="s">
        <v>12324</v>
      </c>
      <c r="C118">
        <v>509</v>
      </c>
      <c r="D118">
        <v>166.08789999999999</v>
      </c>
      <c r="E118">
        <v>0.89</v>
      </c>
      <c r="F118" t="s">
        <v>14753</v>
      </c>
      <c r="G118" t="s">
        <v>14739</v>
      </c>
    </row>
    <row r="119" spans="1:7" x14ac:dyDescent="0.2">
      <c r="A119" t="s">
        <v>24707</v>
      </c>
      <c r="B119" t="s">
        <v>12324</v>
      </c>
      <c r="C119">
        <v>2432</v>
      </c>
      <c r="D119">
        <v>520.31500000000005</v>
      </c>
      <c r="E119">
        <v>9.9039999999999999</v>
      </c>
      <c r="F119" t="s">
        <v>24708</v>
      </c>
      <c r="G119" t="s">
        <v>24709</v>
      </c>
    </row>
    <row r="120" spans="1:7" x14ac:dyDescent="0.2">
      <c r="A120" t="s">
        <v>21284</v>
      </c>
      <c r="B120" t="s">
        <v>12324</v>
      </c>
      <c r="C120">
        <v>1723</v>
      </c>
      <c r="D120">
        <v>267.09739999999999</v>
      </c>
      <c r="E120">
        <v>9.3439999999999994</v>
      </c>
      <c r="F120" t="s">
        <v>21285</v>
      </c>
      <c r="G120" t="s">
        <v>7726</v>
      </c>
    </row>
    <row r="121" spans="1:7" x14ac:dyDescent="0.2">
      <c r="A121" t="s">
        <v>16052</v>
      </c>
      <c r="B121" t="s">
        <v>12324</v>
      </c>
      <c r="C121">
        <v>755</v>
      </c>
      <c r="D121">
        <v>184.09780000000001</v>
      </c>
      <c r="E121">
        <v>3.9239999999999999</v>
      </c>
      <c r="F121" t="s">
        <v>16053</v>
      </c>
      <c r="G121" t="s">
        <v>16044</v>
      </c>
    </row>
    <row r="122" spans="1:7" x14ac:dyDescent="0.2">
      <c r="A122" t="s">
        <v>16911</v>
      </c>
      <c r="B122" t="s">
        <v>12324</v>
      </c>
      <c r="C122">
        <v>900</v>
      </c>
      <c r="D122">
        <v>196.0591</v>
      </c>
      <c r="E122">
        <v>2.9769999999999999</v>
      </c>
      <c r="F122" t="s">
        <v>16912</v>
      </c>
      <c r="G122" t="s">
        <v>3126</v>
      </c>
    </row>
    <row r="123" spans="1:7" x14ac:dyDescent="0.2">
      <c r="A123" t="s">
        <v>22782</v>
      </c>
      <c r="B123" t="s">
        <v>12324</v>
      </c>
      <c r="C123">
        <v>2025</v>
      </c>
      <c r="D123">
        <v>305.22329999999999</v>
      </c>
      <c r="E123">
        <v>10.583</v>
      </c>
      <c r="F123" t="s">
        <v>22783</v>
      </c>
      <c r="G123" t="s">
        <v>22784</v>
      </c>
    </row>
    <row r="124" spans="1:7" x14ac:dyDescent="0.2">
      <c r="A124" t="s">
        <v>17972</v>
      </c>
      <c r="B124" t="s">
        <v>12324</v>
      </c>
      <c r="C124">
        <v>1101</v>
      </c>
      <c r="D124">
        <v>209.12889999999999</v>
      </c>
      <c r="E124">
        <v>1.4690000000000001</v>
      </c>
      <c r="F124" t="s">
        <v>17973</v>
      </c>
      <c r="G124" t="s">
        <v>17965</v>
      </c>
    </row>
    <row r="125" spans="1:7" x14ac:dyDescent="0.2">
      <c r="A125" t="s">
        <v>16354</v>
      </c>
      <c r="B125" t="s">
        <v>12324</v>
      </c>
      <c r="C125">
        <v>808</v>
      </c>
      <c r="D125">
        <v>189.1601</v>
      </c>
      <c r="E125">
        <v>4.1669999999999998</v>
      </c>
      <c r="F125" t="s">
        <v>16360</v>
      </c>
      <c r="G125" t="s">
        <v>16356</v>
      </c>
    </row>
    <row r="126" spans="1:7" x14ac:dyDescent="0.2">
      <c r="A126" t="s">
        <v>16530</v>
      </c>
      <c r="B126" t="s">
        <v>12324</v>
      </c>
      <c r="C126">
        <v>839</v>
      </c>
      <c r="D126">
        <v>193.13300000000001</v>
      </c>
      <c r="E126">
        <v>12.513</v>
      </c>
      <c r="F126" t="s">
        <v>16531</v>
      </c>
      <c r="G126" t="s">
        <v>16532</v>
      </c>
    </row>
    <row r="127" spans="1:7" x14ac:dyDescent="0.2">
      <c r="A127" t="s">
        <v>20370</v>
      </c>
      <c r="B127" t="s">
        <v>12324</v>
      </c>
      <c r="C127">
        <v>1561</v>
      </c>
      <c r="D127">
        <v>249.1601</v>
      </c>
      <c r="E127">
        <v>4.07</v>
      </c>
      <c r="F127" t="s">
        <v>20371</v>
      </c>
      <c r="G127" t="s">
        <v>20372</v>
      </c>
    </row>
    <row r="128" spans="1:7" x14ac:dyDescent="0.2">
      <c r="A128" t="s">
        <v>20045</v>
      </c>
      <c r="B128" t="s">
        <v>12324</v>
      </c>
      <c r="C128">
        <v>1489</v>
      </c>
      <c r="D128">
        <v>239.17580000000001</v>
      </c>
      <c r="E128">
        <v>9.7729999999999997</v>
      </c>
      <c r="F128" t="s">
        <v>20046</v>
      </c>
      <c r="G128" t="s">
        <v>20038</v>
      </c>
    </row>
    <row r="129" spans="1:7" x14ac:dyDescent="0.2">
      <c r="A129" t="s">
        <v>16615</v>
      </c>
      <c r="B129" t="s">
        <v>12324</v>
      </c>
      <c r="C129">
        <v>851</v>
      </c>
      <c r="D129">
        <v>194.11580000000001</v>
      </c>
      <c r="E129">
        <v>11.632999999999999</v>
      </c>
      <c r="F129" t="s">
        <v>16616</v>
      </c>
      <c r="G129" t="s">
        <v>16617</v>
      </c>
    </row>
    <row r="130" spans="1:7" x14ac:dyDescent="0.2">
      <c r="A130" t="s">
        <v>20378</v>
      </c>
      <c r="B130" t="s">
        <v>12324</v>
      </c>
      <c r="C130">
        <v>1563</v>
      </c>
      <c r="D130">
        <v>249.1602</v>
      </c>
      <c r="E130">
        <v>7.4420000000000002</v>
      </c>
      <c r="F130" t="s">
        <v>20379</v>
      </c>
      <c r="G130" t="s">
        <v>20372</v>
      </c>
    </row>
    <row r="131" spans="1:7" x14ac:dyDescent="0.2">
      <c r="A131" t="s">
        <v>18026</v>
      </c>
      <c r="B131" t="s">
        <v>12324</v>
      </c>
      <c r="C131">
        <v>1111</v>
      </c>
      <c r="D131">
        <v>210.0761</v>
      </c>
      <c r="E131">
        <v>1.502</v>
      </c>
      <c r="F131" t="s">
        <v>18027</v>
      </c>
      <c r="G131" t="s">
        <v>4132</v>
      </c>
    </row>
    <row r="132" spans="1:7" x14ac:dyDescent="0.2">
      <c r="A132" t="s">
        <v>15862</v>
      </c>
      <c r="B132" t="s">
        <v>12324</v>
      </c>
      <c r="C132">
        <v>718</v>
      </c>
      <c r="D132">
        <v>182.11859999999999</v>
      </c>
      <c r="E132">
        <v>1.3740000000000001</v>
      </c>
      <c r="F132" t="s">
        <v>15867</v>
      </c>
      <c r="G132" t="s">
        <v>15847</v>
      </c>
    </row>
    <row r="133" spans="1:7" x14ac:dyDescent="0.2">
      <c r="A133" t="s">
        <v>15114</v>
      </c>
      <c r="B133" t="s">
        <v>12324</v>
      </c>
      <c r="C133">
        <v>590</v>
      </c>
      <c r="D133">
        <v>172.13399999999999</v>
      </c>
      <c r="E133">
        <v>1.0249999999999999</v>
      </c>
      <c r="F133" t="s">
        <v>15115</v>
      </c>
      <c r="G133" t="s">
        <v>15116</v>
      </c>
    </row>
    <row r="134" spans="1:7" x14ac:dyDescent="0.2">
      <c r="A134" t="s">
        <v>17874</v>
      </c>
      <c r="B134" t="s">
        <v>12324</v>
      </c>
      <c r="C134">
        <v>1082</v>
      </c>
      <c r="D134">
        <v>209.07980000000001</v>
      </c>
      <c r="E134">
        <v>1.7310000000000001</v>
      </c>
      <c r="F134" t="s">
        <v>17875</v>
      </c>
      <c r="G134" t="s">
        <v>4059</v>
      </c>
    </row>
    <row r="135" spans="1:7" x14ac:dyDescent="0.2">
      <c r="A135" t="s">
        <v>12817</v>
      </c>
      <c r="B135" t="s">
        <v>12324</v>
      </c>
      <c r="C135">
        <v>115</v>
      </c>
      <c r="D135">
        <v>124.0762</v>
      </c>
      <c r="E135">
        <v>5.7919999999999998</v>
      </c>
      <c r="F135" t="s">
        <v>12818</v>
      </c>
      <c r="G135" t="s">
        <v>149</v>
      </c>
    </row>
    <row r="136" spans="1:7" x14ac:dyDescent="0.2">
      <c r="A136" t="s">
        <v>12381</v>
      </c>
      <c r="B136" t="s">
        <v>12324</v>
      </c>
      <c r="C136">
        <v>32</v>
      </c>
      <c r="D136">
        <v>107.0856</v>
      </c>
      <c r="E136">
        <v>7.65</v>
      </c>
      <c r="F136" t="s">
        <v>12382</v>
      </c>
      <c r="G136" t="s">
        <v>12371</v>
      </c>
    </row>
    <row r="137" spans="1:7" x14ac:dyDescent="0.2">
      <c r="A137" t="s">
        <v>12738</v>
      </c>
      <c r="B137" t="s">
        <v>12324</v>
      </c>
      <c r="C137">
        <v>102</v>
      </c>
      <c r="D137">
        <v>123.117</v>
      </c>
      <c r="E137">
        <v>7.6459999999999999</v>
      </c>
      <c r="F137" t="s">
        <v>12739</v>
      </c>
      <c r="G137" t="s">
        <v>12740</v>
      </c>
    </row>
    <row r="138" spans="1:7" x14ac:dyDescent="0.2">
      <c r="A138" t="s">
        <v>16452</v>
      </c>
      <c r="B138" t="s">
        <v>12324</v>
      </c>
      <c r="C138">
        <v>824</v>
      </c>
      <c r="D138">
        <v>192.1405</v>
      </c>
      <c r="E138">
        <v>15.417</v>
      </c>
      <c r="F138" t="s">
        <v>16457</v>
      </c>
      <c r="G138" t="s">
        <v>16441</v>
      </c>
    </row>
    <row r="139" spans="1:7" x14ac:dyDescent="0.2">
      <c r="A139" t="s">
        <v>18408</v>
      </c>
      <c r="B139" t="s">
        <v>12324</v>
      </c>
      <c r="C139">
        <v>1176</v>
      </c>
      <c r="D139">
        <v>214.12129999999999</v>
      </c>
      <c r="E139">
        <v>15.417</v>
      </c>
      <c r="F139" t="s">
        <v>18409</v>
      </c>
      <c r="G139" t="s">
        <v>16441</v>
      </c>
    </row>
    <row r="140" spans="1:7" x14ac:dyDescent="0.2">
      <c r="A140" t="s">
        <v>18670</v>
      </c>
      <c r="B140" t="s">
        <v>12324</v>
      </c>
      <c r="C140">
        <v>1230</v>
      </c>
      <c r="D140">
        <v>221.08189999999999</v>
      </c>
      <c r="E140">
        <v>9.9760000000000009</v>
      </c>
      <c r="F140" t="s">
        <v>18671</v>
      </c>
      <c r="G140" t="s">
        <v>5025</v>
      </c>
    </row>
    <row r="141" spans="1:7" x14ac:dyDescent="0.2">
      <c r="A141" t="s">
        <v>12708</v>
      </c>
      <c r="B141" t="s">
        <v>12324</v>
      </c>
      <c r="C141">
        <v>97</v>
      </c>
      <c r="D141">
        <v>123.08110000000001</v>
      </c>
      <c r="E141">
        <v>5.7359999999999998</v>
      </c>
      <c r="F141" t="s">
        <v>12709</v>
      </c>
      <c r="G141" t="s">
        <v>12682</v>
      </c>
    </row>
    <row r="142" spans="1:7" x14ac:dyDescent="0.2">
      <c r="A142" t="s">
        <v>12390</v>
      </c>
      <c r="B142" t="s">
        <v>12324</v>
      </c>
      <c r="C142">
        <v>33</v>
      </c>
      <c r="D142">
        <v>109.06480000000001</v>
      </c>
      <c r="E142">
        <v>11.872999999999999</v>
      </c>
      <c r="F142" t="s">
        <v>12391</v>
      </c>
      <c r="G142" t="s">
        <v>12392</v>
      </c>
    </row>
    <row r="143" spans="1:7" x14ac:dyDescent="0.2">
      <c r="A143" t="s">
        <v>17942</v>
      </c>
      <c r="B143" t="s">
        <v>12324</v>
      </c>
      <c r="C143">
        <v>1097</v>
      </c>
      <c r="D143">
        <v>209.11609999999999</v>
      </c>
      <c r="E143">
        <v>10.166</v>
      </c>
      <c r="F143" t="s">
        <v>17943</v>
      </c>
      <c r="G143" t="s">
        <v>17915</v>
      </c>
    </row>
    <row r="144" spans="1:7" x14ac:dyDescent="0.2">
      <c r="A144" t="s">
        <v>16203</v>
      </c>
      <c r="B144" t="s">
        <v>12324</v>
      </c>
      <c r="C144">
        <v>782</v>
      </c>
      <c r="D144">
        <v>187.0608</v>
      </c>
      <c r="E144">
        <v>1.2589999999999999</v>
      </c>
      <c r="F144" t="s">
        <v>16204</v>
      </c>
      <c r="G144" t="s">
        <v>14629</v>
      </c>
    </row>
    <row r="145" spans="1:7" x14ac:dyDescent="0.2">
      <c r="A145" t="s">
        <v>20235</v>
      </c>
      <c r="B145" t="s">
        <v>12324</v>
      </c>
      <c r="C145">
        <v>1527</v>
      </c>
      <c r="D145">
        <v>245.0796</v>
      </c>
      <c r="E145">
        <v>16.431000000000001</v>
      </c>
      <c r="F145" t="s">
        <v>20236</v>
      </c>
      <c r="G145" t="s">
        <v>20237</v>
      </c>
    </row>
    <row r="146" spans="1:7" x14ac:dyDescent="0.2">
      <c r="A146" t="s">
        <v>19747</v>
      </c>
      <c r="B146" t="s">
        <v>12324</v>
      </c>
      <c r="C146">
        <v>1442</v>
      </c>
      <c r="D146">
        <v>236.1138</v>
      </c>
      <c r="E146">
        <v>10.034000000000001</v>
      </c>
      <c r="F146" t="s">
        <v>19748</v>
      </c>
      <c r="G146" t="s">
        <v>19749</v>
      </c>
    </row>
    <row r="147" spans="1:7" x14ac:dyDescent="0.2">
      <c r="A147" t="s">
        <v>19914</v>
      </c>
      <c r="B147" t="s">
        <v>12324</v>
      </c>
      <c r="C147">
        <v>1468</v>
      </c>
      <c r="D147">
        <v>238.16560000000001</v>
      </c>
      <c r="E147">
        <v>1.2090000000000001</v>
      </c>
      <c r="F147" t="s">
        <v>19915</v>
      </c>
      <c r="G147" t="s">
        <v>19916</v>
      </c>
    </row>
    <row r="148" spans="1:7" x14ac:dyDescent="0.2">
      <c r="A148" t="s">
        <v>18766</v>
      </c>
      <c r="B148" t="s">
        <v>12324</v>
      </c>
      <c r="C148">
        <v>1251</v>
      </c>
      <c r="D148">
        <v>222.0985</v>
      </c>
      <c r="E148">
        <v>1.268</v>
      </c>
      <c r="F148" t="s">
        <v>18767</v>
      </c>
      <c r="G148" t="s">
        <v>5147</v>
      </c>
    </row>
    <row r="149" spans="1:7" x14ac:dyDescent="0.2">
      <c r="A149" t="s">
        <v>22999</v>
      </c>
      <c r="B149" t="s">
        <v>12324</v>
      </c>
      <c r="C149">
        <v>2068</v>
      </c>
      <c r="D149">
        <v>313.1635</v>
      </c>
      <c r="E149">
        <v>12.882</v>
      </c>
      <c r="F149" t="s">
        <v>23000</v>
      </c>
      <c r="G149" t="s">
        <v>23001</v>
      </c>
    </row>
    <row r="150" spans="1:7" x14ac:dyDescent="0.2">
      <c r="A150" t="s">
        <v>24697</v>
      </c>
      <c r="B150" t="s">
        <v>12324</v>
      </c>
      <c r="C150">
        <v>2428</v>
      </c>
      <c r="D150">
        <v>512.41669999999999</v>
      </c>
      <c r="E150">
        <v>19.352</v>
      </c>
      <c r="F150" t="s">
        <v>24698</v>
      </c>
      <c r="G150" t="s">
        <v>24699</v>
      </c>
    </row>
    <row r="151" spans="1:7" x14ac:dyDescent="0.2">
      <c r="A151" t="s">
        <v>20804</v>
      </c>
      <c r="B151" t="s">
        <v>12324</v>
      </c>
      <c r="C151">
        <v>1643</v>
      </c>
      <c r="D151">
        <v>257.137</v>
      </c>
      <c r="E151">
        <v>9.1449999999999996</v>
      </c>
      <c r="F151" t="s">
        <v>20805</v>
      </c>
      <c r="G151" t="s">
        <v>20800</v>
      </c>
    </row>
    <row r="152" spans="1:7" x14ac:dyDescent="0.2">
      <c r="A152" t="s">
        <v>24114</v>
      </c>
      <c r="B152" t="s">
        <v>12324</v>
      </c>
      <c r="C152">
        <v>2310</v>
      </c>
      <c r="D152">
        <v>384.29570000000001</v>
      </c>
      <c r="E152">
        <v>14.456</v>
      </c>
      <c r="F152" t="s">
        <v>24115</v>
      </c>
      <c r="G152" t="s">
        <v>24116</v>
      </c>
    </row>
    <row r="153" spans="1:7" x14ac:dyDescent="0.2">
      <c r="A153" t="s">
        <v>24373</v>
      </c>
      <c r="B153" t="s">
        <v>12324</v>
      </c>
      <c r="C153">
        <v>2354</v>
      </c>
      <c r="D153">
        <v>413.2122</v>
      </c>
      <c r="E153">
        <v>14.923</v>
      </c>
      <c r="F153" t="s">
        <v>24374</v>
      </c>
      <c r="G153" t="s">
        <v>24375</v>
      </c>
    </row>
    <row r="154" spans="1:7" x14ac:dyDescent="0.2">
      <c r="A154" t="s">
        <v>16961</v>
      </c>
      <c r="B154" t="s">
        <v>12324</v>
      </c>
      <c r="C154">
        <v>907</v>
      </c>
      <c r="D154">
        <v>196.17009999999999</v>
      </c>
      <c r="E154">
        <v>6.8739999999999997</v>
      </c>
      <c r="F154" t="s">
        <v>16962</v>
      </c>
      <c r="G154" t="s">
        <v>16963</v>
      </c>
    </row>
    <row r="155" spans="1:7" x14ac:dyDescent="0.2">
      <c r="A155" t="s">
        <v>14823</v>
      </c>
      <c r="B155" t="s">
        <v>12324</v>
      </c>
      <c r="C155">
        <v>527</v>
      </c>
      <c r="D155">
        <v>167.10730000000001</v>
      </c>
      <c r="E155">
        <v>10.295999999999999</v>
      </c>
      <c r="F155" t="s">
        <v>14824</v>
      </c>
      <c r="G155" t="s">
        <v>14822</v>
      </c>
    </row>
    <row r="156" spans="1:7" x14ac:dyDescent="0.2">
      <c r="A156" t="s">
        <v>20155</v>
      </c>
      <c r="B156" t="s">
        <v>12324</v>
      </c>
      <c r="C156">
        <v>1510</v>
      </c>
      <c r="D156">
        <v>243.08500000000001</v>
      </c>
      <c r="E156">
        <v>16.841999999999999</v>
      </c>
      <c r="F156" t="s">
        <v>20156</v>
      </c>
      <c r="G156" t="s">
        <v>20138</v>
      </c>
    </row>
    <row r="157" spans="1:7" x14ac:dyDescent="0.2">
      <c r="A157" t="s">
        <v>19103</v>
      </c>
      <c r="B157" t="s">
        <v>12324</v>
      </c>
      <c r="C157">
        <v>1306</v>
      </c>
      <c r="D157">
        <v>225.07409999999999</v>
      </c>
      <c r="E157">
        <v>5.8810000000000002</v>
      </c>
      <c r="F157" t="s">
        <v>19104</v>
      </c>
      <c r="G157" t="s">
        <v>5377</v>
      </c>
    </row>
    <row r="158" spans="1:7" x14ac:dyDescent="0.2">
      <c r="A158" t="s">
        <v>15286</v>
      </c>
      <c r="B158" t="s">
        <v>12324</v>
      </c>
      <c r="C158">
        <v>618</v>
      </c>
      <c r="D158">
        <v>175.13409999999999</v>
      </c>
      <c r="E158">
        <v>18.440999999999999</v>
      </c>
      <c r="F158" t="s">
        <v>15287</v>
      </c>
      <c r="G158" t="s">
        <v>1763</v>
      </c>
    </row>
    <row r="159" spans="1:7" x14ac:dyDescent="0.2">
      <c r="A159" t="s">
        <v>21372</v>
      </c>
      <c r="B159" t="s">
        <v>12324</v>
      </c>
      <c r="C159">
        <v>1737</v>
      </c>
      <c r="D159">
        <v>267.19569999999999</v>
      </c>
      <c r="E159">
        <v>14.916</v>
      </c>
      <c r="F159" t="s">
        <v>21373</v>
      </c>
      <c r="G159" t="s">
        <v>20395</v>
      </c>
    </row>
    <row r="160" spans="1:7" x14ac:dyDescent="0.2">
      <c r="A160" t="s">
        <v>15429</v>
      </c>
      <c r="B160" t="s">
        <v>12324</v>
      </c>
      <c r="C160">
        <v>645</v>
      </c>
      <c r="D160">
        <v>179.0692</v>
      </c>
      <c r="E160">
        <v>4.6870000000000003</v>
      </c>
      <c r="F160" t="s">
        <v>15430</v>
      </c>
      <c r="G160" t="s">
        <v>1890</v>
      </c>
    </row>
    <row r="161" spans="1:7" x14ac:dyDescent="0.2">
      <c r="A161" t="s">
        <v>21741</v>
      </c>
      <c r="B161" t="s">
        <v>12324</v>
      </c>
      <c r="C161">
        <v>1825</v>
      </c>
      <c r="D161">
        <v>277.18099999999998</v>
      </c>
      <c r="E161">
        <v>19.399999999999999</v>
      </c>
      <c r="F161" t="s">
        <v>21742</v>
      </c>
      <c r="G161" t="s">
        <v>8243</v>
      </c>
    </row>
    <row r="162" spans="1:7" x14ac:dyDescent="0.2">
      <c r="A162" t="s">
        <v>14003</v>
      </c>
      <c r="B162" t="s">
        <v>12324</v>
      </c>
      <c r="C162">
        <v>352</v>
      </c>
      <c r="D162">
        <v>152.10749999999999</v>
      </c>
      <c r="E162">
        <v>5.2679999999999998</v>
      </c>
      <c r="F162" t="s">
        <v>14004</v>
      </c>
      <c r="G162" t="s">
        <v>13968</v>
      </c>
    </row>
    <row r="163" spans="1:7" x14ac:dyDescent="0.2">
      <c r="A163" t="s">
        <v>20226</v>
      </c>
      <c r="B163" t="s">
        <v>12324</v>
      </c>
      <c r="C163">
        <v>1526</v>
      </c>
      <c r="D163">
        <v>244.2638</v>
      </c>
      <c r="E163">
        <v>16.942</v>
      </c>
      <c r="F163" t="s">
        <v>20227</v>
      </c>
      <c r="G163" t="s">
        <v>20228</v>
      </c>
    </row>
    <row r="164" spans="1:7" x14ac:dyDescent="0.2">
      <c r="A164" t="s">
        <v>14209</v>
      </c>
      <c r="B164" t="s">
        <v>12324</v>
      </c>
      <c r="C164">
        <v>393</v>
      </c>
      <c r="D164">
        <v>155.1078</v>
      </c>
      <c r="E164">
        <v>5.54</v>
      </c>
      <c r="F164" t="s">
        <v>14210</v>
      </c>
      <c r="G164" t="s">
        <v>14188</v>
      </c>
    </row>
    <row r="165" spans="1:7" x14ac:dyDescent="0.2">
      <c r="A165" t="s">
        <v>23920</v>
      </c>
      <c r="B165" t="s">
        <v>12324</v>
      </c>
      <c r="C165">
        <v>2264</v>
      </c>
      <c r="D165">
        <v>360.2928</v>
      </c>
      <c r="E165">
        <v>16.803000000000001</v>
      </c>
      <c r="F165" t="s">
        <v>23921</v>
      </c>
      <c r="G165" t="s">
        <v>23922</v>
      </c>
    </row>
    <row r="166" spans="1:7" x14ac:dyDescent="0.2">
      <c r="A166" t="s">
        <v>19097</v>
      </c>
      <c r="B166" t="s">
        <v>12324</v>
      </c>
      <c r="C166">
        <v>1304</v>
      </c>
      <c r="D166">
        <v>225.05590000000001</v>
      </c>
      <c r="E166">
        <v>14.853999999999999</v>
      </c>
      <c r="F166" t="s">
        <v>19098</v>
      </c>
      <c r="G166" t="s">
        <v>5349</v>
      </c>
    </row>
    <row r="167" spans="1:7" x14ac:dyDescent="0.2">
      <c r="A167" t="s">
        <v>24312</v>
      </c>
      <c r="B167" t="s">
        <v>12324</v>
      </c>
      <c r="C167">
        <v>2345</v>
      </c>
      <c r="D167">
        <v>404.22179999999997</v>
      </c>
      <c r="E167">
        <v>17.663</v>
      </c>
      <c r="F167" t="s">
        <v>24313</v>
      </c>
      <c r="G167" t="s">
        <v>24314</v>
      </c>
    </row>
    <row r="168" spans="1:7" x14ac:dyDescent="0.2">
      <c r="A168" t="s">
        <v>12668</v>
      </c>
      <c r="B168" t="s">
        <v>12324</v>
      </c>
      <c r="C168">
        <v>92</v>
      </c>
      <c r="D168">
        <v>121.07599999999999</v>
      </c>
      <c r="E168">
        <v>1.431</v>
      </c>
      <c r="F168" t="s">
        <v>12669</v>
      </c>
      <c r="G168" t="s">
        <v>12670</v>
      </c>
    </row>
    <row r="169" spans="1:7" x14ac:dyDescent="0.2">
      <c r="A169" t="s">
        <v>12369</v>
      </c>
      <c r="B169" t="s">
        <v>12324</v>
      </c>
      <c r="C169">
        <v>31</v>
      </c>
      <c r="D169">
        <v>107.0855</v>
      </c>
      <c r="E169">
        <v>8.94</v>
      </c>
      <c r="F169" t="s">
        <v>12370</v>
      </c>
      <c r="G169" t="s">
        <v>12371</v>
      </c>
    </row>
    <row r="170" spans="1:7" x14ac:dyDescent="0.2">
      <c r="A170" t="s">
        <v>13403</v>
      </c>
      <c r="B170" t="s">
        <v>12324</v>
      </c>
      <c r="C170">
        <v>247</v>
      </c>
      <c r="D170">
        <v>141.13890000000001</v>
      </c>
      <c r="E170">
        <v>5.3550000000000004</v>
      </c>
      <c r="F170" t="s">
        <v>13404</v>
      </c>
      <c r="G170" t="s">
        <v>13405</v>
      </c>
    </row>
    <row r="171" spans="1:7" x14ac:dyDescent="0.2">
      <c r="A171" t="s">
        <v>15026</v>
      </c>
      <c r="B171" t="s">
        <v>12324</v>
      </c>
      <c r="C171">
        <v>572</v>
      </c>
      <c r="D171">
        <v>170.1183</v>
      </c>
      <c r="E171">
        <v>14.465999999999999</v>
      </c>
      <c r="F171" t="s">
        <v>15027</v>
      </c>
      <c r="G171" t="s">
        <v>15028</v>
      </c>
    </row>
    <row r="172" spans="1:7" x14ac:dyDescent="0.2">
      <c r="A172" t="s">
        <v>14790</v>
      </c>
      <c r="B172" t="s">
        <v>12324</v>
      </c>
      <c r="C172">
        <v>520</v>
      </c>
      <c r="D172">
        <v>167.0712</v>
      </c>
      <c r="E172">
        <v>3.923</v>
      </c>
      <c r="F172" t="s">
        <v>14791</v>
      </c>
      <c r="G172" t="s">
        <v>1309</v>
      </c>
    </row>
    <row r="173" spans="1:7" x14ac:dyDescent="0.2">
      <c r="A173" t="s">
        <v>13101</v>
      </c>
      <c r="B173" t="s">
        <v>12324</v>
      </c>
      <c r="C173">
        <v>185</v>
      </c>
      <c r="D173">
        <v>135.08099999999999</v>
      </c>
      <c r="E173">
        <v>7.069</v>
      </c>
      <c r="F173" t="s">
        <v>13102</v>
      </c>
      <c r="G173" t="s">
        <v>13093</v>
      </c>
    </row>
    <row r="174" spans="1:7" x14ac:dyDescent="0.2">
      <c r="A174" t="s">
        <v>21717</v>
      </c>
      <c r="B174" t="s">
        <v>12324</v>
      </c>
      <c r="C174">
        <v>1822</v>
      </c>
      <c r="D174">
        <v>277.17880000000002</v>
      </c>
      <c r="E174">
        <v>16.134</v>
      </c>
      <c r="F174" t="s">
        <v>21718</v>
      </c>
      <c r="G174" t="s">
        <v>9004</v>
      </c>
    </row>
    <row r="175" spans="1:7" x14ac:dyDescent="0.2">
      <c r="A175" t="s">
        <v>20245</v>
      </c>
      <c r="B175" t="s">
        <v>12324</v>
      </c>
      <c r="C175">
        <v>1528</v>
      </c>
      <c r="D175">
        <v>245.08430000000001</v>
      </c>
      <c r="E175">
        <v>3.6960000000000002</v>
      </c>
      <c r="F175" t="s">
        <v>20246</v>
      </c>
      <c r="G175" t="s">
        <v>20237</v>
      </c>
    </row>
    <row r="176" spans="1:7" x14ac:dyDescent="0.2">
      <c r="A176" t="s">
        <v>18220</v>
      </c>
      <c r="B176" t="s">
        <v>12324</v>
      </c>
      <c r="C176">
        <v>1143</v>
      </c>
      <c r="D176">
        <v>211.1344</v>
      </c>
      <c r="E176">
        <v>6.9</v>
      </c>
      <c r="F176" t="s">
        <v>18221</v>
      </c>
      <c r="G176" t="s">
        <v>18175</v>
      </c>
    </row>
    <row r="177" spans="1:7" x14ac:dyDescent="0.2">
      <c r="A177" t="s">
        <v>19208</v>
      </c>
      <c r="B177" t="s">
        <v>12324</v>
      </c>
      <c r="C177">
        <v>1325</v>
      </c>
      <c r="D177">
        <v>225.15</v>
      </c>
      <c r="E177">
        <v>13.949</v>
      </c>
      <c r="F177" t="s">
        <v>19209</v>
      </c>
      <c r="G177" t="s">
        <v>5430</v>
      </c>
    </row>
    <row r="178" spans="1:7" x14ac:dyDescent="0.2">
      <c r="A178" t="s">
        <v>18945</v>
      </c>
      <c r="B178" t="s">
        <v>12324</v>
      </c>
      <c r="C178">
        <v>1281</v>
      </c>
      <c r="D178">
        <v>223.13159999999999</v>
      </c>
      <c r="E178">
        <v>12.441000000000001</v>
      </c>
      <c r="F178" t="s">
        <v>18946</v>
      </c>
      <c r="G178" t="s">
        <v>18928</v>
      </c>
    </row>
    <row r="179" spans="1:7" x14ac:dyDescent="0.2">
      <c r="A179" t="s">
        <v>17078</v>
      </c>
      <c r="B179" t="s">
        <v>12324</v>
      </c>
      <c r="C179">
        <v>927</v>
      </c>
      <c r="D179">
        <v>197.11869999999999</v>
      </c>
      <c r="E179">
        <v>11.346</v>
      </c>
      <c r="F179" t="s">
        <v>17079</v>
      </c>
      <c r="G179" t="s">
        <v>17065</v>
      </c>
    </row>
    <row r="180" spans="1:7" x14ac:dyDescent="0.2">
      <c r="A180" t="s">
        <v>17933</v>
      </c>
      <c r="B180" t="s">
        <v>12324</v>
      </c>
      <c r="C180">
        <v>1094</v>
      </c>
      <c r="D180">
        <v>209.11590000000001</v>
      </c>
      <c r="E180">
        <v>7.625</v>
      </c>
      <c r="F180" t="s">
        <v>17934</v>
      </c>
      <c r="G180" t="s">
        <v>17915</v>
      </c>
    </row>
    <row r="181" spans="1:7" x14ac:dyDescent="0.2">
      <c r="A181" t="s">
        <v>19247</v>
      </c>
      <c r="B181" t="s">
        <v>12324</v>
      </c>
      <c r="C181">
        <v>1336</v>
      </c>
      <c r="D181">
        <v>226.18049999999999</v>
      </c>
      <c r="E181">
        <v>7.032</v>
      </c>
      <c r="F181" t="s">
        <v>19248</v>
      </c>
      <c r="G181" t="s">
        <v>19249</v>
      </c>
    </row>
    <row r="182" spans="1:7" x14ac:dyDescent="0.2">
      <c r="A182" t="s">
        <v>15777</v>
      </c>
      <c r="B182" t="s">
        <v>12324</v>
      </c>
      <c r="C182">
        <v>706</v>
      </c>
      <c r="D182">
        <v>181.12379999999999</v>
      </c>
      <c r="E182">
        <v>12.036</v>
      </c>
      <c r="F182" t="s">
        <v>15778</v>
      </c>
      <c r="G182" t="s">
        <v>15746</v>
      </c>
    </row>
    <row r="183" spans="1:7" x14ac:dyDescent="0.2">
      <c r="A183" t="s">
        <v>16889</v>
      </c>
      <c r="B183" t="s">
        <v>12324</v>
      </c>
      <c r="C183">
        <v>893</v>
      </c>
      <c r="D183">
        <v>195.1386</v>
      </c>
      <c r="E183">
        <v>13.954000000000001</v>
      </c>
      <c r="F183" t="s">
        <v>16890</v>
      </c>
      <c r="G183" t="s">
        <v>3098</v>
      </c>
    </row>
    <row r="184" spans="1:7" x14ac:dyDescent="0.2">
      <c r="A184" t="s">
        <v>17672</v>
      </c>
      <c r="B184" t="s">
        <v>12324</v>
      </c>
      <c r="C184">
        <v>1046</v>
      </c>
      <c r="D184">
        <v>207.1009</v>
      </c>
      <c r="E184">
        <v>9.0820000000000007</v>
      </c>
      <c r="F184" t="s">
        <v>17673</v>
      </c>
      <c r="G184" t="s">
        <v>17645</v>
      </c>
    </row>
    <row r="185" spans="1:7" x14ac:dyDescent="0.2">
      <c r="A185" t="s">
        <v>21711</v>
      </c>
      <c r="B185" t="s">
        <v>12324</v>
      </c>
      <c r="C185">
        <v>1820</v>
      </c>
      <c r="D185">
        <v>277.17829999999998</v>
      </c>
      <c r="E185">
        <v>14.116</v>
      </c>
      <c r="F185" t="s">
        <v>21712</v>
      </c>
      <c r="G185" t="s">
        <v>9004</v>
      </c>
    </row>
    <row r="186" spans="1:7" x14ac:dyDescent="0.2">
      <c r="A186" t="s">
        <v>21027</v>
      </c>
      <c r="B186" t="s">
        <v>12324</v>
      </c>
      <c r="C186">
        <v>1685</v>
      </c>
      <c r="D186">
        <v>263.16269999999997</v>
      </c>
      <c r="E186">
        <v>14.43</v>
      </c>
      <c r="F186" t="s">
        <v>21028</v>
      </c>
      <c r="G186" t="s">
        <v>8494</v>
      </c>
    </row>
    <row r="187" spans="1:7" x14ac:dyDescent="0.2">
      <c r="A187" t="s">
        <v>21488</v>
      </c>
      <c r="B187" t="s">
        <v>12324</v>
      </c>
      <c r="C187">
        <v>1757</v>
      </c>
      <c r="D187">
        <v>269.17619999999999</v>
      </c>
      <c r="E187">
        <v>14.275</v>
      </c>
      <c r="F187" t="s">
        <v>21489</v>
      </c>
      <c r="G187" t="s">
        <v>7877</v>
      </c>
    </row>
    <row r="188" spans="1:7" x14ac:dyDescent="0.2">
      <c r="A188" t="s">
        <v>19480</v>
      </c>
      <c r="B188" t="s">
        <v>12324</v>
      </c>
      <c r="C188">
        <v>1394</v>
      </c>
      <c r="D188">
        <v>231.12119999999999</v>
      </c>
      <c r="E188">
        <v>5.3710000000000004</v>
      </c>
      <c r="F188" t="s">
        <v>19481</v>
      </c>
      <c r="G188" t="s">
        <v>5932</v>
      </c>
    </row>
    <row r="189" spans="1:7" x14ac:dyDescent="0.2">
      <c r="A189" t="s">
        <v>19853</v>
      </c>
      <c r="B189" t="s">
        <v>12324</v>
      </c>
      <c r="C189">
        <v>1458</v>
      </c>
      <c r="D189">
        <v>237.14789999999999</v>
      </c>
      <c r="E189">
        <v>13.56</v>
      </c>
      <c r="F189" t="s">
        <v>19854</v>
      </c>
      <c r="G189" t="s">
        <v>7212</v>
      </c>
    </row>
    <row r="190" spans="1:7" x14ac:dyDescent="0.2">
      <c r="A190" t="s">
        <v>18841</v>
      </c>
      <c r="B190" t="s">
        <v>12324</v>
      </c>
      <c r="C190">
        <v>1261</v>
      </c>
      <c r="D190">
        <v>223.095</v>
      </c>
      <c r="E190">
        <v>5.0149999999999997</v>
      </c>
      <c r="F190" t="s">
        <v>18842</v>
      </c>
      <c r="G190" t="s">
        <v>5192</v>
      </c>
    </row>
    <row r="191" spans="1:7" x14ac:dyDescent="0.2">
      <c r="A191" t="s">
        <v>22264</v>
      </c>
      <c r="B191" t="s">
        <v>12324</v>
      </c>
      <c r="C191">
        <v>1923</v>
      </c>
      <c r="D191">
        <v>291.15809999999999</v>
      </c>
      <c r="E191">
        <v>14.977</v>
      </c>
      <c r="F191" t="s">
        <v>22265</v>
      </c>
      <c r="G191" t="s">
        <v>7877</v>
      </c>
    </row>
    <row r="192" spans="1:7" x14ac:dyDescent="0.2">
      <c r="A192" t="s">
        <v>20750</v>
      </c>
      <c r="B192" t="s">
        <v>12324</v>
      </c>
      <c r="C192">
        <v>1630</v>
      </c>
      <c r="D192">
        <v>255.1575</v>
      </c>
      <c r="E192">
        <v>16.343</v>
      </c>
      <c r="F192" t="s">
        <v>20751</v>
      </c>
      <c r="G192" t="s">
        <v>7212</v>
      </c>
    </row>
    <row r="193" spans="1:7" x14ac:dyDescent="0.2">
      <c r="A193" t="s">
        <v>18189</v>
      </c>
      <c r="B193" t="s">
        <v>12324</v>
      </c>
      <c r="C193">
        <v>1139</v>
      </c>
      <c r="D193">
        <v>211.1337</v>
      </c>
      <c r="E193">
        <v>12.347</v>
      </c>
      <c r="F193" t="s">
        <v>18190</v>
      </c>
      <c r="G193" t="s">
        <v>18175</v>
      </c>
    </row>
    <row r="194" spans="1:7" x14ac:dyDescent="0.2">
      <c r="A194" t="s">
        <v>15122</v>
      </c>
      <c r="B194" t="s">
        <v>12324</v>
      </c>
      <c r="C194">
        <v>591</v>
      </c>
      <c r="D194">
        <v>172.17009999999999</v>
      </c>
      <c r="E194">
        <v>16.111999999999998</v>
      </c>
      <c r="F194" t="s">
        <v>15123</v>
      </c>
      <c r="G194" t="s">
        <v>15124</v>
      </c>
    </row>
    <row r="195" spans="1:7" x14ac:dyDescent="0.2">
      <c r="A195" t="s">
        <v>22454</v>
      </c>
      <c r="B195" t="s">
        <v>12324</v>
      </c>
      <c r="C195">
        <v>1962</v>
      </c>
      <c r="D195">
        <v>294.20710000000003</v>
      </c>
      <c r="E195">
        <v>19.399999999999999</v>
      </c>
      <c r="F195" t="s">
        <v>22455</v>
      </c>
      <c r="G195" t="s">
        <v>22450</v>
      </c>
    </row>
    <row r="196" spans="1:7" x14ac:dyDescent="0.2">
      <c r="A196" t="s">
        <v>21734</v>
      </c>
      <c r="B196" t="s">
        <v>12324</v>
      </c>
      <c r="C196">
        <v>1824</v>
      </c>
      <c r="D196">
        <v>277.18060000000003</v>
      </c>
      <c r="E196">
        <v>18.963000000000001</v>
      </c>
      <c r="F196" t="s">
        <v>21735</v>
      </c>
      <c r="G196" t="s">
        <v>8243</v>
      </c>
    </row>
    <row r="197" spans="1:7" x14ac:dyDescent="0.2">
      <c r="A197" t="s">
        <v>18699</v>
      </c>
      <c r="B197" t="s">
        <v>12324</v>
      </c>
      <c r="C197">
        <v>1235</v>
      </c>
      <c r="D197">
        <v>221.11799999999999</v>
      </c>
      <c r="E197">
        <v>18.962</v>
      </c>
      <c r="F197" t="s">
        <v>18700</v>
      </c>
      <c r="G197" t="s">
        <v>5045</v>
      </c>
    </row>
    <row r="198" spans="1:7" x14ac:dyDescent="0.2">
      <c r="A198" t="s">
        <v>14606</v>
      </c>
      <c r="B198" t="s">
        <v>12324</v>
      </c>
      <c r="C198">
        <v>485</v>
      </c>
      <c r="D198">
        <v>164.10769999999999</v>
      </c>
      <c r="E198">
        <v>3.1560000000000001</v>
      </c>
      <c r="F198" t="s">
        <v>14607</v>
      </c>
      <c r="G198" t="s">
        <v>14568</v>
      </c>
    </row>
    <row r="199" spans="1:7" x14ac:dyDescent="0.2">
      <c r="A199" t="s">
        <v>20901</v>
      </c>
      <c r="B199" t="s">
        <v>12324</v>
      </c>
      <c r="C199">
        <v>1661</v>
      </c>
      <c r="D199">
        <v>261.07490000000001</v>
      </c>
      <c r="E199">
        <v>9.9749999999999996</v>
      </c>
      <c r="F199" t="s">
        <v>20902</v>
      </c>
      <c r="G199" t="s">
        <v>20903</v>
      </c>
    </row>
    <row r="200" spans="1:7" x14ac:dyDescent="0.2">
      <c r="A200" t="s">
        <v>21671</v>
      </c>
      <c r="B200" t="s">
        <v>12324</v>
      </c>
      <c r="C200">
        <v>1814</v>
      </c>
      <c r="D200">
        <v>277.14609999999999</v>
      </c>
      <c r="E200">
        <v>17.486999999999998</v>
      </c>
      <c r="F200" t="s">
        <v>21672</v>
      </c>
      <c r="G200" t="s">
        <v>21639</v>
      </c>
    </row>
    <row r="201" spans="1:7" x14ac:dyDescent="0.2">
      <c r="A201" t="s">
        <v>13763</v>
      </c>
      <c r="B201" t="s">
        <v>12324</v>
      </c>
      <c r="C201">
        <v>313</v>
      </c>
      <c r="D201">
        <v>149.0967</v>
      </c>
      <c r="E201">
        <v>9.673</v>
      </c>
      <c r="F201" t="s">
        <v>13764</v>
      </c>
      <c r="G201" t="s">
        <v>13748</v>
      </c>
    </row>
    <row r="202" spans="1:7" x14ac:dyDescent="0.2">
      <c r="A202" t="s">
        <v>13755</v>
      </c>
      <c r="B202" t="s">
        <v>12324</v>
      </c>
      <c r="C202">
        <v>312</v>
      </c>
      <c r="D202">
        <v>149.0967</v>
      </c>
      <c r="E202">
        <v>8.9410000000000007</v>
      </c>
      <c r="F202" t="s">
        <v>13756</v>
      </c>
      <c r="G202" t="s">
        <v>13748</v>
      </c>
    </row>
    <row r="203" spans="1:7" x14ac:dyDescent="0.2">
      <c r="A203" t="s">
        <v>15955</v>
      </c>
      <c r="B203" t="s">
        <v>12324</v>
      </c>
      <c r="C203">
        <v>737</v>
      </c>
      <c r="D203">
        <v>183.10230000000001</v>
      </c>
      <c r="E203">
        <v>5.7569999999999997</v>
      </c>
      <c r="F203" t="s">
        <v>15956</v>
      </c>
      <c r="G203" t="s">
        <v>15942</v>
      </c>
    </row>
    <row r="204" spans="1:7" x14ac:dyDescent="0.2">
      <c r="A204" t="s">
        <v>15752</v>
      </c>
      <c r="B204" t="s">
        <v>12324</v>
      </c>
      <c r="C204">
        <v>703</v>
      </c>
      <c r="D204">
        <v>181.1233</v>
      </c>
      <c r="E204">
        <v>15.106999999999999</v>
      </c>
      <c r="F204" t="s">
        <v>15753</v>
      </c>
      <c r="G204" t="s">
        <v>15746</v>
      </c>
    </row>
    <row r="205" spans="1:7" x14ac:dyDescent="0.2">
      <c r="A205" t="s">
        <v>18942</v>
      </c>
      <c r="B205" t="s">
        <v>12324</v>
      </c>
      <c r="C205">
        <v>1280</v>
      </c>
      <c r="D205">
        <v>223.13130000000001</v>
      </c>
      <c r="E205">
        <v>11.603999999999999</v>
      </c>
      <c r="F205" t="s">
        <v>18943</v>
      </c>
      <c r="G205" t="s">
        <v>18928</v>
      </c>
    </row>
    <row r="206" spans="1:7" x14ac:dyDescent="0.2">
      <c r="A206" t="s">
        <v>20471</v>
      </c>
      <c r="B206" t="s">
        <v>12324</v>
      </c>
      <c r="C206">
        <v>1581</v>
      </c>
      <c r="D206">
        <v>251.12639999999999</v>
      </c>
      <c r="E206">
        <v>7.2770000000000001</v>
      </c>
      <c r="F206" t="s">
        <v>20472</v>
      </c>
      <c r="G206" t="s">
        <v>5804</v>
      </c>
    </row>
    <row r="207" spans="1:7" x14ac:dyDescent="0.2">
      <c r="A207" t="s">
        <v>20008</v>
      </c>
      <c r="B207" t="s">
        <v>12324</v>
      </c>
      <c r="C207">
        <v>1483</v>
      </c>
      <c r="D207">
        <v>239.16249999999999</v>
      </c>
      <c r="E207">
        <v>11.301</v>
      </c>
      <c r="F207" t="s">
        <v>20009</v>
      </c>
      <c r="G207" t="s">
        <v>20002</v>
      </c>
    </row>
    <row r="208" spans="1:7" x14ac:dyDescent="0.2">
      <c r="A208" t="s">
        <v>15102</v>
      </c>
      <c r="B208" t="s">
        <v>12324</v>
      </c>
      <c r="C208">
        <v>588</v>
      </c>
      <c r="D208">
        <v>172.1123</v>
      </c>
      <c r="E208">
        <v>7.577</v>
      </c>
      <c r="F208" t="s">
        <v>15103</v>
      </c>
      <c r="G208" t="s">
        <v>15104</v>
      </c>
    </row>
    <row r="209" spans="1:7" x14ac:dyDescent="0.2">
      <c r="A209" t="s">
        <v>18212</v>
      </c>
      <c r="B209" t="s">
        <v>12324</v>
      </c>
      <c r="C209">
        <v>1142</v>
      </c>
      <c r="D209">
        <v>211.13380000000001</v>
      </c>
      <c r="E209">
        <v>14.221</v>
      </c>
      <c r="F209" t="s">
        <v>18213</v>
      </c>
      <c r="G209" t="s">
        <v>18175</v>
      </c>
    </row>
    <row r="210" spans="1:7" x14ac:dyDescent="0.2">
      <c r="A210" t="s">
        <v>23076</v>
      </c>
      <c r="B210" t="s">
        <v>12324</v>
      </c>
      <c r="C210">
        <v>2086</v>
      </c>
      <c r="D210">
        <v>316.267</v>
      </c>
      <c r="E210">
        <v>15.237</v>
      </c>
      <c r="F210" t="s">
        <v>23077</v>
      </c>
      <c r="G210" t="s">
        <v>23078</v>
      </c>
    </row>
    <row r="211" spans="1:7" x14ac:dyDescent="0.2">
      <c r="A211" t="s">
        <v>13437</v>
      </c>
      <c r="B211" t="s">
        <v>12324</v>
      </c>
      <c r="C211">
        <v>252</v>
      </c>
      <c r="D211">
        <v>142.12270000000001</v>
      </c>
      <c r="E211">
        <v>1.282</v>
      </c>
      <c r="F211" t="s">
        <v>13438</v>
      </c>
      <c r="G211" t="s">
        <v>13431</v>
      </c>
    </row>
    <row r="212" spans="1:7" x14ac:dyDescent="0.2">
      <c r="A212" t="s">
        <v>19508</v>
      </c>
      <c r="B212" t="s">
        <v>12324</v>
      </c>
      <c r="C212">
        <v>1400</v>
      </c>
      <c r="D212">
        <v>232.17080000000001</v>
      </c>
      <c r="E212">
        <v>13.46</v>
      </c>
      <c r="F212" t="s">
        <v>19509</v>
      </c>
      <c r="G212" t="s">
        <v>19507</v>
      </c>
    </row>
    <row r="213" spans="1:7" x14ac:dyDescent="0.2">
      <c r="A213" t="s">
        <v>17826</v>
      </c>
      <c r="B213" t="s">
        <v>12324</v>
      </c>
      <c r="C213">
        <v>1073</v>
      </c>
      <c r="D213">
        <v>208.1344</v>
      </c>
      <c r="E213">
        <v>6.4370000000000003</v>
      </c>
      <c r="F213" t="s">
        <v>17827</v>
      </c>
      <c r="G213" t="s">
        <v>17797</v>
      </c>
    </row>
    <row r="214" spans="1:7" x14ac:dyDescent="0.2">
      <c r="A214" t="s">
        <v>13182</v>
      </c>
      <c r="B214" t="s">
        <v>12324</v>
      </c>
      <c r="C214">
        <v>201</v>
      </c>
      <c r="D214">
        <v>137.09710000000001</v>
      </c>
      <c r="E214">
        <v>5.7530000000000001</v>
      </c>
      <c r="F214" t="s">
        <v>13183</v>
      </c>
      <c r="G214" t="s">
        <v>13176</v>
      </c>
    </row>
    <row r="215" spans="1:7" x14ac:dyDescent="0.2">
      <c r="A215" t="s">
        <v>13770</v>
      </c>
      <c r="B215" t="s">
        <v>12324</v>
      </c>
      <c r="C215">
        <v>314</v>
      </c>
      <c r="D215">
        <v>149.09729999999999</v>
      </c>
      <c r="E215">
        <v>8.7460000000000004</v>
      </c>
      <c r="F215" t="s">
        <v>13771</v>
      </c>
      <c r="G215" t="s">
        <v>13748</v>
      </c>
    </row>
    <row r="216" spans="1:7" x14ac:dyDescent="0.2">
      <c r="A216" t="s">
        <v>14666</v>
      </c>
      <c r="B216" t="s">
        <v>12324</v>
      </c>
      <c r="C216">
        <v>496</v>
      </c>
      <c r="D216">
        <v>165.09180000000001</v>
      </c>
      <c r="E216">
        <v>5.7539999999999996</v>
      </c>
      <c r="F216" t="s">
        <v>14667</v>
      </c>
      <c r="G216" t="s">
        <v>14636</v>
      </c>
    </row>
    <row r="217" spans="1:7" x14ac:dyDescent="0.2">
      <c r="A217" t="s">
        <v>14831</v>
      </c>
      <c r="B217" t="s">
        <v>12324</v>
      </c>
      <c r="C217">
        <v>526</v>
      </c>
      <c r="D217">
        <v>167.10730000000001</v>
      </c>
      <c r="E217">
        <v>9.7919999999999998</v>
      </c>
      <c r="F217" t="s">
        <v>14832</v>
      </c>
      <c r="G217" t="s">
        <v>14822</v>
      </c>
    </row>
    <row r="218" spans="1:7" x14ac:dyDescent="0.2">
      <c r="A218" t="s">
        <v>22757</v>
      </c>
      <c r="B218" t="s">
        <v>12324</v>
      </c>
      <c r="C218">
        <v>2021</v>
      </c>
      <c r="D218">
        <v>305.1739</v>
      </c>
      <c r="E218">
        <v>16.73</v>
      </c>
      <c r="F218" t="s">
        <v>22758</v>
      </c>
      <c r="G218" t="s">
        <v>22719</v>
      </c>
    </row>
    <row r="219" spans="1:7" x14ac:dyDescent="0.2">
      <c r="A219" t="s">
        <v>15760</v>
      </c>
      <c r="B219" t="s">
        <v>12324</v>
      </c>
      <c r="C219">
        <v>704</v>
      </c>
      <c r="D219">
        <v>181.12350000000001</v>
      </c>
      <c r="E219">
        <v>12.741</v>
      </c>
      <c r="F219" t="s">
        <v>15761</v>
      </c>
      <c r="G219" t="s">
        <v>15746</v>
      </c>
    </row>
    <row r="220" spans="1:7" x14ac:dyDescent="0.2">
      <c r="A220" t="s">
        <v>17643</v>
      </c>
      <c r="B220" t="s">
        <v>12324</v>
      </c>
      <c r="C220">
        <v>1040</v>
      </c>
      <c r="D220">
        <v>207.1</v>
      </c>
      <c r="E220">
        <v>8.9380000000000006</v>
      </c>
      <c r="F220" t="s">
        <v>17644</v>
      </c>
      <c r="G220" t="s">
        <v>17645</v>
      </c>
    </row>
    <row r="221" spans="1:7" x14ac:dyDescent="0.2">
      <c r="A221" t="s">
        <v>21511</v>
      </c>
      <c r="B221" t="s">
        <v>12324</v>
      </c>
      <c r="C221">
        <v>1760</v>
      </c>
      <c r="D221">
        <v>269.18729999999999</v>
      </c>
      <c r="E221">
        <v>8.0869999999999997</v>
      </c>
      <c r="F221" t="s">
        <v>21512</v>
      </c>
      <c r="G221" t="s">
        <v>21513</v>
      </c>
    </row>
    <row r="222" spans="1:7" x14ac:dyDescent="0.2">
      <c r="A222" t="s">
        <v>18844</v>
      </c>
      <c r="B222" t="s">
        <v>12324</v>
      </c>
      <c r="C222">
        <v>1262</v>
      </c>
      <c r="D222">
        <v>223.095</v>
      </c>
      <c r="E222">
        <v>5.9379999999999997</v>
      </c>
      <c r="F222" t="s">
        <v>18845</v>
      </c>
      <c r="G222" t="s">
        <v>5192</v>
      </c>
    </row>
    <row r="223" spans="1:7" x14ac:dyDescent="0.2">
      <c r="A223" t="s">
        <v>17495</v>
      </c>
      <c r="B223" t="s">
        <v>12324</v>
      </c>
      <c r="C223">
        <v>1010</v>
      </c>
      <c r="D223">
        <v>204.13900000000001</v>
      </c>
      <c r="E223">
        <v>16.292999999999999</v>
      </c>
      <c r="F223" t="s">
        <v>17496</v>
      </c>
      <c r="G223" t="s">
        <v>17497</v>
      </c>
    </row>
    <row r="224" spans="1:7" x14ac:dyDescent="0.2">
      <c r="A224" t="s">
        <v>13679</v>
      </c>
      <c r="B224" t="s">
        <v>12324</v>
      </c>
      <c r="C224">
        <v>298</v>
      </c>
      <c r="D224">
        <v>148.07669999999999</v>
      </c>
      <c r="E224">
        <v>8.2579999999999991</v>
      </c>
      <c r="F224" t="s">
        <v>13680</v>
      </c>
      <c r="G224" t="s">
        <v>13645</v>
      </c>
    </row>
    <row r="225" spans="1:7" x14ac:dyDescent="0.2">
      <c r="A225" t="s">
        <v>13046</v>
      </c>
      <c r="B225" t="s">
        <v>12324</v>
      </c>
      <c r="C225">
        <v>175</v>
      </c>
      <c r="D225">
        <v>133.08629999999999</v>
      </c>
      <c r="E225">
        <v>3.7389999999999999</v>
      </c>
      <c r="F225" t="s">
        <v>13047</v>
      </c>
      <c r="G225" t="s">
        <v>13036</v>
      </c>
    </row>
    <row r="226" spans="1:7" x14ac:dyDescent="0.2">
      <c r="A226" t="s">
        <v>18659</v>
      </c>
      <c r="B226" t="s">
        <v>12324</v>
      </c>
      <c r="C226">
        <v>1227</v>
      </c>
      <c r="D226">
        <v>221.0796</v>
      </c>
      <c r="E226">
        <v>6.8040000000000003</v>
      </c>
      <c r="F226" t="s">
        <v>18660</v>
      </c>
      <c r="G226" t="s">
        <v>15680</v>
      </c>
    </row>
    <row r="227" spans="1:7" x14ac:dyDescent="0.2">
      <c r="A227" t="s">
        <v>17533</v>
      </c>
      <c r="B227" t="s">
        <v>12324</v>
      </c>
      <c r="C227">
        <v>1016</v>
      </c>
      <c r="D227">
        <v>205.08459999999999</v>
      </c>
      <c r="E227">
        <v>8.5719999999999992</v>
      </c>
      <c r="F227" t="s">
        <v>17534</v>
      </c>
      <c r="G227" t="s">
        <v>5192</v>
      </c>
    </row>
    <row r="228" spans="1:7" x14ac:dyDescent="0.2">
      <c r="A228" t="s">
        <v>22394</v>
      </c>
      <c r="B228" t="s">
        <v>12324</v>
      </c>
      <c r="C228">
        <v>1952</v>
      </c>
      <c r="D228">
        <v>293.1737</v>
      </c>
      <c r="E228">
        <v>15.965999999999999</v>
      </c>
      <c r="F228" t="s">
        <v>22395</v>
      </c>
      <c r="G228" t="s">
        <v>8961</v>
      </c>
    </row>
    <row r="229" spans="1:7" x14ac:dyDescent="0.2">
      <c r="A229" t="s">
        <v>20020</v>
      </c>
      <c r="B229" t="s">
        <v>12324</v>
      </c>
      <c r="C229">
        <v>1485</v>
      </c>
      <c r="D229">
        <v>239.1652</v>
      </c>
      <c r="E229">
        <v>15.252000000000001</v>
      </c>
      <c r="F229" t="s">
        <v>20021</v>
      </c>
      <c r="G229" t="s">
        <v>20002</v>
      </c>
    </row>
    <row r="230" spans="1:7" x14ac:dyDescent="0.2">
      <c r="A230" t="s">
        <v>21229</v>
      </c>
      <c r="B230" t="s">
        <v>12324</v>
      </c>
      <c r="C230">
        <v>1715</v>
      </c>
      <c r="D230">
        <v>265.17950000000002</v>
      </c>
      <c r="E230">
        <v>15.923999999999999</v>
      </c>
      <c r="F230" t="s">
        <v>21230</v>
      </c>
      <c r="G230" t="s">
        <v>8555</v>
      </c>
    </row>
    <row r="231" spans="1:7" x14ac:dyDescent="0.2">
      <c r="A231" t="s">
        <v>24276</v>
      </c>
      <c r="B231" t="s">
        <v>12324</v>
      </c>
      <c r="C231">
        <v>2337</v>
      </c>
      <c r="D231">
        <v>397.18509999999998</v>
      </c>
      <c r="E231">
        <v>17.817</v>
      </c>
      <c r="F231" t="s">
        <v>24277</v>
      </c>
      <c r="G231" t="s">
        <v>24273</v>
      </c>
    </row>
    <row r="232" spans="1:7" x14ac:dyDescent="0.2">
      <c r="A232" t="s">
        <v>22942</v>
      </c>
      <c r="B232" t="s">
        <v>12324</v>
      </c>
      <c r="C232">
        <v>2058</v>
      </c>
      <c r="D232">
        <v>309.20460000000003</v>
      </c>
      <c r="E232">
        <v>16.297999999999998</v>
      </c>
      <c r="F232" t="s">
        <v>22943</v>
      </c>
      <c r="G232" t="s">
        <v>9597</v>
      </c>
    </row>
    <row r="233" spans="1:7" x14ac:dyDescent="0.2">
      <c r="A233" t="s">
        <v>24541</v>
      </c>
      <c r="B233" t="s">
        <v>12324</v>
      </c>
      <c r="C233">
        <v>2390</v>
      </c>
      <c r="D233">
        <v>442.33800000000002</v>
      </c>
      <c r="E233">
        <v>15.448</v>
      </c>
      <c r="F233" t="s">
        <v>24542</v>
      </c>
      <c r="G233" t="s">
        <v>24543</v>
      </c>
    </row>
    <row r="234" spans="1:7" x14ac:dyDescent="0.2">
      <c r="A234" t="s">
        <v>22343</v>
      </c>
      <c r="B234" t="s">
        <v>12324</v>
      </c>
      <c r="C234">
        <v>1939</v>
      </c>
      <c r="D234">
        <v>291.25319999999999</v>
      </c>
      <c r="E234">
        <v>19.39</v>
      </c>
      <c r="F234" t="s">
        <v>22344</v>
      </c>
      <c r="G234" t="s">
        <v>22345</v>
      </c>
    </row>
    <row r="235" spans="1:7" x14ac:dyDescent="0.2">
      <c r="A235" t="s">
        <v>24039</v>
      </c>
      <c r="B235" t="s">
        <v>12324</v>
      </c>
      <c r="C235">
        <v>2296</v>
      </c>
      <c r="D235">
        <v>375.21519999999998</v>
      </c>
      <c r="E235">
        <v>16.545000000000002</v>
      </c>
      <c r="F235" t="s">
        <v>24040</v>
      </c>
      <c r="G235" t="s">
        <v>24031</v>
      </c>
    </row>
    <row r="236" spans="1:7" x14ac:dyDescent="0.2">
      <c r="A236" t="s">
        <v>22689</v>
      </c>
      <c r="B236" t="s">
        <v>12324</v>
      </c>
      <c r="C236">
        <v>2009</v>
      </c>
      <c r="D236">
        <v>304.2278</v>
      </c>
      <c r="E236">
        <v>15.564</v>
      </c>
      <c r="F236" t="s">
        <v>22690</v>
      </c>
      <c r="G236" t="s">
        <v>22691</v>
      </c>
    </row>
    <row r="237" spans="1:7" x14ac:dyDescent="0.2">
      <c r="A237" t="s">
        <v>19676</v>
      </c>
      <c r="B237" t="s">
        <v>12324</v>
      </c>
      <c r="C237">
        <v>1431</v>
      </c>
      <c r="D237">
        <v>235.1549</v>
      </c>
      <c r="E237">
        <v>9.157</v>
      </c>
      <c r="F237" t="s">
        <v>19677</v>
      </c>
      <c r="G237" t="s">
        <v>19678</v>
      </c>
    </row>
    <row r="238" spans="1:7" x14ac:dyDescent="0.2">
      <c r="A238" t="s">
        <v>22160</v>
      </c>
      <c r="B238" t="s">
        <v>12324</v>
      </c>
      <c r="C238">
        <v>1895</v>
      </c>
      <c r="D238">
        <v>288.2543</v>
      </c>
      <c r="E238">
        <v>12.916</v>
      </c>
      <c r="F238" t="s">
        <v>22161</v>
      </c>
      <c r="G238" t="s">
        <v>8810</v>
      </c>
    </row>
    <row r="239" spans="1:7" x14ac:dyDescent="0.2">
      <c r="A239" t="s">
        <v>19783</v>
      </c>
      <c r="B239" t="s">
        <v>12324</v>
      </c>
      <c r="C239">
        <v>1447</v>
      </c>
      <c r="D239">
        <v>237.11089999999999</v>
      </c>
      <c r="E239">
        <v>10.098000000000001</v>
      </c>
      <c r="F239" t="s">
        <v>19784</v>
      </c>
      <c r="G239" t="s">
        <v>4748</v>
      </c>
    </row>
    <row r="240" spans="1:7" x14ac:dyDescent="0.2">
      <c r="A240" t="s">
        <v>20461</v>
      </c>
      <c r="B240" t="s">
        <v>12324</v>
      </c>
      <c r="C240">
        <v>1578</v>
      </c>
      <c r="D240">
        <v>251.12610000000001</v>
      </c>
      <c r="E240">
        <v>8.6750000000000007</v>
      </c>
      <c r="F240" t="s">
        <v>20462</v>
      </c>
      <c r="G240" t="s">
        <v>5804</v>
      </c>
    </row>
    <row r="241" spans="1:7" x14ac:dyDescent="0.2">
      <c r="A241" t="s">
        <v>23330</v>
      </c>
      <c r="B241" t="s">
        <v>12324</v>
      </c>
      <c r="C241">
        <v>2138</v>
      </c>
      <c r="D241">
        <v>323.18380000000002</v>
      </c>
      <c r="E241">
        <v>13.831</v>
      </c>
      <c r="F241" t="s">
        <v>23331</v>
      </c>
      <c r="G241" t="s">
        <v>9324</v>
      </c>
    </row>
    <row r="242" spans="1:7" x14ac:dyDescent="0.2">
      <c r="A242" t="s">
        <v>24262</v>
      </c>
      <c r="B242" t="s">
        <v>12324</v>
      </c>
      <c r="C242">
        <v>2334</v>
      </c>
      <c r="D242">
        <v>397.18130000000002</v>
      </c>
      <c r="E242">
        <v>14.307</v>
      </c>
      <c r="F242" t="s">
        <v>24263</v>
      </c>
      <c r="G242" t="s">
        <v>24264</v>
      </c>
    </row>
    <row r="243" spans="1:7" x14ac:dyDescent="0.2">
      <c r="A243" t="s">
        <v>22033</v>
      </c>
      <c r="B243" t="s">
        <v>12324</v>
      </c>
      <c r="C243">
        <v>1873</v>
      </c>
      <c r="D243">
        <v>283.1909</v>
      </c>
      <c r="E243">
        <v>17.260000000000002</v>
      </c>
      <c r="F243" t="s">
        <v>22034</v>
      </c>
      <c r="G243" t="s">
        <v>8555</v>
      </c>
    </row>
    <row r="244" spans="1:7" x14ac:dyDescent="0.2">
      <c r="A244" t="s">
        <v>22293</v>
      </c>
      <c r="B244" t="s">
        <v>12324</v>
      </c>
      <c r="C244">
        <v>1930</v>
      </c>
      <c r="D244">
        <v>291.19420000000002</v>
      </c>
      <c r="E244">
        <v>18.382000000000001</v>
      </c>
      <c r="F244" t="s">
        <v>22294</v>
      </c>
      <c r="G244" t="s">
        <v>9597</v>
      </c>
    </row>
    <row r="245" spans="1:7" x14ac:dyDescent="0.2">
      <c r="A245" t="s">
        <v>22975</v>
      </c>
      <c r="B245" t="s">
        <v>12324</v>
      </c>
      <c r="C245">
        <v>2063</v>
      </c>
      <c r="D245">
        <v>311.22230000000002</v>
      </c>
      <c r="E245">
        <v>19.062000000000001</v>
      </c>
      <c r="F245" t="s">
        <v>22976</v>
      </c>
      <c r="G245" t="s">
        <v>9694</v>
      </c>
    </row>
    <row r="246" spans="1:7" x14ac:dyDescent="0.2">
      <c r="A246" t="s">
        <v>20821</v>
      </c>
      <c r="B246" t="s">
        <v>12324</v>
      </c>
      <c r="C246">
        <v>1647</v>
      </c>
      <c r="D246">
        <v>257.17559999999997</v>
      </c>
      <c r="E246">
        <v>16.545000000000002</v>
      </c>
      <c r="F246" t="s">
        <v>20822</v>
      </c>
      <c r="G246" t="s">
        <v>7335</v>
      </c>
    </row>
    <row r="247" spans="1:7" x14ac:dyDescent="0.2">
      <c r="A247" t="s">
        <v>19287</v>
      </c>
      <c r="B247" t="s">
        <v>12324</v>
      </c>
      <c r="C247">
        <v>1341</v>
      </c>
      <c r="D247">
        <v>226.21719999999999</v>
      </c>
      <c r="E247">
        <v>15.301</v>
      </c>
      <c r="F247" t="s">
        <v>19288</v>
      </c>
      <c r="G247" t="s">
        <v>19279</v>
      </c>
    </row>
    <row r="248" spans="1:7" x14ac:dyDescent="0.2">
      <c r="A248" t="s">
        <v>22126</v>
      </c>
      <c r="B248" t="s">
        <v>12324</v>
      </c>
      <c r="C248">
        <v>1888</v>
      </c>
      <c r="D248">
        <v>286.31139999999999</v>
      </c>
      <c r="E248">
        <v>18.113</v>
      </c>
      <c r="F248" t="s">
        <v>22127</v>
      </c>
      <c r="G248" t="s">
        <v>22120</v>
      </c>
    </row>
    <row r="249" spans="1:7" x14ac:dyDescent="0.2">
      <c r="A249" t="s">
        <v>24343</v>
      </c>
      <c r="B249" t="s">
        <v>12324</v>
      </c>
      <c r="C249">
        <v>2349</v>
      </c>
      <c r="D249">
        <v>406.35270000000003</v>
      </c>
      <c r="E249">
        <v>17.048999999999999</v>
      </c>
      <c r="F249" t="s">
        <v>24344</v>
      </c>
      <c r="G249" t="s">
        <v>24345</v>
      </c>
    </row>
    <row r="250" spans="1:7" x14ac:dyDescent="0.2">
      <c r="A250" t="s">
        <v>22142</v>
      </c>
      <c r="B250" t="s">
        <v>12324</v>
      </c>
      <c r="C250">
        <v>1891</v>
      </c>
      <c r="D250">
        <v>288.24700000000001</v>
      </c>
      <c r="E250">
        <v>13.028</v>
      </c>
      <c r="F250" t="s">
        <v>22143</v>
      </c>
      <c r="G250" t="s">
        <v>22144</v>
      </c>
    </row>
    <row r="251" spans="1:7" x14ac:dyDescent="0.2">
      <c r="A251" t="s">
        <v>19193</v>
      </c>
      <c r="B251" t="s">
        <v>12324</v>
      </c>
      <c r="C251">
        <v>1323</v>
      </c>
      <c r="D251">
        <v>225.149</v>
      </c>
      <c r="E251">
        <v>10.493</v>
      </c>
      <c r="F251" t="s">
        <v>19194</v>
      </c>
      <c r="G251" t="s">
        <v>5430</v>
      </c>
    </row>
    <row r="252" spans="1:7" x14ac:dyDescent="0.2">
      <c r="A252" t="s">
        <v>24029</v>
      </c>
      <c r="B252" t="s">
        <v>12324</v>
      </c>
      <c r="C252">
        <v>2294</v>
      </c>
      <c r="D252">
        <v>375.21460000000002</v>
      </c>
      <c r="E252">
        <v>16.704000000000001</v>
      </c>
      <c r="F252" t="s">
        <v>24030</v>
      </c>
      <c r="G252" t="s">
        <v>24031</v>
      </c>
    </row>
    <row r="253" spans="1:7" x14ac:dyDescent="0.2">
      <c r="A253" t="s">
        <v>21019</v>
      </c>
      <c r="B253" t="s">
        <v>12324</v>
      </c>
      <c r="C253">
        <v>1684</v>
      </c>
      <c r="D253">
        <v>263.1619</v>
      </c>
      <c r="E253">
        <v>17.126999999999999</v>
      </c>
      <c r="F253" t="s">
        <v>21020</v>
      </c>
      <c r="G253" t="s">
        <v>8494</v>
      </c>
    </row>
    <row r="254" spans="1:7" x14ac:dyDescent="0.2">
      <c r="A254" t="s">
        <v>15111</v>
      </c>
      <c r="B254" t="s">
        <v>12324</v>
      </c>
      <c r="C254">
        <v>589</v>
      </c>
      <c r="D254">
        <v>172.11269999999999</v>
      </c>
      <c r="E254">
        <v>8.3680000000000003</v>
      </c>
      <c r="F254" t="s">
        <v>15112</v>
      </c>
      <c r="G254" t="s">
        <v>15105</v>
      </c>
    </row>
    <row r="255" spans="1:7" x14ac:dyDescent="0.2">
      <c r="A255" t="s">
        <v>19807</v>
      </c>
      <c r="B255" t="s">
        <v>12324</v>
      </c>
      <c r="C255">
        <v>1452</v>
      </c>
      <c r="D255">
        <v>237.1114</v>
      </c>
      <c r="E255">
        <v>11.349</v>
      </c>
      <c r="F255" t="s">
        <v>19812</v>
      </c>
      <c r="G255" t="s">
        <v>4748</v>
      </c>
    </row>
    <row r="256" spans="1:7" x14ac:dyDescent="0.2">
      <c r="A256" t="s">
        <v>22867</v>
      </c>
      <c r="B256" t="s">
        <v>12324</v>
      </c>
      <c r="C256">
        <v>2042</v>
      </c>
      <c r="D256">
        <v>307.18920000000003</v>
      </c>
      <c r="E256">
        <v>17.809999999999999</v>
      </c>
      <c r="F256" t="s">
        <v>22868</v>
      </c>
      <c r="G256" t="s">
        <v>22836</v>
      </c>
    </row>
    <row r="257" spans="1:7" x14ac:dyDescent="0.2">
      <c r="A257" t="s">
        <v>22323</v>
      </c>
      <c r="B257" t="s">
        <v>12324</v>
      </c>
      <c r="C257">
        <v>1934</v>
      </c>
      <c r="D257">
        <v>291.19470000000001</v>
      </c>
      <c r="E257">
        <v>18.527000000000001</v>
      </c>
      <c r="F257" t="s">
        <v>22324</v>
      </c>
      <c r="G257" t="s">
        <v>9597</v>
      </c>
    </row>
    <row r="258" spans="1:7" x14ac:dyDescent="0.2">
      <c r="A258" t="s">
        <v>21623</v>
      </c>
      <c r="B258" t="s">
        <v>12324</v>
      </c>
      <c r="C258">
        <v>1807</v>
      </c>
      <c r="D258">
        <v>277.13040000000001</v>
      </c>
      <c r="E258">
        <v>14.276999999999999</v>
      </c>
      <c r="F258" t="s">
        <v>21629</v>
      </c>
      <c r="G258" t="s">
        <v>21625</v>
      </c>
    </row>
    <row r="259" spans="1:7" x14ac:dyDescent="0.2">
      <c r="A259" t="s">
        <v>22930</v>
      </c>
      <c r="B259" t="s">
        <v>12324</v>
      </c>
      <c r="C259">
        <v>2056</v>
      </c>
      <c r="D259">
        <v>309.20359999999999</v>
      </c>
      <c r="E259">
        <v>15.897</v>
      </c>
      <c r="F259" t="s">
        <v>22931</v>
      </c>
      <c r="G259" t="s">
        <v>9597</v>
      </c>
    </row>
    <row r="260" spans="1:7" x14ac:dyDescent="0.2">
      <c r="A260" t="s">
        <v>19790</v>
      </c>
      <c r="B260" t="s">
        <v>12324</v>
      </c>
      <c r="C260">
        <v>1448</v>
      </c>
      <c r="D260">
        <v>237.11089999999999</v>
      </c>
      <c r="E260">
        <v>10.292999999999999</v>
      </c>
      <c r="F260" t="s">
        <v>19791</v>
      </c>
      <c r="G260" t="s">
        <v>4748</v>
      </c>
    </row>
    <row r="261" spans="1:7" x14ac:dyDescent="0.2">
      <c r="A261" t="s">
        <v>18374</v>
      </c>
      <c r="B261" t="s">
        <v>12324</v>
      </c>
      <c r="C261">
        <v>1172</v>
      </c>
      <c r="D261">
        <v>213.14699999999999</v>
      </c>
      <c r="E261">
        <v>14.414</v>
      </c>
      <c r="F261" t="s">
        <v>18375</v>
      </c>
      <c r="G261" t="s">
        <v>4600</v>
      </c>
    </row>
    <row r="262" spans="1:7" x14ac:dyDescent="0.2">
      <c r="A262" t="s">
        <v>22375</v>
      </c>
      <c r="B262" t="s">
        <v>12324</v>
      </c>
      <c r="C262">
        <v>1948</v>
      </c>
      <c r="D262">
        <v>293.17189999999999</v>
      </c>
      <c r="E262">
        <v>12.962</v>
      </c>
      <c r="F262" t="s">
        <v>22376</v>
      </c>
      <c r="G262" t="s">
        <v>7934</v>
      </c>
    </row>
    <row r="263" spans="1:7" x14ac:dyDescent="0.2">
      <c r="A263" t="s">
        <v>20930</v>
      </c>
      <c r="B263" t="s">
        <v>12324</v>
      </c>
      <c r="C263">
        <v>1666</v>
      </c>
      <c r="D263">
        <v>261.14699999999999</v>
      </c>
      <c r="E263">
        <v>14.975</v>
      </c>
      <c r="F263" t="s">
        <v>20931</v>
      </c>
      <c r="G263" t="s">
        <v>20002</v>
      </c>
    </row>
    <row r="264" spans="1:7" x14ac:dyDescent="0.2">
      <c r="A264" t="s">
        <v>21221</v>
      </c>
      <c r="B264" t="s">
        <v>12324</v>
      </c>
      <c r="C264">
        <v>1714</v>
      </c>
      <c r="D264">
        <v>265.17869999999999</v>
      </c>
      <c r="E264">
        <v>15.077999999999999</v>
      </c>
      <c r="F264" t="s">
        <v>21222</v>
      </c>
      <c r="G264" t="s">
        <v>8555</v>
      </c>
    </row>
    <row r="265" spans="1:7" x14ac:dyDescent="0.2">
      <c r="A265" t="s">
        <v>19831</v>
      </c>
      <c r="B265" t="s">
        <v>12324</v>
      </c>
      <c r="C265">
        <v>1455</v>
      </c>
      <c r="D265">
        <v>237.14699999999999</v>
      </c>
      <c r="E265">
        <v>10.534000000000001</v>
      </c>
      <c r="F265" t="s">
        <v>19832</v>
      </c>
      <c r="G265" t="s">
        <v>7212</v>
      </c>
    </row>
    <row r="266" spans="1:7" x14ac:dyDescent="0.2">
      <c r="A266" t="s">
        <v>23866</v>
      </c>
      <c r="B266" t="s">
        <v>12324</v>
      </c>
      <c r="C266">
        <v>2250</v>
      </c>
      <c r="D266">
        <v>350.28989999999999</v>
      </c>
      <c r="E266">
        <v>15.38</v>
      </c>
      <c r="F266" t="s">
        <v>23867</v>
      </c>
      <c r="G266" t="s">
        <v>23868</v>
      </c>
    </row>
    <row r="267" spans="1:7" x14ac:dyDescent="0.2">
      <c r="A267" t="s">
        <v>21496</v>
      </c>
      <c r="B267" t="s">
        <v>12324</v>
      </c>
      <c r="C267">
        <v>1758</v>
      </c>
      <c r="D267">
        <v>269.17630000000003</v>
      </c>
      <c r="E267">
        <v>14.125</v>
      </c>
      <c r="F267" t="s">
        <v>21497</v>
      </c>
      <c r="G267" t="s">
        <v>7877</v>
      </c>
    </row>
    <row r="268" spans="1:7" x14ac:dyDescent="0.2">
      <c r="A268" t="s">
        <v>21872</v>
      </c>
      <c r="B268" t="s">
        <v>12324</v>
      </c>
      <c r="C268">
        <v>1849</v>
      </c>
      <c r="D268">
        <v>279.21699999999998</v>
      </c>
      <c r="E268">
        <v>15.773</v>
      </c>
      <c r="F268" t="s">
        <v>21873</v>
      </c>
      <c r="G268" t="s">
        <v>21874</v>
      </c>
    </row>
    <row r="269" spans="1:7" x14ac:dyDescent="0.2">
      <c r="A269" t="s">
        <v>19455</v>
      </c>
      <c r="B269" t="s">
        <v>12324</v>
      </c>
      <c r="C269">
        <v>1386</v>
      </c>
      <c r="D269">
        <v>230.24850000000001</v>
      </c>
      <c r="E269">
        <v>14.817</v>
      </c>
      <c r="F269" t="s">
        <v>19456</v>
      </c>
      <c r="G269" t="s">
        <v>19457</v>
      </c>
    </row>
    <row r="270" spans="1:7" x14ac:dyDescent="0.2">
      <c r="A270" t="s">
        <v>24086</v>
      </c>
      <c r="B270" t="s">
        <v>12324</v>
      </c>
      <c r="C270">
        <v>2305</v>
      </c>
      <c r="D270">
        <v>378.32170000000002</v>
      </c>
      <c r="E270">
        <v>16.914000000000001</v>
      </c>
      <c r="F270" t="s">
        <v>24087</v>
      </c>
      <c r="G270" t="s">
        <v>24088</v>
      </c>
    </row>
    <row r="271" spans="1:7" x14ac:dyDescent="0.2">
      <c r="A271" t="s">
        <v>22226</v>
      </c>
      <c r="B271" t="s">
        <v>12324</v>
      </c>
      <c r="C271">
        <v>1910</v>
      </c>
      <c r="D271">
        <v>290.26929999999999</v>
      </c>
      <c r="E271">
        <v>13.877000000000001</v>
      </c>
      <c r="F271" t="s">
        <v>22227</v>
      </c>
      <c r="G271" t="s">
        <v>22228</v>
      </c>
    </row>
    <row r="272" spans="1:7" x14ac:dyDescent="0.2">
      <c r="A272" t="s">
        <v>22384</v>
      </c>
      <c r="B272" t="s">
        <v>12324</v>
      </c>
      <c r="C272">
        <v>1950</v>
      </c>
      <c r="D272">
        <v>293.173</v>
      </c>
      <c r="E272">
        <v>13.476000000000001</v>
      </c>
      <c r="F272" t="s">
        <v>22385</v>
      </c>
      <c r="G272" t="s">
        <v>7934</v>
      </c>
    </row>
    <row r="273" spans="1:7" x14ac:dyDescent="0.2">
      <c r="A273" t="s">
        <v>15236</v>
      </c>
      <c r="B273" t="s">
        <v>12324</v>
      </c>
      <c r="C273">
        <v>611</v>
      </c>
      <c r="D273">
        <v>174.18610000000001</v>
      </c>
      <c r="E273">
        <v>6.9359999999999999</v>
      </c>
      <c r="F273" t="s">
        <v>15237</v>
      </c>
      <c r="G273" t="s">
        <v>15235</v>
      </c>
    </row>
    <row r="274" spans="1:7" x14ac:dyDescent="0.2">
      <c r="A274" t="s">
        <v>19022</v>
      </c>
      <c r="B274" t="s">
        <v>12324</v>
      </c>
      <c r="C274">
        <v>1295</v>
      </c>
      <c r="D274">
        <v>223.16990000000001</v>
      </c>
      <c r="E274">
        <v>15.186999999999999</v>
      </c>
      <c r="F274" t="s">
        <v>19023</v>
      </c>
      <c r="G274" t="s">
        <v>19024</v>
      </c>
    </row>
    <row r="275" spans="1:7" x14ac:dyDescent="0.2">
      <c r="A275" t="s">
        <v>22983</v>
      </c>
      <c r="B275" t="s">
        <v>12324</v>
      </c>
      <c r="C275">
        <v>2064</v>
      </c>
      <c r="D275">
        <v>311.23419999999999</v>
      </c>
      <c r="E275">
        <v>12.238</v>
      </c>
      <c r="F275" t="s">
        <v>22984</v>
      </c>
      <c r="G275" t="s">
        <v>22985</v>
      </c>
    </row>
    <row r="276" spans="1:7" x14ac:dyDescent="0.2">
      <c r="A276" t="s">
        <v>23788</v>
      </c>
      <c r="B276" t="s">
        <v>12324</v>
      </c>
      <c r="C276">
        <v>2240</v>
      </c>
      <c r="D276">
        <v>346.334</v>
      </c>
      <c r="E276">
        <v>18.189</v>
      </c>
      <c r="F276" t="s">
        <v>23789</v>
      </c>
      <c r="G276" t="s">
        <v>23790</v>
      </c>
    </row>
    <row r="277" spans="1:7" x14ac:dyDescent="0.2">
      <c r="A277" t="s">
        <v>16879</v>
      </c>
      <c r="B277" t="s">
        <v>12324</v>
      </c>
      <c r="C277">
        <v>890</v>
      </c>
      <c r="D277">
        <v>195.13130000000001</v>
      </c>
      <c r="E277">
        <v>12.976000000000001</v>
      </c>
      <c r="F277" t="s">
        <v>16880</v>
      </c>
      <c r="G277" t="s">
        <v>15176</v>
      </c>
    </row>
    <row r="278" spans="1:7" x14ac:dyDescent="0.2">
      <c r="A278" t="s">
        <v>19797</v>
      </c>
      <c r="B278" t="s">
        <v>12324</v>
      </c>
      <c r="C278">
        <v>1450</v>
      </c>
      <c r="D278">
        <v>237.11109999999999</v>
      </c>
      <c r="E278">
        <v>9.8209999999999997</v>
      </c>
      <c r="F278" t="s">
        <v>19798</v>
      </c>
      <c r="G278" t="s">
        <v>4748</v>
      </c>
    </row>
    <row r="279" spans="1:7" x14ac:dyDescent="0.2">
      <c r="A279" t="s">
        <v>19030</v>
      </c>
      <c r="B279" t="s">
        <v>12324</v>
      </c>
      <c r="C279">
        <v>1296</v>
      </c>
      <c r="D279">
        <v>223.1703</v>
      </c>
      <c r="E279">
        <v>16.962</v>
      </c>
      <c r="F279" t="s">
        <v>19031</v>
      </c>
      <c r="G279" t="s">
        <v>19024</v>
      </c>
    </row>
    <row r="280" spans="1:7" x14ac:dyDescent="0.2">
      <c r="A280" t="s">
        <v>22296</v>
      </c>
      <c r="B280" t="s">
        <v>12324</v>
      </c>
      <c r="C280">
        <v>1931</v>
      </c>
      <c r="D280">
        <v>291.19420000000002</v>
      </c>
      <c r="E280">
        <v>18.812999999999999</v>
      </c>
      <c r="F280" t="s">
        <v>22297</v>
      </c>
      <c r="G280" t="s">
        <v>9597</v>
      </c>
    </row>
    <row r="281" spans="1:7" x14ac:dyDescent="0.2">
      <c r="A281" t="s">
        <v>20691</v>
      </c>
      <c r="B281" t="s">
        <v>12324</v>
      </c>
      <c r="C281">
        <v>1618</v>
      </c>
      <c r="D281">
        <v>253.17850000000001</v>
      </c>
      <c r="E281">
        <v>13.361000000000001</v>
      </c>
      <c r="F281" t="s">
        <v>20692</v>
      </c>
      <c r="G281" t="s">
        <v>7111</v>
      </c>
    </row>
    <row r="282" spans="1:7" x14ac:dyDescent="0.2">
      <c r="A282" t="s">
        <v>20569</v>
      </c>
      <c r="B282" t="s">
        <v>12324</v>
      </c>
      <c r="C282">
        <v>1597</v>
      </c>
      <c r="D282">
        <v>251.16319999999999</v>
      </c>
      <c r="E282">
        <v>15.286</v>
      </c>
      <c r="F282" t="s">
        <v>20570</v>
      </c>
      <c r="G282" t="s">
        <v>6931</v>
      </c>
    </row>
    <row r="283" spans="1:7" x14ac:dyDescent="0.2">
      <c r="A283" t="s">
        <v>21386</v>
      </c>
      <c r="B283" t="s">
        <v>12324</v>
      </c>
      <c r="C283">
        <v>1739</v>
      </c>
      <c r="D283">
        <v>267.19600000000003</v>
      </c>
      <c r="E283">
        <v>17.07</v>
      </c>
      <c r="F283" t="s">
        <v>21387</v>
      </c>
      <c r="G283" t="s">
        <v>20395</v>
      </c>
    </row>
    <row r="284" spans="1:7" x14ac:dyDescent="0.2">
      <c r="A284" t="s">
        <v>23201</v>
      </c>
      <c r="B284" t="s">
        <v>12324</v>
      </c>
      <c r="C284">
        <v>2116</v>
      </c>
      <c r="D284">
        <v>321.16860000000003</v>
      </c>
      <c r="E284">
        <v>14.05</v>
      </c>
      <c r="F284" t="s">
        <v>23202</v>
      </c>
      <c r="G284" t="s">
        <v>9260</v>
      </c>
    </row>
    <row r="285" spans="1:7" x14ac:dyDescent="0.2">
      <c r="A285" t="s">
        <v>20572</v>
      </c>
      <c r="B285" t="s">
        <v>12324</v>
      </c>
      <c r="C285">
        <v>1598</v>
      </c>
      <c r="D285">
        <v>251.16329999999999</v>
      </c>
      <c r="E285">
        <v>14.752000000000001</v>
      </c>
      <c r="F285" t="s">
        <v>20573</v>
      </c>
      <c r="G285" t="s">
        <v>6931</v>
      </c>
    </row>
    <row r="286" spans="1:7" x14ac:dyDescent="0.2">
      <c r="A286" t="s">
        <v>21326</v>
      </c>
      <c r="B286" t="s">
        <v>12324</v>
      </c>
      <c r="C286">
        <v>1731</v>
      </c>
      <c r="D286">
        <v>267.1583</v>
      </c>
      <c r="E286">
        <v>13.581</v>
      </c>
      <c r="F286" t="s">
        <v>21327</v>
      </c>
      <c r="G286" t="s">
        <v>7804</v>
      </c>
    </row>
    <row r="287" spans="1:7" x14ac:dyDescent="0.2">
      <c r="A287" t="s">
        <v>20557</v>
      </c>
      <c r="B287" t="s">
        <v>12324</v>
      </c>
      <c r="C287">
        <v>1595</v>
      </c>
      <c r="D287">
        <v>251.1626</v>
      </c>
      <c r="E287">
        <v>13.506</v>
      </c>
      <c r="F287" t="s">
        <v>20558</v>
      </c>
      <c r="G287" t="s">
        <v>6931</v>
      </c>
    </row>
    <row r="288" spans="1:7" x14ac:dyDescent="0.2">
      <c r="A288" t="s">
        <v>23165</v>
      </c>
      <c r="B288" t="s">
        <v>12324</v>
      </c>
      <c r="C288">
        <v>2110</v>
      </c>
      <c r="D288">
        <v>319.22649999999999</v>
      </c>
      <c r="E288">
        <v>17.001999999999999</v>
      </c>
      <c r="F288" t="s">
        <v>23166</v>
      </c>
      <c r="G288" t="s">
        <v>23164</v>
      </c>
    </row>
    <row r="289" spans="1:7" x14ac:dyDescent="0.2">
      <c r="A289" t="s">
        <v>21397</v>
      </c>
      <c r="B289" t="s">
        <v>12324</v>
      </c>
      <c r="C289">
        <v>1741</v>
      </c>
      <c r="D289">
        <v>267.19619999999998</v>
      </c>
      <c r="E289">
        <v>16.459</v>
      </c>
      <c r="F289" t="s">
        <v>21398</v>
      </c>
      <c r="G289" t="s">
        <v>20395</v>
      </c>
    </row>
    <row r="290" spans="1:7" x14ac:dyDescent="0.2">
      <c r="A290" t="s">
        <v>20708</v>
      </c>
      <c r="B290" t="s">
        <v>12324</v>
      </c>
      <c r="C290">
        <v>1621</v>
      </c>
      <c r="D290">
        <v>253.18109999999999</v>
      </c>
      <c r="E290">
        <v>16.050999999999998</v>
      </c>
      <c r="F290" t="s">
        <v>20709</v>
      </c>
      <c r="G290" t="s">
        <v>7111</v>
      </c>
    </row>
    <row r="291" spans="1:7" x14ac:dyDescent="0.2">
      <c r="A291" t="s">
        <v>20563</v>
      </c>
      <c r="B291" t="s">
        <v>12324</v>
      </c>
      <c r="C291">
        <v>1596</v>
      </c>
      <c r="D291">
        <v>251.1628</v>
      </c>
      <c r="E291">
        <v>14.654999999999999</v>
      </c>
      <c r="F291" t="s">
        <v>20564</v>
      </c>
      <c r="G291" t="s">
        <v>6931</v>
      </c>
    </row>
    <row r="292" spans="1:7" x14ac:dyDescent="0.2">
      <c r="A292" t="s">
        <v>20699</v>
      </c>
      <c r="B292" t="s">
        <v>12324</v>
      </c>
      <c r="C292">
        <v>1619</v>
      </c>
      <c r="D292">
        <v>253.1807</v>
      </c>
      <c r="E292">
        <v>16.795000000000002</v>
      </c>
      <c r="F292" t="s">
        <v>20700</v>
      </c>
      <c r="G292" t="s">
        <v>7111</v>
      </c>
    </row>
    <row r="293" spans="1:7" x14ac:dyDescent="0.2">
      <c r="A293" t="s">
        <v>20575</v>
      </c>
      <c r="B293" t="s">
        <v>12324</v>
      </c>
      <c r="C293">
        <v>1599</v>
      </c>
      <c r="D293">
        <v>251.1643</v>
      </c>
      <c r="E293">
        <v>15.069000000000001</v>
      </c>
      <c r="F293" t="s">
        <v>20576</v>
      </c>
      <c r="G293" t="s">
        <v>6931</v>
      </c>
    </row>
    <row r="294" spans="1:7" x14ac:dyDescent="0.2">
      <c r="A294" t="s">
        <v>21596</v>
      </c>
      <c r="B294" t="s">
        <v>12324</v>
      </c>
      <c r="C294">
        <v>1799</v>
      </c>
      <c r="D294">
        <v>275.1628</v>
      </c>
      <c r="E294">
        <v>13.89</v>
      </c>
      <c r="F294" t="s">
        <v>21597</v>
      </c>
      <c r="G294" t="s">
        <v>7111</v>
      </c>
    </row>
    <row r="295" spans="1:7" x14ac:dyDescent="0.2">
      <c r="A295" t="s">
        <v>20413</v>
      </c>
      <c r="B295" t="s">
        <v>12324</v>
      </c>
      <c r="C295">
        <v>1565</v>
      </c>
      <c r="D295">
        <v>249.18539999999999</v>
      </c>
      <c r="E295">
        <v>17.065000000000001</v>
      </c>
      <c r="F295" t="s">
        <v>20414</v>
      </c>
      <c r="G295" t="s">
        <v>20395</v>
      </c>
    </row>
    <row r="296" spans="1:7" x14ac:dyDescent="0.2">
      <c r="A296" t="s">
        <v>20349</v>
      </c>
      <c r="B296" t="s">
        <v>12324</v>
      </c>
      <c r="C296">
        <v>1555</v>
      </c>
      <c r="D296">
        <v>249.1472</v>
      </c>
      <c r="E296">
        <v>14.61</v>
      </c>
      <c r="F296" t="s">
        <v>20350</v>
      </c>
      <c r="G296" t="s">
        <v>20351</v>
      </c>
    </row>
    <row r="297" spans="1:7" x14ac:dyDescent="0.2">
      <c r="A297" t="s">
        <v>24448</v>
      </c>
      <c r="B297" t="s">
        <v>12324</v>
      </c>
      <c r="C297">
        <v>2367</v>
      </c>
      <c r="D297">
        <v>424.3639</v>
      </c>
      <c r="E297">
        <v>19.216000000000001</v>
      </c>
      <c r="F297" t="s">
        <v>24449</v>
      </c>
      <c r="G297" t="s">
        <v>24450</v>
      </c>
    </row>
    <row r="298" spans="1:7" x14ac:dyDescent="0.2">
      <c r="A298" t="s">
        <v>18004</v>
      </c>
      <c r="B298" t="s">
        <v>12324</v>
      </c>
      <c r="C298">
        <v>1108</v>
      </c>
      <c r="D298">
        <v>209.15469999999999</v>
      </c>
      <c r="E298">
        <v>13.958</v>
      </c>
      <c r="F298" t="s">
        <v>18005</v>
      </c>
      <c r="G298" t="s">
        <v>17994</v>
      </c>
    </row>
    <row r="299" spans="1:7" x14ac:dyDescent="0.2">
      <c r="A299" t="s">
        <v>19904</v>
      </c>
      <c r="B299" t="s">
        <v>12324</v>
      </c>
      <c r="C299">
        <v>1465</v>
      </c>
      <c r="D299">
        <v>237.18610000000001</v>
      </c>
      <c r="E299">
        <v>17.321999999999999</v>
      </c>
      <c r="F299" t="s">
        <v>19906</v>
      </c>
      <c r="G299" t="s">
        <v>19890</v>
      </c>
    </row>
    <row r="300" spans="1:7" x14ac:dyDescent="0.2">
      <c r="A300" t="s">
        <v>14998</v>
      </c>
      <c r="B300" t="s">
        <v>12324</v>
      </c>
      <c r="C300">
        <v>566</v>
      </c>
      <c r="D300">
        <v>169.12270000000001</v>
      </c>
      <c r="E300">
        <v>9.5139999999999993</v>
      </c>
      <c r="F300" t="s">
        <v>14999</v>
      </c>
      <c r="G300" t="s">
        <v>15000</v>
      </c>
    </row>
    <row r="301" spans="1:7" x14ac:dyDescent="0.2">
      <c r="A301" t="s">
        <v>20423</v>
      </c>
      <c r="B301" t="s">
        <v>12324</v>
      </c>
      <c r="C301">
        <v>1569</v>
      </c>
      <c r="D301">
        <v>249.18600000000001</v>
      </c>
      <c r="E301">
        <v>16.731999999999999</v>
      </c>
      <c r="F301" t="s">
        <v>20424</v>
      </c>
      <c r="G301" t="s">
        <v>20395</v>
      </c>
    </row>
    <row r="302" spans="1:7" x14ac:dyDescent="0.2">
      <c r="A302" t="s">
        <v>21686</v>
      </c>
      <c r="B302" t="s">
        <v>12324</v>
      </c>
      <c r="C302">
        <v>1816</v>
      </c>
      <c r="D302">
        <v>277.15539999999999</v>
      </c>
      <c r="E302">
        <v>8.3710000000000004</v>
      </c>
      <c r="F302" t="s">
        <v>21687</v>
      </c>
      <c r="G302" t="s">
        <v>21680</v>
      </c>
    </row>
    <row r="303" spans="1:7" x14ac:dyDescent="0.2">
      <c r="A303" t="s">
        <v>21530</v>
      </c>
      <c r="B303" t="s">
        <v>12324</v>
      </c>
      <c r="C303">
        <v>1764</v>
      </c>
      <c r="D303">
        <v>269.21249999999998</v>
      </c>
      <c r="E303">
        <v>15.901999999999999</v>
      </c>
      <c r="F303" t="s">
        <v>21531</v>
      </c>
      <c r="G303" t="s">
        <v>21521</v>
      </c>
    </row>
    <row r="304" spans="1:7" x14ac:dyDescent="0.2">
      <c r="A304" t="s">
        <v>19885</v>
      </c>
      <c r="B304" t="s">
        <v>12324</v>
      </c>
      <c r="C304">
        <v>1463</v>
      </c>
      <c r="D304">
        <v>237.1857</v>
      </c>
      <c r="E304">
        <v>17.103999999999999</v>
      </c>
      <c r="F304" t="s">
        <v>19889</v>
      </c>
      <c r="G304" t="s">
        <v>7229</v>
      </c>
    </row>
    <row r="305" spans="1:7" x14ac:dyDescent="0.2">
      <c r="A305" t="s">
        <v>15174</v>
      </c>
      <c r="B305" t="s">
        <v>12324</v>
      </c>
      <c r="C305">
        <v>602</v>
      </c>
      <c r="D305">
        <v>173.15440000000001</v>
      </c>
      <c r="E305">
        <v>16.163</v>
      </c>
      <c r="F305" t="s">
        <v>15175</v>
      </c>
      <c r="G305" t="s">
        <v>15176</v>
      </c>
    </row>
    <row r="306" spans="1:7" x14ac:dyDescent="0.2">
      <c r="A306" t="s">
        <v>15780</v>
      </c>
      <c r="B306" t="s">
        <v>12324</v>
      </c>
      <c r="C306">
        <v>707</v>
      </c>
      <c r="D306">
        <v>181.15979999999999</v>
      </c>
      <c r="E306">
        <v>15.808</v>
      </c>
      <c r="F306" t="s">
        <v>15781</v>
      </c>
      <c r="G306" t="s">
        <v>15782</v>
      </c>
    </row>
    <row r="307" spans="1:7" x14ac:dyDescent="0.2">
      <c r="A307" t="s">
        <v>15132</v>
      </c>
      <c r="B307" t="s">
        <v>12324</v>
      </c>
      <c r="C307">
        <v>592</v>
      </c>
      <c r="D307">
        <v>172.17009999999999</v>
      </c>
      <c r="E307">
        <v>16.452999999999999</v>
      </c>
      <c r="F307" t="s">
        <v>15133</v>
      </c>
      <c r="G307" t="s">
        <v>15124</v>
      </c>
    </row>
    <row r="308" spans="1:7" x14ac:dyDescent="0.2">
      <c r="A308" t="s">
        <v>19838</v>
      </c>
      <c r="B308" t="s">
        <v>12324</v>
      </c>
      <c r="C308">
        <v>1456</v>
      </c>
      <c r="D308">
        <v>237.1472</v>
      </c>
      <c r="E308">
        <v>13.965999999999999</v>
      </c>
      <c r="F308" t="s">
        <v>19839</v>
      </c>
      <c r="G308" t="s">
        <v>7212</v>
      </c>
    </row>
    <row r="309" spans="1:7" x14ac:dyDescent="0.2">
      <c r="A309" t="s">
        <v>19896</v>
      </c>
      <c r="B309" t="s">
        <v>12324</v>
      </c>
      <c r="C309">
        <v>1464</v>
      </c>
      <c r="D309">
        <v>237.1858</v>
      </c>
      <c r="E309">
        <v>18.123999999999999</v>
      </c>
      <c r="F309" t="s">
        <v>19897</v>
      </c>
      <c r="G309" t="s">
        <v>19890</v>
      </c>
    </row>
    <row r="310" spans="1:7" x14ac:dyDescent="0.2">
      <c r="A310" t="s">
        <v>18384</v>
      </c>
      <c r="B310" t="s">
        <v>12324</v>
      </c>
      <c r="C310">
        <v>1173</v>
      </c>
      <c r="D310">
        <v>213.14699999999999</v>
      </c>
      <c r="E310">
        <v>15.14</v>
      </c>
      <c r="F310" t="s">
        <v>18385</v>
      </c>
      <c r="G310" t="s">
        <v>4600</v>
      </c>
    </row>
    <row r="311" spans="1:7" x14ac:dyDescent="0.2">
      <c r="A311" t="s">
        <v>20684</v>
      </c>
      <c r="B311" t="s">
        <v>12324</v>
      </c>
      <c r="C311">
        <v>1617</v>
      </c>
      <c r="D311">
        <v>253.1782</v>
      </c>
      <c r="E311">
        <v>12.231</v>
      </c>
      <c r="F311" t="s">
        <v>20685</v>
      </c>
      <c r="G311" t="s">
        <v>7934</v>
      </c>
    </row>
    <row r="312" spans="1:7" x14ac:dyDescent="0.2">
      <c r="A312" t="s">
        <v>23221</v>
      </c>
      <c r="B312" t="s">
        <v>12324</v>
      </c>
      <c r="C312">
        <v>2119</v>
      </c>
      <c r="D312">
        <v>321.1694</v>
      </c>
      <c r="E312">
        <v>14.683</v>
      </c>
      <c r="F312" t="s">
        <v>23222</v>
      </c>
      <c r="G312" t="s">
        <v>9260</v>
      </c>
    </row>
    <row r="313" spans="1:7" x14ac:dyDescent="0.2">
      <c r="A313" t="s">
        <v>24760</v>
      </c>
      <c r="B313" t="s">
        <v>12324</v>
      </c>
      <c r="C313">
        <v>2443</v>
      </c>
      <c r="D313">
        <v>600.4692</v>
      </c>
      <c r="E313">
        <v>19.437000000000001</v>
      </c>
      <c r="F313" t="s">
        <v>24761</v>
      </c>
      <c r="G313" t="s">
        <v>24762</v>
      </c>
    </row>
    <row r="314" spans="1:7" x14ac:dyDescent="0.2">
      <c r="A314" t="s">
        <v>24132</v>
      </c>
      <c r="B314" t="s">
        <v>12324</v>
      </c>
      <c r="C314">
        <v>2312</v>
      </c>
      <c r="D314">
        <v>384.29640000000001</v>
      </c>
      <c r="E314">
        <v>18.588999999999999</v>
      </c>
      <c r="F314" t="s">
        <v>24133</v>
      </c>
      <c r="G314" t="s">
        <v>24125</v>
      </c>
    </row>
    <row r="315" spans="1:7" x14ac:dyDescent="0.2">
      <c r="A315" t="s">
        <v>24635</v>
      </c>
      <c r="B315" t="s">
        <v>12324</v>
      </c>
      <c r="C315">
        <v>2413</v>
      </c>
      <c r="D315">
        <v>468.39030000000002</v>
      </c>
      <c r="E315">
        <v>19.292999999999999</v>
      </c>
      <c r="F315" t="s">
        <v>24636</v>
      </c>
      <c r="G315" t="s">
        <v>24637</v>
      </c>
    </row>
    <row r="316" spans="1:7" x14ac:dyDescent="0.2">
      <c r="A316" t="s">
        <v>24123</v>
      </c>
      <c r="B316" t="s">
        <v>12324</v>
      </c>
      <c r="C316">
        <v>2311</v>
      </c>
      <c r="D316">
        <v>384.29610000000002</v>
      </c>
      <c r="E316">
        <v>15.645</v>
      </c>
      <c r="F316" t="s">
        <v>24124</v>
      </c>
      <c r="G316" t="s">
        <v>24125</v>
      </c>
    </row>
    <row r="317" spans="1:7" x14ac:dyDescent="0.2">
      <c r="A317" t="s">
        <v>19011</v>
      </c>
      <c r="B317" t="s">
        <v>12324</v>
      </c>
      <c r="C317">
        <v>1293</v>
      </c>
      <c r="D317">
        <v>223.1542</v>
      </c>
      <c r="E317">
        <v>7.617</v>
      </c>
      <c r="F317" t="s">
        <v>19012</v>
      </c>
      <c r="G317" t="s">
        <v>19013</v>
      </c>
    </row>
    <row r="318" spans="1:7" x14ac:dyDescent="0.2">
      <c r="A318" t="s">
        <v>22081</v>
      </c>
      <c r="B318" t="s">
        <v>12324</v>
      </c>
      <c r="C318">
        <v>1883</v>
      </c>
      <c r="D318">
        <v>285.18169999999998</v>
      </c>
      <c r="E318">
        <v>6.8289999999999997</v>
      </c>
      <c r="F318" t="s">
        <v>22082</v>
      </c>
      <c r="G318" t="s">
        <v>21053</v>
      </c>
    </row>
    <row r="319" spans="1:7" x14ac:dyDescent="0.2">
      <c r="A319" t="s">
        <v>22535</v>
      </c>
      <c r="B319" t="s">
        <v>12324</v>
      </c>
      <c r="C319">
        <v>1977</v>
      </c>
      <c r="D319">
        <v>297.16820000000001</v>
      </c>
      <c r="E319">
        <v>16.547999999999998</v>
      </c>
      <c r="F319" t="s">
        <v>22536</v>
      </c>
      <c r="G319" t="s">
        <v>9164</v>
      </c>
    </row>
    <row r="320" spans="1:7" x14ac:dyDescent="0.2">
      <c r="A320" t="s">
        <v>21051</v>
      </c>
      <c r="B320" t="s">
        <v>12324</v>
      </c>
      <c r="C320">
        <v>1690</v>
      </c>
      <c r="D320">
        <v>263.20389999999998</v>
      </c>
      <c r="E320">
        <v>19.099</v>
      </c>
      <c r="F320" t="s">
        <v>21052</v>
      </c>
      <c r="G320" t="s">
        <v>21053</v>
      </c>
    </row>
    <row r="321" spans="1:7" x14ac:dyDescent="0.2">
      <c r="A321" t="s">
        <v>24189</v>
      </c>
      <c r="B321" t="s">
        <v>12324</v>
      </c>
      <c r="C321">
        <v>2322</v>
      </c>
      <c r="D321">
        <v>388.255</v>
      </c>
      <c r="E321">
        <v>8.3450000000000006</v>
      </c>
      <c r="F321" t="s">
        <v>24190</v>
      </c>
      <c r="G321" t="s">
        <v>24191</v>
      </c>
    </row>
    <row r="322" spans="1:7" x14ac:dyDescent="0.2">
      <c r="A322" t="s">
        <v>23448</v>
      </c>
      <c r="B322" t="s">
        <v>12324</v>
      </c>
      <c r="C322">
        <v>2163</v>
      </c>
      <c r="D322">
        <v>328.2482</v>
      </c>
      <c r="E322">
        <v>14.926</v>
      </c>
      <c r="F322" t="s">
        <v>23449</v>
      </c>
      <c r="G322" t="s">
        <v>9694</v>
      </c>
    </row>
    <row r="323" spans="1:7" x14ac:dyDescent="0.2">
      <c r="A323" t="s">
        <v>24165</v>
      </c>
      <c r="B323" t="s">
        <v>12324</v>
      </c>
      <c r="C323">
        <v>2316</v>
      </c>
      <c r="D323">
        <v>386.17989999999998</v>
      </c>
      <c r="E323">
        <v>18.978999999999999</v>
      </c>
      <c r="F323" t="s">
        <v>24166</v>
      </c>
      <c r="G323" t="s">
        <v>24167</v>
      </c>
    </row>
    <row r="324" spans="1:7" x14ac:dyDescent="0.2">
      <c r="A324" t="s">
        <v>23902</v>
      </c>
      <c r="B324" t="s">
        <v>12324</v>
      </c>
      <c r="C324">
        <v>2258</v>
      </c>
      <c r="D324">
        <v>357.20510000000002</v>
      </c>
      <c r="E324">
        <v>19.350000000000001</v>
      </c>
      <c r="F324" t="s">
        <v>23903</v>
      </c>
      <c r="G324" t="s">
        <v>23904</v>
      </c>
    </row>
    <row r="325" spans="1:7" x14ac:dyDescent="0.2">
      <c r="A325" t="s">
        <v>24173</v>
      </c>
      <c r="B325" t="s">
        <v>12324</v>
      </c>
      <c r="C325">
        <v>2319</v>
      </c>
      <c r="D325">
        <v>387.19369999999998</v>
      </c>
      <c r="E325">
        <v>17.663</v>
      </c>
      <c r="F325" t="s">
        <v>24174</v>
      </c>
      <c r="G325" t="s">
        <v>24175</v>
      </c>
    </row>
    <row r="326" spans="1:7" x14ac:dyDescent="0.2">
      <c r="A326" t="s">
        <v>23110</v>
      </c>
      <c r="B326" t="s">
        <v>12324</v>
      </c>
      <c r="C326">
        <v>2094</v>
      </c>
      <c r="D326">
        <v>317.17509999999999</v>
      </c>
      <c r="E326">
        <v>12.975</v>
      </c>
      <c r="F326" t="s">
        <v>23111</v>
      </c>
      <c r="G326" t="s">
        <v>9004</v>
      </c>
    </row>
    <row r="327" spans="1:7" x14ac:dyDescent="0.2">
      <c r="A327" t="s">
        <v>18576</v>
      </c>
      <c r="B327" t="s">
        <v>12324</v>
      </c>
      <c r="C327">
        <v>1209</v>
      </c>
      <c r="D327">
        <v>218.13839999999999</v>
      </c>
      <c r="E327">
        <v>5.7569999999999997</v>
      </c>
      <c r="F327" t="s">
        <v>18577</v>
      </c>
      <c r="G327" t="s">
        <v>18578</v>
      </c>
    </row>
    <row r="328" spans="1:7" x14ac:dyDescent="0.2">
      <c r="A328" t="s">
        <v>20885</v>
      </c>
      <c r="B328" t="s">
        <v>12324</v>
      </c>
      <c r="C328">
        <v>1659</v>
      </c>
      <c r="D328">
        <v>260.22239999999999</v>
      </c>
      <c r="E328">
        <v>13.904</v>
      </c>
      <c r="F328" t="s">
        <v>20886</v>
      </c>
      <c r="G328" t="s">
        <v>20887</v>
      </c>
    </row>
    <row r="329" spans="1:7" x14ac:dyDescent="0.2">
      <c r="A329" t="s">
        <v>22647</v>
      </c>
      <c r="B329" t="s">
        <v>12324</v>
      </c>
      <c r="C329">
        <v>2003</v>
      </c>
      <c r="D329">
        <v>302.26889999999997</v>
      </c>
      <c r="E329">
        <v>17.11</v>
      </c>
      <c r="F329" t="s">
        <v>22648</v>
      </c>
      <c r="G329" t="s">
        <v>9384</v>
      </c>
    </row>
    <row r="330" spans="1:7" x14ac:dyDescent="0.2">
      <c r="A330" t="s">
        <v>23936</v>
      </c>
      <c r="B330" t="s">
        <v>12324</v>
      </c>
      <c r="C330">
        <v>2271</v>
      </c>
      <c r="D330">
        <v>362.29050000000001</v>
      </c>
      <c r="E330">
        <v>16.663</v>
      </c>
      <c r="F330" t="s">
        <v>23937</v>
      </c>
      <c r="G330" t="s">
        <v>23938</v>
      </c>
    </row>
    <row r="331" spans="1:7" x14ac:dyDescent="0.2">
      <c r="A331" t="s">
        <v>24326</v>
      </c>
      <c r="B331" t="s">
        <v>12324</v>
      </c>
      <c r="C331">
        <v>2347</v>
      </c>
      <c r="D331">
        <v>406.31639999999999</v>
      </c>
      <c r="E331">
        <v>16.792000000000002</v>
      </c>
      <c r="F331" t="s">
        <v>24327</v>
      </c>
      <c r="G331" t="s">
        <v>24328</v>
      </c>
    </row>
    <row r="332" spans="1:7" x14ac:dyDescent="0.2">
      <c r="A332" t="s">
        <v>24685</v>
      </c>
      <c r="B332" t="s">
        <v>12324</v>
      </c>
      <c r="C332">
        <v>2425</v>
      </c>
      <c r="D332">
        <v>484.34969999999998</v>
      </c>
      <c r="E332">
        <v>17.254999999999999</v>
      </c>
      <c r="F332" t="s">
        <v>24686</v>
      </c>
      <c r="G332" t="s">
        <v>24687</v>
      </c>
    </row>
    <row r="333" spans="1:7" x14ac:dyDescent="0.2">
      <c r="A333" t="s">
        <v>23008</v>
      </c>
      <c r="B333" t="s">
        <v>12324</v>
      </c>
      <c r="C333">
        <v>2069</v>
      </c>
      <c r="D333">
        <v>313.18889999999999</v>
      </c>
      <c r="E333">
        <v>9.7569999999999997</v>
      </c>
      <c r="F333" t="s">
        <v>23009</v>
      </c>
      <c r="G333" t="s">
        <v>23010</v>
      </c>
    </row>
    <row r="334" spans="1:7" x14ac:dyDescent="0.2">
      <c r="A334" t="s">
        <v>24779</v>
      </c>
      <c r="B334" t="s">
        <v>12324</v>
      </c>
      <c r="C334">
        <v>2447</v>
      </c>
      <c r="D334">
        <v>620.36490000000003</v>
      </c>
      <c r="E334">
        <v>17.765999999999998</v>
      </c>
      <c r="F334" t="s">
        <v>24780</v>
      </c>
      <c r="G334" t="s">
        <v>12250</v>
      </c>
    </row>
    <row r="335" spans="1:7" x14ac:dyDescent="0.2">
      <c r="A335" t="s">
        <v>24072</v>
      </c>
      <c r="B335" t="s">
        <v>12324</v>
      </c>
      <c r="C335">
        <v>2303</v>
      </c>
      <c r="D335">
        <v>378.30239999999998</v>
      </c>
      <c r="E335">
        <v>15.398</v>
      </c>
      <c r="F335" t="s">
        <v>24073</v>
      </c>
      <c r="G335" t="s">
        <v>24074</v>
      </c>
    </row>
    <row r="336" spans="1:7" x14ac:dyDescent="0.2">
      <c r="A336" t="s">
        <v>24217</v>
      </c>
      <c r="B336" t="s">
        <v>12324</v>
      </c>
      <c r="C336">
        <v>2325</v>
      </c>
      <c r="D336">
        <v>389.25139999999999</v>
      </c>
      <c r="E336">
        <v>14.457000000000001</v>
      </c>
      <c r="F336" t="s">
        <v>24218</v>
      </c>
      <c r="G336" t="s">
        <v>24219</v>
      </c>
    </row>
    <row r="337" spans="1:7" x14ac:dyDescent="0.2">
      <c r="A337" t="s">
        <v>21882</v>
      </c>
      <c r="B337" t="s">
        <v>12324</v>
      </c>
      <c r="C337">
        <v>1850</v>
      </c>
      <c r="D337">
        <v>280.15620000000001</v>
      </c>
      <c r="E337">
        <v>15.587999999999999</v>
      </c>
      <c r="F337" t="s">
        <v>21888</v>
      </c>
      <c r="G337" t="s">
        <v>21884</v>
      </c>
    </row>
    <row r="338" spans="1:7" x14ac:dyDescent="0.2">
      <c r="A338" t="s">
        <v>16285</v>
      </c>
      <c r="B338" t="s">
        <v>12324</v>
      </c>
      <c r="C338">
        <v>795</v>
      </c>
      <c r="D338">
        <v>187.14500000000001</v>
      </c>
      <c r="E338">
        <v>5.35</v>
      </c>
      <c r="F338" t="s">
        <v>16286</v>
      </c>
      <c r="G338" t="s">
        <v>16287</v>
      </c>
    </row>
    <row r="339" spans="1:7" x14ac:dyDescent="0.2">
      <c r="A339" t="s">
        <v>15830</v>
      </c>
      <c r="B339" t="s">
        <v>12324</v>
      </c>
      <c r="C339">
        <v>714</v>
      </c>
      <c r="D339">
        <v>182.07939999999999</v>
      </c>
      <c r="E339">
        <v>1.2789999999999999</v>
      </c>
      <c r="F339" t="s">
        <v>15831</v>
      </c>
      <c r="G339" t="s">
        <v>15832</v>
      </c>
    </row>
    <row r="340" spans="1:7" x14ac:dyDescent="0.2">
      <c r="A340" t="s">
        <v>16059</v>
      </c>
      <c r="B340" t="s">
        <v>12324</v>
      </c>
      <c r="C340">
        <v>757</v>
      </c>
      <c r="D340">
        <v>184.1337</v>
      </c>
      <c r="E340">
        <v>7.1059999999999999</v>
      </c>
      <c r="F340" t="s">
        <v>16060</v>
      </c>
      <c r="G340" t="s">
        <v>16061</v>
      </c>
    </row>
    <row r="341" spans="1:7" x14ac:dyDescent="0.2">
      <c r="A341" t="s">
        <v>19110</v>
      </c>
      <c r="B341" t="s">
        <v>12324</v>
      </c>
      <c r="C341">
        <v>1307</v>
      </c>
      <c r="D341">
        <v>225.1097</v>
      </c>
      <c r="E341">
        <v>6.3559999999999999</v>
      </c>
      <c r="F341" t="s">
        <v>19111</v>
      </c>
      <c r="G341" t="s">
        <v>19112</v>
      </c>
    </row>
    <row r="342" spans="1:7" x14ac:dyDescent="0.2">
      <c r="A342" t="s">
        <v>17295</v>
      </c>
      <c r="B342" t="s">
        <v>12324</v>
      </c>
      <c r="C342">
        <v>971</v>
      </c>
      <c r="D342">
        <v>200.12909999999999</v>
      </c>
      <c r="E342">
        <v>14.535</v>
      </c>
      <c r="F342" t="s">
        <v>17296</v>
      </c>
      <c r="G342" t="s">
        <v>3603</v>
      </c>
    </row>
    <row r="343" spans="1:7" x14ac:dyDescent="0.2">
      <c r="A343" t="s">
        <v>22073</v>
      </c>
      <c r="B343" t="s">
        <v>12324</v>
      </c>
      <c r="C343">
        <v>1882</v>
      </c>
      <c r="D343">
        <v>285.18169999999998</v>
      </c>
      <c r="E343">
        <v>6.5339999999999998</v>
      </c>
      <c r="F343" t="s">
        <v>22074</v>
      </c>
      <c r="G343" t="s">
        <v>22075</v>
      </c>
    </row>
    <row r="344" spans="1:7" x14ac:dyDescent="0.2">
      <c r="A344" t="s">
        <v>15660</v>
      </c>
      <c r="B344" t="s">
        <v>12324</v>
      </c>
      <c r="C344">
        <v>688</v>
      </c>
      <c r="D344">
        <v>181.04830000000001</v>
      </c>
      <c r="E344">
        <v>2.7519999999999998</v>
      </c>
      <c r="F344" t="s">
        <v>15661</v>
      </c>
      <c r="G344" t="s">
        <v>1951</v>
      </c>
    </row>
    <row r="345" spans="1:7" x14ac:dyDescent="0.2">
      <c r="A345" t="s">
        <v>22682</v>
      </c>
      <c r="B345" t="s">
        <v>12324</v>
      </c>
      <c r="C345">
        <v>2008</v>
      </c>
      <c r="D345">
        <v>304.22739999999999</v>
      </c>
      <c r="E345">
        <v>16.164000000000001</v>
      </c>
      <c r="F345" t="s">
        <v>22683</v>
      </c>
      <c r="G345" t="s">
        <v>22684</v>
      </c>
    </row>
    <row r="346" spans="1:7" x14ac:dyDescent="0.2">
      <c r="A346" t="s">
        <v>24094</v>
      </c>
      <c r="B346" t="s">
        <v>12324</v>
      </c>
      <c r="C346">
        <v>2306</v>
      </c>
      <c r="D346">
        <v>378.3218</v>
      </c>
      <c r="E346">
        <v>15.506</v>
      </c>
      <c r="F346" t="s">
        <v>24095</v>
      </c>
      <c r="G346" t="s">
        <v>24096</v>
      </c>
    </row>
    <row r="347" spans="1:7" x14ac:dyDescent="0.2">
      <c r="A347" t="s">
        <v>18537</v>
      </c>
      <c r="B347" t="s">
        <v>12324</v>
      </c>
      <c r="C347">
        <v>1201</v>
      </c>
      <c r="D347">
        <v>216.1602</v>
      </c>
      <c r="E347">
        <v>14.465999999999999</v>
      </c>
      <c r="F347" t="s">
        <v>18542</v>
      </c>
      <c r="G347" t="s">
        <v>4828</v>
      </c>
    </row>
    <row r="348" spans="1:7" x14ac:dyDescent="0.2">
      <c r="A348" t="s">
        <v>23084</v>
      </c>
      <c r="B348" t="s">
        <v>12324</v>
      </c>
      <c r="C348">
        <v>2087</v>
      </c>
      <c r="D348">
        <v>316.28530000000001</v>
      </c>
      <c r="E348">
        <v>17.387</v>
      </c>
      <c r="F348" t="s">
        <v>23085</v>
      </c>
      <c r="G348" t="s">
        <v>23086</v>
      </c>
    </row>
    <row r="349" spans="1:7" x14ac:dyDescent="0.2">
      <c r="A349" t="s">
        <v>24334</v>
      </c>
      <c r="B349" t="s">
        <v>12324</v>
      </c>
      <c r="C349">
        <v>2348</v>
      </c>
      <c r="D349">
        <v>406.33370000000002</v>
      </c>
      <c r="E349">
        <v>16.87</v>
      </c>
      <c r="F349" t="s">
        <v>24335</v>
      </c>
      <c r="G349" t="s">
        <v>24336</v>
      </c>
    </row>
    <row r="350" spans="1:7" x14ac:dyDescent="0.2">
      <c r="A350" t="s">
        <v>22154</v>
      </c>
      <c r="B350" t="s">
        <v>12324</v>
      </c>
      <c r="C350">
        <v>1893</v>
      </c>
      <c r="D350">
        <v>288.25400000000002</v>
      </c>
      <c r="E350">
        <v>16.576000000000001</v>
      </c>
      <c r="F350" t="s">
        <v>22155</v>
      </c>
      <c r="G350" t="s">
        <v>8810</v>
      </c>
    </row>
    <row r="351" spans="1:7" x14ac:dyDescent="0.2">
      <c r="A351" t="s">
        <v>22655</v>
      </c>
      <c r="B351" t="s">
        <v>12324</v>
      </c>
      <c r="C351">
        <v>2004</v>
      </c>
      <c r="D351">
        <v>302.26929999999999</v>
      </c>
      <c r="E351">
        <v>16.84</v>
      </c>
      <c r="F351" t="s">
        <v>22656</v>
      </c>
      <c r="G351" t="s">
        <v>9384</v>
      </c>
    </row>
    <row r="352" spans="1:7" x14ac:dyDescent="0.2">
      <c r="A352" t="s">
        <v>14380</v>
      </c>
      <c r="B352" t="s">
        <v>12324</v>
      </c>
      <c r="C352">
        <v>434</v>
      </c>
      <c r="D352">
        <v>161.0968</v>
      </c>
      <c r="E352">
        <v>19.399999999999999</v>
      </c>
      <c r="F352" t="s">
        <v>14381</v>
      </c>
      <c r="G352" t="s">
        <v>14382</v>
      </c>
    </row>
    <row r="353" spans="1:7" x14ac:dyDescent="0.2">
      <c r="A353" t="s">
        <v>16373</v>
      </c>
      <c r="B353" t="s">
        <v>12324</v>
      </c>
      <c r="C353">
        <v>812</v>
      </c>
      <c r="D353">
        <v>190.13130000000001</v>
      </c>
      <c r="E353">
        <v>5.5759999999999996</v>
      </c>
      <c r="F353" t="s">
        <v>16374</v>
      </c>
      <c r="G353" t="s">
        <v>16375</v>
      </c>
    </row>
    <row r="354" spans="1:7" x14ac:dyDescent="0.2">
      <c r="A354" t="s">
        <v>17286</v>
      </c>
      <c r="B354" t="s">
        <v>12324</v>
      </c>
      <c r="C354">
        <v>970</v>
      </c>
      <c r="D354">
        <v>200.12899999999999</v>
      </c>
      <c r="E354">
        <v>5.4450000000000003</v>
      </c>
      <c r="F354" t="s">
        <v>17287</v>
      </c>
      <c r="G354" t="s">
        <v>3603</v>
      </c>
    </row>
    <row r="355" spans="1:7" x14ac:dyDescent="0.2">
      <c r="A355" t="s">
        <v>17426</v>
      </c>
      <c r="B355" t="s">
        <v>12324</v>
      </c>
      <c r="C355">
        <v>999</v>
      </c>
      <c r="D355">
        <v>202.1448</v>
      </c>
      <c r="E355">
        <v>8.9390000000000001</v>
      </c>
      <c r="F355" t="s">
        <v>17427</v>
      </c>
      <c r="G355" t="s">
        <v>3702</v>
      </c>
    </row>
    <row r="356" spans="1:7" x14ac:dyDescent="0.2">
      <c r="A356" t="s">
        <v>16945</v>
      </c>
      <c r="B356" t="s">
        <v>12324</v>
      </c>
      <c r="C356">
        <v>905</v>
      </c>
      <c r="D356">
        <v>196.09819999999999</v>
      </c>
      <c r="E356">
        <v>1.4</v>
      </c>
      <c r="F356" t="s">
        <v>16946</v>
      </c>
      <c r="G356" t="s">
        <v>3180</v>
      </c>
    </row>
    <row r="357" spans="1:7" x14ac:dyDescent="0.2">
      <c r="A357" t="s">
        <v>20893</v>
      </c>
      <c r="B357" t="s">
        <v>12324</v>
      </c>
      <c r="C357">
        <v>1660</v>
      </c>
      <c r="D357">
        <v>260.25880000000001</v>
      </c>
      <c r="E357">
        <v>15.894</v>
      </c>
      <c r="F357" t="s">
        <v>20894</v>
      </c>
      <c r="G357" t="s">
        <v>20895</v>
      </c>
    </row>
    <row r="358" spans="1:7" x14ac:dyDescent="0.2">
      <c r="A358" t="s">
        <v>15223</v>
      </c>
      <c r="B358" t="s">
        <v>12324</v>
      </c>
      <c r="C358">
        <v>609</v>
      </c>
      <c r="D358">
        <v>174.14920000000001</v>
      </c>
      <c r="E358">
        <v>14.465</v>
      </c>
      <c r="F358" t="s">
        <v>15224</v>
      </c>
      <c r="G358" t="s">
        <v>15225</v>
      </c>
    </row>
    <row r="359" spans="1:7" x14ac:dyDescent="0.2">
      <c r="A359" t="s">
        <v>21128</v>
      </c>
      <c r="B359" t="s">
        <v>12324</v>
      </c>
      <c r="C359">
        <v>1699</v>
      </c>
      <c r="D359">
        <v>265.14150000000001</v>
      </c>
      <c r="E359">
        <v>9.3610000000000007</v>
      </c>
      <c r="F359" t="s">
        <v>21129</v>
      </c>
      <c r="G359" t="s">
        <v>6635</v>
      </c>
    </row>
    <row r="360" spans="1:7" x14ac:dyDescent="0.2">
      <c r="A360" t="s">
        <v>24730</v>
      </c>
      <c r="B360" t="s">
        <v>12324</v>
      </c>
      <c r="C360">
        <v>2436</v>
      </c>
      <c r="D360">
        <v>556.44209999999998</v>
      </c>
      <c r="E360">
        <v>19.399000000000001</v>
      </c>
      <c r="F360" t="s">
        <v>24731</v>
      </c>
      <c r="G360" t="s">
        <v>24732</v>
      </c>
    </row>
    <row r="361" spans="1:7" x14ac:dyDescent="0.2">
      <c r="A361" t="s">
        <v>19684</v>
      </c>
      <c r="B361" t="s">
        <v>12324</v>
      </c>
      <c r="C361">
        <v>1432</v>
      </c>
      <c r="D361">
        <v>235.1705</v>
      </c>
      <c r="E361">
        <v>16.780999999999999</v>
      </c>
      <c r="F361" t="s">
        <v>19685</v>
      </c>
      <c r="G361" t="s">
        <v>7111</v>
      </c>
    </row>
    <row r="362" spans="1:7" x14ac:dyDescent="0.2">
      <c r="A362" t="s">
        <v>19137</v>
      </c>
      <c r="B362" t="s">
        <v>12324</v>
      </c>
      <c r="C362">
        <v>1313</v>
      </c>
      <c r="D362">
        <v>225.11099999999999</v>
      </c>
      <c r="E362">
        <v>7.5469999999999997</v>
      </c>
      <c r="F362" t="s">
        <v>19138</v>
      </c>
      <c r="G362" t="s">
        <v>3762</v>
      </c>
    </row>
    <row r="363" spans="1:7" x14ac:dyDescent="0.2">
      <c r="A363" t="s">
        <v>16238</v>
      </c>
      <c r="B363" t="s">
        <v>12324</v>
      </c>
      <c r="C363">
        <v>789</v>
      </c>
      <c r="D363">
        <v>187.09800000000001</v>
      </c>
      <c r="E363">
        <v>7.4029999999999996</v>
      </c>
      <c r="F363" t="s">
        <v>16239</v>
      </c>
      <c r="G363" t="s">
        <v>2491</v>
      </c>
    </row>
    <row r="364" spans="1:7" x14ac:dyDescent="0.2">
      <c r="A364" t="s">
        <v>18489</v>
      </c>
      <c r="B364" t="s">
        <v>12324</v>
      </c>
      <c r="C364">
        <v>1192</v>
      </c>
      <c r="D364">
        <v>215.13059999999999</v>
      </c>
      <c r="E364">
        <v>8.34</v>
      </c>
      <c r="F364" t="s">
        <v>18490</v>
      </c>
      <c r="G364" t="s">
        <v>4748</v>
      </c>
    </row>
    <row r="365" spans="1:7" x14ac:dyDescent="0.2">
      <c r="A365" t="s">
        <v>15896</v>
      </c>
      <c r="B365" t="s">
        <v>12324</v>
      </c>
      <c r="C365">
        <v>724</v>
      </c>
      <c r="D365">
        <v>183.06370000000001</v>
      </c>
      <c r="E365">
        <v>2.2149999999999999</v>
      </c>
      <c r="F365" t="s">
        <v>15897</v>
      </c>
      <c r="G365" t="s">
        <v>963</v>
      </c>
    </row>
    <row r="366" spans="1:7" x14ac:dyDescent="0.2">
      <c r="A366" t="s">
        <v>22401</v>
      </c>
      <c r="B366" t="s">
        <v>12324</v>
      </c>
      <c r="C366">
        <v>1954</v>
      </c>
      <c r="D366">
        <v>293.17579999999998</v>
      </c>
      <c r="E366">
        <v>16.132999999999999</v>
      </c>
      <c r="F366" t="s">
        <v>22402</v>
      </c>
      <c r="G366" t="s">
        <v>7934</v>
      </c>
    </row>
    <row r="367" spans="1:7" x14ac:dyDescent="0.2">
      <c r="A367" t="s">
        <v>20618</v>
      </c>
      <c r="B367" t="s">
        <v>12324</v>
      </c>
      <c r="C367">
        <v>1606</v>
      </c>
      <c r="D367">
        <v>251.20160000000001</v>
      </c>
      <c r="E367">
        <v>18.847999999999999</v>
      </c>
      <c r="F367" t="s">
        <v>20619</v>
      </c>
      <c r="G367" t="s">
        <v>20620</v>
      </c>
    </row>
    <row r="368" spans="1:7" x14ac:dyDescent="0.2">
      <c r="A368" t="s">
        <v>23155</v>
      </c>
      <c r="B368" t="s">
        <v>12324</v>
      </c>
      <c r="C368">
        <v>2108</v>
      </c>
      <c r="D368">
        <v>319.20209999999997</v>
      </c>
      <c r="E368">
        <v>9.68</v>
      </c>
      <c r="F368" t="s">
        <v>23156</v>
      </c>
      <c r="G368" t="s">
        <v>21944</v>
      </c>
    </row>
    <row r="369" spans="1:7" x14ac:dyDescent="0.2">
      <c r="A369" t="s">
        <v>21942</v>
      </c>
      <c r="B369" t="s">
        <v>12324</v>
      </c>
      <c r="C369">
        <v>1859</v>
      </c>
      <c r="D369">
        <v>281.24810000000002</v>
      </c>
      <c r="E369">
        <v>17.974</v>
      </c>
      <c r="F369" t="s">
        <v>21943</v>
      </c>
      <c r="G369" t="s">
        <v>21944</v>
      </c>
    </row>
    <row r="370" spans="1:7" x14ac:dyDescent="0.2">
      <c r="A370" t="s">
        <v>24717</v>
      </c>
      <c r="B370" t="s">
        <v>12324</v>
      </c>
      <c r="C370">
        <v>2433</v>
      </c>
      <c r="D370">
        <v>520.33299999999997</v>
      </c>
      <c r="E370">
        <v>10.577999999999999</v>
      </c>
      <c r="F370" t="s">
        <v>24718</v>
      </c>
      <c r="G370" t="s">
        <v>24719</v>
      </c>
    </row>
    <row r="371" spans="1:7" x14ac:dyDescent="0.2">
      <c r="A371" t="s">
        <v>24036</v>
      </c>
      <c r="B371" t="s">
        <v>12324</v>
      </c>
      <c r="C371">
        <v>2295</v>
      </c>
      <c r="D371">
        <v>375.2149</v>
      </c>
      <c r="E371">
        <v>16.274000000000001</v>
      </c>
      <c r="F371" t="s">
        <v>24037</v>
      </c>
      <c r="G371" t="s">
        <v>24031</v>
      </c>
    </row>
    <row r="372" spans="1:7" x14ac:dyDescent="0.2">
      <c r="A372" t="s">
        <v>23360</v>
      </c>
      <c r="B372" t="s">
        <v>12324</v>
      </c>
      <c r="C372">
        <v>2142</v>
      </c>
      <c r="D372">
        <v>323.25560000000002</v>
      </c>
      <c r="E372">
        <v>16.890999999999998</v>
      </c>
      <c r="F372" t="s">
        <v>23361</v>
      </c>
      <c r="G372" t="s">
        <v>23362</v>
      </c>
    </row>
    <row r="373" spans="1:7" x14ac:dyDescent="0.2">
      <c r="A373" t="s">
        <v>21803</v>
      </c>
      <c r="B373" t="s">
        <v>12324</v>
      </c>
      <c r="C373">
        <v>1838</v>
      </c>
      <c r="D373">
        <v>279.1576</v>
      </c>
      <c r="E373">
        <v>13.026999999999999</v>
      </c>
      <c r="F373" t="s">
        <v>21804</v>
      </c>
      <c r="G373" t="s">
        <v>9164</v>
      </c>
    </row>
    <row r="374" spans="1:7" x14ac:dyDescent="0.2">
      <c r="A374" t="s">
        <v>22517</v>
      </c>
      <c r="B374" t="s">
        <v>12324</v>
      </c>
      <c r="C374">
        <v>1973</v>
      </c>
      <c r="D374">
        <v>295.22739999999999</v>
      </c>
      <c r="E374">
        <v>18.734000000000002</v>
      </c>
      <c r="F374" t="s">
        <v>22518</v>
      </c>
      <c r="G374" t="s">
        <v>22519</v>
      </c>
    </row>
    <row r="375" spans="1:7" x14ac:dyDescent="0.2">
      <c r="A375" t="s">
        <v>21701</v>
      </c>
      <c r="B375" t="s">
        <v>12324</v>
      </c>
      <c r="C375">
        <v>1818</v>
      </c>
      <c r="D375">
        <v>277.17739999999998</v>
      </c>
      <c r="E375">
        <v>17.103000000000002</v>
      </c>
      <c r="F375" t="s">
        <v>21702</v>
      </c>
      <c r="G375" t="s">
        <v>9004</v>
      </c>
    </row>
    <row r="376" spans="1:7" x14ac:dyDescent="0.2">
      <c r="A376" t="s">
        <v>23887</v>
      </c>
      <c r="B376" t="s">
        <v>12324</v>
      </c>
      <c r="C376">
        <v>2253</v>
      </c>
      <c r="D376">
        <v>351.21289999999999</v>
      </c>
      <c r="E376">
        <v>15.709</v>
      </c>
      <c r="F376" t="s">
        <v>23888</v>
      </c>
      <c r="G376" t="s">
        <v>23532</v>
      </c>
    </row>
    <row r="377" spans="1:7" x14ac:dyDescent="0.2">
      <c r="A377" t="s">
        <v>23597</v>
      </c>
      <c r="B377" t="s">
        <v>12324</v>
      </c>
      <c r="C377">
        <v>2195</v>
      </c>
      <c r="D377">
        <v>335.22030000000001</v>
      </c>
      <c r="E377">
        <v>18.736999999999998</v>
      </c>
      <c r="F377" t="s">
        <v>23598</v>
      </c>
      <c r="G377" t="s">
        <v>10410</v>
      </c>
    </row>
    <row r="378" spans="1:7" x14ac:dyDescent="0.2">
      <c r="A378" t="s">
        <v>23585</v>
      </c>
      <c r="B378" t="s">
        <v>12324</v>
      </c>
      <c r="C378">
        <v>2192</v>
      </c>
      <c r="D378">
        <v>335.2199</v>
      </c>
      <c r="E378">
        <v>17.661999999999999</v>
      </c>
      <c r="F378" t="s">
        <v>23586</v>
      </c>
      <c r="G378" t="s">
        <v>10410</v>
      </c>
    </row>
    <row r="379" spans="1:7" x14ac:dyDescent="0.2">
      <c r="A379" t="s">
        <v>20406</v>
      </c>
      <c r="B379" t="s">
        <v>12324</v>
      </c>
      <c r="C379">
        <v>1566</v>
      </c>
      <c r="D379">
        <v>249.18539999999999</v>
      </c>
      <c r="E379">
        <v>15.728999999999999</v>
      </c>
      <c r="F379" t="s">
        <v>20407</v>
      </c>
      <c r="G379" t="s">
        <v>20395</v>
      </c>
    </row>
    <row r="380" spans="1:7" x14ac:dyDescent="0.2">
      <c r="A380" t="s">
        <v>19185</v>
      </c>
      <c r="B380" t="s">
        <v>12324</v>
      </c>
      <c r="C380">
        <v>1321</v>
      </c>
      <c r="D380">
        <v>225.14840000000001</v>
      </c>
      <c r="E380">
        <v>8.8490000000000002</v>
      </c>
      <c r="F380" t="s">
        <v>19186</v>
      </c>
      <c r="G380" t="s">
        <v>5430</v>
      </c>
    </row>
    <row r="381" spans="1:7" x14ac:dyDescent="0.2">
      <c r="A381" t="s">
        <v>23522</v>
      </c>
      <c r="B381" t="s">
        <v>12324</v>
      </c>
      <c r="C381">
        <v>2180</v>
      </c>
      <c r="D381">
        <v>333.20409999999998</v>
      </c>
      <c r="E381">
        <v>16.829999999999998</v>
      </c>
      <c r="F381" t="s">
        <v>23523</v>
      </c>
      <c r="G381" t="s">
        <v>9694</v>
      </c>
    </row>
    <row r="382" spans="1:7" x14ac:dyDescent="0.2">
      <c r="A382" t="s">
        <v>22252</v>
      </c>
      <c r="B382" t="s">
        <v>12324</v>
      </c>
      <c r="C382">
        <v>1921</v>
      </c>
      <c r="D382">
        <v>291.1576</v>
      </c>
      <c r="E382">
        <v>16.167999999999999</v>
      </c>
      <c r="F382" t="s">
        <v>22253</v>
      </c>
      <c r="G382" t="s">
        <v>7877</v>
      </c>
    </row>
    <row r="383" spans="1:7" x14ac:dyDescent="0.2">
      <c r="A383" t="s">
        <v>19845</v>
      </c>
      <c r="B383" t="s">
        <v>12324</v>
      </c>
      <c r="C383">
        <v>1457</v>
      </c>
      <c r="D383">
        <v>237.14760000000001</v>
      </c>
      <c r="E383">
        <v>13.452</v>
      </c>
      <c r="F383" t="s">
        <v>19846</v>
      </c>
      <c r="G383" t="s">
        <v>7212</v>
      </c>
    </row>
    <row r="384" spans="1:7" x14ac:dyDescent="0.2">
      <c r="A384" t="s">
        <v>21524</v>
      </c>
      <c r="B384" t="s">
        <v>12324</v>
      </c>
      <c r="C384">
        <v>1763</v>
      </c>
      <c r="D384">
        <v>269.21170000000001</v>
      </c>
      <c r="E384">
        <v>16.298999999999999</v>
      </c>
      <c r="F384" t="s">
        <v>21525</v>
      </c>
      <c r="G384" t="s">
        <v>21521</v>
      </c>
    </row>
    <row r="385" spans="1:7" x14ac:dyDescent="0.2">
      <c r="A385" t="s">
        <v>20017</v>
      </c>
      <c r="B385" t="s">
        <v>12324</v>
      </c>
      <c r="C385">
        <v>1484</v>
      </c>
      <c r="D385">
        <v>239.1635</v>
      </c>
      <c r="E385">
        <v>12.903</v>
      </c>
      <c r="F385" t="s">
        <v>20018</v>
      </c>
      <c r="G385" t="s">
        <v>20002</v>
      </c>
    </row>
    <row r="386" spans="1:7" x14ac:dyDescent="0.2">
      <c r="A386" t="s">
        <v>21470</v>
      </c>
      <c r="B386" t="s">
        <v>12324</v>
      </c>
      <c r="C386">
        <v>1755</v>
      </c>
      <c r="D386">
        <v>269.14819999999997</v>
      </c>
      <c r="E386">
        <v>5.8979999999999997</v>
      </c>
      <c r="F386" t="s">
        <v>21471</v>
      </c>
      <c r="G386" t="s">
        <v>21472</v>
      </c>
    </row>
    <row r="387" spans="1:7" x14ac:dyDescent="0.2">
      <c r="A387" t="s">
        <v>24395</v>
      </c>
      <c r="B387" t="s">
        <v>12324</v>
      </c>
      <c r="C387">
        <v>2357</v>
      </c>
      <c r="D387">
        <v>415.21289999999999</v>
      </c>
      <c r="E387">
        <v>17.837</v>
      </c>
      <c r="F387" t="s">
        <v>24396</v>
      </c>
      <c r="G387" t="s">
        <v>24397</v>
      </c>
    </row>
    <row r="388" spans="1:7" x14ac:dyDescent="0.2">
      <c r="A388" t="s">
        <v>20582</v>
      </c>
      <c r="B388" t="s">
        <v>12324</v>
      </c>
      <c r="C388">
        <v>1600</v>
      </c>
      <c r="D388">
        <v>251.1644</v>
      </c>
      <c r="E388">
        <v>14.968999999999999</v>
      </c>
      <c r="F388" t="s">
        <v>20583</v>
      </c>
      <c r="G388" t="s">
        <v>6931</v>
      </c>
    </row>
    <row r="389" spans="1:7" x14ac:dyDescent="0.2">
      <c r="A389" t="s">
        <v>23588</v>
      </c>
      <c r="B389" t="s">
        <v>12324</v>
      </c>
      <c r="C389">
        <v>2193</v>
      </c>
      <c r="D389">
        <v>335.22</v>
      </c>
      <c r="E389">
        <v>18.071000000000002</v>
      </c>
      <c r="F389" t="s">
        <v>23589</v>
      </c>
      <c r="G389" t="s">
        <v>10410</v>
      </c>
    </row>
    <row r="390" spans="1:7" x14ac:dyDescent="0.2">
      <c r="A390" t="s">
        <v>22834</v>
      </c>
      <c r="B390" t="s">
        <v>12324</v>
      </c>
      <c r="C390">
        <v>2038</v>
      </c>
      <c r="D390">
        <v>307.18869999999998</v>
      </c>
      <c r="E390">
        <v>15.01</v>
      </c>
      <c r="F390" t="s">
        <v>22835</v>
      </c>
      <c r="G390" t="s">
        <v>22836</v>
      </c>
    </row>
    <row r="391" spans="1:7" x14ac:dyDescent="0.2">
      <c r="A391" t="s">
        <v>20030</v>
      </c>
      <c r="B391" t="s">
        <v>12324</v>
      </c>
      <c r="C391">
        <v>1487</v>
      </c>
      <c r="D391">
        <v>239.166</v>
      </c>
      <c r="E391">
        <v>15.122999999999999</v>
      </c>
      <c r="F391" t="s">
        <v>20031</v>
      </c>
      <c r="G391" t="s">
        <v>20002</v>
      </c>
    </row>
    <row r="392" spans="1:7" x14ac:dyDescent="0.2">
      <c r="A392" t="s">
        <v>15143</v>
      </c>
      <c r="B392" t="s">
        <v>12324</v>
      </c>
      <c r="C392">
        <v>595</v>
      </c>
      <c r="D392">
        <v>172.1712</v>
      </c>
      <c r="E392">
        <v>16.704000000000001</v>
      </c>
      <c r="F392" t="s">
        <v>15144</v>
      </c>
      <c r="G392" t="s">
        <v>15124</v>
      </c>
    </row>
    <row r="393" spans="1:7" x14ac:dyDescent="0.2">
      <c r="A393" t="s">
        <v>22555</v>
      </c>
      <c r="B393" t="s">
        <v>12324</v>
      </c>
      <c r="C393">
        <v>1981</v>
      </c>
      <c r="D393">
        <v>297.18040000000002</v>
      </c>
      <c r="E393">
        <v>8.5329999999999995</v>
      </c>
      <c r="F393" t="s">
        <v>22556</v>
      </c>
      <c r="G393" t="s">
        <v>22554</v>
      </c>
    </row>
    <row r="394" spans="1:7" x14ac:dyDescent="0.2">
      <c r="A394" t="s">
        <v>23428</v>
      </c>
      <c r="B394" t="s">
        <v>12324</v>
      </c>
      <c r="C394">
        <v>2159</v>
      </c>
      <c r="D394">
        <v>327.22770000000003</v>
      </c>
      <c r="E394">
        <v>9.4979999999999993</v>
      </c>
      <c r="F394" t="s">
        <v>23429</v>
      </c>
      <c r="G394" t="s">
        <v>22792</v>
      </c>
    </row>
    <row r="395" spans="1:7" x14ac:dyDescent="0.2">
      <c r="A395" t="s">
        <v>23341</v>
      </c>
      <c r="B395" t="s">
        <v>12324</v>
      </c>
      <c r="C395">
        <v>2140</v>
      </c>
      <c r="D395">
        <v>323.1968</v>
      </c>
      <c r="E395">
        <v>10.398999999999999</v>
      </c>
      <c r="F395" t="s">
        <v>23342</v>
      </c>
      <c r="G395" t="s">
        <v>23343</v>
      </c>
    </row>
    <row r="396" spans="1:7" x14ac:dyDescent="0.2">
      <c r="A396" t="s">
        <v>23672</v>
      </c>
      <c r="B396" t="s">
        <v>12324</v>
      </c>
      <c r="C396">
        <v>2211</v>
      </c>
      <c r="D396">
        <v>339.22910000000002</v>
      </c>
      <c r="E396">
        <v>9.5</v>
      </c>
      <c r="F396" t="s">
        <v>23673</v>
      </c>
      <c r="G396" t="s">
        <v>23664</v>
      </c>
    </row>
    <row r="397" spans="1:7" x14ac:dyDescent="0.2">
      <c r="A397" t="s">
        <v>23577</v>
      </c>
      <c r="B397" t="s">
        <v>12324</v>
      </c>
      <c r="C397">
        <v>2191</v>
      </c>
      <c r="D397">
        <v>335.21969999999999</v>
      </c>
      <c r="E397">
        <v>17.484000000000002</v>
      </c>
      <c r="F397" t="s">
        <v>23578</v>
      </c>
      <c r="G397" t="s">
        <v>10410</v>
      </c>
    </row>
    <row r="398" spans="1:7" x14ac:dyDescent="0.2">
      <c r="A398" t="s">
        <v>18935</v>
      </c>
      <c r="B398" t="s">
        <v>12324</v>
      </c>
      <c r="C398">
        <v>1278</v>
      </c>
      <c r="D398">
        <v>223.131</v>
      </c>
      <c r="E398">
        <v>11.428000000000001</v>
      </c>
      <c r="F398" t="s">
        <v>18936</v>
      </c>
      <c r="G398" t="s">
        <v>18928</v>
      </c>
    </row>
    <row r="399" spans="1:7" x14ac:dyDescent="0.2">
      <c r="A399" t="s">
        <v>23591</v>
      </c>
      <c r="B399" t="s">
        <v>12324</v>
      </c>
      <c r="C399">
        <v>2194</v>
      </c>
      <c r="D399">
        <v>335.2201</v>
      </c>
      <c r="E399">
        <v>18.837</v>
      </c>
      <c r="F399" t="s">
        <v>23592</v>
      </c>
      <c r="G399" t="s">
        <v>10410</v>
      </c>
    </row>
    <row r="400" spans="1:7" x14ac:dyDescent="0.2">
      <c r="A400" t="s">
        <v>16497</v>
      </c>
      <c r="B400" t="s">
        <v>12324</v>
      </c>
      <c r="C400">
        <v>833</v>
      </c>
      <c r="D400">
        <v>193.0849</v>
      </c>
      <c r="E400">
        <v>6.4089999999999998</v>
      </c>
      <c r="F400" t="s">
        <v>16498</v>
      </c>
      <c r="G400" t="s">
        <v>4307</v>
      </c>
    </row>
    <row r="401" spans="1:7" x14ac:dyDescent="0.2">
      <c r="A401" t="s">
        <v>20188</v>
      </c>
      <c r="B401" t="s">
        <v>12324</v>
      </c>
      <c r="C401">
        <v>1518</v>
      </c>
      <c r="D401">
        <v>243.15950000000001</v>
      </c>
      <c r="E401">
        <v>12.925000000000001</v>
      </c>
      <c r="F401" t="s">
        <v>20189</v>
      </c>
      <c r="G401" t="s">
        <v>6635</v>
      </c>
    </row>
    <row r="402" spans="1:7" x14ac:dyDescent="0.2">
      <c r="A402" t="s">
        <v>15970</v>
      </c>
      <c r="B402" t="s">
        <v>12324</v>
      </c>
      <c r="C402">
        <v>740</v>
      </c>
      <c r="D402">
        <v>183.1027</v>
      </c>
      <c r="E402">
        <v>5.4470000000000001</v>
      </c>
      <c r="F402" t="s">
        <v>15971</v>
      </c>
      <c r="G402" t="s">
        <v>15942</v>
      </c>
    </row>
    <row r="403" spans="1:7" x14ac:dyDescent="0.2">
      <c r="A403" t="s">
        <v>16119</v>
      </c>
      <c r="B403" t="s">
        <v>12324</v>
      </c>
      <c r="C403">
        <v>765</v>
      </c>
      <c r="D403">
        <v>185.1189</v>
      </c>
      <c r="E403">
        <v>9.673</v>
      </c>
      <c r="F403" t="s">
        <v>16120</v>
      </c>
      <c r="G403" t="s">
        <v>2376</v>
      </c>
    </row>
    <row r="404" spans="1:7" x14ac:dyDescent="0.2">
      <c r="A404" t="s">
        <v>22843</v>
      </c>
      <c r="B404" t="s">
        <v>12324</v>
      </c>
      <c r="C404">
        <v>2035</v>
      </c>
      <c r="D404">
        <v>307.18869999999998</v>
      </c>
      <c r="E404">
        <v>15.391</v>
      </c>
      <c r="F404" t="s">
        <v>22844</v>
      </c>
      <c r="G404" t="s">
        <v>22836</v>
      </c>
    </row>
    <row r="405" spans="1:7" x14ac:dyDescent="0.2">
      <c r="A405" t="s">
        <v>22502</v>
      </c>
      <c r="B405" t="s">
        <v>12324</v>
      </c>
      <c r="C405">
        <v>1970</v>
      </c>
      <c r="D405">
        <v>295.1927</v>
      </c>
      <c r="E405">
        <v>17.585999999999999</v>
      </c>
      <c r="F405" t="s">
        <v>22503</v>
      </c>
      <c r="G405" t="s">
        <v>9004</v>
      </c>
    </row>
    <row r="406" spans="1:7" x14ac:dyDescent="0.2">
      <c r="A406" t="s">
        <v>18181</v>
      </c>
      <c r="B406" t="s">
        <v>12324</v>
      </c>
      <c r="C406">
        <v>1138</v>
      </c>
      <c r="D406">
        <v>211.1336</v>
      </c>
      <c r="E406">
        <v>7.585</v>
      </c>
      <c r="F406" t="s">
        <v>18182</v>
      </c>
      <c r="G406" t="s">
        <v>18175</v>
      </c>
    </row>
    <row r="407" spans="1:7" x14ac:dyDescent="0.2">
      <c r="A407" t="s">
        <v>22706</v>
      </c>
      <c r="B407" t="s">
        <v>12324</v>
      </c>
      <c r="C407">
        <v>2013</v>
      </c>
      <c r="D407">
        <v>305.15460000000002</v>
      </c>
      <c r="E407">
        <v>16.292000000000002</v>
      </c>
      <c r="F407" t="s">
        <v>22707</v>
      </c>
      <c r="G407" t="s">
        <v>22015</v>
      </c>
    </row>
    <row r="408" spans="1:7" x14ac:dyDescent="0.2">
      <c r="A408" t="s">
        <v>23180</v>
      </c>
      <c r="B408" t="s">
        <v>12324</v>
      </c>
      <c r="C408">
        <v>2112</v>
      </c>
      <c r="D408">
        <v>321.1508</v>
      </c>
      <c r="E408">
        <v>13.532</v>
      </c>
      <c r="F408" t="s">
        <v>23181</v>
      </c>
      <c r="G408" t="s">
        <v>9230</v>
      </c>
    </row>
    <row r="409" spans="1:7" x14ac:dyDescent="0.2">
      <c r="A409" t="s">
        <v>16110</v>
      </c>
      <c r="B409" t="s">
        <v>12324</v>
      </c>
      <c r="C409">
        <v>764</v>
      </c>
      <c r="D409">
        <v>185.11779999999999</v>
      </c>
      <c r="E409">
        <v>8.9390000000000001</v>
      </c>
      <c r="F409" t="s">
        <v>16111</v>
      </c>
      <c r="G409" t="s">
        <v>2376</v>
      </c>
    </row>
    <row r="410" spans="1:7" x14ac:dyDescent="0.2">
      <c r="A410" t="s">
        <v>19566</v>
      </c>
      <c r="B410" t="s">
        <v>12324</v>
      </c>
      <c r="C410">
        <v>1410</v>
      </c>
      <c r="D410">
        <v>233.15479999999999</v>
      </c>
      <c r="E410">
        <v>14.284000000000001</v>
      </c>
      <c r="F410" t="s">
        <v>19567</v>
      </c>
      <c r="G410" t="s">
        <v>19568</v>
      </c>
    </row>
    <row r="411" spans="1:7" x14ac:dyDescent="0.2">
      <c r="A411" t="s">
        <v>21265</v>
      </c>
      <c r="B411" t="s">
        <v>12324</v>
      </c>
      <c r="C411">
        <v>1720</v>
      </c>
      <c r="D411">
        <v>265.21629999999999</v>
      </c>
      <c r="E411">
        <v>17.863</v>
      </c>
      <c r="F411" t="s">
        <v>21266</v>
      </c>
      <c r="G411" t="s">
        <v>21267</v>
      </c>
    </row>
    <row r="412" spans="1:7" x14ac:dyDescent="0.2">
      <c r="A412" t="s">
        <v>18972</v>
      </c>
      <c r="B412" t="s">
        <v>12324</v>
      </c>
      <c r="C412">
        <v>1284</v>
      </c>
      <c r="D412">
        <v>223.13200000000001</v>
      </c>
      <c r="E412">
        <v>9.5039999999999996</v>
      </c>
      <c r="F412" t="s">
        <v>18973</v>
      </c>
      <c r="G412" t="s">
        <v>18928</v>
      </c>
    </row>
    <row r="413" spans="1:7" x14ac:dyDescent="0.2">
      <c r="A413" t="s">
        <v>24105</v>
      </c>
      <c r="B413" t="s">
        <v>12324</v>
      </c>
      <c r="C413">
        <v>2309</v>
      </c>
      <c r="D413">
        <v>384.2602</v>
      </c>
      <c r="E413">
        <v>12.243</v>
      </c>
      <c r="F413" t="s">
        <v>24106</v>
      </c>
      <c r="G413" t="s">
        <v>24107</v>
      </c>
    </row>
    <row r="414" spans="1:7" x14ac:dyDescent="0.2">
      <c r="A414" t="s">
        <v>21342</v>
      </c>
      <c r="B414" t="s">
        <v>12324</v>
      </c>
      <c r="C414">
        <v>1733</v>
      </c>
      <c r="D414">
        <v>267.16609999999997</v>
      </c>
      <c r="E414">
        <v>9.3019999999999996</v>
      </c>
      <c r="F414" t="s">
        <v>21343</v>
      </c>
      <c r="G414" t="s">
        <v>21344</v>
      </c>
    </row>
    <row r="415" spans="1:7" x14ac:dyDescent="0.2">
      <c r="A415" t="s">
        <v>15525</v>
      </c>
      <c r="B415" t="s">
        <v>12324</v>
      </c>
      <c r="C415">
        <v>662</v>
      </c>
      <c r="D415">
        <v>179.1437</v>
      </c>
      <c r="E415">
        <v>14.975</v>
      </c>
      <c r="F415" t="s">
        <v>15526</v>
      </c>
      <c r="G415" t="s">
        <v>15527</v>
      </c>
    </row>
    <row r="416" spans="1:7" x14ac:dyDescent="0.2">
      <c r="A416" t="s">
        <v>22821</v>
      </c>
      <c r="B416" t="s">
        <v>12324</v>
      </c>
      <c r="C416">
        <v>2033</v>
      </c>
      <c r="D416">
        <v>307.15350000000001</v>
      </c>
      <c r="E416">
        <v>13.422000000000001</v>
      </c>
      <c r="F416" t="s">
        <v>22822</v>
      </c>
      <c r="G416" t="s">
        <v>22816</v>
      </c>
    </row>
    <row r="417" spans="1:7" x14ac:dyDescent="0.2">
      <c r="A417" t="s">
        <v>16177</v>
      </c>
      <c r="B417" t="s">
        <v>12324</v>
      </c>
      <c r="C417">
        <v>776</v>
      </c>
      <c r="D417">
        <v>186.1858</v>
      </c>
      <c r="E417">
        <v>17.603999999999999</v>
      </c>
      <c r="F417" t="s">
        <v>16178</v>
      </c>
      <c r="G417" t="s">
        <v>16179</v>
      </c>
    </row>
    <row r="418" spans="1:7" x14ac:dyDescent="0.2">
      <c r="A418" t="s">
        <v>18266</v>
      </c>
      <c r="B418" t="s">
        <v>12324</v>
      </c>
      <c r="C418">
        <v>1151</v>
      </c>
      <c r="D418">
        <v>211.18090000000001</v>
      </c>
      <c r="E418">
        <v>14.298999999999999</v>
      </c>
      <c r="F418" t="s">
        <v>18267</v>
      </c>
      <c r="G418" t="s">
        <v>18268</v>
      </c>
    </row>
    <row r="419" spans="1:7" x14ac:dyDescent="0.2">
      <c r="A419" t="s">
        <v>19370</v>
      </c>
      <c r="B419" t="s">
        <v>12324</v>
      </c>
      <c r="C419">
        <v>1358</v>
      </c>
      <c r="D419">
        <v>228.23249999999999</v>
      </c>
      <c r="E419">
        <v>15.519</v>
      </c>
      <c r="F419" t="s">
        <v>19371</v>
      </c>
      <c r="G419" t="s">
        <v>19372</v>
      </c>
    </row>
    <row r="420" spans="1:7" x14ac:dyDescent="0.2">
      <c r="A420" t="s">
        <v>24140</v>
      </c>
      <c r="B420" t="s">
        <v>12324</v>
      </c>
      <c r="C420">
        <v>2313</v>
      </c>
      <c r="D420">
        <v>384.3091</v>
      </c>
      <c r="E420">
        <v>16.867999999999999</v>
      </c>
      <c r="F420" t="s">
        <v>24141</v>
      </c>
      <c r="G420" t="s">
        <v>24142</v>
      </c>
    </row>
    <row r="421" spans="1:7" x14ac:dyDescent="0.2">
      <c r="A421" t="s">
        <v>22607</v>
      </c>
      <c r="B421" t="s">
        <v>12324</v>
      </c>
      <c r="C421">
        <v>1992</v>
      </c>
      <c r="D421">
        <v>299.19749999999999</v>
      </c>
      <c r="E421">
        <v>7.9939999999999998</v>
      </c>
      <c r="F421" t="s">
        <v>22608</v>
      </c>
      <c r="G421" t="s">
        <v>22609</v>
      </c>
    </row>
    <row r="422" spans="1:7" x14ac:dyDescent="0.2">
      <c r="A422" t="s">
        <v>22580</v>
      </c>
      <c r="B422" t="s">
        <v>12324</v>
      </c>
      <c r="C422">
        <v>1985</v>
      </c>
      <c r="D422">
        <v>298.20319999999998</v>
      </c>
      <c r="E422">
        <v>14.42</v>
      </c>
      <c r="F422" t="s">
        <v>22581</v>
      </c>
      <c r="G422" t="s">
        <v>22574</v>
      </c>
    </row>
    <row r="423" spans="1:7" x14ac:dyDescent="0.2">
      <c r="A423" t="s">
        <v>17307</v>
      </c>
      <c r="B423" t="s">
        <v>12324</v>
      </c>
      <c r="C423">
        <v>973</v>
      </c>
      <c r="D423">
        <v>200.2012</v>
      </c>
      <c r="E423">
        <v>12.388999999999999</v>
      </c>
      <c r="F423" t="s">
        <v>17308</v>
      </c>
      <c r="G423" t="s">
        <v>17309</v>
      </c>
    </row>
    <row r="424" spans="1:7" x14ac:dyDescent="0.2">
      <c r="A424" t="s">
        <v>14659</v>
      </c>
      <c r="B424" t="s">
        <v>12324</v>
      </c>
      <c r="C424">
        <v>495</v>
      </c>
      <c r="D424">
        <v>165.0916</v>
      </c>
      <c r="E424">
        <v>5.9379999999999997</v>
      </c>
      <c r="F424" t="s">
        <v>14660</v>
      </c>
      <c r="G424" t="s">
        <v>14636</v>
      </c>
    </row>
    <row r="425" spans="1:7" x14ac:dyDescent="0.2">
      <c r="A425" t="s">
        <v>15485</v>
      </c>
      <c r="B425" t="s">
        <v>12324</v>
      </c>
      <c r="C425">
        <v>654</v>
      </c>
      <c r="D425">
        <v>179.1079</v>
      </c>
      <c r="E425">
        <v>15.795</v>
      </c>
      <c r="F425" t="s">
        <v>15486</v>
      </c>
      <c r="G425" t="s">
        <v>15487</v>
      </c>
    </row>
    <row r="426" spans="1:7" x14ac:dyDescent="0.2">
      <c r="A426" t="s">
        <v>14303</v>
      </c>
      <c r="B426" t="s">
        <v>12324</v>
      </c>
      <c r="C426">
        <v>416</v>
      </c>
      <c r="D426">
        <v>159.0652</v>
      </c>
      <c r="E426">
        <v>1.2769999999999999</v>
      </c>
      <c r="F426" t="s">
        <v>14304</v>
      </c>
      <c r="G426" t="s">
        <v>925</v>
      </c>
    </row>
    <row r="427" spans="1:7" x14ac:dyDescent="0.2">
      <c r="A427" t="s">
        <v>18952</v>
      </c>
      <c r="B427" t="s">
        <v>12324</v>
      </c>
      <c r="C427">
        <v>1283</v>
      </c>
      <c r="D427">
        <v>223.1317</v>
      </c>
      <c r="E427">
        <v>10.24</v>
      </c>
      <c r="F427" t="s">
        <v>18953</v>
      </c>
      <c r="G427" t="s">
        <v>18928</v>
      </c>
    </row>
    <row r="428" spans="1:7" x14ac:dyDescent="0.2">
      <c r="A428" t="s">
        <v>23538</v>
      </c>
      <c r="B428" t="s">
        <v>12324</v>
      </c>
      <c r="C428">
        <v>2183</v>
      </c>
      <c r="D428">
        <v>333.2183</v>
      </c>
      <c r="E428">
        <v>12.343999999999999</v>
      </c>
      <c r="F428" t="s">
        <v>23539</v>
      </c>
      <c r="G428" t="s">
        <v>23540</v>
      </c>
    </row>
    <row r="429" spans="1:7" x14ac:dyDescent="0.2">
      <c r="A429" t="s">
        <v>21060</v>
      </c>
      <c r="B429" t="s">
        <v>12324</v>
      </c>
      <c r="C429">
        <v>1691</v>
      </c>
      <c r="D429">
        <v>263.23750000000001</v>
      </c>
      <c r="E429">
        <v>17.824999999999999</v>
      </c>
      <c r="F429" t="s">
        <v>21061</v>
      </c>
      <c r="G429" t="s">
        <v>21062</v>
      </c>
    </row>
    <row r="430" spans="1:7" x14ac:dyDescent="0.2">
      <c r="A430" t="s">
        <v>15373</v>
      </c>
      <c r="B430" t="s">
        <v>12324</v>
      </c>
      <c r="C430">
        <v>635</v>
      </c>
      <c r="D430">
        <v>177.12819999999999</v>
      </c>
      <c r="E430">
        <v>13.779</v>
      </c>
      <c r="F430" t="s">
        <v>15374</v>
      </c>
      <c r="G430" t="s">
        <v>15124</v>
      </c>
    </row>
    <row r="431" spans="1:7" x14ac:dyDescent="0.2">
      <c r="A431" t="s">
        <v>19348</v>
      </c>
      <c r="B431" t="s">
        <v>12324</v>
      </c>
      <c r="C431">
        <v>1353</v>
      </c>
      <c r="D431">
        <v>227.20140000000001</v>
      </c>
      <c r="E431">
        <v>17.797000000000001</v>
      </c>
      <c r="F431" t="s">
        <v>19349</v>
      </c>
      <c r="G431" t="s">
        <v>19350</v>
      </c>
    </row>
    <row r="432" spans="1:7" x14ac:dyDescent="0.2">
      <c r="A432" t="s">
        <v>15477</v>
      </c>
      <c r="B432" t="s">
        <v>12324</v>
      </c>
      <c r="C432">
        <v>653</v>
      </c>
      <c r="D432">
        <v>179.10749999999999</v>
      </c>
      <c r="E432">
        <v>9.2010000000000005</v>
      </c>
      <c r="F432" t="s">
        <v>15478</v>
      </c>
      <c r="G432" t="s">
        <v>15479</v>
      </c>
    </row>
    <row r="433" spans="1:7" x14ac:dyDescent="0.2">
      <c r="A433" t="s">
        <v>23495</v>
      </c>
      <c r="B433" t="s">
        <v>12324</v>
      </c>
      <c r="C433">
        <v>2174</v>
      </c>
      <c r="D433">
        <v>331.18729999999999</v>
      </c>
      <c r="E433">
        <v>17.055</v>
      </c>
      <c r="F433" t="s">
        <v>23496</v>
      </c>
      <c r="G433" t="s">
        <v>10328</v>
      </c>
    </row>
    <row r="434" spans="1:7" x14ac:dyDescent="0.2">
      <c r="A434" t="s">
        <v>14838</v>
      </c>
      <c r="B434" t="s">
        <v>12324</v>
      </c>
      <c r="C434">
        <v>530</v>
      </c>
      <c r="D434">
        <v>167.10769999999999</v>
      </c>
      <c r="E434">
        <v>9.0679999999999996</v>
      </c>
      <c r="F434" t="s">
        <v>14839</v>
      </c>
      <c r="G434" t="s">
        <v>14822</v>
      </c>
    </row>
    <row r="435" spans="1:7" x14ac:dyDescent="0.2">
      <c r="A435" t="s">
        <v>23246</v>
      </c>
      <c r="B435" t="s">
        <v>12324</v>
      </c>
      <c r="C435">
        <v>2125</v>
      </c>
      <c r="D435">
        <v>321.24119999999999</v>
      </c>
      <c r="E435">
        <v>17.823</v>
      </c>
      <c r="F435" t="s">
        <v>23247</v>
      </c>
      <c r="G435" t="s">
        <v>23238</v>
      </c>
    </row>
    <row r="436" spans="1:7" x14ac:dyDescent="0.2">
      <c r="A436" t="s">
        <v>17252</v>
      </c>
      <c r="B436" t="s">
        <v>12324</v>
      </c>
      <c r="C436">
        <v>963</v>
      </c>
      <c r="D436">
        <v>199.17009999999999</v>
      </c>
      <c r="E436">
        <v>16.100999999999999</v>
      </c>
      <c r="F436" t="s">
        <v>17253</v>
      </c>
      <c r="G436" t="s">
        <v>17254</v>
      </c>
    </row>
    <row r="437" spans="1:7" x14ac:dyDescent="0.2">
      <c r="A437" t="s">
        <v>16409</v>
      </c>
      <c r="B437" t="s">
        <v>12324</v>
      </c>
      <c r="C437">
        <v>819</v>
      </c>
      <c r="D437">
        <v>191.18039999999999</v>
      </c>
      <c r="E437">
        <v>17.797999999999998</v>
      </c>
      <c r="F437" t="s">
        <v>16410</v>
      </c>
      <c r="G437" t="s">
        <v>16411</v>
      </c>
    </row>
    <row r="438" spans="1:7" x14ac:dyDescent="0.2">
      <c r="A438" t="s">
        <v>14549</v>
      </c>
      <c r="B438" t="s">
        <v>12324</v>
      </c>
      <c r="C438">
        <v>470</v>
      </c>
      <c r="D438">
        <v>163.14869999999999</v>
      </c>
      <c r="E438">
        <v>16.102</v>
      </c>
      <c r="F438" t="s">
        <v>14550</v>
      </c>
      <c r="G438" t="s">
        <v>14551</v>
      </c>
    </row>
    <row r="439" spans="1:7" x14ac:dyDescent="0.2">
      <c r="A439" t="s">
        <v>22284</v>
      </c>
      <c r="B439" t="s">
        <v>12324</v>
      </c>
      <c r="C439">
        <v>1928</v>
      </c>
      <c r="D439">
        <v>291.19380000000001</v>
      </c>
      <c r="E439">
        <v>17.954999999999998</v>
      </c>
      <c r="F439" t="s">
        <v>22285</v>
      </c>
      <c r="G439" t="s">
        <v>22286</v>
      </c>
    </row>
    <row r="440" spans="1:7" x14ac:dyDescent="0.2">
      <c r="A440" t="s">
        <v>21379</v>
      </c>
      <c r="B440" t="s">
        <v>12324</v>
      </c>
      <c r="C440">
        <v>1738</v>
      </c>
      <c r="D440">
        <v>267.19580000000002</v>
      </c>
      <c r="E440">
        <v>17.812000000000001</v>
      </c>
      <c r="F440" t="s">
        <v>21380</v>
      </c>
      <c r="G440" t="s">
        <v>20395</v>
      </c>
    </row>
    <row r="441" spans="1:7" x14ac:dyDescent="0.2">
      <c r="A441" t="s">
        <v>20933</v>
      </c>
      <c r="B441" t="s">
        <v>12324</v>
      </c>
      <c r="C441">
        <v>1667</v>
      </c>
      <c r="D441">
        <v>261.14749999999998</v>
      </c>
      <c r="E441">
        <v>15.439</v>
      </c>
      <c r="F441" t="s">
        <v>20934</v>
      </c>
      <c r="G441" t="s">
        <v>8283</v>
      </c>
    </row>
    <row r="442" spans="1:7" x14ac:dyDescent="0.2">
      <c r="A442" t="s">
        <v>16882</v>
      </c>
      <c r="B442" t="s">
        <v>12324</v>
      </c>
      <c r="C442">
        <v>891</v>
      </c>
      <c r="D442">
        <v>195.13849999999999</v>
      </c>
      <c r="E442">
        <v>14.433</v>
      </c>
      <c r="F442" t="s">
        <v>16883</v>
      </c>
      <c r="G442" t="s">
        <v>3098</v>
      </c>
    </row>
    <row r="443" spans="1:7" x14ac:dyDescent="0.2">
      <c r="A443" t="s">
        <v>17992</v>
      </c>
      <c r="B443" t="s">
        <v>12324</v>
      </c>
      <c r="C443">
        <v>1105</v>
      </c>
      <c r="D443">
        <v>209.15450000000001</v>
      </c>
      <c r="E443">
        <v>15.881</v>
      </c>
      <c r="F443" t="s">
        <v>17993</v>
      </c>
      <c r="G443" t="s">
        <v>17994</v>
      </c>
    </row>
    <row r="444" spans="1:7" x14ac:dyDescent="0.2">
      <c r="A444" t="s">
        <v>18257</v>
      </c>
      <c r="B444" t="s">
        <v>12324</v>
      </c>
      <c r="C444">
        <v>1150</v>
      </c>
      <c r="D444">
        <v>211.1703</v>
      </c>
      <c r="E444">
        <v>15.281000000000001</v>
      </c>
      <c r="F444" t="s">
        <v>18258</v>
      </c>
      <c r="G444" t="s">
        <v>4355</v>
      </c>
    </row>
    <row r="445" spans="1:7" x14ac:dyDescent="0.2">
      <c r="A445" t="s">
        <v>24492</v>
      </c>
      <c r="B445" t="s">
        <v>12324</v>
      </c>
      <c r="C445">
        <v>2378</v>
      </c>
      <c r="D445">
        <v>432.28089999999997</v>
      </c>
      <c r="E445">
        <v>9.1609999999999996</v>
      </c>
      <c r="F445" t="s">
        <v>24493</v>
      </c>
      <c r="G445" t="s">
        <v>24494</v>
      </c>
    </row>
    <row r="446" spans="1:7" x14ac:dyDescent="0.2">
      <c r="A446" t="s">
        <v>23662</v>
      </c>
      <c r="B446" t="s">
        <v>12324</v>
      </c>
      <c r="C446">
        <v>2210</v>
      </c>
      <c r="D446">
        <v>339.2276</v>
      </c>
      <c r="E446">
        <v>15.8</v>
      </c>
      <c r="F446" t="s">
        <v>23663</v>
      </c>
      <c r="G446" t="s">
        <v>23664</v>
      </c>
    </row>
    <row r="447" spans="1:7" x14ac:dyDescent="0.2">
      <c r="A447" t="s">
        <v>19336</v>
      </c>
      <c r="B447" t="s">
        <v>12324</v>
      </c>
      <c r="C447">
        <v>1351</v>
      </c>
      <c r="D447">
        <v>227.1765</v>
      </c>
      <c r="E447">
        <v>5.5419999999999998</v>
      </c>
      <c r="F447" t="s">
        <v>19337</v>
      </c>
      <c r="G447" t="s">
        <v>19338</v>
      </c>
    </row>
    <row r="448" spans="1:7" x14ac:dyDescent="0.2">
      <c r="A448" t="s">
        <v>15888</v>
      </c>
      <c r="B448" t="s">
        <v>12324</v>
      </c>
      <c r="C448">
        <v>723</v>
      </c>
      <c r="D448">
        <v>183.04480000000001</v>
      </c>
      <c r="E448">
        <v>12.356</v>
      </c>
      <c r="F448" t="s">
        <v>15889</v>
      </c>
      <c r="G448" t="s">
        <v>15890</v>
      </c>
    </row>
    <row r="449" spans="1:7" x14ac:dyDescent="0.2">
      <c r="A449" t="s">
        <v>13503</v>
      </c>
      <c r="B449" t="s">
        <v>12324</v>
      </c>
      <c r="C449">
        <v>265</v>
      </c>
      <c r="D449">
        <v>145.0658</v>
      </c>
      <c r="E449">
        <v>11.612</v>
      </c>
      <c r="F449" t="s">
        <v>13509</v>
      </c>
      <c r="G449" t="s">
        <v>13505</v>
      </c>
    </row>
    <row r="450" spans="1:7" x14ac:dyDescent="0.2">
      <c r="A450" t="s">
        <v>14506</v>
      </c>
      <c r="B450" t="s">
        <v>12324</v>
      </c>
      <c r="C450">
        <v>459</v>
      </c>
      <c r="D450">
        <v>163.03970000000001</v>
      </c>
      <c r="E450">
        <v>6.3890000000000002</v>
      </c>
      <c r="F450" t="s">
        <v>14507</v>
      </c>
      <c r="G450" t="s">
        <v>1058</v>
      </c>
    </row>
    <row r="451" spans="1:7" x14ac:dyDescent="0.2">
      <c r="A451" t="s">
        <v>18314</v>
      </c>
      <c r="B451" t="s">
        <v>12324</v>
      </c>
      <c r="C451">
        <v>1161</v>
      </c>
      <c r="D451">
        <v>213.0881</v>
      </c>
      <c r="E451">
        <v>3.036</v>
      </c>
      <c r="F451" t="s">
        <v>18315</v>
      </c>
      <c r="G451" t="s">
        <v>18316</v>
      </c>
    </row>
    <row r="452" spans="1:7" x14ac:dyDescent="0.2">
      <c r="A452" t="s">
        <v>13222</v>
      </c>
      <c r="B452" t="s">
        <v>12324</v>
      </c>
      <c r="C452">
        <v>209</v>
      </c>
      <c r="D452">
        <v>138.0556</v>
      </c>
      <c r="E452">
        <v>5.12</v>
      </c>
      <c r="F452" t="s">
        <v>13223</v>
      </c>
      <c r="G452" t="s">
        <v>286</v>
      </c>
    </row>
    <row r="453" spans="1:7" x14ac:dyDescent="0.2">
      <c r="A453" t="s">
        <v>18755</v>
      </c>
      <c r="B453" t="s">
        <v>12324</v>
      </c>
      <c r="C453">
        <v>1249</v>
      </c>
      <c r="D453">
        <v>222.04089999999999</v>
      </c>
      <c r="E453">
        <v>9.6829999999999998</v>
      </c>
      <c r="F453" t="s">
        <v>18756</v>
      </c>
      <c r="G453" t="s">
        <v>5060</v>
      </c>
    </row>
    <row r="454" spans="1:7" x14ac:dyDescent="0.2">
      <c r="A454" t="s">
        <v>19045</v>
      </c>
      <c r="B454" t="s">
        <v>12324</v>
      </c>
      <c r="C454">
        <v>1298</v>
      </c>
      <c r="D454">
        <v>224.0932</v>
      </c>
      <c r="E454">
        <v>1.081</v>
      </c>
      <c r="F454" t="s">
        <v>19046</v>
      </c>
      <c r="G454" t="s">
        <v>19047</v>
      </c>
    </row>
    <row r="455" spans="1:7" x14ac:dyDescent="0.2">
      <c r="A455" t="s">
        <v>15437</v>
      </c>
      <c r="B455" t="s">
        <v>12324</v>
      </c>
      <c r="C455">
        <v>646</v>
      </c>
      <c r="D455">
        <v>179.07069999999999</v>
      </c>
      <c r="E455">
        <v>10.199999999999999</v>
      </c>
      <c r="F455" t="s">
        <v>15438</v>
      </c>
      <c r="G455" t="s">
        <v>1890</v>
      </c>
    </row>
    <row r="456" spans="1:7" x14ac:dyDescent="0.2">
      <c r="A456" t="s">
        <v>16871</v>
      </c>
      <c r="B456" t="s">
        <v>12324</v>
      </c>
      <c r="C456">
        <v>889</v>
      </c>
      <c r="D456">
        <v>195.12389999999999</v>
      </c>
      <c r="E456">
        <v>3.738</v>
      </c>
      <c r="F456" t="s">
        <v>16872</v>
      </c>
      <c r="G456" t="s">
        <v>15415</v>
      </c>
    </row>
    <row r="457" spans="1:7" x14ac:dyDescent="0.2">
      <c r="A457" t="s">
        <v>17519</v>
      </c>
      <c r="B457" t="s">
        <v>12324</v>
      </c>
      <c r="C457">
        <v>1013</v>
      </c>
      <c r="D457">
        <v>204.13919999999999</v>
      </c>
      <c r="E457">
        <v>6.91</v>
      </c>
      <c r="F457" t="s">
        <v>17520</v>
      </c>
      <c r="G457" t="s">
        <v>17497</v>
      </c>
    </row>
    <row r="458" spans="1:7" x14ac:dyDescent="0.2">
      <c r="A458" t="s">
        <v>14591</v>
      </c>
      <c r="B458" t="s">
        <v>12324</v>
      </c>
      <c r="C458">
        <v>483</v>
      </c>
      <c r="D458">
        <v>164.10749999999999</v>
      </c>
      <c r="E458">
        <v>2.492</v>
      </c>
      <c r="F458" t="s">
        <v>14592</v>
      </c>
      <c r="G458" t="s">
        <v>14568</v>
      </c>
    </row>
    <row r="459" spans="1:7" x14ac:dyDescent="0.2">
      <c r="A459" t="s">
        <v>16067</v>
      </c>
      <c r="B459" t="s">
        <v>12324</v>
      </c>
      <c r="C459">
        <v>758</v>
      </c>
      <c r="D459">
        <v>184.13380000000001</v>
      </c>
      <c r="E459">
        <v>9.2119999999999997</v>
      </c>
      <c r="F459" t="s">
        <v>16068</v>
      </c>
      <c r="G459" t="s">
        <v>16061</v>
      </c>
    </row>
    <row r="460" spans="1:7" x14ac:dyDescent="0.2">
      <c r="A460" t="s">
        <v>19229</v>
      </c>
      <c r="B460" t="s">
        <v>12324</v>
      </c>
      <c r="C460">
        <v>1334</v>
      </c>
      <c r="D460">
        <v>226.1233</v>
      </c>
      <c r="E460">
        <v>16.548999999999999</v>
      </c>
      <c r="F460" t="s">
        <v>19230</v>
      </c>
      <c r="G460" t="s">
        <v>19231</v>
      </c>
    </row>
    <row r="461" spans="1:7" x14ac:dyDescent="0.2">
      <c r="A461" t="s">
        <v>19386</v>
      </c>
      <c r="B461" t="s">
        <v>12324</v>
      </c>
      <c r="C461">
        <v>1360</v>
      </c>
      <c r="D461">
        <v>228.233</v>
      </c>
      <c r="E461">
        <v>15.237</v>
      </c>
      <c r="F461" t="s">
        <v>19387</v>
      </c>
      <c r="G461" t="s">
        <v>19372</v>
      </c>
    </row>
    <row r="462" spans="1:7" x14ac:dyDescent="0.2">
      <c r="A462" t="s">
        <v>17505</v>
      </c>
      <c r="B462" t="s">
        <v>12324</v>
      </c>
      <c r="C462">
        <v>1011</v>
      </c>
      <c r="D462">
        <v>204.13910000000001</v>
      </c>
      <c r="E462">
        <v>15.109</v>
      </c>
      <c r="F462" t="s">
        <v>17506</v>
      </c>
      <c r="G462" t="s">
        <v>17497</v>
      </c>
    </row>
    <row r="463" spans="1:7" x14ac:dyDescent="0.2">
      <c r="A463" t="s">
        <v>17156</v>
      </c>
      <c r="B463" t="s">
        <v>12324</v>
      </c>
      <c r="C463">
        <v>947</v>
      </c>
      <c r="D463">
        <v>198.18620000000001</v>
      </c>
      <c r="E463">
        <v>6.2770000000000001</v>
      </c>
      <c r="F463" t="s">
        <v>17157</v>
      </c>
      <c r="G463" t="s">
        <v>17137</v>
      </c>
    </row>
    <row r="464" spans="1:7" x14ac:dyDescent="0.2">
      <c r="A464" t="s">
        <v>16447</v>
      </c>
      <c r="B464" t="s">
        <v>12324</v>
      </c>
      <c r="C464">
        <v>823</v>
      </c>
      <c r="D464">
        <v>192.1396</v>
      </c>
      <c r="E464">
        <v>16.460999999999999</v>
      </c>
      <c r="F464" t="s">
        <v>16448</v>
      </c>
      <c r="G464" t="s">
        <v>16441</v>
      </c>
    </row>
    <row r="465" spans="1:7" x14ac:dyDescent="0.2">
      <c r="A465" t="s">
        <v>17318</v>
      </c>
      <c r="B465" t="s">
        <v>12324</v>
      </c>
      <c r="C465">
        <v>975</v>
      </c>
      <c r="D465">
        <v>200.20140000000001</v>
      </c>
      <c r="E465">
        <v>13.026</v>
      </c>
      <c r="F465" t="s">
        <v>17319</v>
      </c>
      <c r="G465" t="s">
        <v>17309</v>
      </c>
    </row>
    <row r="466" spans="1:7" x14ac:dyDescent="0.2">
      <c r="A466" t="s">
        <v>17753</v>
      </c>
      <c r="B466" t="s">
        <v>12324</v>
      </c>
      <c r="C466">
        <v>1061</v>
      </c>
      <c r="D466">
        <v>208.05930000000001</v>
      </c>
      <c r="E466">
        <v>1.4530000000000001</v>
      </c>
      <c r="F466" t="s">
        <v>17754</v>
      </c>
      <c r="G466" t="s">
        <v>3915</v>
      </c>
    </row>
    <row r="467" spans="1:7" x14ac:dyDescent="0.2">
      <c r="A467" t="s">
        <v>16553</v>
      </c>
      <c r="B467" t="s">
        <v>12324</v>
      </c>
      <c r="C467">
        <v>842</v>
      </c>
      <c r="D467">
        <v>193.1343</v>
      </c>
      <c r="E467">
        <v>4.3620000000000001</v>
      </c>
      <c r="F467" t="s">
        <v>16554</v>
      </c>
      <c r="G467" t="s">
        <v>16532</v>
      </c>
    </row>
    <row r="468" spans="1:7" x14ac:dyDescent="0.2">
      <c r="A468" t="s">
        <v>22492</v>
      </c>
      <c r="B468" t="s">
        <v>12324</v>
      </c>
      <c r="C468">
        <v>1969</v>
      </c>
      <c r="D468">
        <v>295.19159999999999</v>
      </c>
      <c r="E468">
        <v>16.88</v>
      </c>
      <c r="F468" t="s">
        <v>22493</v>
      </c>
      <c r="G468" t="s">
        <v>9004</v>
      </c>
    </row>
    <row r="469" spans="1:7" x14ac:dyDescent="0.2">
      <c r="A469" t="s">
        <v>18790</v>
      </c>
      <c r="B469" t="s">
        <v>12324</v>
      </c>
      <c r="C469">
        <v>1254</v>
      </c>
      <c r="D469">
        <v>222.14949999999999</v>
      </c>
      <c r="E469">
        <v>8.5220000000000002</v>
      </c>
      <c r="F469" t="s">
        <v>18791</v>
      </c>
      <c r="G469" t="s">
        <v>18792</v>
      </c>
    </row>
    <row r="470" spans="1:7" x14ac:dyDescent="0.2">
      <c r="A470" t="s">
        <v>16480</v>
      </c>
      <c r="B470" t="s">
        <v>12324</v>
      </c>
      <c r="C470">
        <v>830</v>
      </c>
      <c r="D470">
        <v>193.0847</v>
      </c>
      <c r="E470">
        <v>4.4379999999999997</v>
      </c>
      <c r="F470" t="s">
        <v>16481</v>
      </c>
      <c r="G470" t="s">
        <v>4307</v>
      </c>
    </row>
    <row r="471" spans="1:7" x14ac:dyDescent="0.2">
      <c r="A471" t="s">
        <v>17540</v>
      </c>
      <c r="B471" t="s">
        <v>12324</v>
      </c>
      <c r="C471">
        <v>1017</v>
      </c>
      <c r="D471">
        <v>205.0848</v>
      </c>
      <c r="E471">
        <v>5.5510000000000002</v>
      </c>
      <c r="F471" t="s">
        <v>17541</v>
      </c>
      <c r="G471" t="s">
        <v>5192</v>
      </c>
    </row>
    <row r="472" spans="1:7" x14ac:dyDescent="0.2">
      <c r="A472" t="s">
        <v>17035</v>
      </c>
      <c r="B472" t="s">
        <v>12324</v>
      </c>
      <c r="C472">
        <v>918</v>
      </c>
      <c r="D472">
        <v>197.0814</v>
      </c>
      <c r="E472">
        <v>5.2640000000000002</v>
      </c>
      <c r="F472" t="s">
        <v>17036</v>
      </c>
      <c r="G472" t="s">
        <v>3298</v>
      </c>
    </row>
    <row r="473" spans="1:7" x14ac:dyDescent="0.2">
      <c r="A473" t="s">
        <v>18077</v>
      </c>
      <c r="B473" t="s">
        <v>12324</v>
      </c>
      <c r="C473">
        <v>1120</v>
      </c>
      <c r="D473">
        <v>211.06129999999999</v>
      </c>
      <c r="E473">
        <v>2.8159999999999998</v>
      </c>
      <c r="F473" t="s">
        <v>18078</v>
      </c>
      <c r="G473" t="s">
        <v>4249</v>
      </c>
    </row>
    <row r="474" spans="1:7" x14ac:dyDescent="0.2">
      <c r="A474" t="s">
        <v>20490</v>
      </c>
      <c r="B474" t="s">
        <v>12324</v>
      </c>
      <c r="C474">
        <v>1585</v>
      </c>
      <c r="D474">
        <v>251.1267</v>
      </c>
      <c r="E474">
        <v>12.731999999999999</v>
      </c>
      <c r="F474" t="s">
        <v>20491</v>
      </c>
      <c r="G474" t="s">
        <v>20466</v>
      </c>
    </row>
    <row r="475" spans="1:7" x14ac:dyDescent="0.2">
      <c r="A475" t="s">
        <v>18095</v>
      </c>
      <c r="B475" t="s">
        <v>12324</v>
      </c>
      <c r="C475">
        <v>1123</v>
      </c>
      <c r="D475">
        <v>211.0951</v>
      </c>
      <c r="E475">
        <v>11.13</v>
      </c>
      <c r="F475" t="s">
        <v>18096</v>
      </c>
      <c r="G475" t="s">
        <v>4307</v>
      </c>
    </row>
    <row r="476" spans="1:7" x14ac:dyDescent="0.2">
      <c r="A476" t="s">
        <v>14844</v>
      </c>
      <c r="B476" t="s">
        <v>12324</v>
      </c>
      <c r="C476">
        <v>532</v>
      </c>
      <c r="D476">
        <v>167.10810000000001</v>
      </c>
      <c r="E476">
        <v>7.62</v>
      </c>
      <c r="F476" t="s">
        <v>14845</v>
      </c>
      <c r="G476" t="s">
        <v>14822</v>
      </c>
    </row>
    <row r="477" spans="1:7" x14ac:dyDescent="0.2">
      <c r="A477" t="s">
        <v>14202</v>
      </c>
      <c r="B477" t="s">
        <v>12324</v>
      </c>
      <c r="C477">
        <v>392</v>
      </c>
      <c r="D477">
        <v>155.10749999999999</v>
      </c>
      <c r="E477">
        <v>6.0490000000000004</v>
      </c>
      <c r="F477" t="s">
        <v>14203</v>
      </c>
      <c r="G477" t="s">
        <v>14188</v>
      </c>
    </row>
    <row r="478" spans="1:7" x14ac:dyDescent="0.2">
      <c r="A478" t="s">
        <v>18131</v>
      </c>
      <c r="B478" t="s">
        <v>12324</v>
      </c>
      <c r="C478">
        <v>1130</v>
      </c>
      <c r="D478">
        <v>211.1036</v>
      </c>
      <c r="E478">
        <v>1.9770000000000001</v>
      </c>
      <c r="F478" t="s">
        <v>18132</v>
      </c>
      <c r="G478" t="s">
        <v>4307</v>
      </c>
    </row>
    <row r="479" spans="1:7" x14ac:dyDescent="0.2">
      <c r="A479" t="s">
        <v>16169</v>
      </c>
      <c r="B479" t="s">
        <v>12324</v>
      </c>
      <c r="C479">
        <v>774</v>
      </c>
      <c r="D479">
        <v>186.149</v>
      </c>
      <c r="E479">
        <v>7.77</v>
      </c>
      <c r="F479" t="s">
        <v>16170</v>
      </c>
      <c r="G479" t="s">
        <v>15000</v>
      </c>
    </row>
    <row r="480" spans="1:7" x14ac:dyDescent="0.2">
      <c r="A480" t="s">
        <v>14652</v>
      </c>
      <c r="B480" t="s">
        <v>12324</v>
      </c>
      <c r="C480">
        <v>492</v>
      </c>
      <c r="D480">
        <v>165.0916</v>
      </c>
      <c r="E480">
        <v>5.4470000000000001</v>
      </c>
      <c r="F480" t="s">
        <v>14653</v>
      </c>
      <c r="G480" t="s">
        <v>14636</v>
      </c>
    </row>
    <row r="481" spans="1:7" x14ac:dyDescent="0.2">
      <c r="A481" t="s">
        <v>16332</v>
      </c>
      <c r="B481" t="s">
        <v>12324</v>
      </c>
      <c r="C481">
        <v>805</v>
      </c>
      <c r="D481">
        <v>189.09219999999999</v>
      </c>
      <c r="E481">
        <v>13.488</v>
      </c>
      <c r="F481" t="s">
        <v>16333</v>
      </c>
      <c r="G481" t="s">
        <v>16334</v>
      </c>
    </row>
    <row r="482" spans="1:7" x14ac:dyDescent="0.2">
      <c r="A482" t="s">
        <v>14842</v>
      </c>
      <c r="B482" t="s">
        <v>12324</v>
      </c>
      <c r="C482">
        <v>531</v>
      </c>
      <c r="D482">
        <v>167.108</v>
      </c>
      <c r="E482">
        <v>9.6720000000000006</v>
      </c>
      <c r="F482" t="s">
        <v>14843</v>
      </c>
      <c r="G482" t="s">
        <v>14822</v>
      </c>
    </row>
    <row r="483" spans="1:7" x14ac:dyDescent="0.2">
      <c r="A483" t="s">
        <v>16495</v>
      </c>
      <c r="B483" t="s">
        <v>12324</v>
      </c>
      <c r="C483">
        <v>831</v>
      </c>
      <c r="D483">
        <v>193.0848</v>
      </c>
      <c r="E483">
        <v>7.6959999999999997</v>
      </c>
      <c r="F483" t="s">
        <v>16496</v>
      </c>
      <c r="G483" t="s">
        <v>4307</v>
      </c>
    </row>
    <row r="484" spans="1:7" x14ac:dyDescent="0.2">
      <c r="A484" t="s">
        <v>14847</v>
      </c>
      <c r="B484" t="s">
        <v>12324</v>
      </c>
      <c r="C484">
        <v>533</v>
      </c>
      <c r="D484">
        <v>167.10839999999999</v>
      </c>
      <c r="E484">
        <v>9.2690000000000001</v>
      </c>
      <c r="F484" t="s">
        <v>14848</v>
      </c>
      <c r="G484" t="s">
        <v>14822</v>
      </c>
    </row>
    <row r="485" spans="1:7" x14ac:dyDescent="0.2">
      <c r="A485" t="s">
        <v>15951</v>
      </c>
      <c r="B485" t="s">
        <v>12324</v>
      </c>
      <c r="C485">
        <v>734</v>
      </c>
      <c r="D485">
        <v>183.10169999999999</v>
      </c>
      <c r="E485">
        <v>6.6680000000000001</v>
      </c>
      <c r="F485" t="s">
        <v>15952</v>
      </c>
      <c r="G485" t="s">
        <v>15942</v>
      </c>
    </row>
    <row r="486" spans="1:7" x14ac:dyDescent="0.2">
      <c r="A486" t="s">
        <v>23878</v>
      </c>
      <c r="B486" t="s">
        <v>12324</v>
      </c>
      <c r="C486">
        <v>2252</v>
      </c>
      <c r="D486">
        <v>350.98880000000003</v>
      </c>
      <c r="E486">
        <v>17.114000000000001</v>
      </c>
      <c r="F486" t="s">
        <v>23879</v>
      </c>
      <c r="G486" t="s">
        <v>23880</v>
      </c>
    </row>
    <row r="487" spans="1:7" x14ac:dyDescent="0.2">
      <c r="A487" t="s">
        <v>18614</v>
      </c>
      <c r="B487" t="s">
        <v>12324</v>
      </c>
      <c r="C487">
        <v>1219</v>
      </c>
      <c r="D487">
        <v>219.1139</v>
      </c>
      <c r="E487">
        <v>1.47</v>
      </c>
      <c r="F487" t="s">
        <v>18615</v>
      </c>
      <c r="G487" t="s">
        <v>18616</v>
      </c>
    </row>
    <row r="488" spans="1:7" x14ac:dyDescent="0.2">
      <c r="A488" t="s">
        <v>23395</v>
      </c>
      <c r="B488" t="s">
        <v>12324</v>
      </c>
      <c r="C488">
        <v>2153</v>
      </c>
      <c r="D488">
        <v>327.00909999999999</v>
      </c>
      <c r="E488">
        <v>17.114999999999998</v>
      </c>
      <c r="F488" t="s">
        <v>23401</v>
      </c>
      <c r="G488" t="s">
        <v>23397</v>
      </c>
    </row>
    <row r="489" spans="1:7" x14ac:dyDescent="0.2">
      <c r="A489" t="s">
        <v>19738</v>
      </c>
      <c r="B489" t="s">
        <v>12324</v>
      </c>
      <c r="C489">
        <v>1441</v>
      </c>
      <c r="D489">
        <v>236.10239999999999</v>
      </c>
      <c r="E489">
        <v>6.5759999999999996</v>
      </c>
      <c r="F489" t="s">
        <v>19739</v>
      </c>
      <c r="G489" t="s">
        <v>19740</v>
      </c>
    </row>
    <row r="490" spans="1:7" x14ac:dyDescent="0.2">
      <c r="A490" t="s">
        <v>20768</v>
      </c>
      <c r="B490" t="s">
        <v>12324</v>
      </c>
      <c r="C490">
        <v>1635</v>
      </c>
      <c r="D490">
        <v>256.26389999999998</v>
      </c>
      <c r="E490">
        <v>16.79</v>
      </c>
      <c r="F490" t="s">
        <v>20769</v>
      </c>
      <c r="G490" t="s">
        <v>20770</v>
      </c>
    </row>
    <row r="491" spans="1:7" x14ac:dyDescent="0.2">
      <c r="A491" t="s">
        <v>16759</v>
      </c>
      <c r="B491" t="s">
        <v>12324</v>
      </c>
      <c r="C491">
        <v>871</v>
      </c>
      <c r="D491">
        <v>195.08949999999999</v>
      </c>
      <c r="E491">
        <v>6.29</v>
      </c>
      <c r="F491" t="s">
        <v>16760</v>
      </c>
      <c r="G491" t="s">
        <v>16761</v>
      </c>
    </row>
    <row r="492" spans="1:7" x14ac:dyDescent="0.2">
      <c r="A492" t="s">
        <v>22949</v>
      </c>
      <c r="B492" t="s">
        <v>12324</v>
      </c>
      <c r="C492">
        <v>2059</v>
      </c>
      <c r="D492">
        <v>309.22660000000002</v>
      </c>
      <c r="E492">
        <v>13.125</v>
      </c>
      <c r="F492" t="s">
        <v>22950</v>
      </c>
      <c r="G492" t="s">
        <v>22951</v>
      </c>
    </row>
    <row r="493" spans="1:7" x14ac:dyDescent="0.2">
      <c r="A493" t="s">
        <v>23119</v>
      </c>
      <c r="B493" t="s">
        <v>12324</v>
      </c>
      <c r="C493">
        <v>2097</v>
      </c>
      <c r="D493">
        <v>317.28500000000003</v>
      </c>
      <c r="E493">
        <v>16.663</v>
      </c>
      <c r="F493" t="s">
        <v>23120</v>
      </c>
      <c r="G493" t="s">
        <v>23121</v>
      </c>
    </row>
    <row r="494" spans="1:7" x14ac:dyDescent="0.2">
      <c r="A494" t="s">
        <v>21411</v>
      </c>
      <c r="B494" t="s">
        <v>12324</v>
      </c>
      <c r="C494">
        <v>1743</v>
      </c>
      <c r="D494">
        <v>267.19650000000001</v>
      </c>
      <c r="E494">
        <v>15.726000000000001</v>
      </c>
      <c r="F494" t="s">
        <v>21412</v>
      </c>
      <c r="G494" t="s">
        <v>21413</v>
      </c>
    </row>
    <row r="495" spans="1:7" x14ac:dyDescent="0.2">
      <c r="A495" t="s">
        <v>23683</v>
      </c>
      <c r="B495" t="s">
        <v>12324</v>
      </c>
      <c r="C495">
        <v>2214</v>
      </c>
      <c r="D495">
        <v>340.2604</v>
      </c>
      <c r="E495">
        <v>8.08</v>
      </c>
      <c r="F495" t="s">
        <v>23684</v>
      </c>
      <c r="G495" t="s">
        <v>23685</v>
      </c>
    </row>
    <row r="496" spans="1:7" x14ac:dyDescent="0.2">
      <c r="A496" t="s">
        <v>18963</v>
      </c>
      <c r="B496" t="s">
        <v>12324</v>
      </c>
      <c r="C496">
        <v>1285</v>
      </c>
      <c r="D496">
        <v>223.13200000000001</v>
      </c>
      <c r="E496">
        <v>10.804</v>
      </c>
      <c r="F496" t="s">
        <v>18964</v>
      </c>
      <c r="G496" t="s">
        <v>18928</v>
      </c>
    </row>
    <row r="497" spans="1:7" x14ac:dyDescent="0.2">
      <c r="A497" t="s">
        <v>16803</v>
      </c>
      <c r="B497" t="s">
        <v>12324</v>
      </c>
      <c r="C497">
        <v>878</v>
      </c>
      <c r="D497">
        <v>195.10040000000001</v>
      </c>
      <c r="E497">
        <v>7.5060000000000002</v>
      </c>
      <c r="F497" t="s">
        <v>16804</v>
      </c>
      <c r="G497" t="s">
        <v>3086</v>
      </c>
    </row>
    <row r="498" spans="1:7" x14ac:dyDescent="0.2">
      <c r="A498" t="s">
        <v>24571</v>
      </c>
      <c r="B498" t="s">
        <v>12324</v>
      </c>
      <c r="C498">
        <v>2397</v>
      </c>
      <c r="D498">
        <v>450.37830000000002</v>
      </c>
      <c r="E498">
        <v>17.114999999999998</v>
      </c>
      <c r="F498" t="s">
        <v>24572</v>
      </c>
      <c r="G498" t="s">
        <v>24573</v>
      </c>
    </row>
    <row r="499" spans="1:7" x14ac:dyDescent="0.2">
      <c r="A499" t="s">
        <v>12924</v>
      </c>
      <c r="B499" t="s">
        <v>12324</v>
      </c>
      <c r="C499">
        <v>137</v>
      </c>
      <c r="D499">
        <v>127.01609999999999</v>
      </c>
      <c r="E499">
        <v>11.452</v>
      </c>
      <c r="F499" t="s">
        <v>12925</v>
      </c>
      <c r="G499" t="s">
        <v>12926</v>
      </c>
    </row>
    <row r="500" spans="1:7" x14ac:dyDescent="0.2">
      <c r="A500" t="s">
        <v>21694</v>
      </c>
      <c r="B500" t="s">
        <v>12324</v>
      </c>
      <c r="C500">
        <v>1817</v>
      </c>
      <c r="D500">
        <v>277.15660000000003</v>
      </c>
      <c r="E500">
        <v>17.120999999999999</v>
      </c>
      <c r="F500" t="s">
        <v>21695</v>
      </c>
      <c r="G500" t="s">
        <v>21696</v>
      </c>
    </row>
    <row r="501" spans="1:7" x14ac:dyDescent="0.2">
      <c r="A501" t="s">
        <v>15898</v>
      </c>
      <c r="B501" t="s">
        <v>12324</v>
      </c>
      <c r="C501">
        <v>725</v>
      </c>
      <c r="D501">
        <v>183.07910000000001</v>
      </c>
      <c r="E501">
        <v>11.452999999999999</v>
      </c>
      <c r="F501" t="s">
        <v>15904</v>
      </c>
      <c r="G501" t="s">
        <v>15900</v>
      </c>
    </row>
    <row r="502" spans="1:7" x14ac:dyDescent="0.2">
      <c r="A502" t="s">
        <v>18166</v>
      </c>
      <c r="B502" t="s">
        <v>12324</v>
      </c>
      <c r="C502">
        <v>1136</v>
      </c>
      <c r="D502">
        <v>211.11060000000001</v>
      </c>
      <c r="E502">
        <v>19.108000000000001</v>
      </c>
      <c r="F502" t="s">
        <v>18167</v>
      </c>
      <c r="G502" t="s">
        <v>18145</v>
      </c>
    </row>
    <row r="503" spans="1:7" x14ac:dyDescent="0.2">
      <c r="A503" t="s">
        <v>21357</v>
      </c>
      <c r="B503" t="s">
        <v>12324</v>
      </c>
      <c r="C503">
        <v>1735</v>
      </c>
      <c r="D503">
        <v>267.1728</v>
      </c>
      <c r="E503">
        <v>19.207000000000001</v>
      </c>
      <c r="F503" t="s">
        <v>21363</v>
      </c>
      <c r="G503" t="s">
        <v>21359</v>
      </c>
    </row>
    <row r="504" spans="1:7" x14ac:dyDescent="0.2">
      <c r="A504" t="s">
        <v>18143</v>
      </c>
      <c r="B504" t="s">
        <v>12324</v>
      </c>
      <c r="C504">
        <v>1133</v>
      </c>
      <c r="D504">
        <v>211.10810000000001</v>
      </c>
      <c r="E504">
        <v>1.4</v>
      </c>
      <c r="F504" t="s">
        <v>18144</v>
      </c>
      <c r="G504" t="s">
        <v>18145</v>
      </c>
    </row>
    <row r="505" spans="1:7" x14ac:dyDescent="0.2">
      <c r="A505" t="s">
        <v>18158</v>
      </c>
      <c r="B505" t="s">
        <v>12324</v>
      </c>
      <c r="C505">
        <v>1135</v>
      </c>
      <c r="D505">
        <v>211.10900000000001</v>
      </c>
      <c r="E505">
        <v>1.0649999999999999</v>
      </c>
      <c r="F505" t="s">
        <v>18159</v>
      </c>
      <c r="G505" t="s">
        <v>18145</v>
      </c>
    </row>
    <row r="506" spans="1:7" x14ac:dyDescent="0.2">
      <c r="A506" t="s">
        <v>24673</v>
      </c>
      <c r="B506" t="s">
        <v>12324</v>
      </c>
      <c r="C506">
        <v>2423</v>
      </c>
      <c r="D506">
        <v>481.26220000000001</v>
      </c>
      <c r="E506">
        <v>9.9039999999999999</v>
      </c>
      <c r="F506" t="s">
        <v>24674</v>
      </c>
      <c r="G506" t="s">
        <v>24675</v>
      </c>
    </row>
    <row r="507" spans="1:7" x14ac:dyDescent="0.2">
      <c r="A507" t="s">
        <v>18151</v>
      </c>
      <c r="B507" t="s">
        <v>12324</v>
      </c>
      <c r="C507">
        <v>1134</v>
      </c>
      <c r="D507">
        <v>211.1086</v>
      </c>
      <c r="E507">
        <v>1.337</v>
      </c>
      <c r="F507" t="s">
        <v>18152</v>
      </c>
      <c r="G507" t="s">
        <v>18145</v>
      </c>
    </row>
    <row r="508" spans="1:7" x14ac:dyDescent="0.2">
      <c r="A508" t="s">
        <v>15421</v>
      </c>
      <c r="B508" t="s">
        <v>12324</v>
      </c>
      <c r="C508">
        <v>644</v>
      </c>
      <c r="D508">
        <v>178.09819999999999</v>
      </c>
      <c r="E508">
        <v>1.5329999999999999</v>
      </c>
      <c r="F508" t="s">
        <v>15422</v>
      </c>
      <c r="G508" t="s">
        <v>15415</v>
      </c>
    </row>
    <row r="509" spans="1:7" x14ac:dyDescent="0.2">
      <c r="A509" t="s">
        <v>24586</v>
      </c>
      <c r="B509" t="s">
        <v>12324</v>
      </c>
      <c r="C509">
        <v>2404</v>
      </c>
      <c r="D509">
        <v>458.23430000000002</v>
      </c>
      <c r="E509">
        <v>17.835999999999999</v>
      </c>
      <c r="F509" t="s">
        <v>24587</v>
      </c>
      <c r="G509" t="s">
        <v>24588</v>
      </c>
    </row>
    <row r="510" spans="1:7" x14ac:dyDescent="0.2">
      <c r="A510" t="s">
        <v>21292</v>
      </c>
      <c r="B510" t="s">
        <v>12324</v>
      </c>
      <c r="C510">
        <v>1724</v>
      </c>
      <c r="D510">
        <v>267.12189999999998</v>
      </c>
      <c r="E510">
        <v>7.2270000000000003</v>
      </c>
      <c r="F510" t="s">
        <v>21293</v>
      </c>
      <c r="G510" t="s">
        <v>7734</v>
      </c>
    </row>
    <row r="511" spans="1:7" x14ac:dyDescent="0.2">
      <c r="A511" t="s">
        <v>23502</v>
      </c>
      <c r="B511" t="s">
        <v>12324</v>
      </c>
      <c r="C511">
        <v>2175</v>
      </c>
      <c r="D511">
        <v>331.18799999999999</v>
      </c>
      <c r="E511">
        <v>16.975999999999999</v>
      </c>
      <c r="F511" t="s">
        <v>23503</v>
      </c>
      <c r="G511" t="s">
        <v>9597</v>
      </c>
    </row>
    <row r="512" spans="1:7" x14ac:dyDescent="0.2">
      <c r="A512" t="s">
        <v>18305</v>
      </c>
      <c r="B512" t="s">
        <v>12324</v>
      </c>
      <c r="C512">
        <v>1159</v>
      </c>
      <c r="D512">
        <v>213.07509999999999</v>
      </c>
      <c r="E512">
        <v>2.4940000000000002</v>
      </c>
      <c r="F512" t="s">
        <v>18306</v>
      </c>
      <c r="G512" t="s">
        <v>4590</v>
      </c>
    </row>
    <row r="513" spans="1:7" x14ac:dyDescent="0.2">
      <c r="A513" t="s">
        <v>18463</v>
      </c>
      <c r="B513" t="s">
        <v>12324</v>
      </c>
      <c r="C513">
        <v>1185</v>
      </c>
      <c r="D513">
        <v>215.09010000000001</v>
      </c>
      <c r="E513">
        <v>4.6280000000000001</v>
      </c>
      <c r="F513" t="s">
        <v>18464</v>
      </c>
      <c r="G513" t="s">
        <v>4725</v>
      </c>
    </row>
    <row r="514" spans="1:7" x14ac:dyDescent="0.2">
      <c r="A514" t="s">
        <v>24248</v>
      </c>
      <c r="B514" t="s">
        <v>12324</v>
      </c>
      <c r="C514">
        <v>2329</v>
      </c>
      <c r="D514">
        <v>393.21080000000001</v>
      </c>
      <c r="E514">
        <v>8.3460000000000001</v>
      </c>
      <c r="F514" t="s">
        <v>24249</v>
      </c>
      <c r="G514" t="s">
        <v>24250</v>
      </c>
    </row>
    <row r="515" spans="1:7" x14ac:dyDescent="0.2">
      <c r="A515" t="s">
        <v>19961</v>
      </c>
      <c r="B515" t="s">
        <v>12324</v>
      </c>
      <c r="C515">
        <v>1476</v>
      </c>
      <c r="D515">
        <v>239.09110000000001</v>
      </c>
      <c r="E515">
        <v>3.5329999999999999</v>
      </c>
      <c r="F515" t="s">
        <v>19962</v>
      </c>
      <c r="G515" t="s">
        <v>6250</v>
      </c>
    </row>
    <row r="516" spans="1:7" x14ac:dyDescent="0.2">
      <c r="A516" t="s">
        <v>20941</v>
      </c>
      <c r="B516" t="s">
        <v>12324</v>
      </c>
      <c r="C516">
        <v>1669</v>
      </c>
      <c r="D516">
        <v>262.17579999999998</v>
      </c>
      <c r="E516">
        <v>13.026</v>
      </c>
      <c r="F516" t="s">
        <v>20942</v>
      </c>
      <c r="G516" t="s">
        <v>20943</v>
      </c>
    </row>
    <row r="517" spans="1:7" x14ac:dyDescent="0.2">
      <c r="A517" t="s">
        <v>16223</v>
      </c>
      <c r="B517" t="s">
        <v>12324</v>
      </c>
      <c r="C517">
        <v>786</v>
      </c>
      <c r="D517">
        <v>187.09450000000001</v>
      </c>
      <c r="E517">
        <v>3.698</v>
      </c>
      <c r="F517" t="s">
        <v>16224</v>
      </c>
      <c r="G517" t="s">
        <v>2491</v>
      </c>
    </row>
    <row r="518" spans="1:7" x14ac:dyDescent="0.2">
      <c r="A518" t="s">
        <v>18471</v>
      </c>
      <c r="B518" t="s">
        <v>12324</v>
      </c>
      <c r="C518">
        <v>1186</v>
      </c>
      <c r="D518">
        <v>215.09020000000001</v>
      </c>
      <c r="E518">
        <v>5.319</v>
      </c>
      <c r="F518" t="s">
        <v>18472</v>
      </c>
      <c r="G518" t="s">
        <v>4725</v>
      </c>
    </row>
    <row r="519" spans="1:7" x14ac:dyDescent="0.2">
      <c r="A519" t="s">
        <v>15007</v>
      </c>
      <c r="B519" t="s">
        <v>12324</v>
      </c>
      <c r="C519">
        <v>567</v>
      </c>
      <c r="D519">
        <v>169.12299999999999</v>
      </c>
      <c r="E519">
        <v>8.641</v>
      </c>
      <c r="F519" t="s">
        <v>15008</v>
      </c>
      <c r="G519" t="s">
        <v>15000</v>
      </c>
    </row>
    <row r="520" spans="1:7" x14ac:dyDescent="0.2">
      <c r="A520" t="s">
        <v>19309</v>
      </c>
      <c r="B520" t="s">
        <v>12324</v>
      </c>
      <c r="C520">
        <v>1346</v>
      </c>
      <c r="D520">
        <v>227.09020000000001</v>
      </c>
      <c r="E520">
        <v>2.6659999999999999</v>
      </c>
      <c r="F520" t="s">
        <v>19310</v>
      </c>
      <c r="G520" t="s">
        <v>5648</v>
      </c>
    </row>
    <row r="521" spans="1:7" x14ac:dyDescent="0.2">
      <c r="A521" t="s">
        <v>24532</v>
      </c>
      <c r="B521" t="s">
        <v>12324</v>
      </c>
      <c r="C521">
        <v>2388</v>
      </c>
      <c r="D521">
        <v>437.2362</v>
      </c>
      <c r="E521">
        <v>9.1609999999999996</v>
      </c>
      <c r="F521" t="s">
        <v>24533</v>
      </c>
      <c r="G521" t="s">
        <v>24534</v>
      </c>
    </row>
    <row r="522" spans="1:7" x14ac:dyDescent="0.2">
      <c r="A522" t="s">
        <v>15072</v>
      </c>
      <c r="B522" t="s">
        <v>12324</v>
      </c>
      <c r="C522">
        <v>580</v>
      </c>
      <c r="D522">
        <v>171.102</v>
      </c>
      <c r="E522">
        <v>5.8570000000000002</v>
      </c>
      <c r="F522" t="s">
        <v>15073</v>
      </c>
      <c r="G522" t="s">
        <v>1551</v>
      </c>
    </row>
    <row r="523" spans="1:7" x14ac:dyDescent="0.2">
      <c r="A523" t="s">
        <v>18351</v>
      </c>
      <c r="B523" t="s">
        <v>12324</v>
      </c>
      <c r="C523">
        <v>1168</v>
      </c>
      <c r="D523">
        <v>213.11359999999999</v>
      </c>
      <c r="E523">
        <v>8.8510000000000009</v>
      </c>
      <c r="F523" t="s">
        <v>18352</v>
      </c>
      <c r="G523" t="s">
        <v>18337</v>
      </c>
    </row>
    <row r="524" spans="1:7" x14ac:dyDescent="0.2">
      <c r="A524" t="s">
        <v>16539</v>
      </c>
      <c r="B524" t="s">
        <v>12324</v>
      </c>
      <c r="C524">
        <v>840</v>
      </c>
      <c r="D524">
        <v>193.13409999999999</v>
      </c>
      <c r="E524">
        <v>5.19</v>
      </c>
      <c r="F524" t="s">
        <v>16540</v>
      </c>
      <c r="G524" t="s">
        <v>16532</v>
      </c>
    </row>
    <row r="525" spans="1:7" x14ac:dyDescent="0.2">
      <c r="A525" t="s">
        <v>19523</v>
      </c>
      <c r="B525" t="s">
        <v>12324</v>
      </c>
      <c r="C525">
        <v>1404</v>
      </c>
      <c r="D525">
        <v>233.0916</v>
      </c>
      <c r="E525">
        <v>4.0430000000000001</v>
      </c>
      <c r="F525" t="s">
        <v>19524</v>
      </c>
      <c r="G525" t="s">
        <v>19525</v>
      </c>
    </row>
    <row r="526" spans="1:7" x14ac:dyDescent="0.2">
      <c r="A526" t="s">
        <v>20311</v>
      </c>
      <c r="B526" t="s">
        <v>12324</v>
      </c>
      <c r="C526">
        <v>1547</v>
      </c>
      <c r="D526">
        <v>247.1061</v>
      </c>
      <c r="E526">
        <v>6.3659999999999997</v>
      </c>
      <c r="F526" t="s">
        <v>20312</v>
      </c>
      <c r="G526" t="s">
        <v>20305</v>
      </c>
    </row>
    <row r="527" spans="1:7" x14ac:dyDescent="0.2">
      <c r="A527" t="s">
        <v>23299</v>
      </c>
      <c r="B527" t="s">
        <v>12324</v>
      </c>
      <c r="C527">
        <v>2134</v>
      </c>
      <c r="D527">
        <v>323.16050000000001</v>
      </c>
      <c r="E527">
        <v>1.1200000000000001</v>
      </c>
      <c r="F527" t="s">
        <v>23300</v>
      </c>
      <c r="G527" t="s">
        <v>23301</v>
      </c>
    </row>
    <row r="528" spans="1:7" x14ac:dyDescent="0.2">
      <c r="A528" t="s">
        <v>21030</v>
      </c>
      <c r="B528" t="s">
        <v>12324</v>
      </c>
      <c r="C528">
        <v>1686</v>
      </c>
      <c r="D528">
        <v>263.1628</v>
      </c>
      <c r="E528">
        <v>15.195</v>
      </c>
      <c r="F528" t="s">
        <v>21031</v>
      </c>
      <c r="G528" t="s">
        <v>8494</v>
      </c>
    </row>
    <row r="529" spans="1:7" x14ac:dyDescent="0.2">
      <c r="A529" t="s">
        <v>22110</v>
      </c>
      <c r="B529" t="s">
        <v>12324</v>
      </c>
      <c r="C529">
        <v>1886</v>
      </c>
      <c r="D529">
        <v>286.20280000000002</v>
      </c>
      <c r="E529">
        <v>14.12</v>
      </c>
      <c r="F529" t="s">
        <v>22111</v>
      </c>
      <c r="G529" t="s">
        <v>22112</v>
      </c>
    </row>
    <row r="530" spans="1:7" x14ac:dyDescent="0.2">
      <c r="A530" t="s">
        <v>22618</v>
      </c>
      <c r="B530" t="s">
        <v>12324</v>
      </c>
      <c r="C530">
        <v>1995</v>
      </c>
      <c r="D530">
        <v>300.1841</v>
      </c>
      <c r="E530">
        <v>5.2229999999999999</v>
      </c>
      <c r="F530" t="s">
        <v>22619</v>
      </c>
      <c r="G530" t="s">
        <v>22620</v>
      </c>
    </row>
    <row r="531" spans="1:7" x14ac:dyDescent="0.2">
      <c r="A531" t="s">
        <v>16133</v>
      </c>
      <c r="B531" t="s">
        <v>12324</v>
      </c>
      <c r="C531">
        <v>768</v>
      </c>
      <c r="D531">
        <v>186.07679999999999</v>
      </c>
      <c r="E531">
        <v>1.4530000000000001</v>
      </c>
      <c r="F531" t="s">
        <v>16134</v>
      </c>
      <c r="G531" t="s">
        <v>16135</v>
      </c>
    </row>
    <row r="532" spans="1:7" x14ac:dyDescent="0.2">
      <c r="A532" t="s">
        <v>20335</v>
      </c>
      <c r="B532" t="s">
        <v>12324</v>
      </c>
      <c r="C532">
        <v>1551</v>
      </c>
      <c r="D532">
        <v>249.1113</v>
      </c>
      <c r="E532">
        <v>8.0510000000000002</v>
      </c>
      <c r="F532" t="s">
        <v>20336</v>
      </c>
      <c r="G532" t="s">
        <v>20328</v>
      </c>
    </row>
    <row r="533" spans="1:7" x14ac:dyDescent="0.2">
      <c r="A533" t="s">
        <v>17072</v>
      </c>
      <c r="B533" t="s">
        <v>12324</v>
      </c>
      <c r="C533">
        <v>925</v>
      </c>
      <c r="D533">
        <v>197.1183</v>
      </c>
      <c r="E533">
        <v>12.678000000000001</v>
      </c>
      <c r="F533" t="s">
        <v>17073</v>
      </c>
      <c r="G533" t="s">
        <v>17065</v>
      </c>
    </row>
    <row r="534" spans="1:7" x14ac:dyDescent="0.2">
      <c r="A534" t="s">
        <v>19321</v>
      </c>
      <c r="B534" t="s">
        <v>12324</v>
      </c>
      <c r="C534">
        <v>1349</v>
      </c>
      <c r="D534">
        <v>227.1283</v>
      </c>
      <c r="E534">
        <v>10.016999999999999</v>
      </c>
      <c r="F534" t="s">
        <v>19322</v>
      </c>
      <c r="G534" t="s">
        <v>5671</v>
      </c>
    </row>
    <row r="535" spans="1:7" x14ac:dyDescent="0.2">
      <c r="A535" t="s">
        <v>23290</v>
      </c>
      <c r="B535" t="s">
        <v>12324</v>
      </c>
      <c r="C535">
        <v>2132</v>
      </c>
      <c r="D535">
        <v>323.14850000000001</v>
      </c>
      <c r="E535">
        <v>17.303000000000001</v>
      </c>
      <c r="F535" t="s">
        <v>23291</v>
      </c>
      <c r="G535" t="s">
        <v>10064</v>
      </c>
    </row>
    <row r="536" spans="1:7" x14ac:dyDescent="0.2">
      <c r="A536" t="s">
        <v>21636</v>
      </c>
      <c r="B536" t="s">
        <v>12324</v>
      </c>
      <c r="C536">
        <v>1809</v>
      </c>
      <c r="D536">
        <v>277.14229999999998</v>
      </c>
      <c r="E536">
        <v>12.333</v>
      </c>
      <c r="F536" t="s">
        <v>21637</v>
      </c>
      <c r="G536" t="s">
        <v>21638</v>
      </c>
    </row>
    <row r="537" spans="1:7" x14ac:dyDescent="0.2">
      <c r="A537" t="s">
        <v>22320</v>
      </c>
      <c r="B537" t="s">
        <v>12324</v>
      </c>
      <c r="C537">
        <v>1932</v>
      </c>
      <c r="D537">
        <v>291.19459999999998</v>
      </c>
      <c r="E537">
        <v>18.199000000000002</v>
      </c>
      <c r="F537" t="s">
        <v>22321</v>
      </c>
      <c r="G537" t="s">
        <v>9597</v>
      </c>
    </row>
    <row r="538" spans="1:7" x14ac:dyDescent="0.2">
      <c r="A538" t="s">
        <v>22302</v>
      </c>
      <c r="B538" t="s">
        <v>12324</v>
      </c>
      <c r="C538">
        <v>1929</v>
      </c>
      <c r="D538">
        <v>291.19420000000002</v>
      </c>
      <c r="E538">
        <v>19.015000000000001</v>
      </c>
      <c r="F538" t="s">
        <v>22303</v>
      </c>
      <c r="G538" t="s">
        <v>9597</v>
      </c>
    </row>
    <row r="539" spans="1:7" x14ac:dyDescent="0.2">
      <c r="A539" t="s">
        <v>15962</v>
      </c>
      <c r="B539" t="s">
        <v>12324</v>
      </c>
      <c r="C539">
        <v>739</v>
      </c>
      <c r="D539">
        <v>183.10230000000001</v>
      </c>
      <c r="E539">
        <v>8.3379999999999992</v>
      </c>
      <c r="F539" t="s">
        <v>15963</v>
      </c>
      <c r="G539" t="s">
        <v>15942</v>
      </c>
    </row>
    <row r="540" spans="1:7" x14ac:dyDescent="0.2">
      <c r="A540" t="s">
        <v>20097</v>
      </c>
      <c r="B540" t="s">
        <v>12324</v>
      </c>
      <c r="C540">
        <v>1500</v>
      </c>
      <c r="D540">
        <v>241.1054</v>
      </c>
      <c r="E540">
        <v>6.2569999999999997</v>
      </c>
      <c r="F540" t="s">
        <v>20098</v>
      </c>
      <c r="G540" t="s">
        <v>20096</v>
      </c>
    </row>
    <row r="541" spans="1:7" x14ac:dyDescent="0.2">
      <c r="A541" t="s">
        <v>19200</v>
      </c>
      <c r="B541" t="s">
        <v>12324</v>
      </c>
      <c r="C541">
        <v>1322</v>
      </c>
      <c r="D541">
        <v>225.149</v>
      </c>
      <c r="E541">
        <v>15.3</v>
      </c>
      <c r="F541" t="s">
        <v>19201</v>
      </c>
      <c r="G541" t="s">
        <v>5430</v>
      </c>
    </row>
    <row r="542" spans="1:7" x14ac:dyDescent="0.2">
      <c r="A542" t="s">
        <v>21135</v>
      </c>
      <c r="B542" t="s">
        <v>12324</v>
      </c>
      <c r="C542">
        <v>1700</v>
      </c>
      <c r="D542">
        <v>265.14190000000002</v>
      </c>
      <c r="E542">
        <v>10.493</v>
      </c>
      <c r="F542" t="s">
        <v>21136</v>
      </c>
      <c r="G542" t="s">
        <v>7650</v>
      </c>
    </row>
    <row r="543" spans="1:7" x14ac:dyDescent="0.2">
      <c r="A543" t="s">
        <v>22860</v>
      </c>
      <c r="B543" t="s">
        <v>12324</v>
      </c>
      <c r="C543">
        <v>2043</v>
      </c>
      <c r="D543">
        <v>307.18920000000003</v>
      </c>
      <c r="E543">
        <v>17.068999999999999</v>
      </c>
      <c r="F543" t="s">
        <v>22861</v>
      </c>
      <c r="G543" t="s">
        <v>22836</v>
      </c>
    </row>
    <row r="544" spans="1:7" x14ac:dyDescent="0.2">
      <c r="A544" t="s">
        <v>18343</v>
      </c>
      <c r="B544" t="s">
        <v>12324</v>
      </c>
      <c r="C544">
        <v>1167</v>
      </c>
      <c r="D544">
        <v>213.11269999999999</v>
      </c>
      <c r="E544">
        <v>7.1820000000000004</v>
      </c>
      <c r="F544" t="s">
        <v>18344</v>
      </c>
      <c r="G544" t="s">
        <v>18337</v>
      </c>
    </row>
    <row r="545" spans="1:7" x14ac:dyDescent="0.2">
      <c r="A545" t="s">
        <v>18125</v>
      </c>
      <c r="B545" t="s">
        <v>12324</v>
      </c>
      <c r="C545">
        <v>1129</v>
      </c>
      <c r="D545">
        <v>211.09700000000001</v>
      </c>
      <c r="E545">
        <v>6.8440000000000003</v>
      </c>
      <c r="F545" t="s">
        <v>18126</v>
      </c>
      <c r="G545" t="s">
        <v>4307</v>
      </c>
    </row>
    <row r="546" spans="1:7" x14ac:dyDescent="0.2">
      <c r="A546" t="s">
        <v>19100</v>
      </c>
      <c r="B546" t="s">
        <v>12324</v>
      </c>
      <c r="C546">
        <v>1305</v>
      </c>
      <c r="D546">
        <v>225.07310000000001</v>
      </c>
      <c r="E546">
        <v>5.5039999999999996</v>
      </c>
      <c r="F546" t="s">
        <v>19101</v>
      </c>
      <c r="G546" t="s">
        <v>3722</v>
      </c>
    </row>
    <row r="547" spans="1:7" x14ac:dyDescent="0.2">
      <c r="A547" t="s">
        <v>23715</v>
      </c>
      <c r="B547" t="s">
        <v>12324</v>
      </c>
      <c r="C547">
        <v>2224</v>
      </c>
      <c r="D547">
        <v>342.26249999999999</v>
      </c>
      <c r="E547">
        <v>14.037000000000001</v>
      </c>
      <c r="F547" t="s">
        <v>23716</v>
      </c>
      <c r="G547" t="s">
        <v>23717</v>
      </c>
    </row>
    <row r="548" spans="1:7" x14ac:dyDescent="0.2">
      <c r="A548" t="s">
        <v>16831</v>
      </c>
      <c r="B548" t="s">
        <v>12324</v>
      </c>
      <c r="C548">
        <v>883</v>
      </c>
      <c r="D548">
        <v>195.10249999999999</v>
      </c>
      <c r="E548">
        <v>5.68</v>
      </c>
      <c r="F548" t="s">
        <v>16832</v>
      </c>
      <c r="G548" t="s">
        <v>3086</v>
      </c>
    </row>
    <row r="549" spans="1:7" x14ac:dyDescent="0.2">
      <c r="A549" t="s">
        <v>15095</v>
      </c>
      <c r="B549" t="s">
        <v>12324</v>
      </c>
      <c r="C549">
        <v>587</v>
      </c>
      <c r="D549">
        <v>172.09729999999999</v>
      </c>
      <c r="E549">
        <v>1.23</v>
      </c>
      <c r="F549" t="s">
        <v>15096</v>
      </c>
      <c r="G549" t="s">
        <v>14164</v>
      </c>
    </row>
    <row r="550" spans="1:7" x14ac:dyDescent="0.2">
      <c r="A550" t="s">
        <v>17227</v>
      </c>
      <c r="B550" t="s">
        <v>12324</v>
      </c>
      <c r="C550">
        <v>959</v>
      </c>
      <c r="D550">
        <v>199.10919999999999</v>
      </c>
      <c r="E550">
        <v>0.90900000000000003</v>
      </c>
      <c r="F550" t="s">
        <v>17228</v>
      </c>
      <c r="G550" t="s">
        <v>17229</v>
      </c>
    </row>
    <row r="551" spans="1:7" x14ac:dyDescent="0.2">
      <c r="A551" t="s">
        <v>14702</v>
      </c>
      <c r="B551" t="s">
        <v>12324</v>
      </c>
      <c r="C551">
        <v>501</v>
      </c>
      <c r="D551">
        <v>165.1026</v>
      </c>
      <c r="E551">
        <v>0.98399999999999999</v>
      </c>
      <c r="F551" t="s">
        <v>14703</v>
      </c>
      <c r="G551" t="s">
        <v>14693</v>
      </c>
    </row>
    <row r="552" spans="1:7" x14ac:dyDescent="0.2">
      <c r="A552" t="s">
        <v>14615</v>
      </c>
      <c r="B552" t="s">
        <v>12324</v>
      </c>
      <c r="C552">
        <v>486</v>
      </c>
      <c r="D552">
        <v>164.1079</v>
      </c>
      <c r="E552">
        <v>12.308</v>
      </c>
      <c r="F552" t="s">
        <v>14616</v>
      </c>
      <c r="G552" t="s">
        <v>14568</v>
      </c>
    </row>
    <row r="553" spans="1:7" x14ac:dyDescent="0.2">
      <c r="A553" t="s">
        <v>17834</v>
      </c>
      <c r="B553" t="s">
        <v>12324</v>
      </c>
      <c r="C553">
        <v>1072</v>
      </c>
      <c r="D553">
        <v>208.1344</v>
      </c>
      <c r="E553">
        <v>7.45</v>
      </c>
      <c r="F553" t="s">
        <v>17835</v>
      </c>
      <c r="G553" t="s">
        <v>17797</v>
      </c>
    </row>
    <row r="554" spans="1:7" x14ac:dyDescent="0.2">
      <c r="A554" t="s">
        <v>13660</v>
      </c>
      <c r="B554" t="s">
        <v>12324</v>
      </c>
      <c r="C554">
        <v>294</v>
      </c>
      <c r="D554">
        <v>148.07660000000001</v>
      </c>
      <c r="E554">
        <v>1.2709999999999999</v>
      </c>
      <c r="F554" t="s">
        <v>13661</v>
      </c>
      <c r="G554" t="s">
        <v>13645</v>
      </c>
    </row>
    <row r="555" spans="1:7" x14ac:dyDescent="0.2">
      <c r="A555" t="s">
        <v>16098</v>
      </c>
      <c r="B555" t="s">
        <v>12324</v>
      </c>
      <c r="C555">
        <v>762</v>
      </c>
      <c r="D555">
        <v>185.09399999999999</v>
      </c>
      <c r="E555">
        <v>0.877</v>
      </c>
      <c r="F555" t="s">
        <v>16099</v>
      </c>
      <c r="G555" t="s">
        <v>16100</v>
      </c>
    </row>
    <row r="556" spans="1:7" x14ac:dyDescent="0.2">
      <c r="A556" t="s">
        <v>23272</v>
      </c>
      <c r="B556" t="s">
        <v>12324</v>
      </c>
      <c r="C556">
        <v>2127</v>
      </c>
      <c r="D556">
        <v>321.25420000000003</v>
      </c>
      <c r="E556">
        <v>14.282</v>
      </c>
      <c r="F556" t="s">
        <v>23273</v>
      </c>
      <c r="G556" t="s">
        <v>23274</v>
      </c>
    </row>
    <row r="557" spans="1:7" x14ac:dyDescent="0.2">
      <c r="A557" t="s">
        <v>13296</v>
      </c>
      <c r="B557" t="s">
        <v>12324</v>
      </c>
      <c r="C557">
        <v>226</v>
      </c>
      <c r="D557">
        <v>139.08690000000001</v>
      </c>
      <c r="E557">
        <v>0.75</v>
      </c>
      <c r="F557" t="s">
        <v>13297</v>
      </c>
      <c r="G557" t="s">
        <v>13298</v>
      </c>
    </row>
    <row r="558" spans="1:7" x14ac:dyDescent="0.2">
      <c r="A558" t="s">
        <v>14028</v>
      </c>
      <c r="B558" t="s">
        <v>12324</v>
      </c>
      <c r="C558">
        <v>356</v>
      </c>
      <c r="D558">
        <v>152.1078</v>
      </c>
      <c r="E558">
        <v>5.9409999999999998</v>
      </c>
      <c r="F558" t="s">
        <v>14029</v>
      </c>
      <c r="G558" t="s">
        <v>13968</v>
      </c>
    </row>
    <row r="559" spans="1:7" x14ac:dyDescent="0.2">
      <c r="A559" t="s">
        <v>13530</v>
      </c>
      <c r="B559" t="s">
        <v>12324</v>
      </c>
      <c r="C559">
        <v>270</v>
      </c>
      <c r="D559">
        <v>145.13380000000001</v>
      </c>
      <c r="E559">
        <v>7.8090000000000002</v>
      </c>
      <c r="F559" t="s">
        <v>13531</v>
      </c>
      <c r="G559" t="s">
        <v>13532</v>
      </c>
    </row>
    <row r="560" spans="1:7" x14ac:dyDescent="0.2">
      <c r="A560" t="s">
        <v>16633</v>
      </c>
      <c r="B560" t="s">
        <v>12324</v>
      </c>
      <c r="C560">
        <v>854</v>
      </c>
      <c r="D560">
        <v>194.1182</v>
      </c>
      <c r="E560">
        <v>4.3090000000000002</v>
      </c>
      <c r="F560" t="s">
        <v>16634</v>
      </c>
      <c r="G560" t="s">
        <v>16617</v>
      </c>
    </row>
    <row r="561" spans="1:7" x14ac:dyDescent="0.2">
      <c r="A561" t="s">
        <v>19429</v>
      </c>
      <c r="B561" t="s">
        <v>12324</v>
      </c>
      <c r="C561">
        <v>1383</v>
      </c>
      <c r="D561">
        <v>230.15090000000001</v>
      </c>
      <c r="E561">
        <v>2.609</v>
      </c>
      <c r="F561" t="s">
        <v>19430</v>
      </c>
      <c r="G561" t="s">
        <v>19431</v>
      </c>
    </row>
    <row r="562" spans="1:7" x14ac:dyDescent="0.2">
      <c r="A562" t="s">
        <v>24080</v>
      </c>
      <c r="B562" t="s">
        <v>12324</v>
      </c>
      <c r="C562">
        <v>2304</v>
      </c>
      <c r="D562">
        <v>378.31909999999999</v>
      </c>
      <c r="E562">
        <v>16.824999999999999</v>
      </c>
      <c r="F562" t="s">
        <v>24081</v>
      </c>
      <c r="G562" t="s">
        <v>24082</v>
      </c>
    </row>
    <row r="563" spans="1:7" x14ac:dyDescent="0.2">
      <c r="A563" t="s">
        <v>18667</v>
      </c>
      <c r="B563" t="s">
        <v>12324</v>
      </c>
      <c r="C563">
        <v>1228</v>
      </c>
      <c r="D563">
        <v>221.07990000000001</v>
      </c>
      <c r="E563">
        <v>5.3940000000000001</v>
      </c>
      <c r="F563" t="s">
        <v>18668</v>
      </c>
      <c r="G563" t="s">
        <v>15680</v>
      </c>
    </row>
    <row r="564" spans="1:7" x14ac:dyDescent="0.2">
      <c r="A564" t="s">
        <v>19823</v>
      </c>
      <c r="B564" t="s">
        <v>12324</v>
      </c>
      <c r="C564">
        <v>1454</v>
      </c>
      <c r="D564">
        <v>237.11160000000001</v>
      </c>
      <c r="E564">
        <v>6.8949999999999996</v>
      </c>
      <c r="F564" t="s">
        <v>19824</v>
      </c>
      <c r="G564" t="s">
        <v>4748</v>
      </c>
    </row>
    <row r="565" spans="1:7" x14ac:dyDescent="0.2">
      <c r="A565" t="s">
        <v>15065</v>
      </c>
      <c r="B565" t="s">
        <v>12324</v>
      </c>
      <c r="C565">
        <v>579</v>
      </c>
      <c r="D565">
        <v>171.10130000000001</v>
      </c>
      <c r="E565">
        <v>7.694</v>
      </c>
      <c r="F565" t="s">
        <v>15066</v>
      </c>
      <c r="G565" t="s">
        <v>1551</v>
      </c>
    </row>
    <row r="566" spans="1:7" x14ac:dyDescent="0.2">
      <c r="A566" t="s">
        <v>18128</v>
      </c>
      <c r="B566" t="s">
        <v>12324</v>
      </c>
      <c r="C566">
        <v>1128</v>
      </c>
      <c r="D566">
        <v>211.09700000000001</v>
      </c>
      <c r="E566">
        <v>7.0670000000000002</v>
      </c>
      <c r="F566" t="s">
        <v>18129</v>
      </c>
      <c r="G566" t="s">
        <v>4307</v>
      </c>
    </row>
    <row r="567" spans="1:7" x14ac:dyDescent="0.2">
      <c r="A567" t="s">
        <v>15736</v>
      </c>
      <c r="B567" t="s">
        <v>12324</v>
      </c>
      <c r="C567">
        <v>699</v>
      </c>
      <c r="D567">
        <v>181.0874</v>
      </c>
      <c r="E567">
        <v>5.8289999999999997</v>
      </c>
      <c r="F567" t="s">
        <v>15737</v>
      </c>
      <c r="G567" t="s">
        <v>15681</v>
      </c>
    </row>
    <row r="568" spans="1:7" x14ac:dyDescent="0.2">
      <c r="A568" t="s">
        <v>18102</v>
      </c>
      <c r="B568" t="s">
        <v>12324</v>
      </c>
      <c r="C568">
        <v>1124</v>
      </c>
      <c r="D568">
        <v>211.09520000000001</v>
      </c>
      <c r="E568">
        <v>5.8579999999999997</v>
      </c>
      <c r="F568" t="s">
        <v>18103</v>
      </c>
      <c r="G568" t="s">
        <v>4307</v>
      </c>
    </row>
    <row r="569" spans="1:7" x14ac:dyDescent="0.2">
      <c r="A569" t="s">
        <v>21797</v>
      </c>
      <c r="B569" t="s">
        <v>12324</v>
      </c>
      <c r="C569">
        <v>1837</v>
      </c>
      <c r="D569">
        <v>279.1576</v>
      </c>
      <c r="E569">
        <v>12.336</v>
      </c>
      <c r="F569" t="s">
        <v>21798</v>
      </c>
      <c r="G569" t="s">
        <v>9164</v>
      </c>
    </row>
    <row r="570" spans="1:7" x14ac:dyDescent="0.2">
      <c r="A570" t="s">
        <v>18899</v>
      </c>
      <c r="B570" t="s">
        <v>12324</v>
      </c>
      <c r="C570">
        <v>1272</v>
      </c>
      <c r="D570">
        <v>223.09540000000001</v>
      </c>
      <c r="E570">
        <v>8.2319999999999993</v>
      </c>
      <c r="F570" t="s">
        <v>18900</v>
      </c>
      <c r="G570" t="s">
        <v>18901</v>
      </c>
    </row>
    <row r="571" spans="1:7" x14ac:dyDescent="0.2">
      <c r="A571" t="s">
        <v>17201</v>
      </c>
      <c r="B571" t="s">
        <v>12324</v>
      </c>
      <c r="C571">
        <v>955</v>
      </c>
      <c r="D571">
        <v>199.09710000000001</v>
      </c>
      <c r="E571">
        <v>4.6680000000000001</v>
      </c>
      <c r="F571" t="s">
        <v>17202</v>
      </c>
      <c r="G571" t="s">
        <v>15680</v>
      </c>
    </row>
    <row r="572" spans="1:7" x14ac:dyDescent="0.2">
      <c r="A572" t="s">
        <v>18117</v>
      </c>
      <c r="B572" t="s">
        <v>12324</v>
      </c>
      <c r="C572">
        <v>1126</v>
      </c>
      <c r="D572">
        <v>211.09569999999999</v>
      </c>
      <c r="E572">
        <v>3.4590000000000001</v>
      </c>
      <c r="F572" t="s">
        <v>18118</v>
      </c>
      <c r="G572" t="s">
        <v>4307</v>
      </c>
    </row>
    <row r="573" spans="1:7" x14ac:dyDescent="0.2">
      <c r="A573" t="s">
        <v>18996</v>
      </c>
      <c r="B573" t="s">
        <v>12324</v>
      </c>
      <c r="C573">
        <v>1289</v>
      </c>
      <c r="D573">
        <v>223.1448</v>
      </c>
      <c r="E573">
        <v>2.5179999999999998</v>
      </c>
      <c r="F573" t="s">
        <v>18997</v>
      </c>
      <c r="G573" t="s">
        <v>18983</v>
      </c>
    </row>
    <row r="574" spans="1:7" x14ac:dyDescent="0.2">
      <c r="A574" t="s">
        <v>18033</v>
      </c>
      <c r="B574" t="s">
        <v>12324</v>
      </c>
      <c r="C574">
        <v>1113</v>
      </c>
      <c r="D574">
        <v>210.14949999999999</v>
      </c>
      <c r="E574">
        <v>2.2909999999999999</v>
      </c>
      <c r="F574" t="s">
        <v>18034</v>
      </c>
      <c r="G574" t="s">
        <v>18035</v>
      </c>
    </row>
    <row r="575" spans="1:7" x14ac:dyDescent="0.2">
      <c r="A575" t="s">
        <v>17433</v>
      </c>
      <c r="B575" t="s">
        <v>12324</v>
      </c>
      <c r="C575">
        <v>1000</v>
      </c>
      <c r="D575">
        <v>202.18090000000001</v>
      </c>
      <c r="E575">
        <v>0.98499999999999999</v>
      </c>
      <c r="F575" t="s">
        <v>17434</v>
      </c>
      <c r="G575" t="s">
        <v>17435</v>
      </c>
    </row>
    <row r="576" spans="1:7" x14ac:dyDescent="0.2">
      <c r="A576" t="s">
        <v>17279</v>
      </c>
      <c r="B576" t="s">
        <v>12324</v>
      </c>
      <c r="C576">
        <v>969</v>
      </c>
      <c r="D576">
        <v>200.12870000000001</v>
      </c>
      <c r="E576">
        <v>0.98399999999999999</v>
      </c>
      <c r="F576" t="s">
        <v>17280</v>
      </c>
      <c r="G576" t="s">
        <v>3603</v>
      </c>
    </row>
    <row r="577" spans="1:7" x14ac:dyDescent="0.2">
      <c r="A577" t="s">
        <v>21402</v>
      </c>
      <c r="B577" t="s">
        <v>12324</v>
      </c>
      <c r="C577">
        <v>1742</v>
      </c>
      <c r="D577">
        <v>267.19630000000001</v>
      </c>
      <c r="E577">
        <v>17.245000000000001</v>
      </c>
      <c r="F577" t="s">
        <v>21403</v>
      </c>
      <c r="G577" t="s">
        <v>21404</v>
      </c>
    </row>
    <row r="578" spans="1:7" x14ac:dyDescent="0.2">
      <c r="A578" t="s">
        <v>15704</v>
      </c>
      <c r="B578" t="s">
        <v>12324</v>
      </c>
      <c r="C578">
        <v>695</v>
      </c>
      <c r="D578">
        <v>181.08600000000001</v>
      </c>
      <c r="E578">
        <v>5.407</v>
      </c>
      <c r="F578" t="s">
        <v>15705</v>
      </c>
      <c r="G578" t="s">
        <v>15681</v>
      </c>
    </row>
    <row r="579" spans="1:7" x14ac:dyDescent="0.2">
      <c r="A579" t="s">
        <v>17122</v>
      </c>
      <c r="B579" t="s">
        <v>12324</v>
      </c>
      <c r="C579">
        <v>936</v>
      </c>
      <c r="D579">
        <v>198.09190000000001</v>
      </c>
      <c r="E579">
        <v>12.818</v>
      </c>
      <c r="F579" t="s">
        <v>17123</v>
      </c>
      <c r="G579" t="s">
        <v>17124</v>
      </c>
    </row>
    <row r="580" spans="1:7" x14ac:dyDescent="0.2">
      <c r="A580" t="s">
        <v>24405</v>
      </c>
      <c r="B580" t="s">
        <v>12324</v>
      </c>
      <c r="C580">
        <v>2358</v>
      </c>
      <c r="D580">
        <v>415.21300000000002</v>
      </c>
      <c r="E580">
        <v>18.077999999999999</v>
      </c>
      <c r="F580" t="s">
        <v>24406</v>
      </c>
      <c r="G580" t="s">
        <v>24407</v>
      </c>
    </row>
    <row r="581" spans="1:7" x14ac:dyDescent="0.2">
      <c r="A581" t="s">
        <v>24385</v>
      </c>
      <c r="B581" t="s">
        <v>12324</v>
      </c>
      <c r="C581">
        <v>2356</v>
      </c>
      <c r="D581">
        <v>415.21269999999998</v>
      </c>
      <c r="E581">
        <v>17.32</v>
      </c>
      <c r="F581" t="s">
        <v>24386</v>
      </c>
      <c r="G581" t="s">
        <v>24387</v>
      </c>
    </row>
    <row r="582" spans="1:7" x14ac:dyDescent="0.2">
      <c r="A582" t="s">
        <v>19951</v>
      </c>
      <c r="B582" t="s">
        <v>12324</v>
      </c>
      <c r="C582">
        <v>1474</v>
      </c>
      <c r="D582">
        <v>239.0907</v>
      </c>
      <c r="E582">
        <v>6.54</v>
      </c>
      <c r="F582" t="s">
        <v>19952</v>
      </c>
      <c r="G582" t="s">
        <v>6250</v>
      </c>
    </row>
    <row r="583" spans="1:7" x14ac:dyDescent="0.2">
      <c r="A583" t="s">
        <v>19948</v>
      </c>
      <c r="B583" t="s">
        <v>12324</v>
      </c>
      <c r="C583">
        <v>1473</v>
      </c>
      <c r="D583">
        <v>239.09049999999999</v>
      </c>
      <c r="E583">
        <v>7.3689999999999998</v>
      </c>
      <c r="F583" t="s">
        <v>19949</v>
      </c>
      <c r="G583" t="s">
        <v>6250</v>
      </c>
    </row>
    <row r="584" spans="1:7" x14ac:dyDescent="0.2">
      <c r="A584" t="s">
        <v>16723</v>
      </c>
      <c r="B584" t="s">
        <v>12324</v>
      </c>
      <c r="C584">
        <v>865</v>
      </c>
      <c r="D584">
        <v>195.0634</v>
      </c>
      <c r="E584">
        <v>4.673</v>
      </c>
      <c r="F584" t="s">
        <v>16724</v>
      </c>
      <c r="G584" t="s">
        <v>3044</v>
      </c>
    </row>
    <row r="585" spans="1:7" x14ac:dyDescent="0.2">
      <c r="A585" t="s">
        <v>16747</v>
      </c>
      <c r="B585" t="s">
        <v>12324</v>
      </c>
      <c r="C585">
        <v>870</v>
      </c>
      <c r="D585">
        <v>195.06460000000001</v>
      </c>
      <c r="E585">
        <v>1.984</v>
      </c>
      <c r="F585" t="s">
        <v>16748</v>
      </c>
      <c r="G585" t="s">
        <v>3044</v>
      </c>
    </row>
    <row r="586" spans="1:7" x14ac:dyDescent="0.2">
      <c r="A586" t="s">
        <v>19154</v>
      </c>
      <c r="B586" t="s">
        <v>12324</v>
      </c>
      <c r="C586">
        <v>1317</v>
      </c>
      <c r="D586">
        <v>225.11349999999999</v>
      </c>
      <c r="E586">
        <v>11.537000000000001</v>
      </c>
      <c r="F586" t="s">
        <v>19155</v>
      </c>
      <c r="G586" t="s">
        <v>5407</v>
      </c>
    </row>
    <row r="587" spans="1:7" x14ac:dyDescent="0.2">
      <c r="A587" t="s">
        <v>15210</v>
      </c>
      <c r="B587" t="s">
        <v>12324</v>
      </c>
      <c r="C587">
        <v>607</v>
      </c>
      <c r="D587">
        <v>174.0924</v>
      </c>
      <c r="E587">
        <v>5.931</v>
      </c>
      <c r="F587" t="s">
        <v>15211</v>
      </c>
      <c r="G587" t="s">
        <v>15195</v>
      </c>
    </row>
    <row r="588" spans="1:7" x14ac:dyDescent="0.2">
      <c r="A588" t="s">
        <v>24511</v>
      </c>
      <c r="B588" t="s">
        <v>12324</v>
      </c>
      <c r="C588">
        <v>2381</v>
      </c>
      <c r="D588">
        <v>437.19450000000001</v>
      </c>
      <c r="E588">
        <v>17.837</v>
      </c>
      <c r="F588" t="s">
        <v>24512</v>
      </c>
      <c r="G588" t="s">
        <v>24502</v>
      </c>
    </row>
    <row r="589" spans="1:7" x14ac:dyDescent="0.2">
      <c r="A589" t="s">
        <v>23307</v>
      </c>
      <c r="B589" t="s">
        <v>12324</v>
      </c>
      <c r="C589">
        <v>2135</v>
      </c>
      <c r="D589">
        <v>323.16090000000003</v>
      </c>
      <c r="E589">
        <v>1.679</v>
      </c>
      <c r="F589" t="s">
        <v>23308</v>
      </c>
      <c r="G589" t="s">
        <v>23301</v>
      </c>
    </row>
    <row r="590" spans="1:7" x14ac:dyDescent="0.2">
      <c r="A590" t="s">
        <v>22065</v>
      </c>
      <c r="B590" t="s">
        <v>12324</v>
      </c>
      <c r="C590">
        <v>1881</v>
      </c>
      <c r="D590">
        <v>285.16030000000001</v>
      </c>
      <c r="E590">
        <v>7.03</v>
      </c>
      <c r="F590" t="s">
        <v>22066</v>
      </c>
      <c r="G590" t="s">
        <v>22067</v>
      </c>
    </row>
    <row r="591" spans="1:7" x14ac:dyDescent="0.2">
      <c r="A591" t="s">
        <v>18677</v>
      </c>
      <c r="B591" t="s">
        <v>12324</v>
      </c>
      <c r="C591">
        <v>1232</v>
      </c>
      <c r="D591">
        <v>221.11619999999999</v>
      </c>
      <c r="E591">
        <v>12.592000000000001</v>
      </c>
      <c r="F591" t="s">
        <v>18678</v>
      </c>
      <c r="G591" t="s">
        <v>5045</v>
      </c>
    </row>
    <row r="592" spans="1:7" x14ac:dyDescent="0.2">
      <c r="A592" t="s">
        <v>23171</v>
      </c>
      <c r="B592" t="s">
        <v>12324</v>
      </c>
      <c r="C592">
        <v>2111</v>
      </c>
      <c r="D592">
        <v>321.13240000000002</v>
      </c>
      <c r="E592">
        <v>10.856</v>
      </c>
      <c r="F592" t="s">
        <v>23172</v>
      </c>
      <c r="G592" t="s">
        <v>23173</v>
      </c>
    </row>
    <row r="593" spans="1:7" x14ac:dyDescent="0.2">
      <c r="A593" t="s">
        <v>24149</v>
      </c>
      <c r="B593" t="s">
        <v>12324</v>
      </c>
      <c r="C593">
        <v>2314</v>
      </c>
      <c r="D593">
        <v>385.16300000000001</v>
      </c>
      <c r="E593">
        <v>17.817</v>
      </c>
      <c r="F593" t="s">
        <v>24150</v>
      </c>
      <c r="G593" t="s">
        <v>24151</v>
      </c>
    </row>
    <row r="594" spans="1:7" x14ac:dyDescent="0.2">
      <c r="A594" t="s">
        <v>17762</v>
      </c>
      <c r="B594" t="s">
        <v>12324</v>
      </c>
      <c r="C594">
        <v>1062</v>
      </c>
      <c r="D594">
        <v>208.06129999999999</v>
      </c>
      <c r="E594">
        <v>12.103999999999999</v>
      </c>
      <c r="F594" t="s">
        <v>17763</v>
      </c>
      <c r="G594" t="s">
        <v>3915</v>
      </c>
    </row>
    <row r="595" spans="1:7" x14ac:dyDescent="0.2">
      <c r="A595" t="s">
        <v>14457</v>
      </c>
      <c r="B595" t="s">
        <v>12324</v>
      </c>
      <c r="C595">
        <v>449</v>
      </c>
      <c r="D595">
        <v>161.108</v>
      </c>
      <c r="E595">
        <v>8.0389999999999997</v>
      </c>
      <c r="F595" t="s">
        <v>14458</v>
      </c>
      <c r="G595" t="s">
        <v>14390</v>
      </c>
    </row>
    <row r="596" spans="1:7" x14ac:dyDescent="0.2">
      <c r="A596" t="s">
        <v>14436</v>
      </c>
      <c r="B596" t="s">
        <v>12324</v>
      </c>
      <c r="C596">
        <v>443</v>
      </c>
      <c r="D596">
        <v>161.10769999999999</v>
      </c>
      <c r="E596">
        <v>7.6470000000000002</v>
      </c>
      <c r="F596" t="s">
        <v>14437</v>
      </c>
      <c r="G596" t="s">
        <v>14390</v>
      </c>
    </row>
    <row r="597" spans="1:7" x14ac:dyDescent="0.2">
      <c r="A597" t="s">
        <v>17236</v>
      </c>
      <c r="B597" t="s">
        <v>12324</v>
      </c>
      <c r="C597">
        <v>961</v>
      </c>
      <c r="D597">
        <v>199.1447</v>
      </c>
      <c r="E597">
        <v>6.3380000000000001</v>
      </c>
      <c r="F597" t="s">
        <v>17237</v>
      </c>
      <c r="G597" t="s">
        <v>17238</v>
      </c>
    </row>
    <row r="598" spans="1:7" x14ac:dyDescent="0.2">
      <c r="A598" t="s">
        <v>22898</v>
      </c>
      <c r="B598" t="s">
        <v>12324</v>
      </c>
      <c r="C598">
        <v>2051</v>
      </c>
      <c r="D598">
        <v>308.22269999999997</v>
      </c>
      <c r="E598">
        <v>16.277000000000001</v>
      </c>
      <c r="F598" t="s">
        <v>22899</v>
      </c>
      <c r="G598" t="s">
        <v>22891</v>
      </c>
    </row>
    <row r="599" spans="1:7" x14ac:dyDescent="0.2">
      <c r="A599" t="s">
        <v>20753</v>
      </c>
      <c r="B599" t="s">
        <v>12324</v>
      </c>
      <c r="C599">
        <v>1631</v>
      </c>
      <c r="D599">
        <v>255.17150000000001</v>
      </c>
      <c r="E599">
        <v>6.9390000000000001</v>
      </c>
      <c r="F599" t="s">
        <v>20754</v>
      </c>
      <c r="G599" t="s">
        <v>20755</v>
      </c>
    </row>
    <row r="600" spans="1:7" x14ac:dyDescent="0.2">
      <c r="A600" t="s">
        <v>20861</v>
      </c>
      <c r="B600" t="s">
        <v>12324</v>
      </c>
      <c r="C600">
        <v>1656</v>
      </c>
      <c r="D600">
        <v>260.11660000000001</v>
      </c>
      <c r="E600">
        <v>0.82699999999999996</v>
      </c>
      <c r="F600" t="s">
        <v>20862</v>
      </c>
      <c r="G600" t="s">
        <v>20863</v>
      </c>
    </row>
    <row r="601" spans="1:7" x14ac:dyDescent="0.2">
      <c r="A601" t="s">
        <v>19239</v>
      </c>
      <c r="B601" t="s">
        <v>12324</v>
      </c>
      <c r="C601">
        <v>1335</v>
      </c>
      <c r="D601">
        <v>226.15559999999999</v>
      </c>
      <c r="E601">
        <v>4.4539999999999997</v>
      </c>
      <c r="F601" t="s">
        <v>19240</v>
      </c>
      <c r="G601" t="s">
        <v>19241</v>
      </c>
    </row>
    <row r="602" spans="1:7" x14ac:dyDescent="0.2">
      <c r="A602" t="s">
        <v>20303</v>
      </c>
      <c r="B602" t="s">
        <v>12324</v>
      </c>
      <c r="C602">
        <v>1546</v>
      </c>
      <c r="D602">
        <v>247.10589999999999</v>
      </c>
      <c r="E602">
        <v>6.8369999999999997</v>
      </c>
      <c r="F602" t="s">
        <v>20304</v>
      </c>
      <c r="G602" t="s">
        <v>20305</v>
      </c>
    </row>
    <row r="603" spans="1:7" x14ac:dyDescent="0.2">
      <c r="A603" t="s">
        <v>24065</v>
      </c>
      <c r="B603" t="s">
        <v>12324</v>
      </c>
      <c r="C603">
        <v>2302</v>
      </c>
      <c r="D603">
        <v>378.11770000000001</v>
      </c>
      <c r="E603">
        <v>17.53</v>
      </c>
      <c r="F603" t="s">
        <v>24066</v>
      </c>
      <c r="G603" t="s">
        <v>24059</v>
      </c>
    </row>
    <row r="604" spans="1:7" x14ac:dyDescent="0.2">
      <c r="A604" t="s">
        <v>22967</v>
      </c>
      <c r="B604" t="s">
        <v>12324</v>
      </c>
      <c r="C604">
        <v>2062</v>
      </c>
      <c r="D604">
        <v>311.18639999999999</v>
      </c>
      <c r="E604">
        <v>16.113</v>
      </c>
      <c r="F604" t="s">
        <v>22968</v>
      </c>
      <c r="G604" t="s">
        <v>22969</v>
      </c>
    </row>
    <row r="605" spans="1:7" x14ac:dyDescent="0.2">
      <c r="A605" t="s">
        <v>16855</v>
      </c>
      <c r="B605" t="s">
        <v>12324</v>
      </c>
      <c r="C605">
        <v>886</v>
      </c>
      <c r="D605">
        <v>195.11369999999999</v>
      </c>
      <c r="E605">
        <v>4.42</v>
      </c>
      <c r="F605" t="s">
        <v>16856</v>
      </c>
      <c r="G605" t="s">
        <v>16840</v>
      </c>
    </row>
    <row r="606" spans="1:7" x14ac:dyDescent="0.2">
      <c r="A606" t="s">
        <v>15555</v>
      </c>
      <c r="B606" t="s">
        <v>12324</v>
      </c>
      <c r="C606">
        <v>671</v>
      </c>
      <c r="D606">
        <v>180.10220000000001</v>
      </c>
      <c r="E606">
        <v>1.8460000000000001</v>
      </c>
      <c r="F606" t="s">
        <v>15561</v>
      </c>
      <c r="G606" t="s">
        <v>15557</v>
      </c>
    </row>
    <row r="607" spans="1:7" x14ac:dyDescent="0.2">
      <c r="A607" t="s">
        <v>19615</v>
      </c>
      <c r="B607" t="s">
        <v>12324</v>
      </c>
      <c r="C607">
        <v>1419</v>
      </c>
      <c r="D607">
        <v>234.15</v>
      </c>
      <c r="E607">
        <v>7.4459999999999997</v>
      </c>
      <c r="F607" t="s">
        <v>19618</v>
      </c>
      <c r="G607" t="s">
        <v>19609</v>
      </c>
    </row>
    <row r="608" spans="1:7" x14ac:dyDescent="0.2">
      <c r="A608" t="s">
        <v>18049</v>
      </c>
      <c r="B608" t="s">
        <v>12324</v>
      </c>
      <c r="C608">
        <v>1115</v>
      </c>
      <c r="D608">
        <v>210.16059999999999</v>
      </c>
      <c r="E608">
        <v>4.4400000000000004</v>
      </c>
      <c r="F608" t="s">
        <v>18050</v>
      </c>
      <c r="G608" t="s">
        <v>18051</v>
      </c>
    </row>
    <row r="609" spans="1:7" x14ac:dyDescent="0.2">
      <c r="A609" t="s">
        <v>18798</v>
      </c>
      <c r="B609" t="s">
        <v>12324</v>
      </c>
      <c r="C609">
        <v>1255</v>
      </c>
      <c r="D609">
        <v>222.1499</v>
      </c>
      <c r="E609">
        <v>6.867</v>
      </c>
      <c r="F609" t="s">
        <v>18799</v>
      </c>
      <c r="G609" t="s">
        <v>18792</v>
      </c>
    </row>
    <row r="610" spans="1:7" x14ac:dyDescent="0.2">
      <c r="A610" t="s">
        <v>22637</v>
      </c>
      <c r="B610" t="s">
        <v>12324</v>
      </c>
      <c r="C610">
        <v>1998</v>
      </c>
      <c r="D610">
        <v>300.28989999999999</v>
      </c>
      <c r="E610">
        <v>16.911000000000001</v>
      </c>
      <c r="F610" t="s">
        <v>22638</v>
      </c>
      <c r="G610" t="s">
        <v>22629</v>
      </c>
    </row>
    <row r="611" spans="1:7" x14ac:dyDescent="0.2">
      <c r="A611" t="s">
        <v>20994</v>
      </c>
      <c r="B611" t="s">
        <v>12324</v>
      </c>
      <c r="C611">
        <v>1681</v>
      </c>
      <c r="D611">
        <v>263.1397</v>
      </c>
      <c r="E611">
        <v>7.5720000000000001</v>
      </c>
      <c r="F611" t="s">
        <v>20995</v>
      </c>
      <c r="G611" t="s">
        <v>20996</v>
      </c>
    </row>
    <row r="612" spans="1:7" x14ac:dyDescent="0.2">
      <c r="A612" t="s">
        <v>16683</v>
      </c>
      <c r="B612" t="s">
        <v>12324</v>
      </c>
      <c r="C612">
        <v>860</v>
      </c>
      <c r="D612">
        <v>194.11859999999999</v>
      </c>
      <c r="E612">
        <v>3.7639999999999998</v>
      </c>
      <c r="F612" t="s">
        <v>16684</v>
      </c>
      <c r="G612" t="s">
        <v>16617</v>
      </c>
    </row>
    <row r="613" spans="1:7" x14ac:dyDescent="0.2">
      <c r="A613" t="s">
        <v>24459</v>
      </c>
      <c r="B613" t="s">
        <v>12324</v>
      </c>
      <c r="C613">
        <v>2368</v>
      </c>
      <c r="D613">
        <v>426.30619999999999</v>
      </c>
      <c r="E613">
        <v>16.356999999999999</v>
      </c>
      <c r="F613" t="s">
        <v>24460</v>
      </c>
      <c r="G613" t="s">
        <v>24461</v>
      </c>
    </row>
    <row r="614" spans="1:7" x14ac:dyDescent="0.2">
      <c r="A614" t="s">
        <v>24239</v>
      </c>
      <c r="B614" t="s">
        <v>12324</v>
      </c>
      <c r="C614">
        <v>2328</v>
      </c>
      <c r="D614">
        <v>393.1918</v>
      </c>
      <c r="E614">
        <v>7.4569999999999999</v>
      </c>
      <c r="F614" t="s">
        <v>24240</v>
      </c>
      <c r="G614" t="s">
        <v>24241</v>
      </c>
    </row>
    <row r="615" spans="1:7" x14ac:dyDescent="0.2">
      <c r="A615" t="s">
        <v>20385</v>
      </c>
      <c r="B615" t="s">
        <v>12324</v>
      </c>
      <c r="C615">
        <v>1562</v>
      </c>
      <c r="D615">
        <v>249.1602</v>
      </c>
      <c r="E615">
        <v>8.3409999999999993</v>
      </c>
      <c r="F615" t="s">
        <v>20386</v>
      </c>
      <c r="G615" t="s">
        <v>20372</v>
      </c>
    </row>
    <row r="616" spans="1:7" x14ac:dyDescent="0.2">
      <c r="A616" t="s">
        <v>16692</v>
      </c>
      <c r="B616" t="s">
        <v>12324</v>
      </c>
      <c r="C616">
        <v>861</v>
      </c>
      <c r="D616">
        <v>194.11869999999999</v>
      </c>
      <c r="E616">
        <v>3.5960000000000001</v>
      </c>
      <c r="F616" t="s">
        <v>16693</v>
      </c>
      <c r="G616" t="s">
        <v>16617</v>
      </c>
    </row>
    <row r="617" spans="1:7" x14ac:dyDescent="0.2">
      <c r="A617" t="s">
        <v>19161</v>
      </c>
      <c r="B617" t="s">
        <v>12324</v>
      </c>
      <c r="C617">
        <v>1318</v>
      </c>
      <c r="D617">
        <v>225.1234</v>
      </c>
      <c r="E617">
        <v>2.9420000000000002</v>
      </c>
      <c r="F617" t="s">
        <v>19162</v>
      </c>
      <c r="G617" t="s">
        <v>19163</v>
      </c>
    </row>
    <row r="618" spans="1:7" x14ac:dyDescent="0.2">
      <c r="A618" t="s">
        <v>17819</v>
      </c>
      <c r="B618" t="s">
        <v>12324</v>
      </c>
      <c r="C618">
        <v>1071</v>
      </c>
      <c r="D618">
        <v>208.13399999999999</v>
      </c>
      <c r="E618">
        <v>5.2610000000000001</v>
      </c>
      <c r="F618" t="s">
        <v>17820</v>
      </c>
      <c r="G618" t="s">
        <v>17797</v>
      </c>
    </row>
    <row r="619" spans="1:7" x14ac:dyDescent="0.2">
      <c r="A619" t="s">
        <v>22178</v>
      </c>
      <c r="B619" t="s">
        <v>12324</v>
      </c>
      <c r="C619">
        <v>1901</v>
      </c>
      <c r="D619">
        <v>289.1628</v>
      </c>
      <c r="E619">
        <v>7.5869999999999997</v>
      </c>
      <c r="F619" t="s">
        <v>22179</v>
      </c>
      <c r="G619" t="s">
        <v>22180</v>
      </c>
    </row>
    <row r="620" spans="1:7" x14ac:dyDescent="0.2">
      <c r="A620" t="s">
        <v>18254</v>
      </c>
      <c r="B620" t="s">
        <v>12324</v>
      </c>
      <c r="C620">
        <v>1149</v>
      </c>
      <c r="D620">
        <v>211.14519999999999</v>
      </c>
      <c r="E620">
        <v>6.476</v>
      </c>
      <c r="F620" t="s">
        <v>18255</v>
      </c>
      <c r="G620" t="s">
        <v>18062</v>
      </c>
    </row>
    <row r="621" spans="1:7" x14ac:dyDescent="0.2">
      <c r="A621" t="s">
        <v>21043</v>
      </c>
      <c r="B621" t="s">
        <v>12324</v>
      </c>
      <c r="C621">
        <v>1689</v>
      </c>
      <c r="D621">
        <v>263.1755</v>
      </c>
      <c r="E621">
        <v>5.22</v>
      </c>
      <c r="F621" t="s">
        <v>21044</v>
      </c>
      <c r="G621" t="s">
        <v>21045</v>
      </c>
    </row>
    <row r="622" spans="1:7" x14ac:dyDescent="0.2">
      <c r="A622" t="s">
        <v>17795</v>
      </c>
      <c r="B622" t="s">
        <v>12324</v>
      </c>
      <c r="C622">
        <v>1068</v>
      </c>
      <c r="D622">
        <v>208.13229999999999</v>
      </c>
      <c r="E622">
        <v>10.247</v>
      </c>
      <c r="F622" t="s">
        <v>17796</v>
      </c>
      <c r="G622" t="s">
        <v>17797</v>
      </c>
    </row>
    <row r="623" spans="1:7" x14ac:dyDescent="0.2">
      <c r="A623" t="s">
        <v>15996</v>
      </c>
      <c r="B623" t="s">
        <v>12324</v>
      </c>
      <c r="C623">
        <v>744</v>
      </c>
      <c r="D623">
        <v>183.11349999999999</v>
      </c>
      <c r="E623">
        <v>2.3690000000000002</v>
      </c>
      <c r="F623" t="s">
        <v>15997</v>
      </c>
      <c r="G623" t="s">
        <v>15980</v>
      </c>
    </row>
    <row r="624" spans="1:7" x14ac:dyDescent="0.2">
      <c r="A624" t="s">
        <v>20669</v>
      </c>
      <c r="B624" t="s">
        <v>12324</v>
      </c>
      <c r="C624">
        <v>1615</v>
      </c>
      <c r="D624">
        <v>253.154</v>
      </c>
      <c r="E624">
        <v>7.7039999999999997</v>
      </c>
      <c r="F624" t="s">
        <v>20670</v>
      </c>
      <c r="G624" t="s">
        <v>7103</v>
      </c>
    </row>
    <row r="625" spans="1:7" x14ac:dyDescent="0.2">
      <c r="A625" t="s">
        <v>16426</v>
      </c>
      <c r="B625" t="s">
        <v>12324</v>
      </c>
      <c r="C625">
        <v>821</v>
      </c>
      <c r="D625">
        <v>192.078</v>
      </c>
      <c r="E625">
        <v>6.0380000000000003</v>
      </c>
      <c r="F625" t="s">
        <v>16433</v>
      </c>
      <c r="G625" t="s">
        <v>16428</v>
      </c>
    </row>
    <row r="626" spans="1:7" x14ac:dyDescent="0.2">
      <c r="A626" t="s">
        <v>16162</v>
      </c>
      <c r="B626" t="s">
        <v>12324</v>
      </c>
      <c r="C626">
        <v>773</v>
      </c>
      <c r="D626">
        <v>186.11320000000001</v>
      </c>
      <c r="E626">
        <v>1.589</v>
      </c>
      <c r="F626" t="s">
        <v>16163</v>
      </c>
      <c r="G626" t="s">
        <v>16153</v>
      </c>
    </row>
    <row r="627" spans="1:7" x14ac:dyDescent="0.2">
      <c r="A627" t="s">
        <v>20651</v>
      </c>
      <c r="B627" t="s">
        <v>12324</v>
      </c>
      <c r="C627">
        <v>1612</v>
      </c>
      <c r="D627">
        <v>252.1968</v>
      </c>
      <c r="E627">
        <v>4.4119999999999999</v>
      </c>
      <c r="F627" t="s">
        <v>20652</v>
      </c>
      <c r="G627" t="s">
        <v>20653</v>
      </c>
    </row>
    <row r="628" spans="1:7" x14ac:dyDescent="0.2">
      <c r="A628" t="s">
        <v>22351</v>
      </c>
      <c r="B628" t="s">
        <v>12324</v>
      </c>
      <c r="C628">
        <v>1940</v>
      </c>
      <c r="D628">
        <v>292.16399999999999</v>
      </c>
      <c r="E628">
        <v>14.353999999999999</v>
      </c>
      <c r="F628" t="s">
        <v>22352</v>
      </c>
      <c r="G628" t="s">
        <v>22353</v>
      </c>
    </row>
    <row r="629" spans="1:7" x14ac:dyDescent="0.2">
      <c r="A629" t="s">
        <v>22193</v>
      </c>
      <c r="B629" t="s">
        <v>12324</v>
      </c>
      <c r="C629">
        <v>1904</v>
      </c>
      <c r="D629">
        <v>289.19139999999999</v>
      </c>
      <c r="E629">
        <v>9.5779999999999994</v>
      </c>
      <c r="F629" t="s">
        <v>22194</v>
      </c>
      <c r="G629" t="s">
        <v>22195</v>
      </c>
    </row>
    <row r="630" spans="1:7" x14ac:dyDescent="0.2">
      <c r="A630" t="s">
        <v>22919</v>
      </c>
      <c r="B630" t="s">
        <v>12324</v>
      </c>
      <c r="C630">
        <v>2054</v>
      </c>
      <c r="D630">
        <v>309.16800000000001</v>
      </c>
      <c r="E630">
        <v>11.055</v>
      </c>
      <c r="F630" t="s">
        <v>22920</v>
      </c>
      <c r="G630" t="s">
        <v>9525</v>
      </c>
    </row>
    <row r="631" spans="1:7" x14ac:dyDescent="0.2">
      <c r="A631" t="s">
        <v>15986</v>
      </c>
      <c r="B631" t="s">
        <v>12324</v>
      </c>
      <c r="C631">
        <v>742</v>
      </c>
      <c r="D631">
        <v>183.1131</v>
      </c>
      <c r="E631">
        <v>1.53</v>
      </c>
      <c r="F631" t="s">
        <v>15987</v>
      </c>
      <c r="G631" t="s">
        <v>15980</v>
      </c>
    </row>
    <row r="632" spans="1:7" x14ac:dyDescent="0.2">
      <c r="A632" t="s">
        <v>17788</v>
      </c>
      <c r="B632" t="s">
        <v>12324</v>
      </c>
      <c r="C632">
        <v>1067</v>
      </c>
      <c r="D632">
        <v>208.09569999999999</v>
      </c>
      <c r="E632">
        <v>4.5469999999999997</v>
      </c>
      <c r="F632" t="s">
        <v>17789</v>
      </c>
      <c r="G632" t="s">
        <v>17773</v>
      </c>
    </row>
    <row r="633" spans="1:7" x14ac:dyDescent="0.2">
      <c r="A633" t="s">
        <v>22881</v>
      </c>
      <c r="B633" t="s">
        <v>12324</v>
      </c>
      <c r="C633">
        <v>2049</v>
      </c>
      <c r="D633">
        <v>307.238</v>
      </c>
      <c r="E633">
        <v>12.753</v>
      </c>
      <c r="F633" t="s">
        <v>22882</v>
      </c>
      <c r="G633" t="s">
        <v>22883</v>
      </c>
    </row>
    <row r="634" spans="1:7" x14ac:dyDescent="0.2">
      <c r="A634" t="s">
        <v>20676</v>
      </c>
      <c r="B634" t="s">
        <v>12324</v>
      </c>
      <c r="C634">
        <v>1616</v>
      </c>
      <c r="D634">
        <v>253.1651</v>
      </c>
      <c r="E634">
        <v>7.282</v>
      </c>
      <c r="F634" t="s">
        <v>20677</v>
      </c>
      <c r="G634" t="s">
        <v>20678</v>
      </c>
    </row>
    <row r="635" spans="1:7" x14ac:dyDescent="0.2">
      <c r="A635" t="s">
        <v>21752</v>
      </c>
      <c r="B635" t="s">
        <v>12324</v>
      </c>
      <c r="C635">
        <v>1829</v>
      </c>
      <c r="D635">
        <v>278.14830000000001</v>
      </c>
      <c r="E635">
        <v>13.101000000000001</v>
      </c>
      <c r="F635" t="s">
        <v>21753</v>
      </c>
      <c r="G635" t="s">
        <v>21751</v>
      </c>
    </row>
    <row r="636" spans="1:7" x14ac:dyDescent="0.2">
      <c r="A636" t="s">
        <v>21251</v>
      </c>
      <c r="B636" t="s">
        <v>12324</v>
      </c>
      <c r="C636">
        <v>1717</v>
      </c>
      <c r="D636">
        <v>265.19139999999999</v>
      </c>
      <c r="E636">
        <v>8.2870000000000008</v>
      </c>
      <c r="F636" t="s">
        <v>21252</v>
      </c>
      <c r="G636" t="s">
        <v>21245</v>
      </c>
    </row>
    <row r="637" spans="1:7" x14ac:dyDescent="0.2">
      <c r="A637" t="s">
        <v>17898</v>
      </c>
      <c r="B637" t="s">
        <v>12324</v>
      </c>
      <c r="C637">
        <v>1086</v>
      </c>
      <c r="D637">
        <v>209.0925</v>
      </c>
      <c r="E637">
        <v>2.7480000000000002</v>
      </c>
      <c r="F637" t="s">
        <v>17899</v>
      </c>
      <c r="G637" t="s">
        <v>17900</v>
      </c>
    </row>
    <row r="638" spans="1:7" x14ac:dyDescent="0.2">
      <c r="A638" t="s">
        <v>22564</v>
      </c>
      <c r="B638" t="s">
        <v>12324</v>
      </c>
      <c r="C638">
        <v>1983</v>
      </c>
      <c r="D638">
        <v>297.21690000000001</v>
      </c>
      <c r="E638">
        <v>10.481999999999999</v>
      </c>
      <c r="F638" t="s">
        <v>22565</v>
      </c>
      <c r="G638" t="s">
        <v>22566</v>
      </c>
    </row>
    <row r="639" spans="1:7" x14ac:dyDescent="0.2">
      <c r="A639" t="s">
        <v>21211</v>
      </c>
      <c r="B639" t="s">
        <v>12324</v>
      </c>
      <c r="C639">
        <v>1713</v>
      </c>
      <c r="D639">
        <v>265.15230000000003</v>
      </c>
      <c r="E639">
        <v>9.5489999999999995</v>
      </c>
      <c r="F639" t="s">
        <v>21212</v>
      </c>
      <c r="G639" t="s">
        <v>21213</v>
      </c>
    </row>
    <row r="640" spans="1:7" x14ac:dyDescent="0.2">
      <c r="A640" t="s">
        <v>19983</v>
      </c>
      <c r="B640" t="s">
        <v>12324</v>
      </c>
      <c r="C640">
        <v>1479</v>
      </c>
      <c r="D640">
        <v>239.13939999999999</v>
      </c>
      <c r="E640">
        <v>1.387</v>
      </c>
      <c r="F640" t="s">
        <v>19984</v>
      </c>
      <c r="G640" t="s">
        <v>6336</v>
      </c>
    </row>
    <row r="641" spans="1:7" x14ac:dyDescent="0.2">
      <c r="A641" t="s">
        <v>22527</v>
      </c>
      <c r="B641" t="s">
        <v>12324</v>
      </c>
      <c r="C641">
        <v>1975</v>
      </c>
      <c r="D641">
        <v>296.25700000000001</v>
      </c>
      <c r="E641">
        <v>16.663</v>
      </c>
      <c r="F641" t="s">
        <v>22528</v>
      </c>
      <c r="G641" t="s">
        <v>22529</v>
      </c>
    </row>
    <row r="642" spans="1:7" x14ac:dyDescent="0.2">
      <c r="A642" t="s">
        <v>18236</v>
      </c>
      <c r="B642" t="s">
        <v>12324</v>
      </c>
      <c r="C642">
        <v>1146</v>
      </c>
      <c r="D642">
        <v>211.1439</v>
      </c>
      <c r="E642">
        <v>8.1010000000000009</v>
      </c>
      <c r="F642" t="s">
        <v>18237</v>
      </c>
      <c r="G642" t="s">
        <v>18062</v>
      </c>
    </row>
    <row r="643" spans="1:7" x14ac:dyDescent="0.2">
      <c r="A643" t="s">
        <v>15989</v>
      </c>
      <c r="B643" t="s">
        <v>12324</v>
      </c>
      <c r="C643">
        <v>743</v>
      </c>
      <c r="D643">
        <v>183.11320000000001</v>
      </c>
      <c r="E643">
        <v>1.7669999999999999</v>
      </c>
      <c r="F643" t="s">
        <v>15990</v>
      </c>
      <c r="G643" t="s">
        <v>15980</v>
      </c>
    </row>
    <row r="644" spans="1:7" x14ac:dyDescent="0.2">
      <c r="A644" t="s">
        <v>14979</v>
      </c>
      <c r="B644" t="s">
        <v>12324</v>
      </c>
      <c r="C644">
        <v>559</v>
      </c>
      <c r="D644">
        <v>169.09710000000001</v>
      </c>
      <c r="E644">
        <v>2.56</v>
      </c>
      <c r="F644" t="s">
        <v>14980</v>
      </c>
      <c r="G644" t="s">
        <v>14981</v>
      </c>
    </row>
    <row r="645" spans="1:7" x14ac:dyDescent="0.2">
      <c r="A645" t="s">
        <v>22774</v>
      </c>
      <c r="B645" t="s">
        <v>12324</v>
      </c>
      <c r="C645">
        <v>2024</v>
      </c>
      <c r="D645">
        <v>305.22280000000001</v>
      </c>
      <c r="E645">
        <v>10.39</v>
      </c>
      <c r="F645" t="s">
        <v>22775</v>
      </c>
      <c r="G645" t="s">
        <v>22776</v>
      </c>
    </row>
    <row r="646" spans="1:7" x14ac:dyDescent="0.2">
      <c r="A646" t="s">
        <v>14328</v>
      </c>
      <c r="B646" t="s">
        <v>12324</v>
      </c>
      <c r="C646">
        <v>421</v>
      </c>
      <c r="D646">
        <v>159.12430000000001</v>
      </c>
      <c r="E646">
        <v>1.0589999999999999</v>
      </c>
      <c r="F646" t="s">
        <v>14329</v>
      </c>
      <c r="G646" t="s">
        <v>14330</v>
      </c>
    </row>
    <row r="647" spans="1:7" x14ac:dyDescent="0.2">
      <c r="A647" t="s">
        <v>15602</v>
      </c>
      <c r="B647" t="s">
        <v>12324</v>
      </c>
      <c r="C647">
        <v>675</v>
      </c>
      <c r="D647">
        <v>180.1027</v>
      </c>
      <c r="E647">
        <v>5.2629999999999999</v>
      </c>
      <c r="F647" t="s">
        <v>15603</v>
      </c>
      <c r="G647" t="s">
        <v>15557</v>
      </c>
    </row>
    <row r="648" spans="1:7" x14ac:dyDescent="0.2">
      <c r="A648" t="s">
        <v>16954</v>
      </c>
      <c r="B648" t="s">
        <v>12324</v>
      </c>
      <c r="C648">
        <v>906</v>
      </c>
      <c r="D648">
        <v>196.14349999999999</v>
      </c>
      <c r="E648">
        <v>2.3690000000000002</v>
      </c>
      <c r="F648" t="s">
        <v>16955</v>
      </c>
      <c r="G648" t="s">
        <v>16956</v>
      </c>
    </row>
    <row r="649" spans="1:7" x14ac:dyDescent="0.2">
      <c r="A649" t="s">
        <v>15595</v>
      </c>
      <c r="B649" t="s">
        <v>12324</v>
      </c>
      <c r="C649">
        <v>676</v>
      </c>
      <c r="D649">
        <v>180.1027</v>
      </c>
      <c r="E649">
        <v>2.3929999999999998</v>
      </c>
      <c r="F649" t="s">
        <v>15596</v>
      </c>
      <c r="G649" t="s">
        <v>15557</v>
      </c>
    </row>
    <row r="650" spans="1:7" x14ac:dyDescent="0.2">
      <c r="A650" t="s">
        <v>14994</v>
      </c>
      <c r="B650" t="s">
        <v>12324</v>
      </c>
      <c r="C650">
        <v>565</v>
      </c>
      <c r="D650">
        <v>169.09819999999999</v>
      </c>
      <c r="E650">
        <v>1.2869999999999999</v>
      </c>
      <c r="F650" t="s">
        <v>14995</v>
      </c>
      <c r="G650" t="s">
        <v>14981</v>
      </c>
    </row>
    <row r="651" spans="1:7" x14ac:dyDescent="0.2">
      <c r="A651" t="s">
        <v>24647</v>
      </c>
      <c r="B651" t="s">
        <v>12324</v>
      </c>
      <c r="C651">
        <v>2416</v>
      </c>
      <c r="D651">
        <v>472.31189999999998</v>
      </c>
      <c r="E651">
        <v>13.242000000000001</v>
      </c>
      <c r="F651" t="s">
        <v>24648</v>
      </c>
      <c r="G651" t="s">
        <v>24649</v>
      </c>
    </row>
    <row r="652" spans="1:7" x14ac:dyDescent="0.2">
      <c r="A652" t="s">
        <v>18229</v>
      </c>
      <c r="B652" t="s">
        <v>12324</v>
      </c>
      <c r="C652">
        <v>1145</v>
      </c>
      <c r="D652">
        <v>211.1437</v>
      </c>
      <c r="E652">
        <v>8.7260000000000009</v>
      </c>
      <c r="F652" t="s">
        <v>18230</v>
      </c>
      <c r="G652" t="s">
        <v>18062</v>
      </c>
    </row>
    <row r="653" spans="1:7" x14ac:dyDescent="0.2">
      <c r="A653" t="s">
        <v>21759</v>
      </c>
      <c r="B653" t="s">
        <v>12324</v>
      </c>
      <c r="C653">
        <v>1830</v>
      </c>
      <c r="D653">
        <v>278.149</v>
      </c>
      <c r="E653">
        <v>12.757</v>
      </c>
      <c r="F653" t="s">
        <v>21760</v>
      </c>
      <c r="G653" t="s">
        <v>21751</v>
      </c>
    </row>
    <row r="654" spans="1:7" x14ac:dyDescent="0.2">
      <c r="A654" t="s">
        <v>17244</v>
      </c>
      <c r="B654" t="s">
        <v>12324</v>
      </c>
      <c r="C654">
        <v>962</v>
      </c>
      <c r="D654">
        <v>199.1448</v>
      </c>
      <c r="E654">
        <v>5.8890000000000002</v>
      </c>
      <c r="F654" t="s">
        <v>17245</v>
      </c>
      <c r="G654" t="s">
        <v>17238</v>
      </c>
    </row>
    <row r="655" spans="1:7" x14ac:dyDescent="0.2">
      <c r="A655" t="s">
        <v>18244</v>
      </c>
      <c r="B655" t="s">
        <v>12324</v>
      </c>
      <c r="C655">
        <v>1148</v>
      </c>
      <c r="D655">
        <v>211.1448</v>
      </c>
      <c r="E655">
        <v>6.0439999999999996</v>
      </c>
      <c r="F655" t="s">
        <v>18245</v>
      </c>
      <c r="G655" t="s">
        <v>18062</v>
      </c>
    </row>
    <row r="656" spans="1:7" x14ac:dyDescent="0.2">
      <c r="A656" t="s">
        <v>24482</v>
      </c>
      <c r="B656" t="s">
        <v>12324</v>
      </c>
      <c r="C656">
        <v>2377</v>
      </c>
      <c r="D656">
        <v>432.26170000000002</v>
      </c>
      <c r="E656">
        <v>8.3460000000000001</v>
      </c>
      <c r="F656" t="s">
        <v>24483</v>
      </c>
      <c r="G656" t="s">
        <v>24484</v>
      </c>
    </row>
    <row r="657" spans="1:7" x14ac:dyDescent="0.2">
      <c r="A657" t="s">
        <v>17747</v>
      </c>
      <c r="B657" t="s">
        <v>12324</v>
      </c>
      <c r="C657">
        <v>1060</v>
      </c>
      <c r="D657">
        <v>208.05889999999999</v>
      </c>
      <c r="E657">
        <v>3.19</v>
      </c>
      <c r="F657" t="s">
        <v>17748</v>
      </c>
      <c r="G657" t="s">
        <v>3915</v>
      </c>
    </row>
    <row r="658" spans="1:7" x14ac:dyDescent="0.2">
      <c r="A658" t="s">
        <v>21586</v>
      </c>
      <c r="B658" t="s">
        <v>12324</v>
      </c>
      <c r="C658">
        <v>1796</v>
      </c>
      <c r="D658">
        <v>275.12819999999999</v>
      </c>
      <c r="E658">
        <v>5.9619999999999997</v>
      </c>
      <c r="F658" t="s">
        <v>21587</v>
      </c>
      <c r="G658" t="s">
        <v>8156</v>
      </c>
    </row>
    <row r="659" spans="1:7" x14ac:dyDescent="0.2">
      <c r="A659" t="s">
        <v>20474</v>
      </c>
      <c r="B659" t="s">
        <v>12324</v>
      </c>
      <c r="C659">
        <v>1582</v>
      </c>
      <c r="D659">
        <v>251.12639999999999</v>
      </c>
      <c r="E659">
        <v>7.5830000000000002</v>
      </c>
      <c r="F659" t="s">
        <v>20475</v>
      </c>
      <c r="G659" t="s">
        <v>20466</v>
      </c>
    </row>
    <row r="660" spans="1:7" x14ac:dyDescent="0.2">
      <c r="A660" t="s">
        <v>23486</v>
      </c>
      <c r="B660" t="s">
        <v>12324</v>
      </c>
      <c r="C660">
        <v>2173</v>
      </c>
      <c r="D660">
        <v>331.13240000000002</v>
      </c>
      <c r="E660">
        <v>17.664999999999999</v>
      </c>
      <c r="F660" t="s">
        <v>23487</v>
      </c>
      <c r="G660" t="s">
        <v>23488</v>
      </c>
    </row>
    <row r="661" spans="1:7" x14ac:dyDescent="0.2">
      <c r="A661" t="s">
        <v>24625</v>
      </c>
      <c r="B661" t="s">
        <v>12324</v>
      </c>
      <c r="C661">
        <v>2412</v>
      </c>
      <c r="D661">
        <v>467.19580000000002</v>
      </c>
      <c r="E661">
        <v>17.742000000000001</v>
      </c>
      <c r="F661" t="s">
        <v>24626</v>
      </c>
      <c r="G661" t="s">
        <v>24627</v>
      </c>
    </row>
    <row r="662" spans="1:7" x14ac:dyDescent="0.2">
      <c r="A662" t="s">
        <v>24363</v>
      </c>
      <c r="B662" t="s">
        <v>12324</v>
      </c>
      <c r="C662">
        <v>2352</v>
      </c>
      <c r="D662">
        <v>411.16430000000003</v>
      </c>
      <c r="E662">
        <v>15.118</v>
      </c>
      <c r="F662" t="s">
        <v>24364</v>
      </c>
      <c r="G662" t="s">
        <v>24365</v>
      </c>
    </row>
    <row r="663" spans="1:7" x14ac:dyDescent="0.2">
      <c r="A663" t="s">
        <v>24749</v>
      </c>
      <c r="B663" t="s">
        <v>12324</v>
      </c>
      <c r="C663">
        <v>2440</v>
      </c>
      <c r="D663">
        <v>575.23109999999997</v>
      </c>
      <c r="E663">
        <v>14.276999999999999</v>
      </c>
      <c r="F663" t="s">
        <v>24750</v>
      </c>
      <c r="G663" t="s">
        <v>24751</v>
      </c>
    </row>
    <row r="664" spans="1:7" x14ac:dyDescent="0.2">
      <c r="A664" t="s">
        <v>24665</v>
      </c>
      <c r="B664" t="s">
        <v>12324</v>
      </c>
      <c r="C664">
        <v>2422</v>
      </c>
      <c r="D664">
        <v>481.20260000000002</v>
      </c>
      <c r="E664">
        <v>17.837</v>
      </c>
      <c r="F664" t="s">
        <v>24666</v>
      </c>
      <c r="G664" t="s">
        <v>24667</v>
      </c>
    </row>
    <row r="665" spans="1:7" x14ac:dyDescent="0.2">
      <c r="A665" t="s">
        <v>23834</v>
      </c>
      <c r="B665" t="s">
        <v>12324</v>
      </c>
      <c r="C665">
        <v>2245</v>
      </c>
      <c r="D665">
        <v>349.18439999999998</v>
      </c>
      <c r="E665">
        <v>7.4560000000000004</v>
      </c>
      <c r="F665" t="s">
        <v>23835</v>
      </c>
      <c r="G665" t="s">
        <v>23836</v>
      </c>
    </row>
    <row r="666" spans="1:7" x14ac:dyDescent="0.2">
      <c r="A666" t="s">
        <v>21988</v>
      </c>
      <c r="B666" t="s">
        <v>12324</v>
      </c>
      <c r="C666">
        <v>1868</v>
      </c>
      <c r="D666">
        <v>283.15269999999998</v>
      </c>
      <c r="E666">
        <v>12.923999999999999</v>
      </c>
      <c r="F666" t="s">
        <v>21989</v>
      </c>
      <c r="G666" t="s">
        <v>21990</v>
      </c>
    </row>
    <row r="667" spans="1:7" x14ac:dyDescent="0.2">
      <c r="A667" t="s">
        <v>22480</v>
      </c>
      <c r="B667" t="s">
        <v>12324</v>
      </c>
      <c r="C667">
        <v>1967</v>
      </c>
      <c r="D667">
        <v>295.17509999999999</v>
      </c>
      <c r="E667">
        <v>15.183</v>
      </c>
      <c r="F667" t="s">
        <v>22481</v>
      </c>
      <c r="G667" t="s">
        <v>22482</v>
      </c>
    </row>
    <row r="668" spans="1:7" x14ac:dyDescent="0.2">
      <c r="A668" t="s">
        <v>24787</v>
      </c>
      <c r="B668" t="s">
        <v>12324</v>
      </c>
      <c r="C668">
        <v>2450</v>
      </c>
      <c r="D668">
        <v>652.41200000000003</v>
      </c>
      <c r="E668">
        <v>12.265000000000001</v>
      </c>
      <c r="F668" t="s">
        <v>24788</v>
      </c>
      <c r="G668" t="s">
        <v>24789</v>
      </c>
    </row>
    <row r="669" spans="1:7" x14ac:dyDescent="0.2">
      <c r="A669" t="s">
        <v>18440</v>
      </c>
      <c r="B669" t="s">
        <v>12324</v>
      </c>
      <c r="C669">
        <v>1182</v>
      </c>
      <c r="D669">
        <v>215.05369999999999</v>
      </c>
      <c r="E669">
        <v>14.808</v>
      </c>
      <c r="F669" t="s">
        <v>18441</v>
      </c>
      <c r="G669" t="s">
        <v>18431</v>
      </c>
    </row>
    <row r="670" spans="1:7" x14ac:dyDescent="0.2">
      <c r="A670" t="s">
        <v>13935</v>
      </c>
      <c r="B670" t="s">
        <v>12324</v>
      </c>
      <c r="C670">
        <v>344</v>
      </c>
      <c r="D670">
        <v>152.0712</v>
      </c>
      <c r="E670">
        <v>6.9779999999999998</v>
      </c>
      <c r="F670" t="s">
        <v>13936</v>
      </c>
      <c r="G670" t="s">
        <v>626</v>
      </c>
    </row>
    <row r="671" spans="1:7" x14ac:dyDescent="0.2">
      <c r="A671" t="s">
        <v>13854</v>
      </c>
      <c r="B671" t="s">
        <v>12324</v>
      </c>
      <c r="C671">
        <v>329</v>
      </c>
      <c r="D671">
        <v>151.0763</v>
      </c>
      <c r="E671">
        <v>4.2169999999999996</v>
      </c>
      <c r="F671" t="s">
        <v>13855</v>
      </c>
      <c r="G671" t="s">
        <v>601</v>
      </c>
    </row>
    <row r="672" spans="1:7" x14ac:dyDescent="0.2">
      <c r="A672" t="s">
        <v>16744</v>
      </c>
      <c r="B672" t="s">
        <v>12324</v>
      </c>
      <c r="C672">
        <v>868</v>
      </c>
      <c r="D672">
        <v>195.06399999999999</v>
      </c>
      <c r="E672">
        <v>4.984</v>
      </c>
      <c r="F672" t="s">
        <v>16745</v>
      </c>
      <c r="G672" t="s">
        <v>3044</v>
      </c>
    </row>
    <row r="673" spans="1:7" x14ac:dyDescent="0.2">
      <c r="A673" t="s">
        <v>23322</v>
      </c>
      <c r="B673" t="s">
        <v>12324</v>
      </c>
      <c r="C673">
        <v>2137</v>
      </c>
      <c r="D673">
        <v>323.1832</v>
      </c>
      <c r="E673">
        <v>14.340999999999999</v>
      </c>
      <c r="F673" t="s">
        <v>23323</v>
      </c>
      <c r="G673" t="s">
        <v>23324</v>
      </c>
    </row>
    <row r="674" spans="1:7" x14ac:dyDescent="0.2">
      <c r="A674" t="s">
        <v>23026</v>
      </c>
      <c r="B674" t="s">
        <v>12324</v>
      </c>
      <c r="C674">
        <v>2072</v>
      </c>
      <c r="D674">
        <v>314.16120000000001</v>
      </c>
      <c r="E674">
        <v>17.053999999999998</v>
      </c>
      <c r="F674" t="s">
        <v>23027</v>
      </c>
      <c r="G674" t="s">
        <v>23028</v>
      </c>
    </row>
    <row r="675" spans="1:7" x14ac:dyDescent="0.2">
      <c r="A675" t="s">
        <v>22907</v>
      </c>
      <c r="B675" t="s">
        <v>12324</v>
      </c>
      <c r="C675">
        <v>2052</v>
      </c>
      <c r="D675">
        <v>308.22329999999999</v>
      </c>
      <c r="E675">
        <v>17.367000000000001</v>
      </c>
      <c r="F675" t="s">
        <v>22908</v>
      </c>
      <c r="G675" t="s">
        <v>22891</v>
      </c>
    </row>
    <row r="676" spans="1:7" x14ac:dyDescent="0.2">
      <c r="A676" t="s">
        <v>23607</v>
      </c>
      <c r="B676" t="s">
        <v>12324</v>
      </c>
      <c r="C676">
        <v>2198</v>
      </c>
      <c r="D676">
        <v>336.1429</v>
      </c>
      <c r="E676">
        <v>16.977</v>
      </c>
      <c r="F676" t="s">
        <v>23608</v>
      </c>
      <c r="G676" t="s">
        <v>23609</v>
      </c>
    </row>
    <row r="677" spans="1:7" x14ac:dyDescent="0.2">
      <c r="A677" t="s">
        <v>18068</v>
      </c>
      <c r="B677" t="s">
        <v>12324</v>
      </c>
      <c r="C677">
        <v>1118</v>
      </c>
      <c r="D677">
        <v>211.05869999999999</v>
      </c>
      <c r="E677">
        <v>3.9390000000000001</v>
      </c>
      <c r="F677" t="s">
        <v>18069</v>
      </c>
      <c r="G677" t="s">
        <v>4249</v>
      </c>
    </row>
    <row r="678" spans="1:7" x14ac:dyDescent="0.2">
      <c r="A678" t="s">
        <v>23734</v>
      </c>
      <c r="B678" t="s">
        <v>12324</v>
      </c>
      <c r="C678">
        <v>2229</v>
      </c>
      <c r="D678">
        <v>344.22890000000001</v>
      </c>
      <c r="E678">
        <v>7.4569999999999999</v>
      </c>
      <c r="F678" t="s">
        <v>23735</v>
      </c>
      <c r="G678" t="s">
        <v>23736</v>
      </c>
    </row>
    <row r="679" spans="1:7" x14ac:dyDescent="0.2">
      <c r="A679" t="s">
        <v>19607</v>
      </c>
      <c r="B679" t="s">
        <v>12324</v>
      </c>
      <c r="C679">
        <v>1418</v>
      </c>
      <c r="D679">
        <v>234.1499</v>
      </c>
      <c r="E679">
        <v>7.5819999999999999</v>
      </c>
      <c r="F679" t="s">
        <v>19608</v>
      </c>
      <c r="G679" t="s">
        <v>19609</v>
      </c>
    </row>
    <row r="680" spans="1:7" x14ac:dyDescent="0.2">
      <c r="A680" t="s">
        <v>21678</v>
      </c>
      <c r="B680" t="s">
        <v>12324</v>
      </c>
      <c r="C680">
        <v>1815</v>
      </c>
      <c r="D680">
        <v>277.15469999999999</v>
      </c>
      <c r="E680">
        <v>9.1539999999999999</v>
      </c>
      <c r="F680" t="s">
        <v>21679</v>
      </c>
      <c r="G680" t="s">
        <v>21680</v>
      </c>
    </row>
    <row r="681" spans="1:7" x14ac:dyDescent="0.2">
      <c r="A681" t="s">
        <v>16122</v>
      </c>
      <c r="B681" t="s">
        <v>12324</v>
      </c>
      <c r="C681">
        <v>766</v>
      </c>
      <c r="D681">
        <v>185.12899999999999</v>
      </c>
      <c r="E681">
        <v>4.077</v>
      </c>
      <c r="F681" t="s">
        <v>16123</v>
      </c>
      <c r="G681" t="s">
        <v>16124</v>
      </c>
    </row>
    <row r="682" spans="1:7" x14ac:dyDescent="0.2">
      <c r="A682" t="s">
        <v>20341</v>
      </c>
      <c r="B682" t="s">
        <v>12324</v>
      </c>
      <c r="C682">
        <v>1554</v>
      </c>
      <c r="D682">
        <v>249.11259999999999</v>
      </c>
      <c r="E682">
        <v>11.624000000000001</v>
      </c>
      <c r="F682" t="s">
        <v>20342</v>
      </c>
      <c r="G682" t="s">
        <v>20328</v>
      </c>
    </row>
    <row r="683" spans="1:7" x14ac:dyDescent="0.2">
      <c r="A683" t="s">
        <v>19557</v>
      </c>
      <c r="B683" t="s">
        <v>12324</v>
      </c>
      <c r="C683">
        <v>1408</v>
      </c>
      <c r="D683">
        <v>233.12909999999999</v>
      </c>
      <c r="E683">
        <v>1.6639999999999999</v>
      </c>
      <c r="F683" t="s">
        <v>19558</v>
      </c>
      <c r="G683" t="s">
        <v>6019</v>
      </c>
    </row>
    <row r="684" spans="1:7" x14ac:dyDescent="0.2">
      <c r="A684" t="s">
        <v>18391</v>
      </c>
      <c r="B684" t="s">
        <v>12324</v>
      </c>
      <c r="C684">
        <v>1174</v>
      </c>
      <c r="D684">
        <v>214.0488</v>
      </c>
      <c r="E684">
        <v>5.36</v>
      </c>
      <c r="F684" t="s">
        <v>18392</v>
      </c>
      <c r="G684" t="s">
        <v>18393</v>
      </c>
    </row>
    <row r="685" spans="1:7" x14ac:dyDescent="0.2">
      <c r="A685" t="s">
        <v>24656</v>
      </c>
      <c r="B685" t="s">
        <v>12324</v>
      </c>
      <c r="C685">
        <v>2419</v>
      </c>
      <c r="D685">
        <v>476.24689999999998</v>
      </c>
      <c r="E685">
        <v>17.837</v>
      </c>
      <c r="F685" t="s">
        <v>24657</v>
      </c>
      <c r="G685" t="s">
        <v>24658</v>
      </c>
    </row>
    <row r="686" spans="1:7" x14ac:dyDescent="0.2">
      <c r="A686" t="s">
        <v>21951</v>
      </c>
      <c r="B686" t="s">
        <v>12324</v>
      </c>
      <c r="C686">
        <v>1861</v>
      </c>
      <c r="D686">
        <v>283.08010000000002</v>
      </c>
      <c r="E686">
        <v>3.4489999999999998</v>
      </c>
      <c r="F686" t="s">
        <v>21952</v>
      </c>
      <c r="G686" t="s">
        <v>21953</v>
      </c>
    </row>
    <row r="687" spans="1:7" x14ac:dyDescent="0.2">
      <c r="A687" t="s">
        <v>23806</v>
      </c>
      <c r="B687" t="s">
        <v>12324</v>
      </c>
      <c r="C687">
        <v>2242</v>
      </c>
      <c r="D687">
        <v>348.99119999999999</v>
      </c>
      <c r="E687">
        <v>17.114000000000001</v>
      </c>
      <c r="F687" t="s">
        <v>23807</v>
      </c>
      <c r="G687" t="s">
        <v>23808</v>
      </c>
    </row>
    <row r="688" spans="1:7" x14ac:dyDescent="0.2">
      <c r="A688" t="s">
        <v>24230</v>
      </c>
      <c r="B688" t="s">
        <v>12324</v>
      </c>
      <c r="C688">
        <v>2327</v>
      </c>
      <c r="D688">
        <v>393.17250000000001</v>
      </c>
      <c r="E688">
        <v>0.82799999999999996</v>
      </c>
      <c r="F688" t="s">
        <v>24231</v>
      </c>
      <c r="G688" t="s">
        <v>24232</v>
      </c>
    </row>
    <row r="689" spans="1:7" x14ac:dyDescent="0.2">
      <c r="A689" t="s">
        <v>22429</v>
      </c>
      <c r="B689" t="s">
        <v>12324</v>
      </c>
      <c r="C689">
        <v>1959</v>
      </c>
      <c r="D689">
        <v>294.10109999999997</v>
      </c>
      <c r="E689">
        <v>17.481999999999999</v>
      </c>
      <c r="F689" t="s">
        <v>22430</v>
      </c>
      <c r="G689" t="s">
        <v>22431</v>
      </c>
    </row>
    <row r="690" spans="1:7" x14ac:dyDescent="0.2">
      <c r="A690" t="s">
        <v>14940</v>
      </c>
      <c r="B690" t="s">
        <v>12324</v>
      </c>
      <c r="C690">
        <v>547</v>
      </c>
      <c r="D690">
        <v>168.11240000000001</v>
      </c>
      <c r="E690">
        <v>0.74399999999999999</v>
      </c>
      <c r="F690" t="s">
        <v>14941</v>
      </c>
      <c r="G690" t="s">
        <v>14942</v>
      </c>
    </row>
    <row r="691" spans="1:7" x14ac:dyDescent="0.2">
      <c r="A691" t="s">
        <v>19392</v>
      </c>
      <c r="B691" t="s">
        <v>12324</v>
      </c>
      <c r="C691">
        <v>1369</v>
      </c>
      <c r="D691">
        <v>229.11840000000001</v>
      </c>
      <c r="E691">
        <v>0.95799999999999996</v>
      </c>
      <c r="F691" t="s">
        <v>19393</v>
      </c>
      <c r="G691" t="s">
        <v>19394</v>
      </c>
    </row>
    <row r="692" spans="1:7" x14ac:dyDescent="0.2">
      <c r="A692" t="s">
        <v>16393</v>
      </c>
      <c r="B692" t="s">
        <v>12324</v>
      </c>
      <c r="C692">
        <v>816</v>
      </c>
      <c r="D692">
        <v>191.11850000000001</v>
      </c>
      <c r="E692">
        <v>1.1220000000000001</v>
      </c>
      <c r="F692" t="s">
        <v>16399</v>
      </c>
      <c r="G692" t="s">
        <v>16395</v>
      </c>
    </row>
    <row r="693" spans="1:7" x14ac:dyDescent="0.2">
      <c r="A693" t="s">
        <v>17710</v>
      </c>
      <c r="B693" t="s">
        <v>12324</v>
      </c>
      <c r="C693">
        <v>1052</v>
      </c>
      <c r="D693">
        <v>207.14959999999999</v>
      </c>
      <c r="E693">
        <v>6.4240000000000004</v>
      </c>
      <c r="F693" t="s">
        <v>17711</v>
      </c>
      <c r="G693" t="s">
        <v>17712</v>
      </c>
    </row>
    <row r="694" spans="1:7" x14ac:dyDescent="0.2">
      <c r="A694" t="s">
        <v>13144</v>
      </c>
      <c r="B694" t="s">
        <v>12324</v>
      </c>
      <c r="C694">
        <v>198</v>
      </c>
      <c r="D694">
        <v>137.07130000000001</v>
      </c>
      <c r="E694">
        <v>0.81299999999999994</v>
      </c>
      <c r="F694" t="s">
        <v>13145</v>
      </c>
      <c r="G694" t="s">
        <v>13146</v>
      </c>
    </row>
    <row r="695" spans="1:7" x14ac:dyDescent="0.2">
      <c r="A695" t="s">
        <v>18748</v>
      </c>
      <c r="B695" t="s">
        <v>12324</v>
      </c>
      <c r="C695">
        <v>1248</v>
      </c>
      <c r="D695">
        <v>221.16560000000001</v>
      </c>
      <c r="E695">
        <v>8.1170000000000009</v>
      </c>
      <c r="F695" t="s">
        <v>18749</v>
      </c>
      <c r="G695" t="s">
        <v>18740</v>
      </c>
    </row>
    <row r="696" spans="1:7" x14ac:dyDescent="0.2">
      <c r="A696" t="s">
        <v>16561</v>
      </c>
      <c r="B696" t="s">
        <v>12324</v>
      </c>
      <c r="C696">
        <v>843</v>
      </c>
      <c r="D696">
        <v>193.1344</v>
      </c>
      <c r="E696">
        <v>6.476</v>
      </c>
      <c r="F696" t="s">
        <v>16562</v>
      </c>
      <c r="G696" t="s">
        <v>16532</v>
      </c>
    </row>
    <row r="697" spans="1:7" x14ac:dyDescent="0.2">
      <c r="A697" t="s">
        <v>15671</v>
      </c>
      <c r="B697" t="s">
        <v>12324</v>
      </c>
      <c r="C697">
        <v>690</v>
      </c>
      <c r="D697">
        <v>181.0736</v>
      </c>
      <c r="E697">
        <v>3.585</v>
      </c>
      <c r="F697" t="s">
        <v>15672</v>
      </c>
      <c r="G697" t="s">
        <v>15669</v>
      </c>
    </row>
    <row r="698" spans="1:7" x14ac:dyDescent="0.2">
      <c r="A698" t="s">
        <v>21306</v>
      </c>
      <c r="B698" t="s">
        <v>12324</v>
      </c>
      <c r="C698">
        <v>1727</v>
      </c>
      <c r="D698">
        <v>267.1431</v>
      </c>
      <c r="E698">
        <v>6.9580000000000002</v>
      </c>
      <c r="F698" t="s">
        <v>21307</v>
      </c>
      <c r="G698" t="s">
        <v>21308</v>
      </c>
    </row>
    <row r="699" spans="1:7" x14ac:dyDescent="0.2">
      <c r="A699" t="s">
        <v>17095</v>
      </c>
      <c r="B699" t="s">
        <v>12324</v>
      </c>
      <c r="C699">
        <v>929</v>
      </c>
      <c r="D699">
        <v>197.1293</v>
      </c>
      <c r="E699">
        <v>6.0019999999999998</v>
      </c>
      <c r="F699" t="s">
        <v>17096</v>
      </c>
      <c r="G699" t="s">
        <v>17089</v>
      </c>
    </row>
    <row r="700" spans="1:7" x14ac:dyDescent="0.2">
      <c r="A700" t="s">
        <v>18084</v>
      </c>
      <c r="B700" t="s">
        <v>12324</v>
      </c>
      <c r="C700">
        <v>1121</v>
      </c>
      <c r="D700">
        <v>211.0823</v>
      </c>
      <c r="E700">
        <v>3.0779999999999998</v>
      </c>
      <c r="F700" t="s">
        <v>18085</v>
      </c>
      <c r="G700" t="s">
        <v>18086</v>
      </c>
    </row>
    <row r="701" spans="1:7" x14ac:dyDescent="0.2">
      <c r="A701" t="s">
        <v>14399</v>
      </c>
      <c r="B701" t="s">
        <v>12324</v>
      </c>
      <c r="C701">
        <v>441</v>
      </c>
      <c r="D701">
        <v>161.10759999999999</v>
      </c>
      <c r="E701">
        <v>5.9630000000000001</v>
      </c>
      <c r="F701" t="s">
        <v>14400</v>
      </c>
      <c r="G701" t="s">
        <v>14390</v>
      </c>
    </row>
    <row r="702" spans="1:7" x14ac:dyDescent="0.2">
      <c r="A702" t="s">
        <v>12876</v>
      </c>
      <c r="B702" t="s">
        <v>12324</v>
      </c>
      <c r="C702">
        <v>128</v>
      </c>
      <c r="D702">
        <v>125.10760000000001</v>
      </c>
      <c r="E702">
        <v>4.4800000000000004</v>
      </c>
      <c r="F702" t="s">
        <v>12877</v>
      </c>
      <c r="G702" t="s">
        <v>12845</v>
      </c>
    </row>
    <row r="703" spans="1:7" x14ac:dyDescent="0.2">
      <c r="A703" t="s">
        <v>13342</v>
      </c>
      <c r="B703" t="s">
        <v>12324</v>
      </c>
      <c r="C703">
        <v>233</v>
      </c>
      <c r="D703">
        <v>139.1234</v>
      </c>
      <c r="E703">
        <v>4.4640000000000004</v>
      </c>
      <c r="F703" t="s">
        <v>13343</v>
      </c>
      <c r="G703" t="s">
        <v>13317</v>
      </c>
    </row>
    <row r="704" spans="1:7" x14ac:dyDescent="0.2">
      <c r="A704" t="s">
        <v>14412</v>
      </c>
      <c r="B704" t="s">
        <v>12324</v>
      </c>
      <c r="C704">
        <v>439</v>
      </c>
      <c r="D704">
        <v>161.10759999999999</v>
      </c>
      <c r="E704">
        <v>7.827</v>
      </c>
      <c r="F704" t="s">
        <v>14413</v>
      </c>
      <c r="G704" t="s">
        <v>14390</v>
      </c>
    </row>
    <row r="705" spans="1:7" x14ac:dyDescent="0.2">
      <c r="A705" t="s">
        <v>14728</v>
      </c>
      <c r="B705" t="s">
        <v>12324</v>
      </c>
      <c r="C705">
        <v>504</v>
      </c>
      <c r="D705">
        <v>165.13919999999999</v>
      </c>
      <c r="E705">
        <v>6.4740000000000002</v>
      </c>
      <c r="F705" t="s">
        <v>14729</v>
      </c>
      <c r="G705" t="s">
        <v>14722</v>
      </c>
    </row>
    <row r="706" spans="1:7" x14ac:dyDescent="0.2">
      <c r="A706" t="s">
        <v>18507</v>
      </c>
      <c r="B706" t="s">
        <v>12324</v>
      </c>
      <c r="C706">
        <v>1195</v>
      </c>
      <c r="D706">
        <v>215.15479999999999</v>
      </c>
      <c r="E706">
        <v>11.472</v>
      </c>
      <c r="F706" t="s">
        <v>18508</v>
      </c>
      <c r="G706" t="s">
        <v>18509</v>
      </c>
    </row>
    <row r="707" spans="1:7" x14ac:dyDescent="0.2">
      <c r="A707" t="s">
        <v>14433</v>
      </c>
      <c r="B707" t="s">
        <v>12324</v>
      </c>
      <c r="C707">
        <v>444</v>
      </c>
      <c r="D707">
        <v>161.10769999999999</v>
      </c>
      <c r="E707">
        <v>6.9329999999999998</v>
      </c>
      <c r="F707" t="s">
        <v>14434</v>
      </c>
      <c r="G707" t="s">
        <v>14390</v>
      </c>
    </row>
    <row r="708" spans="1:7" x14ac:dyDescent="0.2">
      <c r="A708" t="s">
        <v>13715</v>
      </c>
      <c r="B708" t="s">
        <v>12324</v>
      </c>
      <c r="C708">
        <v>305</v>
      </c>
      <c r="D708">
        <v>148.08699999999999</v>
      </c>
      <c r="E708">
        <v>2.3559999999999999</v>
      </c>
      <c r="F708" t="s">
        <v>13716</v>
      </c>
      <c r="G708" t="s">
        <v>13705</v>
      </c>
    </row>
    <row r="709" spans="1:7" x14ac:dyDescent="0.2">
      <c r="A709" t="s">
        <v>14424</v>
      </c>
      <c r="B709" t="s">
        <v>12324</v>
      </c>
      <c r="C709">
        <v>445</v>
      </c>
      <c r="D709">
        <v>161.10769999999999</v>
      </c>
      <c r="E709">
        <v>6.8049999999999997</v>
      </c>
      <c r="F709" t="s">
        <v>14425</v>
      </c>
      <c r="G709" t="s">
        <v>14390</v>
      </c>
    </row>
    <row r="710" spans="1:7" x14ac:dyDescent="0.2">
      <c r="A710" t="s">
        <v>19539</v>
      </c>
      <c r="B710" t="s">
        <v>12324</v>
      </c>
      <c r="C710">
        <v>1406</v>
      </c>
      <c r="D710">
        <v>233.12690000000001</v>
      </c>
      <c r="E710">
        <v>6.4740000000000002</v>
      </c>
      <c r="F710" t="s">
        <v>19540</v>
      </c>
      <c r="G710" t="s">
        <v>6019</v>
      </c>
    </row>
    <row r="711" spans="1:7" x14ac:dyDescent="0.2">
      <c r="A711" t="s">
        <v>13630</v>
      </c>
      <c r="B711" t="s">
        <v>12324</v>
      </c>
      <c r="C711">
        <v>291</v>
      </c>
      <c r="D711">
        <v>147.0924</v>
      </c>
      <c r="E711">
        <v>5.3620000000000001</v>
      </c>
      <c r="F711" t="s">
        <v>13635</v>
      </c>
      <c r="G711" t="s">
        <v>13584</v>
      </c>
    </row>
    <row r="712" spans="1:7" x14ac:dyDescent="0.2">
      <c r="A712" t="s">
        <v>20918</v>
      </c>
      <c r="B712" t="s">
        <v>12324</v>
      </c>
      <c r="C712">
        <v>1663</v>
      </c>
      <c r="D712">
        <v>261.11279999999999</v>
      </c>
      <c r="E712">
        <v>0.82799999999999996</v>
      </c>
      <c r="F712" t="s">
        <v>20919</v>
      </c>
      <c r="G712" t="s">
        <v>20911</v>
      </c>
    </row>
    <row r="713" spans="1:7" x14ac:dyDescent="0.2">
      <c r="A713" t="s">
        <v>12591</v>
      </c>
      <c r="B713" t="s">
        <v>12324</v>
      </c>
      <c r="C713">
        <v>82</v>
      </c>
      <c r="D713">
        <v>119.06059999999999</v>
      </c>
      <c r="E713">
        <v>0.92500000000000004</v>
      </c>
      <c r="F713" t="s">
        <v>12592</v>
      </c>
      <c r="G713" t="s">
        <v>12593</v>
      </c>
    </row>
    <row r="714" spans="1:7" x14ac:dyDescent="0.2">
      <c r="A714" t="s">
        <v>14105</v>
      </c>
      <c r="B714" t="s">
        <v>12324</v>
      </c>
      <c r="C714">
        <v>371</v>
      </c>
      <c r="D714">
        <v>153.13910000000001</v>
      </c>
      <c r="E714">
        <v>7.9749999999999996</v>
      </c>
      <c r="F714" t="s">
        <v>14106</v>
      </c>
      <c r="G714" t="s">
        <v>14068</v>
      </c>
    </row>
    <row r="715" spans="1:7" x14ac:dyDescent="0.2">
      <c r="A715" t="s">
        <v>18782</v>
      </c>
      <c r="B715" t="s">
        <v>12324</v>
      </c>
      <c r="C715">
        <v>1253</v>
      </c>
      <c r="D715">
        <v>222.11369999999999</v>
      </c>
      <c r="E715">
        <v>2.3130000000000002</v>
      </c>
      <c r="F715" t="s">
        <v>18783</v>
      </c>
      <c r="G715" t="s">
        <v>18775</v>
      </c>
    </row>
    <row r="716" spans="1:7" x14ac:dyDescent="0.2">
      <c r="A716" t="s">
        <v>17696</v>
      </c>
      <c r="B716" t="s">
        <v>12324</v>
      </c>
      <c r="C716">
        <v>1050</v>
      </c>
      <c r="D716">
        <v>207.11369999999999</v>
      </c>
      <c r="E716">
        <v>1.0640000000000001</v>
      </c>
      <c r="F716" t="s">
        <v>17697</v>
      </c>
      <c r="G716" t="s">
        <v>17698</v>
      </c>
    </row>
    <row r="717" spans="1:7" x14ac:dyDescent="0.2">
      <c r="A717" t="s">
        <v>21084</v>
      </c>
      <c r="B717" t="s">
        <v>12324</v>
      </c>
      <c r="C717">
        <v>1694</v>
      </c>
      <c r="D717">
        <v>264.13249999999999</v>
      </c>
      <c r="E717">
        <v>10.545</v>
      </c>
      <c r="F717" t="s">
        <v>21085</v>
      </c>
      <c r="G717" t="s">
        <v>21086</v>
      </c>
    </row>
    <row r="718" spans="1:7" x14ac:dyDescent="0.2">
      <c r="A718" t="s">
        <v>16937</v>
      </c>
      <c r="B718" t="s">
        <v>12324</v>
      </c>
      <c r="C718">
        <v>904</v>
      </c>
      <c r="D718">
        <v>196.09790000000001</v>
      </c>
      <c r="E718">
        <v>2.855</v>
      </c>
      <c r="F718" t="s">
        <v>16938</v>
      </c>
      <c r="G718" t="s">
        <v>3180</v>
      </c>
    </row>
    <row r="719" spans="1:7" x14ac:dyDescent="0.2">
      <c r="A719" t="s">
        <v>22247</v>
      </c>
      <c r="B719" t="s">
        <v>12324</v>
      </c>
      <c r="C719">
        <v>1920</v>
      </c>
      <c r="D719">
        <v>291.15730000000002</v>
      </c>
      <c r="E719">
        <v>12.363</v>
      </c>
      <c r="F719" t="s">
        <v>22248</v>
      </c>
      <c r="G719" t="s">
        <v>7877</v>
      </c>
    </row>
    <row r="720" spans="1:7" x14ac:dyDescent="0.2">
      <c r="A720" t="s">
        <v>18834</v>
      </c>
      <c r="B720" t="s">
        <v>12324</v>
      </c>
      <c r="C720">
        <v>1260</v>
      </c>
      <c r="D720">
        <v>223.0949</v>
      </c>
      <c r="E720">
        <v>4.367</v>
      </c>
      <c r="F720" t="s">
        <v>18835</v>
      </c>
      <c r="G720" t="s">
        <v>5192</v>
      </c>
    </row>
    <row r="721" spans="1:7" x14ac:dyDescent="0.2">
      <c r="A721" t="s">
        <v>24595</v>
      </c>
      <c r="B721" t="s">
        <v>12324</v>
      </c>
      <c r="C721">
        <v>2405</v>
      </c>
      <c r="D721">
        <v>459.23599999999999</v>
      </c>
      <c r="E721">
        <v>17.318000000000001</v>
      </c>
      <c r="F721" t="s">
        <v>24596</v>
      </c>
      <c r="G721" t="s">
        <v>24597</v>
      </c>
    </row>
    <row r="722" spans="1:7" x14ac:dyDescent="0.2">
      <c r="A722" t="s">
        <v>15845</v>
      </c>
      <c r="B722" t="s">
        <v>12324</v>
      </c>
      <c r="C722">
        <v>716</v>
      </c>
      <c r="D722">
        <v>182.1165</v>
      </c>
      <c r="E722">
        <v>6.1020000000000003</v>
      </c>
      <c r="F722" t="s">
        <v>15846</v>
      </c>
      <c r="G722" t="s">
        <v>15847</v>
      </c>
    </row>
    <row r="723" spans="1:7" x14ac:dyDescent="0.2">
      <c r="A723" t="s">
        <v>13414</v>
      </c>
      <c r="B723" t="s">
        <v>12324</v>
      </c>
      <c r="C723">
        <v>249</v>
      </c>
      <c r="D723">
        <v>142.0864</v>
      </c>
      <c r="E723">
        <v>2.4910000000000001</v>
      </c>
      <c r="F723" t="s">
        <v>13415</v>
      </c>
      <c r="G723" t="s">
        <v>13416</v>
      </c>
    </row>
    <row r="724" spans="1:7" x14ac:dyDescent="0.2">
      <c r="A724" t="s">
        <v>19121</v>
      </c>
      <c r="B724" t="s">
        <v>12324</v>
      </c>
      <c r="C724">
        <v>1308</v>
      </c>
      <c r="D724">
        <v>225.1104</v>
      </c>
      <c r="E724">
        <v>4.024</v>
      </c>
      <c r="F724" t="s">
        <v>19122</v>
      </c>
      <c r="G724" t="s">
        <v>5407</v>
      </c>
    </row>
    <row r="725" spans="1:7" x14ac:dyDescent="0.2">
      <c r="A725" t="s">
        <v>17194</v>
      </c>
      <c r="B725" t="s">
        <v>12324</v>
      </c>
      <c r="C725">
        <v>954</v>
      </c>
      <c r="D725">
        <v>199.09530000000001</v>
      </c>
      <c r="E725">
        <v>4.399</v>
      </c>
      <c r="F725" t="s">
        <v>17195</v>
      </c>
      <c r="G725" t="s">
        <v>15680</v>
      </c>
    </row>
    <row r="726" spans="1:7" x14ac:dyDescent="0.2">
      <c r="A726" t="s">
        <v>16151</v>
      </c>
      <c r="B726" t="s">
        <v>12324</v>
      </c>
      <c r="C726">
        <v>772</v>
      </c>
      <c r="D726">
        <v>186.10390000000001</v>
      </c>
      <c r="E726">
        <v>1.0409999999999999</v>
      </c>
      <c r="F726" t="s">
        <v>16152</v>
      </c>
      <c r="G726" t="s">
        <v>16153</v>
      </c>
    </row>
    <row r="727" spans="1:7" x14ac:dyDescent="0.2">
      <c r="A727" t="s">
        <v>13685</v>
      </c>
      <c r="B727" t="s">
        <v>12324</v>
      </c>
      <c r="C727">
        <v>299</v>
      </c>
      <c r="D727">
        <v>148.07679999999999</v>
      </c>
      <c r="E727">
        <v>4.7519999999999998</v>
      </c>
      <c r="F727" t="s">
        <v>13686</v>
      </c>
      <c r="G727" t="s">
        <v>13645</v>
      </c>
    </row>
    <row r="728" spans="1:7" x14ac:dyDescent="0.2">
      <c r="A728" t="s">
        <v>21236</v>
      </c>
      <c r="B728" t="s">
        <v>12324</v>
      </c>
      <c r="C728">
        <v>1716</v>
      </c>
      <c r="D728">
        <v>265.17989999999998</v>
      </c>
      <c r="E728">
        <v>16.018999999999998</v>
      </c>
      <c r="F728" t="s">
        <v>21237</v>
      </c>
      <c r="G728" t="s">
        <v>7656</v>
      </c>
    </row>
    <row r="729" spans="1:7" x14ac:dyDescent="0.2">
      <c r="A729" t="s">
        <v>21003</v>
      </c>
      <c r="B729" t="s">
        <v>12324</v>
      </c>
      <c r="C729">
        <v>1682</v>
      </c>
      <c r="D729">
        <v>263.13979999999998</v>
      </c>
      <c r="E729">
        <v>4.3949999999999996</v>
      </c>
      <c r="F729" t="s">
        <v>21004</v>
      </c>
      <c r="G729" t="s">
        <v>20996</v>
      </c>
    </row>
    <row r="730" spans="1:7" x14ac:dyDescent="0.2">
      <c r="A730" t="s">
        <v>19073</v>
      </c>
      <c r="B730" t="s">
        <v>12324</v>
      </c>
      <c r="C730">
        <v>1301</v>
      </c>
      <c r="D730">
        <v>224.1266</v>
      </c>
      <c r="E730">
        <v>9.2119999999999997</v>
      </c>
      <c r="F730" t="s">
        <v>19074</v>
      </c>
      <c r="G730" t="s">
        <v>19066</v>
      </c>
    </row>
    <row r="731" spans="1:7" x14ac:dyDescent="0.2">
      <c r="A731" t="s">
        <v>17913</v>
      </c>
      <c r="B731" t="s">
        <v>12324</v>
      </c>
      <c r="C731">
        <v>1089</v>
      </c>
      <c r="D731">
        <v>209.11529999999999</v>
      </c>
      <c r="E731">
        <v>8.3569999999999993</v>
      </c>
      <c r="F731" t="s">
        <v>17914</v>
      </c>
      <c r="G731" t="s">
        <v>17915</v>
      </c>
    </row>
    <row r="732" spans="1:7" x14ac:dyDescent="0.2">
      <c r="A732" t="s">
        <v>14929</v>
      </c>
      <c r="B732" t="s">
        <v>12324</v>
      </c>
      <c r="C732">
        <v>545</v>
      </c>
      <c r="D732">
        <v>168.10300000000001</v>
      </c>
      <c r="E732">
        <v>5.508</v>
      </c>
      <c r="F732" t="s">
        <v>14930</v>
      </c>
      <c r="G732" t="s">
        <v>14918</v>
      </c>
    </row>
    <row r="733" spans="1:7" x14ac:dyDescent="0.2">
      <c r="A733" t="s">
        <v>17950</v>
      </c>
      <c r="B733" t="s">
        <v>12324</v>
      </c>
      <c r="C733">
        <v>1098</v>
      </c>
      <c r="D733">
        <v>209.1164</v>
      </c>
      <c r="E733">
        <v>7.0449999999999999</v>
      </c>
      <c r="F733" t="s">
        <v>17951</v>
      </c>
      <c r="G733" t="s">
        <v>17915</v>
      </c>
    </row>
    <row r="734" spans="1:7" x14ac:dyDescent="0.2">
      <c r="A734" t="s">
        <v>14162</v>
      </c>
      <c r="B734" t="s">
        <v>12324</v>
      </c>
      <c r="C734">
        <v>384</v>
      </c>
      <c r="D734">
        <v>155.0711</v>
      </c>
      <c r="E734">
        <v>9.157</v>
      </c>
      <c r="F734" t="s">
        <v>14163</v>
      </c>
      <c r="G734" t="s">
        <v>14164</v>
      </c>
    </row>
    <row r="735" spans="1:7" x14ac:dyDescent="0.2">
      <c r="A735" t="s">
        <v>15838</v>
      </c>
      <c r="B735" t="s">
        <v>12324</v>
      </c>
      <c r="C735">
        <v>715</v>
      </c>
      <c r="D735">
        <v>182.08</v>
      </c>
      <c r="E735">
        <v>3.367</v>
      </c>
      <c r="F735" t="s">
        <v>15839</v>
      </c>
      <c r="G735" t="s">
        <v>15832</v>
      </c>
    </row>
    <row r="736" spans="1:7" x14ac:dyDescent="0.2">
      <c r="A736" t="s">
        <v>17963</v>
      </c>
      <c r="B736" t="s">
        <v>12324</v>
      </c>
      <c r="C736">
        <v>1100</v>
      </c>
      <c r="D736">
        <v>209.1268</v>
      </c>
      <c r="E736">
        <v>5.4790000000000001</v>
      </c>
      <c r="F736" t="s">
        <v>17964</v>
      </c>
      <c r="G736" t="s">
        <v>17965</v>
      </c>
    </row>
    <row r="737" spans="1:7" x14ac:dyDescent="0.2">
      <c r="A737" t="s">
        <v>20260</v>
      </c>
      <c r="B737" t="s">
        <v>12324</v>
      </c>
      <c r="C737">
        <v>1532</v>
      </c>
      <c r="D737">
        <v>245.12950000000001</v>
      </c>
      <c r="E737">
        <v>9.2330000000000005</v>
      </c>
      <c r="F737" t="s">
        <v>20261</v>
      </c>
      <c r="G737" t="s">
        <v>20262</v>
      </c>
    </row>
    <row r="738" spans="1:7" x14ac:dyDescent="0.2">
      <c r="A738" t="s">
        <v>18926</v>
      </c>
      <c r="B738" t="s">
        <v>12324</v>
      </c>
      <c r="C738">
        <v>1279</v>
      </c>
      <c r="D738">
        <v>223.131</v>
      </c>
      <c r="E738">
        <v>10.958</v>
      </c>
      <c r="F738" t="s">
        <v>18927</v>
      </c>
      <c r="G738" t="s">
        <v>18928</v>
      </c>
    </row>
    <row r="739" spans="1:7" x14ac:dyDescent="0.2">
      <c r="A739" t="s">
        <v>21480</v>
      </c>
      <c r="B739" t="s">
        <v>12324</v>
      </c>
      <c r="C739">
        <v>1756</v>
      </c>
      <c r="D739">
        <v>269.16660000000002</v>
      </c>
      <c r="E739">
        <v>17.738</v>
      </c>
      <c r="F739" t="s">
        <v>21481</v>
      </c>
      <c r="G739" t="s">
        <v>21482</v>
      </c>
    </row>
    <row r="740" spans="1:7" x14ac:dyDescent="0.2">
      <c r="A740" t="s">
        <v>15854</v>
      </c>
      <c r="B740" t="s">
        <v>12324</v>
      </c>
      <c r="C740">
        <v>717</v>
      </c>
      <c r="D740">
        <v>182.1181</v>
      </c>
      <c r="E740">
        <v>17.62</v>
      </c>
      <c r="F740" t="s">
        <v>15855</v>
      </c>
      <c r="G740" t="s">
        <v>15847</v>
      </c>
    </row>
    <row r="741" spans="1:7" x14ac:dyDescent="0.2">
      <c r="A741" t="s">
        <v>13037</v>
      </c>
      <c r="B741" t="s">
        <v>12324</v>
      </c>
      <c r="C741">
        <v>174</v>
      </c>
      <c r="D741">
        <v>133.08619999999999</v>
      </c>
      <c r="E741">
        <v>6.2590000000000003</v>
      </c>
      <c r="F741" t="s">
        <v>13038</v>
      </c>
      <c r="G741" t="s">
        <v>13036</v>
      </c>
    </row>
    <row r="742" spans="1:7" x14ac:dyDescent="0.2">
      <c r="A742" t="s">
        <v>24098</v>
      </c>
      <c r="B742" t="s">
        <v>12324</v>
      </c>
      <c r="C742">
        <v>2307</v>
      </c>
      <c r="D742">
        <v>381.22489999999999</v>
      </c>
      <c r="E742">
        <v>18.802</v>
      </c>
      <c r="F742" t="s">
        <v>24099</v>
      </c>
      <c r="G742" t="s">
        <v>11422</v>
      </c>
    </row>
    <row r="743" spans="1:7" x14ac:dyDescent="0.2">
      <c r="A743" t="s">
        <v>23964</v>
      </c>
      <c r="B743" t="s">
        <v>12324</v>
      </c>
      <c r="C743">
        <v>2276</v>
      </c>
      <c r="D743">
        <v>363.17779999999999</v>
      </c>
      <c r="E743">
        <v>15.436</v>
      </c>
      <c r="F743" t="s">
        <v>23965</v>
      </c>
      <c r="G743" t="s">
        <v>10511</v>
      </c>
    </row>
    <row r="744" spans="1:7" x14ac:dyDescent="0.2">
      <c r="A744" t="s">
        <v>20966</v>
      </c>
      <c r="B744" t="s">
        <v>12324</v>
      </c>
      <c r="C744">
        <v>1676</v>
      </c>
      <c r="D744">
        <v>263.12520000000001</v>
      </c>
      <c r="E744">
        <v>11.988</v>
      </c>
      <c r="F744" t="s">
        <v>20967</v>
      </c>
      <c r="G744" t="s">
        <v>8411</v>
      </c>
    </row>
    <row r="745" spans="1:7" x14ac:dyDescent="0.2">
      <c r="A745" t="s">
        <v>24523</v>
      </c>
      <c r="B745" t="s">
        <v>12324</v>
      </c>
      <c r="C745">
        <v>2387</v>
      </c>
      <c r="D745">
        <v>437.21859999999998</v>
      </c>
      <c r="E745">
        <v>8.3450000000000006</v>
      </c>
      <c r="F745" t="s">
        <v>24524</v>
      </c>
      <c r="G745" t="s">
        <v>24525</v>
      </c>
    </row>
    <row r="746" spans="1:7" x14ac:dyDescent="0.2">
      <c r="A746" t="s">
        <v>20740</v>
      </c>
      <c r="B746" t="s">
        <v>12324</v>
      </c>
      <c r="C746">
        <v>1629</v>
      </c>
      <c r="D746">
        <v>255.12110000000001</v>
      </c>
      <c r="E746">
        <v>8.3350000000000009</v>
      </c>
      <c r="F746" t="s">
        <v>20741</v>
      </c>
      <c r="G746" t="s">
        <v>20742</v>
      </c>
    </row>
    <row r="747" spans="1:7" x14ac:dyDescent="0.2">
      <c r="A747" t="s">
        <v>21723</v>
      </c>
      <c r="B747" t="s">
        <v>12324</v>
      </c>
      <c r="C747">
        <v>1821</v>
      </c>
      <c r="D747">
        <v>277.17880000000002</v>
      </c>
      <c r="E747">
        <v>16.318999999999999</v>
      </c>
      <c r="F747" t="s">
        <v>21724</v>
      </c>
      <c r="G747" t="s">
        <v>9004</v>
      </c>
    </row>
    <row r="748" spans="1:7" x14ac:dyDescent="0.2">
      <c r="A748" t="s">
        <v>19976</v>
      </c>
      <c r="B748" t="s">
        <v>12324</v>
      </c>
      <c r="C748">
        <v>1478</v>
      </c>
      <c r="D748">
        <v>239.09129999999999</v>
      </c>
      <c r="E748">
        <v>4.2279999999999998</v>
      </c>
      <c r="F748" t="s">
        <v>19977</v>
      </c>
      <c r="G748" t="s">
        <v>6250</v>
      </c>
    </row>
    <row r="749" spans="1:7" x14ac:dyDescent="0.2">
      <c r="A749" t="s">
        <v>15729</v>
      </c>
      <c r="B749" t="s">
        <v>12324</v>
      </c>
      <c r="C749">
        <v>698</v>
      </c>
      <c r="D749">
        <v>181.08709999999999</v>
      </c>
      <c r="E749">
        <v>7.37</v>
      </c>
      <c r="F749" t="s">
        <v>15730</v>
      </c>
      <c r="G749" t="s">
        <v>15681</v>
      </c>
    </row>
    <row r="750" spans="1:7" x14ac:dyDescent="0.2">
      <c r="A750" t="s">
        <v>21033</v>
      </c>
      <c r="B750" t="s">
        <v>12324</v>
      </c>
      <c r="C750">
        <v>1687</v>
      </c>
      <c r="D750">
        <v>263.1628</v>
      </c>
      <c r="E750">
        <v>16.745999999999999</v>
      </c>
      <c r="F750" t="s">
        <v>21034</v>
      </c>
      <c r="G750" t="s">
        <v>8494</v>
      </c>
    </row>
    <row r="751" spans="1:7" x14ac:dyDescent="0.2">
      <c r="A751" t="s">
        <v>22311</v>
      </c>
      <c r="B751" t="s">
        <v>12324</v>
      </c>
      <c r="C751">
        <v>1933</v>
      </c>
      <c r="D751">
        <v>291.19459999999998</v>
      </c>
      <c r="E751">
        <v>18.135999999999999</v>
      </c>
      <c r="F751" t="s">
        <v>22312</v>
      </c>
      <c r="G751" t="s">
        <v>9597</v>
      </c>
    </row>
    <row r="752" spans="1:7" x14ac:dyDescent="0.2">
      <c r="A752" t="s">
        <v>20498</v>
      </c>
      <c r="B752" t="s">
        <v>12324</v>
      </c>
      <c r="C752">
        <v>1588</v>
      </c>
      <c r="D752">
        <v>251.1268</v>
      </c>
      <c r="E752">
        <v>11.352</v>
      </c>
      <c r="F752" t="s">
        <v>20499</v>
      </c>
      <c r="G752" t="s">
        <v>20466</v>
      </c>
    </row>
    <row r="753" spans="1:7" x14ac:dyDescent="0.2">
      <c r="A753" t="s">
        <v>20877</v>
      </c>
      <c r="B753" t="s">
        <v>12324</v>
      </c>
      <c r="C753">
        <v>1658</v>
      </c>
      <c r="D753">
        <v>260.1857</v>
      </c>
      <c r="E753">
        <v>8.8629999999999995</v>
      </c>
      <c r="F753" t="s">
        <v>20878</v>
      </c>
      <c r="G753" t="s">
        <v>6635</v>
      </c>
    </row>
    <row r="754" spans="1:7" x14ac:dyDescent="0.2">
      <c r="A754" t="s">
        <v>20661</v>
      </c>
      <c r="B754" t="s">
        <v>12324</v>
      </c>
      <c r="C754">
        <v>1614</v>
      </c>
      <c r="D754">
        <v>253.14259999999999</v>
      </c>
      <c r="E754">
        <v>14.407</v>
      </c>
      <c r="F754" t="s">
        <v>20662</v>
      </c>
      <c r="G754" t="s">
        <v>7073</v>
      </c>
    </row>
    <row r="755" spans="1:7" x14ac:dyDescent="0.2">
      <c r="A755" t="s">
        <v>20111</v>
      </c>
      <c r="B755" t="s">
        <v>12324</v>
      </c>
      <c r="C755">
        <v>1502</v>
      </c>
      <c r="D755">
        <v>241.1414</v>
      </c>
      <c r="E755">
        <v>11.207000000000001</v>
      </c>
      <c r="F755" t="s">
        <v>20112</v>
      </c>
      <c r="G755" t="s">
        <v>6524</v>
      </c>
    </row>
    <row r="756" spans="1:7" x14ac:dyDescent="0.2">
      <c r="A756" t="s">
        <v>22414</v>
      </c>
      <c r="B756" t="s">
        <v>12324</v>
      </c>
      <c r="C756">
        <v>1956</v>
      </c>
      <c r="D756">
        <v>293.20929999999998</v>
      </c>
      <c r="E756">
        <v>18.376000000000001</v>
      </c>
      <c r="F756" t="s">
        <v>22415</v>
      </c>
      <c r="G756" t="s">
        <v>9694</v>
      </c>
    </row>
    <row r="757" spans="1:7" x14ac:dyDescent="0.2">
      <c r="A757" t="s">
        <v>22851</v>
      </c>
      <c r="B757" t="s">
        <v>12324</v>
      </c>
      <c r="C757">
        <v>2039</v>
      </c>
      <c r="D757">
        <v>307.18889999999999</v>
      </c>
      <c r="E757">
        <v>16.084</v>
      </c>
      <c r="F757" t="s">
        <v>22852</v>
      </c>
      <c r="G757" t="s">
        <v>22836</v>
      </c>
    </row>
    <row r="758" spans="1:7" x14ac:dyDescent="0.2">
      <c r="A758" t="s">
        <v>23568</v>
      </c>
      <c r="B758" t="s">
        <v>12324</v>
      </c>
      <c r="C758">
        <v>2190</v>
      </c>
      <c r="D758">
        <v>335.21929999999998</v>
      </c>
      <c r="E758">
        <v>17.178000000000001</v>
      </c>
      <c r="F758" t="s">
        <v>23569</v>
      </c>
      <c r="G758" t="s">
        <v>10410</v>
      </c>
    </row>
    <row r="759" spans="1:7" x14ac:dyDescent="0.2">
      <c r="A759" t="s">
        <v>15075</v>
      </c>
      <c r="B759" t="s">
        <v>12324</v>
      </c>
      <c r="C759">
        <v>581</v>
      </c>
      <c r="D759">
        <v>171.10249999999999</v>
      </c>
      <c r="E759">
        <v>7.0709999999999997</v>
      </c>
      <c r="F759" t="s">
        <v>15076</v>
      </c>
      <c r="G759" t="s">
        <v>1551</v>
      </c>
    </row>
    <row r="760" spans="1:7" x14ac:dyDescent="0.2">
      <c r="A760" t="s">
        <v>19142</v>
      </c>
      <c r="B760" t="s">
        <v>12324</v>
      </c>
      <c r="C760">
        <v>1315</v>
      </c>
      <c r="D760">
        <v>225.11279999999999</v>
      </c>
      <c r="E760">
        <v>9.0739999999999998</v>
      </c>
      <c r="F760" t="s">
        <v>19144</v>
      </c>
      <c r="G760" t="s">
        <v>19130</v>
      </c>
    </row>
    <row r="761" spans="1:7" x14ac:dyDescent="0.2">
      <c r="A761" t="s">
        <v>23099</v>
      </c>
      <c r="B761" t="s">
        <v>12324</v>
      </c>
      <c r="C761">
        <v>2091</v>
      </c>
      <c r="D761">
        <v>317.13760000000002</v>
      </c>
      <c r="E761">
        <v>16.709</v>
      </c>
      <c r="F761" t="s">
        <v>23100</v>
      </c>
      <c r="G761" t="s">
        <v>22590</v>
      </c>
    </row>
    <row r="762" spans="1:7" x14ac:dyDescent="0.2">
      <c r="A762" t="s">
        <v>19517</v>
      </c>
      <c r="B762" t="s">
        <v>12324</v>
      </c>
      <c r="C762">
        <v>1402</v>
      </c>
      <c r="D762">
        <v>233.0797</v>
      </c>
      <c r="E762">
        <v>12.141</v>
      </c>
      <c r="F762" t="s">
        <v>19518</v>
      </c>
      <c r="G762" t="s">
        <v>4307</v>
      </c>
    </row>
    <row r="763" spans="1:7" x14ac:dyDescent="0.2">
      <c r="A763" t="s">
        <v>18173</v>
      </c>
      <c r="B763" t="s">
        <v>12324</v>
      </c>
      <c r="C763">
        <v>1137</v>
      </c>
      <c r="D763">
        <v>211.13200000000001</v>
      </c>
      <c r="E763">
        <v>7.2469999999999999</v>
      </c>
      <c r="F763" t="s">
        <v>18174</v>
      </c>
      <c r="G763" t="s">
        <v>18175</v>
      </c>
    </row>
    <row r="764" spans="1:7" x14ac:dyDescent="0.2">
      <c r="A764" t="s">
        <v>18198</v>
      </c>
      <c r="B764" t="s">
        <v>12324</v>
      </c>
      <c r="C764">
        <v>1140</v>
      </c>
      <c r="D764">
        <v>211.1337</v>
      </c>
      <c r="E764">
        <v>7.4130000000000003</v>
      </c>
      <c r="F764" t="s">
        <v>18199</v>
      </c>
      <c r="G764" t="s">
        <v>18175</v>
      </c>
    </row>
    <row r="765" spans="1:7" x14ac:dyDescent="0.2">
      <c r="A765" t="s">
        <v>17181</v>
      </c>
      <c r="B765" t="s">
        <v>12324</v>
      </c>
      <c r="C765">
        <v>951</v>
      </c>
      <c r="D765">
        <v>199.09469999999999</v>
      </c>
      <c r="E765">
        <v>8.6300000000000008</v>
      </c>
      <c r="F765" t="s">
        <v>17182</v>
      </c>
      <c r="G765" t="s">
        <v>15680</v>
      </c>
    </row>
    <row r="766" spans="1:7" x14ac:dyDescent="0.2">
      <c r="A766" t="s">
        <v>19861</v>
      </c>
      <c r="B766" t="s">
        <v>12324</v>
      </c>
      <c r="C766">
        <v>1459</v>
      </c>
      <c r="D766">
        <v>237.15039999999999</v>
      </c>
      <c r="E766">
        <v>14.303000000000001</v>
      </c>
      <c r="F766" t="s">
        <v>19862</v>
      </c>
      <c r="G766" t="s">
        <v>7212</v>
      </c>
    </row>
    <row r="767" spans="1:7" x14ac:dyDescent="0.2">
      <c r="A767" t="s">
        <v>18872</v>
      </c>
      <c r="B767" t="s">
        <v>12324</v>
      </c>
      <c r="C767">
        <v>1267</v>
      </c>
      <c r="D767">
        <v>223.09520000000001</v>
      </c>
      <c r="E767">
        <v>8.3409999999999993</v>
      </c>
      <c r="F767" t="s">
        <v>18873</v>
      </c>
      <c r="G767" t="s">
        <v>5192</v>
      </c>
    </row>
    <row r="768" spans="1:7" x14ac:dyDescent="0.2">
      <c r="A768" t="s">
        <v>16787</v>
      </c>
      <c r="B768" t="s">
        <v>12324</v>
      </c>
      <c r="C768">
        <v>877</v>
      </c>
      <c r="D768">
        <v>195.10040000000001</v>
      </c>
      <c r="E768">
        <v>11.292</v>
      </c>
      <c r="F768" t="s">
        <v>16788</v>
      </c>
      <c r="G768" t="s">
        <v>3086</v>
      </c>
    </row>
    <row r="769" spans="1:7" x14ac:dyDescent="0.2">
      <c r="A769" t="s">
        <v>18916</v>
      </c>
      <c r="B769" t="s">
        <v>12324</v>
      </c>
      <c r="C769">
        <v>1276</v>
      </c>
      <c r="D769">
        <v>223.09559999999999</v>
      </c>
      <c r="E769">
        <v>9.0079999999999991</v>
      </c>
      <c r="F769" t="s">
        <v>18917</v>
      </c>
      <c r="G769" t="s">
        <v>5192</v>
      </c>
    </row>
    <row r="770" spans="1:7" x14ac:dyDescent="0.2">
      <c r="A770" t="s">
        <v>17208</v>
      </c>
      <c r="B770" t="s">
        <v>12324</v>
      </c>
      <c r="C770">
        <v>956</v>
      </c>
      <c r="D770">
        <v>199.09739999999999</v>
      </c>
      <c r="E770">
        <v>6.8090000000000002</v>
      </c>
      <c r="F770" t="s">
        <v>17209</v>
      </c>
      <c r="G770" t="s">
        <v>15680</v>
      </c>
    </row>
    <row r="771" spans="1:7" x14ac:dyDescent="0.2">
      <c r="A771" t="s">
        <v>23815</v>
      </c>
      <c r="B771" t="s">
        <v>12324</v>
      </c>
      <c r="C771">
        <v>2243</v>
      </c>
      <c r="D771">
        <v>349.16430000000003</v>
      </c>
      <c r="E771">
        <v>0.82799999999999996</v>
      </c>
      <c r="F771" t="s">
        <v>23816</v>
      </c>
      <c r="G771" t="s">
        <v>23817</v>
      </c>
    </row>
    <row r="772" spans="1:7" x14ac:dyDescent="0.2">
      <c r="A772" t="s">
        <v>18923</v>
      </c>
      <c r="B772" t="s">
        <v>12324</v>
      </c>
      <c r="C772">
        <v>1277</v>
      </c>
      <c r="D772">
        <v>223.0959</v>
      </c>
      <c r="E772">
        <v>3.7559999999999998</v>
      </c>
      <c r="F772" t="s">
        <v>18924</v>
      </c>
      <c r="G772" t="s">
        <v>5192</v>
      </c>
    </row>
    <row r="773" spans="1:7" x14ac:dyDescent="0.2">
      <c r="A773" t="s">
        <v>18852</v>
      </c>
      <c r="B773" t="s">
        <v>12324</v>
      </c>
      <c r="C773">
        <v>1264</v>
      </c>
      <c r="D773">
        <v>223.0951</v>
      </c>
      <c r="E773">
        <v>10.007</v>
      </c>
      <c r="F773" t="s">
        <v>18853</v>
      </c>
      <c r="G773" t="s">
        <v>5192</v>
      </c>
    </row>
    <row r="774" spans="1:7" x14ac:dyDescent="0.2">
      <c r="A774" t="s">
        <v>23475</v>
      </c>
      <c r="B774" t="s">
        <v>12324</v>
      </c>
      <c r="C774">
        <v>2169</v>
      </c>
      <c r="D774">
        <v>331.1164</v>
      </c>
      <c r="E774">
        <v>15.22</v>
      </c>
      <c r="F774" t="s">
        <v>23476</v>
      </c>
      <c r="G774" t="s">
        <v>9499</v>
      </c>
    </row>
    <row r="775" spans="1:7" x14ac:dyDescent="0.2">
      <c r="A775" t="s">
        <v>21818</v>
      </c>
      <c r="B775" t="s">
        <v>12324</v>
      </c>
      <c r="C775">
        <v>1840</v>
      </c>
      <c r="D775">
        <v>279.1585</v>
      </c>
      <c r="E775">
        <v>14.534000000000001</v>
      </c>
      <c r="F775" t="s">
        <v>21819</v>
      </c>
      <c r="G775" t="s">
        <v>9164</v>
      </c>
    </row>
    <row r="776" spans="1:7" x14ac:dyDescent="0.2">
      <c r="A776" t="s">
        <v>16732</v>
      </c>
      <c r="B776" t="s">
        <v>12324</v>
      </c>
      <c r="C776">
        <v>866</v>
      </c>
      <c r="D776">
        <v>195.06379999999999</v>
      </c>
      <c r="E776">
        <v>3.9540000000000002</v>
      </c>
      <c r="F776" t="s">
        <v>16733</v>
      </c>
      <c r="G776" t="s">
        <v>3044</v>
      </c>
    </row>
    <row r="777" spans="1:7" x14ac:dyDescent="0.2">
      <c r="A777" t="s">
        <v>22588</v>
      </c>
      <c r="B777" t="s">
        <v>12324</v>
      </c>
      <c r="C777">
        <v>1988</v>
      </c>
      <c r="D777">
        <v>299.1268</v>
      </c>
      <c r="E777">
        <v>14.416</v>
      </c>
      <c r="F777" t="s">
        <v>22589</v>
      </c>
      <c r="G777" t="s">
        <v>22590</v>
      </c>
    </row>
    <row r="778" spans="1:7" x14ac:dyDescent="0.2">
      <c r="A778" t="s">
        <v>20326</v>
      </c>
      <c r="B778" t="s">
        <v>12324</v>
      </c>
      <c r="C778">
        <v>1552</v>
      </c>
      <c r="D778">
        <v>249.1113</v>
      </c>
      <c r="E778">
        <v>13.773</v>
      </c>
      <c r="F778" t="s">
        <v>20327</v>
      </c>
      <c r="G778" t="s">
        <v>20328</v>
      </c>
    </row>
    <row r="779" spans="1:7" x14ac:dyDescent="0.2">
      <c r="A779" t="s">
        <v>23616</v>
      </c>
      <c r="B779" t="s">
        <v>12324</v>
      </c>
      <c r="C779">
        <v>2199</v>
      </c>
      <c r="D779">
        <v>336.14330000000001</v>
      </c>
      <c r="E779">
        <v>17.053999999999998</v>
      </c>
      <c r="F779" t="s">
        <v>23617</v>
      </c>
      <c r="G779" t="s">
        <v>23609</v>
      </c>
    </row>
    <row r="780" spans="1:7" x14ac:dyDescent="0.2">
      <c r="A780" t="s">
        <v>18691</v>
      </c>
      <c r="B780" t="s">
        <v>12324</v>
      </c>
      <c r="C780">
        <v>1234</v>
      </c>
      <c r="D780">
        <v>221.11709999999999</v>
      </c>
      <c r="E780">
        <v>12.038</v>
      </c>
      <c r="F780" t="s">
        <v>18692</v>
      </c>
      <c r="G780" t="s">
        <v>5045</v>
      </c>
    </row>
    <row r="781" spans="1:7" x14ac:dyDescent="0.2">
      <c r="A781" t="s">
        <v>24208</v>
      </c>
      <c r="B781" t="s">
        <v>12324</v>
      </c>
      <c r="C781">
        <v>2324</v>
      </c>
      <c r="D781">
        <v>389.15910000000002</v>
      </c>
      <c r="E781">
        <v>1.1439999999999999</v>
      </c>
      <c r="F781" t="s">
        <v>24209</v>
      </c>
      <c r="G781" t="s">
        <v>24210</v>
      </c>
    </row>
    <row r="782" spans="1:7" x14ac:dyDescent="0.2">
      <c r="A782" t="s">
        <v>17862</v>
      </c>
      <c r="B782" t="s">
        <v>12324</v>
      </c>
      <c r="C782">
        <v>1079</v>
      </c>
      <c r="D782">
        <v>209.0795</v>
      </c>
      <c r="E782">
        <v>5.7119999999999997</v>
      </c>
      <c r="F782" t="s">
        <v>17863</v>
      </c>
      <c r="G782" t="s">
        <v>4059</v>
      </c>
    </row>
    <row r="783" spans="1:7" x14ac:dyDescent="0.2">
      <c r="A783" t="s">
        <v>19942</v>
      </c>
      <c r="B783" t="s">
        <v>12324</v>
      </c>
      <c r="C783">
        <v>1472</v>
      </c>
      <c r="D783">
        <v>239.09</v>
      </c>
      <c r="E783">
        <v>6.98</v>
      </c>
      <c r="F783" t="s">
        <v>19943</v>
      </c>
      <c r="G783" t="s">
        <v>6250</v>
      </c>
    </row>
    <row r="784" spans="1:7" x14ac:dyDescent="0.2">
      <c r="A784" t="s">
        <v>21273</v>
      </c>
      <c r="B784" t="s">
        <v>12324</v>
      </c>
      <c r="C784">
        <v>1721</v>
      </c>
      <c r="D784">
        <v>266.10570000000001</v>
      </c>
      <c r="E784">
        <v>1.2689999999999999</v>
      </c>
      <c r="F784" t="s">
        <v>21274</v>
      </c>
      <c r="G784" t="s">
        <v>21275</v>
      </c>
    </row>
    <row r="785" spans="1:7" x14ac:dyDescent="0.2">
      <c r="A785" t="s">
        <v>21198</v>
      </c>
      <c r="B785" t="s">
        <v>12324</v>
      </c>
      <c r="C785">
        <v>1711</v>
      </c>
      <c r="D785">
        <v>265.14299999999997</v>
      </c>
      <c r="E785">
        <v>15.298999999999999</v>
      </c>
      <c r="F785" t="s">
        <v>21202</v>
      </c>
      <c r="G785" t="s">
        <v>7650</v>
      </c>
    </row>
    <row r="786" spans="1:7" x14ac:dyDescent="0.2">
      <c r="A786" t="s">
        <v>18989</v>
      </c>
      <c r="B786" t="s">
        <v>12324</v>
      </c>
      <c r="C786">
        <v>1288</v>
      </c>
      <c r="D786">
        <v>223.1446</v>
      </c>
      <c r="E786">
        <v>2.141</v>
      </c>
      <c r="F786" t="s">
        <v>18990</v>
      </c>
      <c r="G786" t="s">
        <v>18983</v>
      </c>
    </row>
    <row r="787" spans="1:7" x14ac:dyDescent="0.2">
      <c r="A787" t="s">
        <v>18886</v>
      </c>
      <c r="B787" t="s">
        <v>12324</v>
      </c>
      <c r="C787">
        <v>1270</v>
      </c>
      <c r="D787">
        <v>223.09530000000001</v>
      </c>
      <c r="E787">
        <v>7.6580000000000004</v>
      </c>
      <c r="F787" t="s">
        <v>18887</v>
      </c>
      <c r="G787" t="s">
        <v>5192</v>
      </c>
    </row>
    <row r="788" spans="1:7" x14ac:dyDescent="0.2">
      <c r="A788" t="s">
        <v>19644</v>
      </c>
      <c r="B788" t="s">
        <v>12324</v>
      </c>
      <c r="C788">
        <v>1427</v>
      </c>
      <c r="D788">
        <v>235.13200000000001</v>
      </c>
      <c r="E788">
        <v>14.637</v>
      </c>
      <c r="F788" t="s">
        <v>19645</v>
      </c>
      <c r="G788" t="s">
        <v>19643</v>
      </c>
    </row>
    <row r="789" spans="1:7" x14ac:dyDescent="0.2">
      <c r="A789" t="s">
        <v>20530</v>
      </c>
      <c r="B789" t="s">
        <v>12324</v>
      </c>
      <c r="C789">
        <v>1590</v>
      </c>
      <c r="D789">
        <v>251.12729999999999</v>
      </c>
      <c r="E789">
        <v>11.154999999999999</v>
      </c>
      <c r="F789" t="s">
        <v>20531</v>
      </c>
      <c r="G789" t="s">
        <v>20466</v>
      </c>
    </row>
    <row r="790" spans="1:7" x14ac:dyDescent="0.2">
      <c r="A790" t="s">
        <v>20483</v>
      </c>
      <c r="B790" t="s">
        <v>12324</v>
      </c>
      <c r="C790">
        <v>1584</v>
      </c>
      <c r="D790">
        <v>251.1266</v>
      </c>
      <c r="E790">
        <v>12.516</v>
      </c>
      <c r="F790" t="s">
        <v>20484</v>
      </c>
      <c r="G790" t="s">
        <v>20466</v>
      </c>
    </row>
    <row r="791" spans="1:7" x14ac:dyDescent="0.2">
      <c r="A791" t="s">
        <v>20464</v>
      </c>
      <c r="B791" t="s">
        <v>12324</v>
      </c>
      <c r="C791">
        <v>1580</v>
      </c>
      <c r="D791">
        <v>251.12639999999999</v>
      </c>
      <c r="E791">
        <v>11.279</v>
      </c>
      <c r="F791" t="s">
        <v>20465</v>
      </c>
      <c r="G791" t="s">
        <v>20466</v>
      </c>
    </row>
    <row r="792" spans="1:7" x14ac:dyDescent="0.2">
      <c r="A792" t="s">
        <v>21895</v>
      </c>
      <c r="B792" t="s">
        <v>12324</v>
      </c>
      <c r="C792">
        <v>1851</v>
      </c>
      <c r="D792">
        <v>281.13670000000002</v>
      </c>
      <c r="E792">
        <v>16.256</v>
      </c>
      <c r="F792" t="s">
        <v>21896</v>
      </c>
      <c r="G792" t="s">
        <v>8411</v>
      </c>
    </row>
    <row r="793" spans="1:7" x14ac:dyDescent="0.2">
      <c r="A793" t="s">
        <v>20533</v>
      </c>
      <c r="B793" t="s">
        <v>12324</v>
      </c>
      <c r="C793">
        <v>1591</v>
      </c>
      <c r="D793">
        <v>251.12729999999999</v>
      </c>
      <c r="E793">
        <v>12.065</v>
      </c>
      <c r="F793" t="s">
        <v>20534</v>
      </c>
      <c r="G793" t="s">
        <v>20466</v>
      </c>
    </row>
    <row r="794" spans="1:7" x14ac:dyDescent="0.2">
      <c r="A794" t="s">
        <v>23465</v>
      </c>
      <c r="B794" t="s">
        <v>12324</v>
      </c>
      <c r="C794">
        <v>2166</v>
      </c>
      <c r="D794">
        <v>329.10090000000002</v>
      </c>
      <c r="E794">
        <v>14.318</v>
      </c>
      <c r="F794" t="s">
        <v>23466</v>
      </c>
      <c r="G794" t="s">
        <v>10272</v>
      </c>
    </row>
    <row r="795" spans="1:7" x14ac:dyDescent="0.2">
      <c r="A795" t="s">
        <v>19329</v>
      </c>
      <c r="B795" t="s">
        <v>12324</v>
      </c>
      <c r="C795">
        <v>1350</v>
      </c>
      <c r="D795">
        <v>227.1285</v>
      </c>
      <c r="E795">
        <v>10.949</v>
      </c>
      <c r="F795" t="s">
        <v>19330</v>
      </c>
      <c r="G795" t="s">
        <v>5671</v>
      </c>
    </row>
    <row r="796" spans="1:7" x14ac:dyDescent="0.2">
      <c r="A796" t="s">
        <v>22275</v>
      </c>
      <c r="B796" t="s">
        <v>12324</v>
      </c>
      <c r="C796">
        <v>1927</v>
      </c>
      <c r="D796">
        <v>291.1583</v>
      </c>
      <c r="E796">
        <v>14.792999999999999</v>
      </c>
      <c r="F796" t="s">
        <v>22276</v>
      </c>
      <c r="G796" t="s">
        <v>8905</v>
      </c>
    </row>
    <row r="797" spans="1:7" x14ac:dyDescent="0.2">
      <c r="A797" t="s">
        <v>21553</v>
      </c>
      <c r="B797" t="s">
        <v>12324</v>
      </c>
      <c r="C797">
        <v>1772</v>
      </c>
      <c r="D797">
        <v>271.16590000000002</v>
      </c>
      <c r="E797">
        <v>5.1719999999999997</v>
      </c>
      <c r="F797" t="s">
        <v>21554</v>
      </c>
      <c r="G797" t="s">
        <v>21555</v>
      </c>
    </row>
    <row r="798" spans="1:7" x14ac:dyDescent="0.2">
      <c r="A798" t="s">
        <v>15711</v>
      </c>
      <c r="B798" t="s">
        <v>12324</v>
      </c>
      <c r="C798">
        <v>696</v>
      </c>
      <c r="D798">
        <v>181.0866</v>
      </c>
      <c r="E798">
        <v>5.2039999999999997</v>
      </c>
      <c r="F798" t="s">
        <v>15712</v>
      </c>
      <c r="G798" t="s">
        <v>15681</v>
      </c>
    </row>
    <row r="799" spans="1:7" x14ac:dyDescent="0.2">
      <c r="A799" t="s">
        <v>16814</v>
      </c>
      <c r="B799" t="s">
        <v>12324</v>
      </c>
      <c r="C799">
        <v>880</v>
      </c>
      <c r="D799">
        <v>195.10079999999999</v>
      </c>
      <c r="E799">
        <v>6.6189999999999998</v>
      </c>
      <c r="F799" t="s">
        <v>16815</v>
      </c>
      <c r="G799" t="s">
        <v>3086</v>
      </c>
    </row>
    <row r="800" spans="1:7" x14ac:dyDescent="0.2">
      <c r="A800" t="s">
        <v>18205</v>
      </c>
      <c r="B800" t="s">
        <v>12324</v>
      </c>
      <c r="C800">
        <v>1141</v>
      </c>
      <c r="D800">
        <v>211.1337</v>
      </c>
      <c r="E800">
        <v>7.8810000000000002</v>
      </c>
      <c r="F800" t="s">
        <v>18206</v>
      </c>
      <c r="G800" t="s">
        <v>18175</v>
      </c>
    </row>
    <row r="801" spans="1:7" x14ac:dyDescent="0.2">
      <c r="A801" t="s">
        <v>18859</v>
      </c>
      <c r="B801" t="s">
        <v>12324</v>
      </c>
      <c r="C801">
        <v>1263</v>
      </c>
      <c r="D801">
        <v>223.0951</v>
      </c>
      <c r="E801">
        <v>9.5779999999999994</v>
      </c>
      <c r="F801" t="s">
        <v>18860</v>
      </c>
      <c r="G801" t="s">
        <v>5192</v>
      </c>
    </row>
    <row r="802" spans="1:7" x14ac:dyDescent="0.2">
      <c r="A802" t="s">
        <v>17376</v>
      </c>
      <c r="B802" t="s">
        <v>12324</v>
      </c>
      <c r="C802">
        <v>992</v>
      </c>
      <c r="D802">
        <v>201.1123</v>
      </c>
      <c r="E802">
        <v>5.7750000000000004</v>
      </c>
      <c r="F802" t="s">
        <v>17377</v>
      </c>
      <c r="G802" t="s">
        <v>3628</v>
      </c>
    </row>
    <row r="803" spans="1:7" x14ac:dyDescent="0.2">
      <c r="A803" t="s">
        <v>17028</v>
      </c>
      <c r="B803" t="s">
        <v>12324</v>
      </c>
      <c r="C803">
        <v>917</v>
      </c>
      <c r="D803">
        <v>197.0804</v>
      </c>
      <c r="E803">
        <v>3.7919999999999998</v>
      </c>
      <c r="F803" t="s">
        <v>17029</v>
      </c>
      <c r="G803" t="s">
        <v>3298</v>
      </c>
    </row>
    <row r="804" spans="1:7" x14ac:dyDescent="0.2">
      <c r="A804" t="s">
        <v>15057</v>
      </c>
      <c r="B804" t="s">
        <v>12324</v>
      </c>
      <c r="C804">
        <v>578</v>
      </c>
      <c r="D804">
        <v>171.1003</v>
      </c>
      <c r="E804">
        <v>6.9240000000000004</v>
      </c>
      <c r="F804" t="s">
        <v>15058</v>
      </c>
      <c r="G804" t="s">
        <v>1551</v>
      </c>
    </row>
    <row r="805" spans="1:7" x14ac:dyDescent="0.2">
      <c r="A805" t="s">
        <v>20438</v>
      </c>
      <c r="B805" t="s">
        <v>12324</v>
      </c>
      <c r="C805">
        <v>1576</v>
      </c>
      <c r="D805">
        <v>251.09039999999999</v>
      </c>
      <c r="E805">
        <v>6.2110000000000003</v>
      </c>
      <c r="F805" t="s">
        <v>20439</v>
      </c>
      <c r="G805" t="s">
        <v>6919</v>
      </c>
    </row>
    <row r="806" spans="1:7" x14ac:dyDescent="0.2">
      <c r="A806" t="s">
        <v>19408</v>
      </c>
      <c r="B806" t="s">
        <v>12324</v>
      </c>
      <c r="C806">
        <v>1374</v>
      </c>
      <c r="D806">
        <v>229.14160000000001</v>
      </c>
      <c r="E806">
        <v>11.946999999999999</v>
      </c>
      <c r="F806" t="s">
        <v>19409</v>
      </c>
      <c r="G806" t="s">
        <v>5804</v>
      </c>
    </row>
    <row r="807" spans="1:7" x14ac:dyDescent="0.2">
      <c r="A807" t="s">
        <v>13839</v>
      </c>
      <c r="B807" t="s">
        <v>12324</v>
      </c>
      <c r="C807">
        <v>327</v>
      </c>
      <c r="D807">
        <v>151.07599999999999</v>
      </c>
      <c r="E807">
        <v>7.407</v>
      </c>
      <c r="F807" t="s">
        <v>13840</v>
      </c>
      <c r="G807" t="s">
        <v>13841</v>
      </c>
    </row>
    <row r="808" spans="1:7" x14ac:dyDescent="0.2">
      <c r="A808" t="s">
        <v>18119</v>
      </c>
      <c r="B808" t="s">
        <v>12324</v>
      </c>
      <c r="C808">
        <v>1127</v>
      </c>
      <c r="D808">
        <v>211.0966</v>
      </c>
      <c r="E808">
        <v>3.7759999999999998</v>
      </c>
      <c r="F808" t="s">
        <v>18120</v>
      </c>
      <c r="G808" t="s">
        <v>4307</v>
      </c>
    </row>
    <row r="809" spans="1:7" x14ac:dyDescent="0.2">
      <c r="A809" t="s">
        <v>19666</v>
      </c>
      <c r="B809" t="s">
        <v>12324</v>
      </c>
      <c r="C809">
        <v>1429</v>
      </c>
      <c r="D809">
        <v>235.1328</v>
      </c>
      <c r="E809">
        <v>14.315</v>
      </c>
      <c r="F809" t="s">
        <v>19667</v>
      </c>
      <c r="G809" t="s">
        <v>19643</v>
      </c>
    </row>
    <row r="810" spans="1:7" x14ac:dyDescent="0.2">
      <c r="A810" t="s">
        <v>19531</v>
      </c>
      <c r="B810" t="s">
        <v>12324</v>
      </c>
      <c r="C810">
        <v>1405</v>
      </c>
      <c r="D810">
        <v>233.1157</v>
      </c>
      <c r="E810">
        <v>13.849</v>
      </c>
      <c r="F810" t="s">
        <v>19532</v>
      </c>
      <c r="G810" t="s">
        <v>19533</v>
      </c>
    </row>
    <row r="811" spans="1:7" x14ac:dyDescent="0.2">
      <c r="A811" t="s">
        <v>23468</v>
      </c>
      <c r="B811" t="s">
        <v>12324</v>
      </c>
      <c r="C811">
        <v>2167</v>
      </c>
      <c r="D811">
        <v>329.1028</v>
      </c>
      <c r="E811">
        <v>15.923</v>
      </c>
      <c r="F811" t="s">
        <v>23469</v>
      </c>
      <c r="G811" t="s">
        <v>10272</v>
      </c>
    </row>
    <row r="812" spans="1:7" x14ac:dyDescent="0.2">
      <c r="A812" t="s">
        <v>21119</v>
      </c>
      <c r="B812" t="s">
        <v>12324</v>
      </c>
      <c r="C812">
        <v>1698</v>
      </c>
      <c r="D812">
        <v>265.10629999999998</v>
      </c>
      <c r="E812">
        <v>8.6940000000000008</v>
      </c>
      <c r="F812" t="s">
        <v>21120</v>
      </c>
      <c r="G812" t="s">
        <v>21113</v>
      </c>
    </row>
    <row r="813" spans="1:7" x14ac:dyDescent="0.2">
      <c r="A813" t="s">
        <v>18861</v>
      </c>
      <c r="B813" t="s">
        <v>12324</v>
      </c>
      <c r="C813">
        <v>1265</v>
      </c>
      <c r="D813">
        <v>223.09520000000001</v>
      </c>
      <c r="E813">
        <v>5.25</v>
      </c>
      <c r="F813" t="s">
        <v>18862</v>
      </c>
      <c r="G813" t="s">
        <v>5192</v>
      </c>
    </row>
    <row r="814" spans="1:7" x14ac:dyDescent="0.2">
      <c r="A814" t="s">
        <v>16821</v>
      </c>
      <c r="B814" t="s">
        <v>12324</v>
      </c>
      <c r="C814">
        <v>881</v>
      </c>
      <c r="D814">
        <v>195.101</v>
      </c>
      <c r="E814">
        <v>5.3159999999999998</v>
      </c>
      <c r="F814" t="s">
        <v>16822</v>
      </c>
      <c r="G814" t="s">
        <v>3086</v>
      </c>
    </row>
    <row r="815" spans="1:7" x14ac:dyDescent="0.2">
      <c r="A815" t="s">
        <v>21647</v>
      </c>
      <c r="B815" t="s">
        <v>12324</v>
      </c>
      <c r="C815">
        <v>1810</v>
      </c>
      <c r="D815">
        <v>277.14249999999998</v>
      </c>
      <c r="E815">
        <v>14.414</v>
      </c>
      <c r="F815" t="s">
        <v>21648</v>
      </c>
      <c r="G815" t="s">
        <v>21638</v>
      </c>
    </row>
    <row r="816" spans="1:7" x14ac:dyDescent="0.2">
      <c r="A816" t="s">
        <v>21111</v>
      </c>
      <c r="B816" t="s">
        <v>12324</v>
      </c>
      <c r="C816">
        <v>1697</v>
      </c>
      <c r="D816">
        <v>265.10570000000001</v>
      </c>
      <c r="E816">
        <v>7.6989999999999998</v>
      </c>
      <c r="F816" t="s">
        <v>21112</v>
      </c>
      <c r="G816" t="s">
        <v>21113</v>
      </c>
    </row>
    <row r="817" spans="1:7" x14ac:dyDescent="0.2">
      <c r="A817" t="s">
        <v>18684</v>
      </c>
      <c r="B817" t="s">
        <v>12324</v>
      </c>
      <c r="C817">
        <v>1233</v>
      </c>
      <c r="D817">
        <v>221.1164</v>
      </c>
      <c r="E817">
        <v>11.861000000000001</v>
      </c>
      <c r="F817" t="s">
        <v>18685</v>
      </c>
      <c r="G817" t="s">
        <v>5045</v>
      </c>
    </row>
    <row r="818" spans="1:7" x14ac:dyDescent="0.2">
      <c r="A818" t="s">
        <v>23511</v>
      </c>
      <c r="B818" t="s">
        <v>12324</v>
      </c>
      <c r="C818">
        <v>2177</v>
      </c>
      <c r="D818">
        <v>333.13139999999999</v>
      </c>
      <c r="E818">
        <v>13.9</v>
      </c>
      <c r="F818" t="s">
        <v>23512</v>
      </c>
      <c r="G818" t="s">
        <v>23513</v>
      </c>
    </row>
    <row r="819" spans="1:7" x14ac:dyDescent="0.2">
      <c r="A819" t="s">
        <v>22698</v>
      </c>
      <c r="B819" t="s">
        <v>12324</v>
      </c>
      <c r="C819">
        <v>2012</v>
      </c>
      <c r="D819">
        <v>305.13979999999998</v>
      </c>
      <c r="E819">
        <v>5.2220000000000004</v>
      </c>
      <c r="F819" t="s">
        <v>22699</v>
      </c>
      <c r="G819" t="s">
        <v>9427</v>
      </c>
    </row>
    <row r="820" spans="1:7" x14ac:dyDescent="0.2">
      <c r="A820" t="s">
        <v>22133</v>
      </c>
      <c r="B820" t="s">
        <v>12324</v>
      </c>
      <c r="C820">
        <v>1889</v>
      </c>
      <c r="D820">
        <v>287.08280000000002</v>
      </c>
      <c r="E820">
        <v>7.508</v>
      </c>
      <c r="F820" t="s">
        <v>22134</v>
      </c>
      <c r="G820" t="s">
        <v>21113</v>
      </c>
    </row>
    <row r="821" spans="1:7" x14ac:dyDescent="0.2">
      <c r="A821" t="s">
        <v>20844</v>
      </c>
      <c r="B821" t="s">
        <v>12324</v>
      </c>
      <c r="C821">
        <v>1653</v>
      </c>
      <c r="D821">
        <v>259.1336</v>
      </c>
      <c r="E821">
        <v>7.4630000000000001</v>
      </c>
      <c r="F821" t="s">
        <v>20845</v>
      </c>
      <c r="G821" t="s">
        <v>20841</v>
      </c>
    </row>
    <row r="822" spans="1:7" x14ac:dyDescent="0.2">
      <c r="A822" t="s">
        <v>16469</v>
      </c>
      <c r="B822" t="s">
        <v>12324</v>
      </c>
      <c r="C822">
        <v>828</v>
      </c>
      <c r="D822">
        <v>193.0504</v>
      </c>
      <c r="E822">
        <v>8.843</v>
      </c>
      <c r="F822" t="s">
        <v>16470</v>
      </c>
      <c r="G822" t="s">
        <v>2872</v>
      </c>
    </row>
    <row r="823" spans="1:7" x14ac:dyDescent="0.2">
      <c r="A823" t="s">
        <v>19220</v>
      </c>
      <c r="B823" t="s">
        <v>12324</v>
      </c>
      <c r="C823">
        <v>1333</v>
      </c>
      <c r="D823">
        <v>226.0701</v>
      </c>
      <c r="E823">
        <v>0.85499999999999998</v>
      </c>
      <c r="F823" t="s">
        <v>19221</v>
      </c>
      <c r="G823" t="s">
        <v>3998</v>
      </c>
    </row>
    <row r="824" spans="1:7" x14ac:dyDescent="0.2">
      <c r="A824" t="s">
        <v>14373</v>
      </c>
      <c r="B824" t="s">
        <v>12324</v>
      </c>
      <c r="C824">
        <v>433</v>
      </c>
      <c r="D824">
        <v>161.0607</v>
      </c>
      <c r="E824">
        <v>12.045999999999999</v>
      </c>
      <c r="F824" t="s">
        <v>14374</v>
      </c>
      <c r="G824" t="s">
        <v>14371</v>
      </c>
    </row>
    <row r="825" spans="1:7" x14ac:dyDescent="0.2">
      <c r="A825" t="s">
        <v>20513</v>
      </c>
      <c r="B825" t="s">
        <v>12324</v>
      </c>
      <c r="C825">
        <v>1586</v>
      </c>
      <c r="D825">
        <v>251.1268</v>
      </c>
      <c r="E825">
        <v>9.39</v>
      </c>
      <c r="F825" t="s">
        <v>20514</v>
      </c>
      <c r="G825" t="s">
        <v>20466</v>
      </c>
    </row>
    <row r="826" spans="1:7" x14ac:dyDescent="0.2">
      <c r="A826" t="s">
        <v>19297</v>
      </c>
      <c r="B826" t="s">
        <v>12324</v>
      </c>
      <c r="C826">
        <v>1343</v>
      </c>
      <c r="D826">
        <v>227.05330000000001</v>
      </c>
      <c r="E826">
        <v>1.268</v>
      </c>
      <c r="F826" t="s">
        <v>19298</v>
      </c>
      <c r="G826" t="s">
        <v>19296</v>
      </c>
    </row>
    <row r="827" spans="1:7" x14ac:dyDescent="0.2">
      <c r="A827" t="s">
        <v>16366</v>
      </c>
      <c r="B827" t="s">
        <v>12324</v>
      </c>
      <c r="C827">
        <v>809</v>
      </c>
      <c r="D827">
        <v>190.04929999999999</v>
      </c>
      <c r="E827">
        <v>2.3559999999999999</v>
      </c>
      <c r="F827" t="s">
        <v>16367</v>
      </c>
      <c r="G827" t="s">
        <v>2712</v>
      </c>
    </row>
    <row r="828" spans="1:7" x14ac:dyDescent="0.2">
      <c r="A828" t="s">
        <v>22939</v>
      </c>
      <c r="B828" t="s">
        <v>12324</v>
      </c>
      <c r="C828">
        <v>2057</v>
      </c>
      <c r="D828">
        <v>309.2045</v>
      </c>
      <c r="E828">
        <v>16.484000000000002</v>
      </c>
      <c r="F828" t="s">
        <v>22940</v>
      </c>
      <c r="G828" t="s">
        <v>9597</v>
      </c>
    </row>
    <row r="829" spans="1:7" x14ac:dyDescent="0.2">
      <c r="A829" t="s">
        <v>21996</v>
      </c>
      <c r="B829" t="s">
        <v>12324</v>
      </c>
      <c r="C829">
        <v>1869</v>
      </c>
      <c r="D829">
        <v>283.15309999999999</v>
      </c>
      <c r="E829">
        <v>8.1880000000000006</v>
      </c>
      <c r="F829" t="s">
        <v>21997</v>
      </c>
      <c r="G829" t="s">
        <v>21990</v>
      </c>
    </row>
    <row r="830" spans="1:7" x14ac:dyDescent="0.2">
      <c r="A830" t="s">
        <v>22543</v>
      </c>
      <c r="B830" t="s">
        <v>12324</v>
      </c>
      <c r="C830">
        <v>1978</v>
      </c>
      <c r="D830">
        <v>297.16840000000002</v>
      </c>
      <c r="E830">
        <v>14.214</v>
      </c>
      <c r="F830" t="s">
        <v>22544</v>
      </c>
      <c r="G830" t="s">
        <v>9164</v>
      </c>
    </row>
    <row r="831" spans="1:7" x14ac:dyDescent="0.2">
      <c r="A831" t="s">
        <v>22727</v>
      </c>
      <c r="B831" t="s">
        <v>12324</v>
      </c>
      <c r="C831">
        <v>2016</v>
      </c>
      <c r="D831">
        <v>305.17320000000001</v>
      </c>
      <c r="E831">
        <v>15.102</v>
      </c>
      <c r="F831" t="s">
        <v>22728</v>
      </c>
      <c r="G831" t="s">
        <v>8555</v>
      </c>
    </row>
    <row r="832" spans="1:7" x14ac:dyDescent="0.2">
      <c r="A832" t="s">
        <v>23973</v>
      </c>
      <c r="B832" t="s">
        <v>12324</v>
      </c>
      <c r="C832">
        <v>2277</v>
      </c>
      <c r="D832">
        <v>363.17790000000002</v>
      </c>
      <c r="E832">
        <v>15.696999999999999</v>
      </c>
      <c r="F832" t="s">
        <v>23974</v>
      </c>
      <c r="G832" t="s">
        <v>10511</v>
      </c>
    </row>
    <row r="833" spans="1:7" x14ac:dyDescent="0.2">
      <c r="A833" t="s">
        <v>21010</v>
      </c>
      <c r="B833" t="s">
        <v>12324</v>
      </c>
      <c r="C833">
        <v>1683</v>
      </c>
      <c r="D833">
        <v>263.161</v>
      </c>
      <c r="E833">
        <v>16.934999999999999</v>
      </c>
      <c r="F833" t="s">
        <v>21011</v>
      </c>
      <c r="G833" t="s">
        <v>8494</v>
      </c>
    </row>
    <row r="834" spans="1:7" x14ac:dyDescent="0.2">
      <c r="A834" t="s">
        <v>21335</v>
      </c>
      <c r="B834" t="s">
        <v>12324</v>
      </c>
      <c r="C834">
        <v>1732</v>
      </c>
      <c r="D834">
        <v>267.16000000000003</v>
      </c>
      <c r="E834">
        <v>8.93</v>
      </c>
      <c r="F834" t="s">
        <v>21336</v>
      </c>
      <c r="G834" t="s">
        <v>7804</v>
      </c>
    </row>
    <row r="835" spans="1:7" x14ac:dyDescent="0.2">
      <c r="A835" t="s">
        <v>22003</v>
      </c>
      <c r="B835" t="s">
        <v>12324</v>
      </c>
      <c r="C835">
        <v>1870</v>
      </c>
      <c r="D835">
        <v>283.16539999999998</v>
      </c>
      <c r="E835">
        <v>7.6040000000000001</v>
      </c>
      <c r="F835" t="s">
        <v>22004</v>
      </c>
      <c r="G835" t="s">
        <v>22005</v>
      </c>
    </row>
    <row r="836" spans="1:7" x14ac:dyDescent="0.2">
      <c r="A836" t="s">
        <v>21811</v>
      </c>
      <c r="B836" t="s">
        <v>12324</v>
      </c>
      <c r="C836">
        <v>1839</v>
      </c>
      <c r="D836">
        <v>279.15800000000002</v>
      </c>
      <c r="E836">
        <v>13.555999999999999</v>
      </c>
      <c r="F836" t="s">
        <v>21812</v>
      </c>
      <c r="G836" t="s">
        <v>9164</v>
      </c>
    </row>
    <row r="837" spans="1:7" x14ac:dyDescent="0.2">
      <c r="A837" t="s">
        <v>22421</v>
      </c>
      <c r="B837" t="s">
        <v>12324</v>
      </c>
      <c r="C837">
        <v>1957</v>
      </c>
      <c r="D837">
        <v>293.20949999999999</v>
      </c>
      <c r="E837">
        <v>19.431999999999999</v>
      </c>
      <c r="F837" t="s">
        <v>22422</v>
      </c>
      <c r="G837" t="s">
        <v>9694</v>
      </c>
    </row>
    <row r="838" spans="1:7" x14ac:dyDescent="0.2">
      <c r="A838" t="s">
        <v>23859</v>
      </c>
      <c r="B838" t="s">
        <v>12324</v>
      </c>
      <c r="C838">
        <v>2249</v>
      </c>
      <c r="D838">
        <v>350.27140000000003</v>
      </c>
      <c r="E838">
        <v>13.413</v>
      </c>
      <c r="F838" t="s">
        <v>23860</v>
      </c>
      <c r="G838" t="s">
        <v>10402</v>
      </c>
    </row>
    <row r="839" spans="1:7" x14ac:dyDescent="0.2">
      <c r="A839" t="s">
        <v>23893</v>
      </c>
      <c r="B839" t="s">
        <v>12324</v>
      </c>
      <c r="C839">
        <v>2255</v>
      </c>
      <c r="D839">
        <v>353.22989999999999</v>
      </c>
      <c r="E839">
        <v>15.372</v>
      </c>
      <c r="F839" t="s">
        <v>23894</v>
      </c>
      <c r="G839" t="s">
        <v>10346</v>
      </c>
    </row>
    <row r="840" spans="1:7" x14ac:dyDescent="0.2">
      <c r="A840" t="s">
        <v>21835</v>
      </c>
      <c r="B840" t="s">
        <v>12324</v>
      </c>
      <c r="C840">
        <v>1843</v>
      </c>
      <c r="D840">
        <v>279.15899999999999</v>
      </c>
      <c r="E840">
        <v>13.288</v>
      </c>
      <c r="F840" t="s">
        <v>21836</v>
      </c>
      <c r="G840" t="s">
        <v>9164</v>
      </c>
    </row>
    <row r="841" spans="1:7" x14ac:dyDescent="0.2">
      <c r="A841" t="s">
        <v>23147</v>
      </c>
      <c r="B841" t="s">
        <v>12324</v>
      </c>
      <c r="C841">
        <v>2107</v>
      </c>
      <c r="D841">
        <v>319.18860000000001</v>
      </c>
      <c r="E841">
        <v>14.502000000000001</v>
      </c>
      <c r="F841" t="s">
        <v>23148</v>
      </c>
      <c r="G841" t="s">
        <v>23149</v>
      </c>
    </row>
    <row r="842" spans="1:7" x14ac:dyDescent="0.2">
      <c r="A842" t="s">
        <v>19437</v>
      </c>
      <c r="B842" t="s">
        <v>12324</v>
      </c>
      <c r="C842">
        <v>1384</v>
      </c>
      <c r="D842">
        <v>230.17529999999999</v>
      </c>
      <c r="E842">
        <v>7.9710000000000001</v>
      </c>
      <c r="F842" t="s">
        <v>19438</v>
      </c>
      <c r="G842" t="s">
        <v>19439</v>
      </c>
    </row>
    <row r="843" spans="1:7" x14ac:dyDescent="0.2">
      <c r="A843" t="s">
        <v>23228</v>
      </c>
      <c r="B843" t="s">
        <v>12324</v>
      </c>
      <c r="C843">
        <v>2120</v>
      </c>
      <c r="D843">
        <v>321.20679999999999</v>
      </c>
      <c r="E843">
        <v>16.739999999999998</v>
      </c>
      <c r="F843" t="s">
        <v>23229</v>
      </c>
      <c r="G843" t="s">
        <v>23230</v>
      </c>
    </row>
    <row r="844" spans="1:7" x14ac:dyDescent="0.2">
      <c r="A844" t="s">
        <v>20762</v>
      </c>
      <c r="B844" t="s">
        <v>12324</v>
      </c>
      <c r="C844">
        <v>1632</v>
      </c>
      <c r="D844">
        <v>255.19640000000001</v>
      </c>
      <c r="E844">
        <v>17.105</v>
      </c>
      <c r="F844" t="s">
        <v>20763</v>
      </c>
      <c r="G844" t="s">
        <v>7229</v>
      </c>
    </row>
    <row r="845" spans="1:7" x14ac:dyDescent="0.2">
      <c r="A845" t="s">
        <v>24556</v>
      </c>
      <c r="B845" t="s">
        <v>12324</v>
      </c>
      <c r="C845">
        <v>2395</v>
      </c>
      <c r="D845">
        <v>450.36009999999999</v>
      </c>
      <c r="E845">
        <v>16.957000000000001</v>
      </c>
      <c r="F845" t="s">
        <v>24557</v>
      </c>
      <c r="G845" t="s">
        <v>24558</v>
      </c>
    </row>
    <row r="846" spans="1:7" x14ac:dyDescent="0.2">
      <c r="A846" t="s">
        <v>23987</v>
      </c>
      <c r="B846" t="s">
        <v>12324</v>
      </c>
      <c r="C846">
        <v>2281</v>
      </c>
      <c r="D846">
        <v>365.22910000000002</v>
      </c>
      <c r="E846">
        <v>14.973000000000001</v>
      </c>
      <c r="F846" t="s">
        <v>23988</v>
      </c>
      <c r="G846" t="s">
        <v>23989</v>
      </c>
    </row>
    <row r="847" spans="1:7" x14ac:dyDescent="0.2">
      <c r="A847" t="s">
        <v>24019</v>
      </c>
      <c r="B847" t="s">
        <v>12324</v>
      </c>
      <c r="C847">
        <v>2290</v>
      </c>
      <c r="D847">
        <v>372.22300000000001</v>
      </c>
      <c r="E847">
        <v>9.1590000000000007</v>
      </c>
      <c r="F847" t="s">
        <v>24020</v>
      </c>
      <c r="G847" t="s">
        <v>24021</v>
      </c>
    </row>
    <row r="848" spans="1:7" x14ac:dyDescent="0.2">
      <c r="A848" t="s">
        <v>24769</v>
      </c>
      <c r="B848" t="s">
        <v>12324</v>
      </c>
      <c r="C848">
        <v>2445</v>
      </c>
      <c r="D848">
        <v>604.36959999999999</v>
      </c>
      <c r="E848">
        <v>18.609000000000002</v>
      </c>
      <c r="F848" t="s">
        <v>24770</v>
      </c>
      <c r="G848" t="s">
        <v>12214</v>
      </c>
    </row>
    <row r="849" spans="1:7" x14ac:dyDescent="0.2">
      <c r="A849" t="s">
        <v>23638</v>
      </c>
      <c r="B849" t="s">
        <v>12324</v>
      </c>
      <c r="C849">
        <v>2203</v>
      </c>
      <c r="D849">
        <v>337.24849999999998</v>
      </c>
      <c r="E849">
        <v>12.643000000000001</v>
      </c>
      <c r="F849" t="s">
        <v>23639</v>
      </c>
      <c r="G849" t="s">
        <v>23640</v>
      </c>
    </row>
    <row r="850" spans="1:7" x14ac:dyDescent="0.2">
      <c r="A850" t="s">
        <v>12537</v>
      </c>
      <c r="B850" t="s">
        <v>12324</v>
      </c>
      <c r="C850">
        <v>70</v>
      </c>
      <c r="D850">
        <v>116.07089999999999</v>
      </c>
      <c r="E850">
        <v>0.99099999999999999</v>
      </c>
      <c r="F850" t="s">
        <v>12538</v>
      </c>
      <c r="G850" t="s">
        <v>12536</v>
      </c>
    </row>
    <row r="851" spans="1:7" x14ac:dyDescent="0.2">
      <c r="A851" t="s">
        <v>22572</v>
      </c>
      <c r="B851" t="s">
        <v>12324</v>
      </c>
      <c r="C851">
        <v>1984</v>
      </c>
      <c r="D851">
        <v>298.20249999999999</v>
      </c>
      <c r="E851">
        <v>15.798999999999999</v>
      </c>
      <c r="F851" t="s">
        <v>22573</v>
      </c>
      <c r="G851" t="s">
        <v>22574</v>
      </c>
    </row>
    <row r="852" spans="1:7" x14ac:dyDescent="0.2">
      <c r="A852" t="s">
        <v>24613</v>
      </c>
      <c r="B852" t="s">
        <v>12324</v>
      </c>
      <c r="C852">
        <v>2408</v>
      </c>
      <c r="D852">
        <v>460.27670000000001</v>
      </c>
      <c r="E852">
        <v>10.877000000000001</v>
      </c>
      <c r="F852" t="s">
        <v>24614</v>
      </c>
      <c r="G852" t="s">
        <v>24615</v>
      </c>
    </row>
    <row r="853" spans="1:7" x14ac:dyDescent="0.2">
      <c r="A853" t="s">
        <v>16649</v>
      </c>
      <c r="B853" t="s">
        <v>12324</v>
      </c>
      <c r="C853">
        <v>855</v>
      </c>
      <c r="D853">
        <v>194.11840000000001</v>
      </c>
      <c r="E853">
        <v>1.2390000000000001</v>
      </c>
      <c r="F853" t="s">
        <v>16650</v>
      </c>
      <c r="G853" t="s">
        <v>16617</v>
      </c>
    </row>
    <row r="854" spans="1:7" x14ac:dyDescent="0.2">
      <c r="A854" t="s">
        <v>19270</v>
      </c>
      <c r="B854" t="s">
        <v>12324</v>
      </c>
      <c r="C854">
        <v>1339</v>
      </c>
      <c r="D854">
        <v>226.18100000000001</v>
      </c>
      <c r="E854">
        <v>14.997999999999999</v>
      </c>
      <c r="F854" t="s">
        <v>19271</v>
      </c>
      <c r="G854" t="s">
        <v>19250</v>
      </c>
    </row>
    <row r="855" spans="1:7" x14ac:dyDescent="0.2">
      <c r="A855" t="s">
        <v>19037</v>
      </c>
      <c r="B855" t="s">
        <v>12324</v>
      </c>
      <c r="C855">
        <v>1297</v>
      </c>
      <c r="D855">
        <v>223.1797</v>
      </c>
      <c r="E855">
        <v>14.454000000000001</v>
      </c>
      <c r="F855" t="s">
        <v>19038</v>
      </c>
      <c r="G855" t="s">
        <v>19039</v>
      </c>
    </row>
    <row r="856" spans="1:7" x14ac:dyDescent="0.2">
      <c r="A856" t="s">
        <v>18367</v>
      </c>
      <c r="B856" t="s">
        <v>12324</v>
      </c>
      <c r="C856">
        <v>1170</v>
      </c>
      <c r="D856">
        <v>213.12430000000001</v>
      </c>
      <c r="E856">
        <v>1.204</v>
      </c>
      <c r="F856" t="s">
        <v>18368</v>
      </c>
      <c r="G856" t="s">
        <v>18361</v>
      </c>
    </row>
    <row r="857" spans="1:7" x14ac:dyDescent="0.2">
      <c r="A857" t="s">
        <v>23255</v>
      </c>
      <c r="B857" t="s">
        <v>12324</v>
      </c>
      <c r="C857">
        <v>2126</v>
      </c>
      <c r="D857">
        <v>321.24340000000001</v>
      </c>
      <c r="E857">
        <v>19.11</v>
      </c>
      <c r="F857" t="s">
        <v>23256</v>
      </c>
      <c r="G857" t="s">
        <v>23238</v>
      </c>
    </row>
    <row r="858" spans="1:7" x14ac:dyDescent="0.2">
      <c r="A858" t="s">
        <v>20522</v>
      </c>
      <c r="B858" t="s">
        <v>12324</v>
      </c>
      <c r="C858">
        <v>1589</v>
      </c>
      <c r="D858">
        <v>251.12690000000001</v>
      </c>
      <c r="E858">
        <v>8.5719999999999992</v>
      </c>
      <c r="F858" t="s">
        <v>20523</v>
      </c>
      <c r="G858" t="s">
        <v>20466</v>
      </c>
    </row>
    <row r="859" spans="1:7" x14ac:dyDescent="0.2">
      <c r="A859" t="s">
        <v>21838</v>
      </c>
      <c r="B859" t="s">
        <v>12324</v>
      </c>
      <c r="C859">
        <v>1844</v>
      </c>
      <c r="D859">
        <v>279.17070000000001</v>
      </c>
      <c r="E859">
        <v>7.7370000000000001</v>
      </c>
      <c r="F859" t="s">
        <v>21839</v>
      </c>
      <c r="G859" t="s">
        <v>21840</v>
      </c>
    </row>
    <row r="860" spans="1:7" x14ac:dyDescent="0.2">
      <c r="A860" t="s">
        <v>19876</v>
      </c>
      <c r="B860" t="s">
        <v>12324</v>
      </c>
      <c r="C860">
        <v>1460</v>
      </c>
      <c r="D860">
        <v>237.16040000000001</v>
      </c>
      <c r="E860">
        <v>5.3559999999999999</v>
      </c>
      <c r="F860" t="s">
        <v>19877</v>
      </c>
      <c r="G860" t="s">
        <v>19870</v>
      </c>
    </row>
    <row r="861" spans="1:7" x14ac:dyDescent="0.2">
      <c r="A861" t="s">
        <v>21901</v>
      </c>
      <c r="B861" t="s">
        <v>12324</v>
      </c>
      <c r="C861">
        <v>1852</v>
      </c>
      <c r="D861">
        <v>281.13709999999998</v>
      </c>
      <c r="E861">
        <v>9.718</v>
      </c>
      <c r="F861" t="s">
        <v>21902</v>
      </c>
      <c r="G861" t="s">
        <v>8411</v>
      </c>
    </row>
    <row r="862" spans="1:7" x14ac:dyDescent="0.2">
      <c r="A862" t="s">
        <v>23374</v>
      </c>
      <c r="B862" t="s">
        <v>12324</v>
      </c>
      <c r="C862">
        <v>2145</v>
      </c>
      <c r="D862">
        <v>325.16410000000002</v>
      </c>
      <c r="E862">
        <v>13.755000000000001</v>
      </c>
      <c r="F862" t="s">
        <v>23375</v>
      </c>
      <c r="G862" t="s">
        <v>22816</v>
      </c>
    </row>
    <row r="863" spans="1:7" x14ac:dyDescent="0.2">
      <c r="A863" t="s">
        <v>21667</v>
      </c>
      <c r="B863" t="s">
        <v>12324</v>
      </c>
      <c r="C863">
        <v>1813</v>
      </c>
      <c r="D863">
        <v>277.14299999999997</v>
      </c>
      <c r="E863">
        <v>13.451000000000001</v>
      </c>
      <c r="F863" t="s">
        <v>21668</v>
      </c>
      <c r="G863" t="s">
        <v>21638</v>
      </c>
    </row>
    <row r="864" spans="1:7" x14ac:dyDescent="0.2">
      <c r="A864" t="s">
        <v>23850</v>
      </c>
      <c r="B864" t="s">
        <v>12324</v>
      </c>
      <c r="C864">
        <v>2247</v>
      </c>
      <c r="D864">
        <v>349.1995</v>
      </c>
      <c r="E864">
        <v>16.288</v>
      </c>
      <c r="F864" t="s">
        <v>23851</v>
      </c>
      <c r="G864" t="s">
        <v>11635</v>
      </c>
    </row>
    <row r="865" spans="1:7" x14ac:dyDescent="0.2">
      <c r="A865" t="s">
        <v>18716</v>
      </c>
      <c r="B865" t="s">
        <v>12324</v>
      </c>
      <c r="C865">
        <v>1244</v>
      </c>
      <c r="D865">
        <v>221.15469999999999</v>
      </c>
      <c r="E865">
        <v>12.926</v>
      </c>
      <c r="F865" t="s">
        <v>18717</v>
      </c>
      <c r="G865" t="s">
        <v>18718</v>
      </c>
    </row>
    <row r="866" spans="1:7" x14ac:dyDescent="0.2">
      <c r="A866" t="s">
        <v>22742</v>
      </c>
      <c r="B866" t="s">
        <v>12324</v>
      </c>
      <c r="C866">
        <v>2018</v>
      </c>
      <c r="D866">
        <v>305.17340000000002</v>
      </c>
      <c r="E866">
        <v>16.38</v>
      </c>
      <c r="F866" t="s">
        <v>22743</v>
      </c>
      <c r="G866" t="s">
        <v>22719</v>
      </c>
    </row>
    <row r="867" spans="1:7" x14ac:dyDescent="0.2">
      <c r="A867" t="s">
        <v>22749</v>
      </c>
      <c r="B867" t="s">
        <v>12324</v>
      </c>
      <c r="C867">
        <v>2019</v>
      </c>
      <c r="D867">
        <v>305.17349999999999</v>
      </c>
      <c r="E867">
        <v>16.154</v>
      </c>
      <c r="F867" t="s">
        <v>22750</v>
      </c>
      <c r="G867" t="s">
        <v>22719</v>
      </c>
    </row>
    <row r="868" spans="1:7" x14ac:dyDescent="0.2">
      <c r="A868" t="s">
        <v>23437</v>
      </c>
      <c r="B868" t="s">
        <v>12324</v>
      </c>
      <c r="C868">
        <v>2160</v>
      </c>
      <c r="D868">
        <v>328.19749999999999</v>
      </c>
      <c r="E868">
        <v>8.1319999999999997</v>
      </c>
      <c r="F868" t="s">
        <v>23438</v>
      </c>
      <c r="G868" t="s">
        <v>23439</v>
      </c>
    </row>
    <row r="869" spans="1:7" x14ac:dyDescent="0.2">
      <c r="A869" t="s">
        <v>23771</v>
      </c>
      <c r="B869" t="s">
        <v>12324</v>
      </c>
      <c r="C869">
        <v>2238</v>
      </c>
      <c r="D869">
        <v>346.23779999999999</v>
      </c>
      <c r="E869">
        <v>14.404999999999999</v>
      </c>
      <c r="F869" t="s">
        <v>23772</v>
      </c>
      <c r="G869" t="s">
        <v>23773</v>
      </c>
    </row>
    <row r="870" spans="1:7" x14ac:dyDescent="0.2">
      <c r="A870" t="s">
        <v>22828</v>
      </c>
      <c r="B870" t="s">
        <v>12324</v>
      </c>
      <c r="C870">
        <v>2034</v>
      </c>
      <c r="D870">
        <v>307.1542</v>
      </c>
      <c r="E870">
        <v>13.781000000000001</v>
      </c>
      <c r="F870" t="s">
        <v>22829</v>
      </c>
      <c r="G870" t="s">
        <v>22816</v>
      </c>
    </row>
    <row r="871" spans="1:7" x14ac:dyDescent="0.2">
      <c r="A871" t="s">
        <v>23995</v>
      </c>
      <c r="B871" t="s">
        <v>12324</v>
      </c>
      <c r="C871">
        <v>2284</v>
      </c>
      <c r="D871">
        <v>367.13920000000002</v>
      </c>
      <c r="E871">
        <v>14.999000000000001</v>
      </c>
      <c r="F871" t="s">
        <v>23996</v>
      </c>
      <c r="G871" t="s">
        <v>23997</v>
      </c>
    </row>
    <row r="872" spans="1:7" x14ac:dyDescent="0.2">
      <c r="A872" t="s">
        <v>24286</v>
      </c>
      <c r="B872" t="s">
        <v>12324</v>
      </c>
      <c r="C872">
        <v>2341</v>
      </c>
      <c r="D872">
        <v>399.20060000000001</v>
      </c>
      <c r="E872">
        <v>17.382999999999999</v>
      </c>
      <c r="F872" t="s">
        <v>24287</v>
      </c>
      <c r="G872" t="s">
        <v>11682</v>
      </c>
    </row>
    <row r="873" spans="1:7" x14ac:dyDescent="0.2">
      <c r="A873" t="s">
        <v>23560</v>
      </c>
      <c r="B873" t="s">
        <v>12324</v>
      </c>
      <c r="C873">
        <v>2189</v>
      </c>
      <c r="D873">
        <v>335.21910000000003</v>
      </c>
      <c r="E873">
        <v>17.913</v>
      </c>
      <c r="F873" t="s">
        <v>23561</v>
      </c>
      <c r="G873" t="s">
        <v>10410</v>
      </c>
    </row>
    <row r="874" spans="1:7" x14ac:dyDescent="0.2">
      <c r="A874" t="s">
        <v>22814</v>
      </c>
      <c r="B874" t="s">
        <v>12324</v>
      </c>
      <c r="C874">
        <v>2032</v>
      </c>
      <c r="D874">
        <v>307.1533</v>
      </c>
      <c r="E874">
        <v>13.634</v>
      </c>
      <c r="F874" t="s">
        <v>22815</v>
      </c>
      <c r="G874" t="s">
        <v>22816</v>
      </c>
    </row>
    <row r="875" spans="1:7" x14ac:dyDescent="0.2">
      <c r="A875" t="s">
        <v>23825</v>
      </c>
      <c r="B875" t="s">
        <v>12324</v>
      </c>
      <c r="C875">
        <v>2244</v>
      </c>
      <c r="D875">
        <v>349.16570000000002</v>
      </c>
      <c r="E875">
        <v>6.444</v>
      </c>
      <c r="F875" t="s">
        <v>23826</v>
      </c>
      <c r="G875" t="s">
        <v>23817</v>
      </c>
    </row>
    <row r="876" spans="1:7" x14ac:dyDescent="0.2">
      <c r="A876" t="s">
        <v>21299</v>
      </c>
      <c r="B876" t="s">
        <v>12324</v>
      </c>
      <c r="C876">
        <v>1725</v>
      </c>
      <c r="D876">
        <v>267.12279999999998</v>
      </c>
      <c r="E876">
        <v>11.372999999999999</v>
      </c>
      <c r="F876" t="s">
        <v>21300</v>
      </c>
      <c r="G876" t="s">
        <v>7734</v>
      </c>
    </row>
    <row r="877" spans="1:7" x14ac:dyDescent="0.2">
      <c r="A877" t="s">
        <v>21827</v>
      </c>
      <c r="B877" t="s">
        <v>12324</v>
      </c>
      <c r="C877">
        <v>1842</v>
      </c>
      <c r="D877">
        <v>279.15879999999999</v>
      </c>
      <c r="E877">
        <v>16.213999999999999</v>
      </c>
      <c r="F877" t="s">
        <v>21828</v>
      </c>
      <c r="G877" t="s">
        <v>9164</v>
      </c>
    </row>
    <row r="878" spans="1:7" x14ac:dyDescent="0.2">
      <c r="A878" t="s">
        <v>21040</v>
      </c>
      <c r="B878" t="s">
        <v>12324</v>
      </c>
      <c r="C878">
        <v>1688</v>
      </c>
      <c r="D878">
        <v>263.16359999999997</v>
      </c>
      <c r="E878">
        <v>15.605</v>
      </c>
      <c r="F878" t="s">
        <v>21041</v>
      </c>
      <c r="G878" t="s">
        <v>8494</v>
      </c>
    </row>
    <row r="879" spans="1:7" x14ac:dyDescent="0.2">
      <c r="A879" t="s">
        <v>23530</v>
      </c>
      <c r="B879" t="s">
        <v>12324</v>
      </c>
      <c r="C879">
        <v>2182</v>
      </c>
      <c r="D879">
        <v>333.2047</v>
      </c>
      <c r="E879">
        <v>17.759</v>
      </c>
      <c r="F879" t="s">
        <v>23531</v>
      </c>
      <c r="G879" t="s">
        <v>23532</v>
      </c>
    </row>
    <row r="880" spans="1:7" x14ac:dyDescent="0.2">
      <c r="A880" t="s">
        <v>23843</v>
      </c>
      <c r="B880" t="s">
        <v>12324</v>
      </c>
      <c r="C880">
        <v>2246</v>
      </c>
      <c r="D880">
        <v>349.19929999999999</v>
      </c>
      <c r="E880">
        <v>15.473000000000001</v>
      </c>
      <c r="F880" t="s">
        <v>23844</v>
      </c>
      <c r="G880" t="s">
        <v>11635</v>
      </c>
    </row>
    <row r="881" spans="1:7" x14ac:dyDescent="0.2">
      <c r="A881" t="s">
        <v>21661</v>
      </c>
      <c r="B881" t="s">
        <v>12324</v>
      </c>
      <c r="C881">
        <v>1812</v>
      </c>
      <c r="D881">
        <v>277.1429</v>
      </c>
      <c r="E881">
        <v>15.124000000000001</v>
      </c>
      <c r="F881" t="s">
        <v>21662</v>
      </c>
      <c r="G881" t="s">
        <v>21638</v>
      </c>
    </row>
    <row r="882" spans="1:7" x14ac:dyDescent="0.2">
      <c r="A882" t="s">
        <v>21315</v>
      </c>
      <c r="B882" t="s">
        <v>12324</v>
      </c>
      <c r="C882">
        <v>1728</v>
      </c>
      <c r="D882">
        <v>267.15620000000001</v>
      </c>
      <c r="E882">
        <v>9.9320000000000004</v>
      </c>
      <c r="F882" t="s">
        <v>21316</v>
      </c>
      <c r="G882" t="s">
        <v>7804</v>
      </c>
    </row>
    <row r="883" spans="1:7" x14ac:dyDescent="0.2">
      <c r="A883" t="s">
        <v>21976</v>
      </c>
      <c r="B883" t="s">
        <v>12324</v>
      </c>
      <c r="C883">
        <v>1865</v>
      </c>
      <c r="D883">
        <v>283.15219999999999</v>
      </c>
      <c r="E883">
        <v>15.88</v>
      </c>
      <c r="F883" t="s">
        <v>21978</v>
      </c>
      <c r="G883" t="s">
        <v>21979</v>
      </c>
    </row>
    <row r="884" spans="1:7" x14ac:dyDescent="0.2">
      <c r="A884" t="s">
        <v>21187</v>
      </c>
      <c r="B884" t="s">
        <v>12324</v>
      </c>
      <c r="C884">
        <v>1707</v>
      </c>
      <c r="D884">
        <v>265.14269999999999</v>
      </c>
      <c r="E884">
        <v>14.026</v>
      </c>
      <c r="F884" t="s">
        <v>21188</v>
      </c>
      <c r="G884" t="s">
        <v>7650</v>
      </c>
    </row>
    <row r="885" spans="1:7" x14ac:dyDescent="0.2">
      <c r="A885" t="s">
        <v>21190</v>
      </c>
      <c r="B885" t="s">
        <v>12324</v>
      </c>
      <c r="C885">
        <v>1708</v>
      </c>
      <c r="D885">
        <v>265.14280000000002</v>
      </c>
      <c r="E885">
        <v>12.913</v>
      </c>
      <c r="F885" t="s">
        <v>21191</v>
      </c>
      <c r="G885" t="s">
        <v>7650</v>
      </c>
    </row>
    <row r="886" spans="1:7" x14ac:dyDescent="0.2">
      <c r="A886" t="s">
        <v>23626</v>
      </c>
      <c r="B886" t="s">
        <v>12324</v>
      </c>
      <c r="C886">
        <v>2201</v>
      </c>
      <c r="D886">
        <v>337.10509999999999</v>
      </c>
      <c r="E886">
        <v>18.213000000000001</v>
      </c>
      <c r="F886" t="s">
        <v>23627</v>
      </c>
      <c r="G886" t="s">
        <v>23628</v>
      </c>
    </row>
    <row r="887" spans="1:7" x14ac:dyDescent="0.2">
      <c r="A887" t="s">
        <v>21655</v>
      </c>
      <c r="B887" t="s">
        <v>12324</v>
      </c>
      <c r="C887">
        <v>1811</v>
      </c>
      <c r="D887">
        <v>277.14260000000002</v>
      </c>
      <c r="E887">
        <v>14.869</v>
      </c>
      <c r="F887" t="s">
        <v>21656</v>
      </c>
      <c r="G887" t="s">
        <v>21638</v>
      </c>
    </row>
    <row r="888" spans="1:7" x14ac:dyDescent="0.2">
      <c r="A888" t="s">
        <v>20358</v>
      </c>
      <c r="B888" t="s">
        <v>12324</v>
      </c>
      <c r="C888">
        <v>1557</v>
      </c>
      <c r="D888">
        <v>249.14769999999999</v>
      </c>
      <c r="E888">
        <v>15.879</v>
      </c>
      <c r="F888" t="s">
        <v>20362</v>
      </c>
      <c r="G888" t="s">
        <v>20351</v>
      </c>
    </row>
    <row r="889" spans="1:7" x14ac:dyDescent="0.2">
      <c r="A889" t="s">
        <v>20974</v>
      </c>
      <c r="B889" t="s">
        <v>12324</v>
      </c>
      <c r="C889">
        <v>1678</v>
      </c>
      <c r="D889">
        <v>263.12729999999999</v>
      </c>
      <c r="E889">
        <v>10.815</v>
      </c>
      <c r="F889" t="s">
        <v>20975</v>
      </c>
      <c r="G889" t="s">
        <v>8411</v>
      </c>
    </row>
    <row r="890" spans="1:7" x14ac:dyDescent="0.2">
      <c r="A890" t="s">
        <v>21144</v>
      </c>
      <c r="B890" t="s">
        <v>12324</v>
      </c>
      <c r="C890">
        <v>1701</v>
      </c>
      <c r="D890">
        <v>265.14190000000002</v>
      </c>
      <c r="E890">
        <v>11.121</v>
      </c>
      <c r="F890" t="s">
        <v>21145</v>
      </c>
      <c r="G890" t="s">
        <v>7650</v>
      </c>
    </row>
    <row r="891" spans="1:7" x14ac:dyDescent="0.2">
      <c r="A891" t="s">
        <v>21208</v>
      </c>
      <c r="B891" t="s">
        <v>12324</v>
      </c>
      <c r="C891">
        <v>1712</v>
      </c>
      <c r="D891">
        <v>265.14330000000001</v>
      </c>
      <c r="E891">
        <v>14.239000000000001</v>
      </c>
      <c r="F891" t="s">
        <v>21209</v>
      </c>
      <c r="G891" t="s">
        <v>7650</v>
      </c>
    </row>
    <row r="892" spans="1:7" x14ac:dyDescent="0.2">
      <c r="A892" t="s">
        <v>24503</v>
      </c>
      <c r="B892" t="s">
        <v>12324</v>
      </c>
      <c r="C892">
        <v>2380</v>
      </c>
      <c r="D892">
        <v>437.1943</v>
      </c>
      <c r="E892">
        <v>17.655000000000001</v>
      </c>
      <c r="F892" t="s">
        <v>24504</v>
      </c>
      <c r="G892" t="s">
        <v>24502</v>
      </c>
    </row>
    <row r="893" spans="1:7" x14ac:dyDescent="0.2">
      <c r="A893" t="s">
        <v>24516</v>
      </c>
      <c r="B893" t="s">
        <v>12324</v>
      </c>
      <c r="C893">
        <v>2386</v>
      </c>
      <c r="D893">
        <v>437.19560000000001</v>
      </c>
      <c r="E893">
        <v>17.934000000000001</v>
      </c>
      <c r="F893" t="s">
        <v>24517</v>
      </c>
      <c r="G893" t="s">
        <v>24502</v>
      </c>
    </row>
    <row r="894" spans="1:7" x14ac:dyDescent="0.2">
      <c r="A894" t="s">
        <v>21195</v>
      </c>
      <c r="B894" t="s">
        <v>12324</v>
      </c>
      <c r="C894">
        <v>1710</v>
      </c>
      <c r="D894">
        <v>265.14299999999997</v>
      </c>
      <c r="E894">
        <v>14.708</v>
      </c>
      <c r="F894" t="s">
        <v>21196</v>
      </c>
      <c r="G894" t="s">
        <v>7650</v>
      </c>
    </row>
    <row r="895" spans="1:7" x14ac:dyDescent="0.2">
      <c r="A895" t="s">
        <v>20987</v>
      </c>
      <c r="B895" t="s">
        <v>12324</v>
      </c>
      <c r="C895">
        <v>1680</v>
      </c>
      <c r="D895">
        <v>263.12810000000002</v>
      </c>
      <c r="E895">
        <v>13.048</v>
      </c>
      <c r="F895" t="s">
        <v>20988</v>
      </c>
      <c r="G895" t="s">
        <v>20968</v>
      </c>
    </row>
    <row r="896" spans="1:7" x14ac:dyDescent="0.2">
      <c r="A896" t="s">
        <v>22717</v>
      </c>
      <c r="B896" t="s">
        <v>12324</v>
      </c>
      <c r="C896">
        <v>2015</v>
      </c>
      <c r="D896">
        <v>305.173</v>
      </c>
      <c r="E896">
        <v>15.923</v>
      </c>
      <c r="F896" t="s">
        <v>22718</v>
      </c>
      <c r="G896" t="s">
        <v>10071</v>
      </c>
    </row>
    <row r="897" spans="1:7" x14ac:dyDescent="0.2">
      <c r="A897" t="s">
        <v>23695</v>
      </c>
      <c r="B897" t="s">
        <v>12324</v>
      </c>
      <c r="C897">
        <v>2216</v>
      </c>
      <c r="D897">
        <v>341.15789999999998</v>
      </c>
      <c r="E897">
        <v>14.602</v>
      </c>
      <c r="F897" t="s">
        <v>23696</v>
      </c>
      <c r="G897" t="s">
        <v>23697</v>
      </c>
    </row>
    <row r="898" spans="1:7" x14ac:dyDescent="0.2">
      <c r="A898" t="s">
        <v>21170</v>
      </c>
      <c r="B898" t="s">
        <v>12324</v>
      </c>
      <c r="C898">
        <v>1705</v>
      </c>
      <c r="D898">
        <v>265.14229999999998</v>
      </c>
      <c r="E898">
        <v>13.324999999999999</v>
      </c>
      <c r="F898" t="s">
        <v>21171</v>
      </c>
      <c r="G898" t="s">
        <v>7650</v>
      </c>
    </row>
    <row r="899" spans="1:7" x14ac:dyDescent="0.2">
      <c r="A899" t="s">
        <v>21162</v>
      </c>
      <c r="B899" t="s">
        <v>12324</v>
      </c>
      <c r="C899">
        <v>1704</v>
      </c>
      <c r="D899">
        <v>265.1422</v>
      </c>
      <c r="E899">
        <v>13.221</v>
      </c>
      <c r="F899" t="s">
        <v>21163</v>
      </c>
      <c r="G899" t="s">
        <v>7650</v>
      </c>
    </row>
    <row r="900" spans="1:7" x14ac:dyDescent="0.2">
      <c r="A900" t="s">
        <v>21178</v>
      </c>
      <c r="B900" t="s">
        <v>12324</v>
      </c>
      <c r="C900">
        <v>1706</v>
      </c>
      <c r="D900">
        <v>265.14260000000002</v>
      </c>
      <c r="E900">
        <v>13.949</v>
      </c>
      <c r="F900" t="s">
        <v>21179</v>
      </c>
      <c r="G900" t="s">
        <v>7650</v>
      </c>
    </row>
    <row r="901" spans="1:7" x14ac:dyDescent="0.2">
      <c r="A901" t="s">
        <v>23192</v>
      </c>
      <c r="B901" t="s">
        <v>12324</v>
      </c>
      <c r="C901">
        <v>2114</v>
      </c>
      <c r="D901">
        <v>321.16829999999999</v>
      </c>
      <c r="E901">
        <v>13.942</v>
      </c>
      <c r="F901" t="s">
        <v>23193</v>
      </c>
      <c r="G901" t="s">
        <v>23191</v>
      </c>
    </row>
    <row r="902" spans="1:7" x14ac:dyDescent="0.2">
      <c r="A902" t="s">
        <v>21093</v>
      </c>
      <c r="B902" t="s">
        <v>12324</v>
      </c>
      <c r="C902">
        <v>1695</v>
      </c>
      <c r="D902">
        <v>264.15839999999997</v>
      </c>
      <c r="E902">
        <v>13.744999999999999</v>
      </c>
      <c r="F902" t="s">
        <v>21094</v>
      </c>
      <c r="G902" t="s">
        <v>21095</v>
      </c>
    </row>
    <row r="903" spans="1:7" x14ac:dyDescent="0.2">
      <c r="A903" t="s">
        <v>20981</v>
      </c>
      <c r="B903" t="s">
        <v>12324</v>
      </c>
      <c r="C903">
        <v>1679</v>
      </c>
      <c r="D903">
        <v>263.12759999999997</v>
      </c>
      <c r="E903">
        <v>13.811</v>
      </c>
      <c r="F903" t="s">
        <v>20982</v>
      </c>
      <c r="G903" t="s">
        <v>20968</v>
      </c>
    </row>
    <row r="904" spans="1:7" x14ac:dyDescent="0.2">
      <c r="A904" t="s">
        <v>22404</v>
      </c>
      <c r="B904" t="s">
        <v>12324</v>
      </c>
      <c r="C904">
        <v>1955</v>
      </c>
      <c r="D904">
        <v>293.20929999999998</v>
      </c>
      <c r="E904">
        <v>17.379000000000001</v>
      </c>
      <c r="F904" t="s">
        <v>22405</v>
      </c>
      <c r="G904" t="s">
        <v>22406</v>
      </c>
    </row>
    <row r="905" spans="1:7" x14ac:dyDescent="0.2">
      <c r="A905" t="s">
        <v>20506</v>
      </c>
      <c r="B905" t="s">
        <v>12324</v>
      </c>
      <c r="C905">
        <v>1587</v>
      </c>
      <c r="D905">
        <v>251.1268</v>
      </c>
      <c r="E905">
        <v>12.343999999999999</v>
      </c>
      <c r="F905" t="s">
        <v>20507</v>
      </c>
      <c r="G905" t="s">
        <v>20466</v>
      </c>
    </row>
    <row r="906" spans="1:7" x14ac:dyDescent="0.2">
      <c r="A906" t="s">
        <v>24418</v>
      </c>
      <c r="B906" t="s">
        <v>12324</v>
      </c>
      <c r="C906">
        <v>2360</v>
      </c>
      <c r="D906">
        <v>415.25479999999999</v>
      </c>
      <c r="E906">
        <v>9.1609999999999996</v>
      </c>
      <c r="F906" t="s">
        <v>24419</v>
      </c>
      <c r="G906" t="s">
        <v>24420</v>
      </c>
    </row>
    <row r="907" spans="1:7" x14ac:dyDescent="0.2">
      <c r="A907" t="s">
        <v>21726</v>
      </c>
      <c r="B907" t="s">
        <v>12324</v>
      </c>
      <c r="C907">
        <v>1823</v>
      </c>
      <c r="D907">
        <v>277.17950000000002</v>
      </c>
      <c r="E907">
        <v>16.489000000000001</v>
      </c>
      <c r="F907" t="s">
        <v>21727</v>
      </c>
      <c r="G907" t="s">
        <v>8243</v>
      </c>
    </row>
    <row r="908" spans="1:7" x14ac:dyDescent="0.2">
      <c r="A908" t="s">
        <v>19574</v>
      </c>
      <c r="B908" t="s">
        <v>12324</v>
      </c>
      <c r="C908">
        <v>1411</v>
      </c>
      <c r="D908">
        <v>233.15520000000001</v>
      </c>
      <c r="E908">
        <v>14.118</v>
      </c>
      <c r="F908" t="s">
        <v>19579</v>
      </c>
      <c r="G908" t="s">
        <v>19568</v>
      </c>
    </row>
    <row r="909" spans="1:7" x14ac:dyDescent="0.2">
      <c r="A909" t="s">
        <v>22735</v>
      </c>
      <c r="B909" t="s">
        <v>12324</v>
      </c>
      <c r="C909">
        <v>2017</v>
      </c>
      <c r="D909">
        <v>305.17320000000001</v>
      </c>
      <c r="E909">
        <v>15.576000000000001</v>
      </c>
      <c r="F909" t="s">
        <v>22736</v>
      </c>
      <c r="G909" t="s">
        <v>22719</v>
      </c>
    </row>
    <row r="910" spans="1:7" x14ac:dyDescent="0.2">
      <c r="A910" t="s">
        <v>22958</v>
      </c>
      <c r="B910" t="s">
        <v>12324</v>
      </c>
      <c r="C910">
        <v>2061</v>
      </c>
      <c r="D910">
        <v>311.11290000000002</v>
      </c>
      <c r="E910">
        <v>13.858000000000001</v>
      </c>
      <c r="F910" t="s">
        <v>22959</v>
      </c>
      <c r="G910" t="s">
        <v>9607</v>
      </c>
    </row>
    <row r="911" spans="1:7" x14ac:dyDescent="0.2">
      <c r="A911" t="s">
        <v>24415</v>
      </c>
      <c r="B911" t="s">
        <v>12324</v>
      </c>
      <c r="C911">
        <v>2359</v>
      </c>
      <c r="D911">
        <v>415.2131</v>
      </c>
      <c r="E911">
        <v>18.331</v>
      </c>
      <c r="F911" t="s">
        <v>24416</v>
      </c>
      <c r="G911" t="s">
        <v>24388</v>
      </c>
    </row>
    <row r="912" spans="1:7" x14ac:dyDescent="0.2">
      <c r="A912" t="s">
        <v>24578</v>
      </c>
      <c r="B912" t="s">
        <v>12324</v>
      </c>
      <c r="C912">
        <v>2403</v>
      </c>
      <c r="D912">
        <v>455.2758</v>
      </c>
      <c r="E912">
        <v>13.906000000000001</v>
      </c>
      <c r="F912" t="s">
        <v>24579</v>
      </c>
      <c r="G912" t="s">
        <v>24580</v>
      </c>
    </row>
    <row r="913" spans="1:7" x14ac:dyDescent="0.2">
      <c r="A913" t="s">
        <v>15978</v>
      </c>
      <c r="B913" t="s">
        <v>12324</v>
      </c>
      <c r="C913">
        <v>741</v>
      </c>
      <c r="D913">
        <v>183.11189999999999</v>
      </c>
      <c r="E913">
        <v>4.0730000000000004</v>
      </c>
      <c r="F913" t="s">
        <v>15979</v>
      </c>
      <c r="G913" t="s">
        <v>15980</v>
      </c>
    </row>
    <row r="914" spans="1:7" x14ac:dyDescent="0.2">
      <c r="A914" t="s">
        <v>20715</v>
      </c>
      <c r="B914" t="s">
        <v>12324</v>
      </c>
      <c r="C914">
        <v>1624</v>
      </c>
      <c r="D914">
        <v>254.1755</v>
      </c>
      <c r="E914">
        <v>7.1040000000000001</v>
      </c>
      <c r="F914" t="s">
        <v>20716</v>
      </c>
      <c r="G914" t="s">
        <v>20717</v>
      </c>
    </row>
    <row r="915" spans="1:7" x14ac:dyDescent="0.2">
      <c r="A915" t="s">
        <v>16075</v>
      </c>
      <c r="B915" t="s">
        <v>12324</v>
      </c>
      <c r="C915">
        <v>759</v>
      </c>
      <c r="D915">
        <v>184.13409999999999</v>
      </c>
      <c r="E915">
        <v>8.1739999999999995</v>
      </c>
      <c r="F915" t="s">
        <v>16076</v>
      </c>
      <c r="G915" t="s">
        <v>16061</v>
      </c>
    </row>
    <row r="916" spans="1:7" x14ac:dyDescent="0.2">
      <c r="A916" t="s">
        <v>19868</v>
      </c>
      <c r="B916" t="s">
        <v>12324</v>
      </c>
      <c r="C916">
        <v>1461</v>
      </c>
      <c r="D916">
        <v>237.16040000000001</v>
      </c>
      <c r="E916">
        <v>4.5170000000000003</v>
      </c>
      <c r="F916" t="s">
        <v>19869</v>
      </c>
      <c r="G916" t="s">
        <v>19870</v>
      </c>
    </row>
    <row r="917" spans="1:7" x14ac:dyDescent="0.2">
      <c r="A917" t="s">
        <v>21863</v>
      </c>
      <c r="B917" t="s">
        <v>12324</v>
      </c>
      <c r="C917">
        <v>1848</v>
      </c>
      <c r="D917">
        <v>279.2072</v>
      </c>
      <c r="E917">
        <v>9.1989999999999998</v>
      </c>
      <c r="F917" t="s">
        <v>21864</v>
      </c>
      <c r="G917" t="s">
        <v>21865</v>
      </c>
    </row>
    <row r="918" spans="1:7" x14ac:dyDescent="0.2">
      <c r="A918" t="s">
        <v>23798</v>
      </c>
      <c r="B918" t="s">
        <v>12324</v>
      </c>
      <c r="C918">
        <v>2241</v>
      </c>
      <c r="D918">
        <v>347.185</v>
      </c>
      <c r="E918">
        <v>16.417000000000002</v>
      </c>
      <c r="F918" t="s">
        <v>23799</v>
      </c>
      <c r="G918" t="s">
        <v>23800</v>
      </c>
    </row>
    <row r="919" spans="1:7" x14ac:dyDescent="0.2">
      <c r="A919" t="s">
        <v>23070</v>
      </c>
      <c r="B919" t="s">
        <v>12324</v>
      </c>
      <c r="C919">
        <v>2081</v>
      </c>
      <c r="D919">
        <v>315.19589999999999</v>
      </c>
      <c r="E919">
        <v>18.872</v>
      </c>
      <c r="F919" t="s">
        <v>23074</v>
      </c>
      <c r="G919" t="s">
        <v>9908</v>
      </c>
    </row>
    <row r="920" spans="1:7" x14ac:dyDescent="0.2">
      <c r="A920" t="s">
        <v>23910</v>
      </c>
      <c r="B920" t="s">
        <v>12324</v>
      </c>
      <c r="C920">
        <v>2261</v>
      </c>
      <c r="D920">
        <v>359.22039999999998</v>
      </c>
      <c r="E920">
        <v>16.960999999999999</v>
      </c>
      <c r="F920" t="s">
        <v>23911</v>
      </c>
      <c r="G920" t="s">
        <v>23912</v>
      </c>
    </row>
    <row r="921" spans="1:7" x14ac:dyDescent="0.2">
      <c r="A921" t="s">
        <v>21846</v>
      </c>
      <c r="B921" t="s">
        <v>12324</v>
      </c>
      <c r="C921">
        <v>1845</v>
      </c>
      <c r="D921">
        <v>279.1712</v>
      </c>
      <c r="E921">
        <v>6.8380000000000001</v>
      </c>
      <c r="F921" t="s">
        <v>21847</v>
      </c>
      <c r="G921" t="s">
        <v>21840</v>
      </c>
    </row>
    <row r="922" spans="1:7" x14ac:dyDescent="0.2">
      <c r="A922" t="s">
        <v>18738</v>
      </c>
      <c r="B922" t="s">
        <v>12324</v>
      </c>
      <c r="C922">
        <v>1247</v>
      </c>
      <c r="D922">
        <v>221.16550000000001</v>
      </c>
      <c r="E922">
        <v>7.117</v>
      </c>
      <c r="F922" t="s">
        <v>18739</v>
      </c>
      <c r="G922" t="s">
        <v>18740</v>
      </c>
    </row>
    <row r="923" spans="1:7" x14ac:dyDescent="0.2">
      <c r="A923" t="s">
        <v>24157</v>
      </c>
      <c r="B923" t="s">
        <v>12324</v>
      </c>
      <c r="C923">
        <v>2315</v>
      </c>
      <c r="D923">
        <v>385.16329999999999</v>
      </c>
      <c r="E923">
        <v>18.263999999999999</v>
      </c>
      <c r="F923" t="s">
        <v>24158</v>
      </c>
      <c r="G923" t="s">
        <v>24159</v>
      </c>
    </row>
    <row r="924" spans="1:7" x14ac:dyDescent="0.2">
      <c r="A924" t="s">
        <v>20728</v>
      </c>
      <c r="B924" t="s">
        <v>12324</v>
      </c>
      <c r="C924">
        <v>1627</v>
      </c>
      <c r="D924">
        <v>255.0848</v>
      </c>
      <c r="E924">
        <v>8.0440000000000005</v>
      </c>
      <c r="F924" t="s">
        <v>20729</v>
      </c>
      <c r="G924" t="s">
        <v>20730</v>
      </c>
    </row>
    <row r="925" spans="1:7" x14ac:dyDescent="0.2">
      <c r="A925" t="s">
        <v>24057</v>
      </c>
      <c r="B925" t="s">
        <v>12324</v>
      </c>
      <c r="C925">
        <v>2301</v>
      </c>
      <c r="D925">
        <v>378.11739999999998</v>
      </c>
      <c r="E925">
        <v>17.103000000000002</v>
      </c>
      <c r="F925" t="s">
        <v>24058</v>
      </c>
      <c r="G925" t="s">
        <v>24059</v>
      </c>
    </row>
    <row r="926" spans="1:7" x14ac:dyDescent="0.2">
      <c r="A926" t="s">
        <v>13117</v>
      </c>
      <c r="B926" t="s">
        <v>12324</v>
      </c>
      <c r="C926">
        <v>189</v>
      </c>
      <c r="D926">
        <v>136.07429999999999</v>
      </c>
      <c r="E926">
        <v>4.609</v>
      </c>
      <c r="F926" t="s">
        <v>13118</v>
      </c>
      <c r="G926" t="s">
        <v>13119</v>
      </c>
    </row>
    <row r="927" spans="1:7" x14ac:dyDescent="0.2">
      <c r="A927" t="s">
        <v>17087</v>
      </c>
      <c r="B927" t="s">
        <v>12324</v>
      </c>
      <c r="C927">
        <v>928</v>
      </c>
      <c r="D927">
        <v>197.12909999999999</v>
      </c>
      <c r="E927">
        <v>5.9489999999999998</v>
      </c>
      <c r="F927" t="s">
        <v>17088</v>
      </c>
      <c r="G927" t="s">
        <v>17089</v>
      </c>
    </row>
    <row r="928" spans="1:7" x14ac:dyDescent="0.2">
      <c r="A928" t="s">
        <v>24604</v>
      </c>
      <c r="B928" t="s">
        <v>12324</v>
      </c>
      <c r="C928">
        <v>2406</v>
      </c>
      <c r="D928">
        <v>459.23630000000003</v>
      </c>
      <c r="E928">
        <v>16.925999999999998</v>
      </c>
      <c r="F928" t="s">
        <v>24605</v>
      </c>
      <c r="G928" t="s">
        <v>24606</v>
      </c>
    </row>
    <row r="929" spans="1:7" x14ac:dyDescent="0.2">
      <c r="A929" t="s">
        <v>21537</v>
      </c>
      <c r="B929" t="s">
        <v>12324</v>
      </c>
      <c r="C929">
        <v>1767</v>
      </c>
      <c r="D929">
        <v>271.1164</v>
      </c>
      <c r="E929">
        <v>8.6999999999999993</v>
      </c>
      <c r="F929" t="s">
        <v>21538</v>
      </c>
      <c r="G929" t="s">
        <v>21539</v>
      </c>
    </row>
    <row r="930" spans="1:7" x14ac:dyDescent="0.2">
      <c r="A930" t="s">
        <v>24004</v>
      </c>
      <c r="B930" t="s">
        <v>12324</v>
      </c>
      <c r="C930">
        <v>2286</v>
      </c>
      <c r="D930">
        <v>368.26530000000002</v>
      </c>
      <c r="E930">
        <v>17.690999999999999</v>
      </c>
      <c r="F930" t="s">
        <v>24005</v>
      </c>
      <c r="G930" t="s">
        <v>24006</v>
      </c>
    </row>
    <row r="931" spans="1:7" x14ac:dyDescent="0.2">
      <c r="A931" t="s">
        <v>20195</v>
      </c>
      <c r="B931" t="s">
        <v>12324</v>
      </c>
      <c r="C931">
        <v>1519</v>
      </c>
      <c r="D931">
        <v>244.12190000000001</v>
      </c>
      <c r="E931">
        <v>6.2590000000000003</v>
      </c>
      <c r="F931" t="s">
        <v>20196</v>
      </c>
      <c r="G931" t="s">
        <v>20197</v>
      </c>
    </row>
    <row r="932" spans="1:7" x14ac:dyDescent="0.2">
      <c r="A932" t="s">
        <v>19447</v>
      </c>
      <c r="B932" t="s">
        <v>12324</v>
      </c>
      <c r="C932">
        <v>1385</v>
      </c>
      <c r="D932">
        <v>230.17599999999999</v>
      </c>
      <c r="E932">
        <v>15.565</v>
      </c>
      <c r="F932" t="s">
        <v>19448</v>
      </c>
      <c r="G932" t="s">
        <v>19439</v>
      </c>
    </row>
    <row r="933" spans="1:7" x14ac:dyDescent="0.2">
      <c r="A933" t="s">
        <v>15546</v>
      </c>
      <c r="B933" t="s">
        <v>12324</v>
      </c>
      <c r="C933">
        <v>670</v>
      </c>
      <c r="D933">
        <v>180.0907</v>
      </c>
      <c r="E933">
        <v>1.123</v>
      </c>
      <c r="F933" t="s">
        <v>15547</v>
      </c>
      <c r="G933" t="s">
        <v>15548</v>
      </c>
    </row>
    <row r="934" spans="1:7" x14ac:dyDescent="0.2">
      <c r="A934" t="s">
        <v>17552</v>
      </c>
      <c r="B934" t="s">
        <v>12324</v>
      </c>
      <c r="C934">
        <v>1021</v>
      </c>
      <c r="D934">
        <v>205.09790000000001</v>
      </c>
      <c r="E934">
        <v>0.98299999999999998</v>
      </c>
      <c r="F934" t="s">
        <v>17553</v>
      </c>
      <c r="G934" t="s">
        <v>3848</v>
      </c>
    </row>
    <row r="935" spans="1:7" x14ac:dyDescent="0.2">
      <c r="A935" t="s">
        <v>21614</v>
      </c>
      <c r="B935" t="s">
        <v>12324</v>
      </c>
      <c r="C935">
        <v>1806</v>
      </c>
      <c r="D935">
        <v>276.1585</v>
      </c>
      <c r="E935">
        <v>13.157999999999999</v>
      </c>
      <c r="F935" t="s">
        <v>21615</v>
      </c>
      <c r="G935" t="s">
        <v>21616</v>
      </c>
    </row>
    <row r="936" spans="1:7" x14ac:dyDescent="0.2">
      <c r="A936" t="s">
        <v>19004</v>
      </c>
      <c r="B936" t="s">
        <v>12324</v>
      </c>
      <c r="C936">
        <v>1290</v>
      </c>
      <c r="D936">
        <v>223.14490000000001</v>
      </c>
      <c r="E936">
        <v>5.37</v>
      </c>
      <c r="F936" t="s">
        <v>19005</v>
      </c>
      <c r="G936" t="s">
        <v>18983</v>
      </c>
    </row>
    <row r="937" spans="1:7" x14ac:dyDescent="0.2">
      <c r="A937" t="s">
        <v>22168</v>
      </c>
      <c r="B937" t="s">
        <v>12324</v>
      </c>
      <c r="C937">
        <v>1898</v>
      </c>
      <c r="D937">
        <v>289.12729999999999</v>
      </c>
      <c r="E937">
        <v>6.9619999999999997</v>
      </c>
      <c r="F937" t="s">
        <v>22169</v>
      </c>
      <c r="G937" t="s">
        <v>22170</v>
      </c>
    </row>
    <row r="938" spans="1:7" x14ac:dyDescent="0.2">
      <c r="A938" t="s">
        <v>20168</v>
      </c>
      <c r="B938" t="s">
        <v>12324</v>
      </c>
      <c r="C938">
        <v>1515</v>
      </c>
      <c r="D938">
        <v>243.12119999999999</v>
      </c>
      <c r="E938">
        <v>10.124000000000001</v>
      </c>
      <c r="F938" t="s">
        <v>20169</v>
      </c>
      <c r="G938" t="s">
        <v>20160</v>
      </c>
    </row>
    <row r="939" spans="1:7" x14ac:dyDescent="0.2">
      <c r="A939" t="s">
        <v>18606</v>
      </c>
      <c r="B939" t="s">
        <v>12324</v>
      </c>
      <c r="C939">
        <v>1218</v>
      </c>
      <c r="D939">
        <v>219.1138</v>
      </c>
      <c r="E939">
        <v>0.88600000000000001</v>
      </c>
      <c r="F939" t="s">
        <v>18607</v>
      </c>
      <c r="G939" t="s">
        <v>18595</v>
      </c>
    </row>
    <row r="940" spans="1:7" x14ac:dyDescent="0.2">
      <c r="A940" t="s">
        <v>21462</v>
      </c>
      <c r="B940" t="s">
        <v>12324</v>
      </c>
      <c r="C940">
        <v>1754</v>
      </c>
      <c r="D940">
        <v>269.13990000000001</v>
      </c>
      <c r="E940">
        <v>13.608000000000001</v>
      </c>
      <c r="F940" t="s">
        <v>21463</v>
      </c>
      <c r="G940" t="s">
        <v>21464</v>
      </c>
    </row>
    <row r="941" spans="1:7" x14ac:dyDescent="0.2">
      <c r="A941" t="s">
        <v>17102</v>
      </c>
      <c r="B941" t="s">
        <v>12324</v>
      </c>
      <c r="C941">
        <v>931</v>
      </c>
      <c r="D941">
        <v>197.12960000000001</v>
      </c>
      <c r="E941">
        <v>4.351</v>
      </c>
      <c r="F941" t="s">
        <v>17103</v>
      </c>
      <c r="G941" t="s">
        <v>17089</v>
      </c>
    </row>
    <row r="942" spans="1:7" x14ac:dyDescent="0.2">
      <c r="A942" t="s">
        <v>20036</v>
      </c>
      <c r="B942" t="s">
        <v>12324</v>
      </c>
      <c r="C942">
        <v>1488</v>
      </c>
      <c r="D942">
        <v>239.17570000000001</v>
      </c>
      <c r="E942">
        <v>10.964</v>
      </c>
      <c r="F942" t="s">
        <v>20037</v>
      </c>
      <c r="G942" t="s">
        <v>20038</v>
      </c>
    </row>
    <row r="943" spans="1:7" x14ac:dyDescent="0.2">
      <c r="A943" t="s">
        <v>14898</v>
      </c>
      <c r="B943" t="s">
        <v>12324</v>
      </c>
      <c r="C943">
        <v>539</v>
      </c>
      <c r="D943">
        <v>168.06389999999999</v>
      </c>
      <c r="E943">
        <v>1.4550000000000001</v>
      </c>
      <c r="F943" t="s">
        <v>14899</v>
      </c>
      <c r="G943" t="s">
        <v>1354</v>
      </c>
    </row>
    <row r="944" spans="1:7" x14ac:dyDescent="0.2">
      <c r="A944" t="s">
        <v>14988</v>
      </c>
      <c r="B944" t="s">
        <v>12324</v>
      </c>
      <c r="C944">
        <v>562</v>
      </c>
      <c r="D944">
        <v>169.0975</v>
      </c>
      <c r="E944">
        <v>2.5590000000000002</v>
      </c>
      <c r="F944" t="s">
        <v>14989</v>
      </c>
      <c r="G944" t="s">
        <v>14981</v>
      </c>
    </row>
    <row r="945" spans="1:7" x14ac:dyDescent="0.2">
      <c r="A945" t="s">
        <v>23035</v>
      </c>
      <c r="B945" t="s">
        <v>12324</v>
      </c>
      <c r="C945">
        <v>2073</v>
      </c>
      <c r="D945">
        <v>314.21780000000001</v>
      </c>
      <c r="E945">
        <v>8.3770000000000007</v>
      </c>
      <c r="F945" t="s">
        <v>23036</v>
      </c>
      <c r="G945" t="s">
        <v>23037</v>
      </c>
    </row>
    <row r="946" spans="1:7" x14ac:dyDescent="0.2">
      <c r="A946" t="s">
        <v>18892</v>
      </c>
      <c r="B946" t="s">
        <v>12324</v>
      </c>
      <c r="C946">
        <v>1271</v>
      </c>
      <c r="D946">
        <v>223.09540000000001</v>
      </c>
      <c r="E946">
        <v>8.0389999999999997</v>
      </c>
      <c r="F946" t="s">
        <v>18893</v>
      </c>
      <c r="G946" t="s">
        <v>5192</v>
      </c>
    </row>
    <row r="947" spans="1:7" x14ac:dyDescent="0.2">
      <c r="A947" t="s">
        <v>14643</v>
      </c>
      <c r="B947" t="s">
        <v>12324</v>
      </c>
      <c r="C947">
        <v>494</v>
      </c>
      <c r="D947">
        <v>165.0916</v>
      </c>
      <c r="E947">
        <v>5.0179999999999998</v>
      </c>
      <c r="F947" t="s">
        <v>14644</v>
      </c>
      <c r="G947" t="s">
        <v>14636</v>
      </c>
    </row>
    <row r="948" spans="1:7" x14ac:dyDescent="0.2">
      <c r="A948" t="s">
        <v>18975</v>
      </c>
      <c r="B948" t="s">
        <v>12324</v>
      </c>
      <c r="C948">
        <v>1286</v>
      </c>
      <c r="D948">
        <v>223.13210000000001</v>
      </c>
      <c r="E948">
        <v>12.143000000000001</v>
      </c>
      <c r="F948" t="s">
        <v>18976</v>
      </c>
      <c r="G948" t="s">
        <v>18928</v>
      </c>
    </row>
    <row r="949" spans="1:7" x14ac:dyDescent="0.2">
      <c r="A949" t="s">
        <v>18311</v>
      </c>
      <c r="B949" t="s">
        <v>12324</v>
      </c>
      <c r="C949">
        <v>1160</v>
      </c>
      <c r="D949">
        <v>213.07570000000001</v>
      </c>
      <c r="E949">
        <v>4.0510000000000002</v>
      </c>
      <c r="F949" t="s">
        <v>18312</v>
      </c>
      <c r="G949" t="s">
        <v>4590</v>
      </c>
    </row>
    <row r="950" spans="1:7" x14ac:dyDescent="0.2">
      <c r="A950" t="s">
        <v>14949</v>
      </c>
      <c r="B950" t="s">
        <v>12324</v>
      </c>
      <c r="C950">
        <v>548</v>
      </c>
      <c r="D950">
        <v>169.04830000000001</v>
      </c>
      <c r="E950">
        <v>0.879</v>
      </c>
      <c r="F950" t="s">
        <v>14950</v>
      </c>
      <c r="G950" t="s">
        <v>1409</v>
      </c>
    </row>
    <row r="951" spans="1:7" x14ac:dyDescent="0.2">
      <c r="A951" t="s">
        <v>13466</v>
      </c>
      <c r="B951" t="s">
        <v>12324</v>
      </c>
      <c r="C951">
        <v>257</v>
      </c>
      <c r="D951">
        <v>143.03440000000001</v>
      </c>
      <c r="E951">
        <v>1.27</v>
      </c>
      <c r="F951" t="s">
        <v>13467</v>
      </c>
      <c r="G951" t="s">
        <v>13468</v>
      </c>
    </row>
    <row r="952" spans="1:7" x14ac:dyDescent="0.2">
      <c r="A952" t="s">
        <v>20393</v>
      </c>
      <c r="B952" t="s">
        <v>12324</v>
      </c>
      <c r="C952">
        <v>1564</v>
      </c>
      <c r="D952">
        <v>249.1833</v>
      </c>
      <c r="E952">
        <v>17.797000000000001</v>
      </c>
      <c r="F952" t="s">
        <v>20399</v>
      </c>
      <c r="G952" t="s">
        <v>20395</v>
      </c>
    </row>
    <row r="953" spans="1:7" x14ac:dyDescent="0.2">
      <c r="A953" t="s">
        <v>18519</v>
      </c>
      <c r="B953" t="s">
        <v>12324</v>
      </c>
      <c r="C953">
        <v>1197</v>
      </c>
      <c r="D953">
        <v>215.1875</v>
      </c>
      <c r="E953">
        <v>8.1379999999999999</v>
      </c>
      <c r="F953" t="s">
        <v>18520</v>
      </c>
      <c r="G953" t="s">
        <v>18521</v>
      </c>
    </row>
    <row r="954" spans="1:7" x14ac:dyDescent="0.2">
      <c r="A954" t="s">
        <v>13082</v>
      </c>
      <c r="B954" t="s">
        <v>12324</v>
      </c>
      <c r="C954">
        <v>183</v>
      </c>
      <c r="D954">
        <v>135.0558</v>
      </c>
      <c r="E954">
        <v>1.1279999999999999</v>
      </c>
      <c r="F954" t="s">
        <v>13083</v>
      </c>
      <c r="G954" t="s">
        <v>13084</v>
      </c>
    </row>
    <row r="955" spans="1:7" x14ac:dyDescent="0.2">
      <c r="A955" t="s">
        <v>20057</v>
      </c>
      <c r="B955" t="s">
        <v>12324</v>
      </c>
      <c r="C955">
        <v>1492</v>
      </c>
      <c r="D955">
        <v>240.13890000000001</v>
      </c>
      <c r="E955">
        <v>16.725999999999999</v>
      </c>
      <c r="F955" t="s">
        <v>20058</v>
      </c>
      <c r="G955" t="s">
        <v>20059</v>
      </c>
    </row>
    <row r="956" spans="1:7" x14ac:dyDescent="0.2">
      <c r="A956" t="s">
        <v>17604</v>
      </c>
      <c r="B956" t="s">
        <v>12324</v>
      </c>
      <c r="C956">
        <v>1030</v>
      </c>
      <c r="D956">
        <v>206.11600000000001</v>
      </c>
      <c r="E956">
        <v>2.3519999999999999</v>
      </c>
      <c r="F956" t="s">
        <v>17605</v>
      </c>
      <c r="G956" t="s">
        <v>17606</v>
      </c>
    </row>
    <row r="957" spans="1:7" x14ac:dyDescent="0.2">
      <c r="A957" t="s">
        <v>24198</v>
      </c>
      <c r="B957" t="s">
        <v>12324</v>
      </c>
      <c r="C957">
        <v>2323</v>
      </c>
      <c r="D957">
        <v>389.10640000000001</v>
      </c>
      <c r="E957">
        <v>1.4810000000000001</v>
      </c>
      <c r="F957" t="s">
        <v>24199</v>
      </c>
      <c r="G957" t="s">
        <v>24200</v>
      </c>
    </row>
    <row r="958" spans="1:7" x14ac:dyDescent="0.2">
      <c r="A958" t="s">
        <v>13479</v>
      </c>
      <c r="B958" t="s">
        <v>12324</v>
      </c>
      <c r="C958">
        <v>260</v>
      </c>
      <c r="D958">
        <v>144.06630000000001</v>
      </c>
      <c r="E958">
        <v>2.2879999999999998</v>
      </c>
      <c r="F958" t="s">
        <v>13480</v>
      </c>
      <c r="G958" t="s">
        <v>182</v>
      </c>
    </row>
    <row r="959" spans="1:7" x14ac:dyDescent="0.2">
      <c r="A959" t="s">
        <v>17956</v>
      </c>
      <c r="B959" t="s">
        <v>12324</v>
      </c>
      <c r="C959">
        <v>1099</v>
      </c>
      <c r="D959">
        <v>209.11869999999999</v>
      </c>
      <c r="E959">
        <v>13.773</v>
      </c>
      <c r="F959" t="s">
        <v>17957</v>
      </c>
      <c r="G959" t="s">
        <v>17915</v>
      </c>
    </row>
    <row r="960" spans="1:7" x14ac:dyDescent="0.2">
      <c r="A960" t="s">
        <v>13444</v>
      </c>
      <c r="B960" t="s">
        <v>12324</v>
      </c>
      <c r="C960">
        <v>253</v>
      </c>
      <c r="D960">
        <v>142.12280000000001</v>
      </c>
      <c r="E960">
        <v>1.889</v>
      </c>
      <c r="F960" t="s">
        <v>13445</v>
      </c>
      <c r="G960" t="s">
        <v>13431</v>
      </c>
    </row>
    <row r="961" spans="1:7" x14ac:dyDescent="0.2">
      <c r="A961" t="s">
        <v>12843</v>
      </c>
      <c r="B961" t="s">
        <v>12324</v>
      </c>
      <c r="C961">
        <v>120</v>
      </c>
      <c r="D961">
        <v>125.1071</v>
      </c>
      <c r="E961">
        <v>4.7519999999999998</v>
      </c>
      <c r="F961" t="s">
        <v>12844</v>
      </c>
      <c r="G961" t="s">
        <v>12845</v>
      </c>
    </row>
    <row r="962" spans="1:7" x14ac:dyDescent="0.2">
      <c r="A962" t="s">
        <v>12879</v>
      </c>
      <c r="B962" t="s">
        <v>12324</v>
      </c>
      <c r="C962">
        <v>130</v>
      </c>
      <c r="D962">
        <v>125.10769999999999</v>
      </c>
      <c r="E962">
        <v>3.4529999999999998</v>
      </c>
      <c r="F962" t="s">
        <v>12880</v>
      </c>
      <c r="G962" t="s">
        <v>12845</v>
      </c>
    </row>
    <row r="963" spans="1:7" x14ac:dyDescent="0.2">
      <c r="A963" t="s">
        <v>13350</v>
      </c>
      <c r="B963" t="s">
        <v>12324</v>
      </c>
      <c r="C963">
        <v>234</v>
      </c>
      <c r="D963">
        <v>139.12350000000001</v>
      </c>
      <c r="E963">
        <v>4.1820000000000004</v>
      </c>
      <c r="F963" t="s">
        <v>13351</v>
      </c>
      <c r="G963" t="s">
        <v>13317</v>
      </c>
    </row>
    <row r="964" spans="1:7" x14ac:dyDescent="0.2">
      <c r="A964" t="s">
        <v>14720</v>
      </c>
      <c r="B964" t="s">
        <v>12324</v>
      </c>
      <c r="C964">
        <v>505</v>
      </c>
      <c r="D964">
        <v>165.13919999999999</v>
      </c>
      <c r="E964">
        <v>6.1520000000000001</v>
      </c>
      <c r="F964" t="s">
        <v>14721</v>
      </c>
      <c r="G964" t="s">
        <v>14722</v>
      </c>
    </row>
    <row r="965" spans="1:7" x14ac:dyDescent="0.2">
      <c r="A965" t="s">
        <v>12942</v>
      </c>
      <c r="B965" t="s">
        <v>12324</v>
      </c>
      <c r="C965">
        <v>141</v>
      </c>
      <c r="D965">
        <v>127.123</v>
      </c>
      <c r="E965">
        <v>1.569</v>
      </c>
      <c r="F965" t="s">
        <v>12943</v>
      </c>
      <c r="G965" t="s">
        <v>12944</v>
      </c>
    </row>
    <row r="966" spans="1:7" x14ac:dyDescent="0.2">
      <c r="A966" t="s">
        <v>14730</v>
      </c>
      <c r="B966" t="s">
        <v>12324</v>
      </c>
      <c r="C966">
        <v>506</v>
      </c>
      <c r="D966">
        <v>165.13929999999999</v>
      </c>
      <c r="E966">
        <v>7.6619999999999999</v>
      </c>
      <c r="F966" t="s">
        <v>14731</v>
      </c>
      <c r="G966" t="s">
        <v>14722</v>
      </c>
    </row>
    <row r="967" spans="1:7" x14ac:dyDescent="0.2">
      <c r="A967" t="s">
        <v>13217</v>
      </c>
      <c r="B967" t="s">
        <v>12324</v>
      </c>
      <c r="C967">
        <v>207</v>
      </c>
      <c r="D967">
        <v>137.1078</v>
      </c>
      <c r="E967">
        <v>4.649</v>
      </c>
      <c r="F967" t="s">
        <v>13218</v>
      </c>
      <c r="G967" t="s">
        <v>13198</v>
      </c>
    </row>
    <row r="968" spans="1:7" x14ac:dyDescent="0.2">
      <c r="A968" t="s">
        <v>15807</v>
      </c>
      <c r="B968" t="s">
        <v>12324</v>
      </c>
      <c r="C968">
        <v>710</v>
      </c>
      <c r="D968">
        <v>181.1703</v>
      </c>
      <c r="E968">
        <v>10.72</v>
      </c>
      <c r="F968" t="s">
        <v>15808</v>
      </c>
      <c r="G968" t="s">
        <v>15791</v>
      </c>
    </row>
    <row r="969" spans="1:7" x14ac:dyDescent="0.2">
      <c r="A969" t="s">
        <v>18584</v>
      </c>
      <c r="B969" t="s">
        <v>12324</v>
      </c>
      <c r="C969">
        <v>1210</v>
      </c>
      <c r="D969">
        <v>218.19309999999999</v>
      </c>
      <c r="E969">
        <v>6.9320000000000004</v>
      </c>
      <c r="F969" t="s">
        <v>18585</v>
      </c>
      <c r="G969" t="s">
        <v>18586</v>
      </c>
    </row>
    <row r="970" spans="1:7" x14ac:dyDescent="0.2">
      <c r="A970" t="s">
        <v>14865</v>
      </c>
      <c r="B970" t="s">
        <v>12324</v>
      </c>
      <c r="C970">
        <v>535</v>
      </c>
      <c r="D970">
        <v>167.1549</v>
      </c>
      <c r="E970">
        <v>7.859</v>
      </c>
      <c r="F970" t="s">
        <v>14866</v>
      </c>
      <c r="G970" t="s">
        <v>14857</v>
      </c>
    </row>
    <row r="971" spans="1:7" x14ac:dyDescent="0.2">
      <c r="A971" t="s">
        <v>12480</v>
      </c>
      <c r="B971" t="s">
        <v>12324</v>
      </c>
      <c r="C971">
        <v>52</v>
      </c>
      <c r="D971">
        <v>111.0916</v>
      </c>
      <c r="E971">
        <v>2.1869999999999998</v>
      </c>
      <c r="F971" t="s">
        <v>12481</v>
      </c>
      <c r="G971" t="s">
        <v>12465</v>
      </c>
    </row>
    <row r="972" spans="1:7" x14ac:dyDescent="0.2">
      <c r="A972" t="s">
        <v>12861</v>
      </c>
      <c r="B972" t="s">
        <v>12324</v>
      </c>
      <c r="C972">
        <v>125</v>
      </c>
      <c r="D972">
        <v>125.1074</v>
      </c>
      <c r="E972">
        <v>1.9610000000000001</v>
      </c>
      <c r="F972" t="s">
        <v>12862</v>
      </c>
      <c r="G972" t="s">
        <v>12845</v>
      </c>
    </row>
    <row r="973" spans="1:7" x14ac:dyDescent="0.2">
      <c r="A973" t="s">
        <v>14066</v>
      </c>
      <c r="B973" t="s">
        <v>12324</v>
      </c>
      <c r="C973">
        <v>365</v>
      </c>
      <c r="D973">
        <v>153.1386</v>
      </c>
      <c r="E973">
        <v>5.65</v>
      </c>
      <c r="F973" t="s">
        <v>14067</v>
      </c>
      <c r="G973" t="s">
        <v>14068</v>
      </c>
    </row>
    <row r="974" spans="1:7" x14ac:dyDescent="0.2">
      <c r="A974" t="s">
        <v>14418</v>
      </c>
      <c r="B974" t="s">
        <v>12324</v>
      </c>
      <c r="C974">
        <v>442</v>
      </c>
      <c r="D974">
        <v>161.10769999999999</v>
      </c>
      <c r="E974">
        <v>1.25</v>
      </c>
      <c r="F974" t="s">
        <v>14419</v>
      </c>
      <c r="G974" t="s">
        <v>14390</v>
      </c>
    </row>
    <row r="975" spans="1:7" x14ac:dyDescent="0.2">
      <c r="A975" t="s">
        <v>17984</v>
      </c>
      <c r="B975" t="s">
        <v>12324</v>
      </c>
      <c r="C975">
        <v>1104</v>
      </c>
      <c r="D975">
        <v>209.1396</v>
      </c>
      <c r="E975">
        <v>5.9640000000000004</v>
      </c>
      <c r="F975" t="s">
        <v>17985</v>
      </c>
      <c r="G975" t="s">
        <v>17986</v>
      </c>
    </row>
    <row r="976" spans="1:7" x14ac:dyDescent="0.2">
      <c r="A976" t="s">
        <v>16972</v>
      </c>
      <c r="B976" t="s">
        <v>12324</v>
      </c>
      <c r="C976">
        <v>910</v>
      </c>
      <c r="D976">
        <v>196.1705</v>
      </c>
      <c r="E976">
        <v>5.44</v>
      </c>
      <c r="F976" t="s">
        <v>16973</v>
      </c>
      <c r="G976" t="s">
        <v>16974</v>
      </c>
    </row>
    <row r="977" spans="1:7" x14ac:dyDescent="0.2">
      <c r="A977" t="s">
        <v>12343</v>
      </c>
      <c r="B977" t="s">
        <v>12324</v>
      </c>
      <c r="C977">
        <v>23</v>
      </c>
      <c r="D977">
        <v>101.10720000000001</v>
      </c>
      <c r="E977">
        <v>1.105</v>
      </c>
      <c r="F977" t="s">
        <v>12344</v>
      </c>
      <c r="G977" t="s">
        <v>12336</v>
      </c>
    </row>
    <row r="978" spans="1:7" x14ac:dyDescent="0.2">
      <c r="A978" t="s">
        <v>14081</v>
      </c>
      <c r="B978" t="s">
        <v>12324</v>
      </c>
      <c r="C978">
        <v>368</v>
      </c>
      <c r="D978">
        <v>153.13890000000001</v>
      </c>
      <c r="E978">
        <v>6.3550000000000004</v>
      </c>
      <c r="F978" t="s">
        <v>14082</v>
      </c>
      <c r="G978" t="s">
        <v>14068</v>
      </c>
    </row>
    <row r="979" spans="1:7" x14ac:dyDescent="0.2">
      <c r="A979" t="s">
        <v>19054</v>
      </c>
      <c r="B979" t="s">
        <v>12324</v>
      </c>
      <c r="C979">
        <v>1299</v>
      </c>
      <c r="D979">
        <v>224.1146</v>
      </c>
      <c r="E979">
        <v>11.207000000000001</v>
      </c>
      <c r="F979" t="s">
        <v>19055</v>
      </c>
      <c r="G979" t="s">
        <v>19056</v>
      </c>
    </row>
    <row r="980" spans="1:7" x14ac:dyDescent="0.2">
      <c r="A980" t="s">
        <v>16278</v>
      </c>
      <c r="B980" t="s">
        <v>12324</v>
      </c>
      <c r="C980">
        <v>794</v>
      </c>
      <c r="D980">
        <v>187.124</v>
      </c>
      <c r="E980">
        <v>7.6909999999999998</v>
      </c>
      <c r="F980" t="s">
        <v>16279</v>
      </c>
      <c r="G980" t="s">
        <v>16257</v>
      </c>
    </row>
    <row r="981" spans="1:7" x14ac:dyDescent="0.2">
      <c r="A981" t="s">
        <v>16263</v>
      </c>
      <c r="B981" t="s">
        <v>12324</v>
      </c>
      <c r="C981">
        <v>792</v>
      </c>
      <c r="D981">
        <v>187.12360000000001</v>
      </c>
      <c r="E981">
        <v>8.0890000000000004</v>
      </c>
      <c r="F981" t="s">
        <v>16264</v>
      </c>
      <c r="G981" t="s">
        <v>16257</v>
      </c>
    </row>
    <row r="982" spans="1:7" x14ac:dyDescent="0.2">
      <c r="A982" t="s">
        <v>14035</v>
      </c>
      <c r="B982" t="s">
        <v>12324</v>
      </c>
      <c r="C982">
        <v>359</v>
      </c>
      <c r="D982">
        <v>153.0915</v>
      </c>
      <c r="E982">
        <v>5.6040000000000001</v>
      </c>
      <c r="F982" t="s">
        <v>14036</v>
      </c>
      <c r="G982" t="s">
        <v>14037</v>
      </c>
    </row>
    <row r="983" spans="1:7" x14ac:dyDescent="0.2">
      <c r="A983" t="s">
        <v>19362</v>
      </c>
      <c r="B983" t="s">
        <v>12324</v>
      </c>
      <c r="C983">
        <v>1356</v>
      </c>
      <c r="D983">
        <v>228.15110000000001</v>
      </c>
      <c r="E983">
        <v>14.933999999999999</v>
      </c>
      <c r="F983" t="s">
        <v>19363</v>
      </c>
      <c r="G983" t="s">
        <v>19364</v>
      </c>
    </row>
    <row r="984" spans="1:7" x14ac:dyDescent="0.2">
      <c r="A984" t="s">
        <v>20540</v>
      </c>
      <c r="B984" t="s">
        <v>12324</v>
      </c>
      <c r="C984">
        <v>1592</v>
      </c>
      <c r="D984">
        <v>251.1276</v>
      </c>
      <c r="E984">
        <v>14.22</v>
      </c>
      <c r="F984" t="s">
        <v>20541</v>
      </c>
      <c r="G984" t="s">
        <v>20542</v>
      </c>
    </row>
    <row r="985" spans="1:7" x14ac:dyDescent="0.2">
      <c r="A985" t="s">
        <v>16344</v>
      </c>
      <c r="B985" t="s">
        <v>12324</v>
      </c>
      <c r="C985">
        <v>807</v>
      </c>
      <c r="D985">
        <v>189.1396</v>
      </c>
      <c r="E985">
        <v>9.9870000000000001</v>
      </c>
      <c r="F985" t="s">
        <v>16345</v>
      </c>
      <c r="G985" t="s">
        <v>16346</v>
      </c>
    </row>
    <row r="986" spans="1:7" x14ac:dyDescent="0.2">
      <c r="A986" t="s">
        <v>13132</v>
      </c>
      <c r="B986" t="s">
        <v>12324</v>
      </c>
      <c r="C986">
        <v>193</v>
      </c>
      <c r="D986">
        <v>136.1123</v>
      </c>
      <c r="E986">
        <v>2.992</v>
      </c>
      <c r="F986" t="s">
        <v>13133</v>
      </c>
      <c r="G986" t="s">
        <v>13134</v>
      </c>
    </row>
    <row r="987" spans="1:7" x14ac:dyDescent="0.2">
      <c r="A987" t="s">
        <v>14409</v>
      </c>
      <c r="B987" t="s">
        <v>12324</v>
      </c>
      <c r="C987">
        <v>440</v>
      </c>
      <c r="D987">
        <v>161.10759999999999</v>
      </c>
      <c r="E987">
        <v>6.484</v>
      </c>
      <c r="F987" t="s">
        <v>14410</v>
      </c>
      <c r="G987" t="s">
        <v>14390</v>
      </c>
    </row>
    <row r="988" spans="1:7" x14ac:dyDescent="0.2">
      <c r="A988" t="s">
        <v>12556</v>
      </c>
      <c r="B988" t="s">
        <v>12324</v>
      </c>
      <c r="C988">
        <v>72</v>
      </c>
      <c r="D988">
        <v>117.0575</v>
      </c>
      <c r="E988">
        <v>1.1459999999999999</v>
      </c>
      <c r="F988" t="s">
        <v>12557</v>
      </c>
      <c r="G988" t="s">
        <v>12558</v>
      </c>
    </row>
    <row r="989" spans="1:7" x14ac:dyDescent="0.2">
      <c r="A989" t="s">
        <v>12605</v>
      </c>
      <c r="B989" t="s">
        <v>12324</v>
      </c>
      <c r="C989">
        <v>83</v>
      </c>
      <c r="D989">
        <v>119.0608</v>
      </c>
      <c r="E989">
        <v>1.0609999999999999</v>
      </c>
      <c r="F989" t="s">
        <v>12606</v>
      </c>
      <c r="G989" t="s">
        <v>12593</v>
      </c>
    </row>
    <row r="990" spans="1:7" x14ac:dyDescent="0.2">
      <c r="A990" t="s">
        <v>14291</v>
      </c>
      <c r="B990" t="s">
        <v>12324</v>
      </c>
      <c r="C990">
        <v>409</v>
      </c>
      <c r="D990">
        <v>158.09729999999999</v>
      </c>
      <c r="E990">
        <v>6.5709999999999997</v>
      </c>
      <c r="F990" t="s">
        <v>14292</v>
      </c>
      <c r="G990" t="s">
        <v>14283</v>
      </c>
    </row>
    <row r="991" spans="1:7" x14ac:dyDescent="0.2">
      <c r="A991" t="s">
        <v>13486</v>
      </c>
      <c r="B991" t="s">
        <v>12324</v>
      </c>
      <c r="C991">
        <v>261</v>
      </c>
      <c r="D991">
        <v>144.0812</v>
      </c>
      <c r="E991">
        <v>1.427</v>
      </c>
      <c r="F991" t="s">
        <v>13487</v>
      </c>
      <c r="G991" t="s">
        <v>13488</v>
      </c>
    </row>
    <row r="992" spans="1:7" x14ac:dyDescent="0.2">
      <c r="A992" t="s">
        <v>13359</v>
      </c>
      <c r="B992" t="s">
        <v>12324</v>
      </c>
      <c r="C992">
        <v>235</v>
      </c>
      <c r="D992">
        <v>139.12350000000001</v>
      </c>
      <c r="E992">
        <v>5.16</v>
      </c>
      <c r="F992" t="s">
        <v>13360</v>
      </c>
      <c r="G992" t="s">
        <v>13317</v>
      </c>
    </row>
    <row r="993" spans="1:7" x14ac:dyDescent="0.2">
      <c r="A993" t="s">
        <v>19624</v>
      </c>
      <c r="B993" t="s">
        <v>12324</v>
      </c>
      <c r="C993">
        <v>1420</v>
      </c>
      <c r="D993">
        <v>234.2071</v>
      </c>
      <c r="E993">
        <v>12.968</v>
      </c>
      <c r="F993" t="s">
        <v>19625</v>
      </c>
      <c r="G993" t="s">
        <v>19626</v>
      </c>
    </row>
    <row r="994" spans="1:7" x14ac:dyDescent="0.2">
      <c r="A994" t="s">
        <v>12886</v>
      </c>
      <c r="B994" t="s">
        <v>12324</v>
      </c>
      <c r="C994">
        <v>131</v>
      </c>
      <c r="D994">
        <v>126.05540000000001</v>
      </c>
      <c r="E994">
        <v>1.0169999999999999</v>
      </c>
      <c r="F994" t="s">
        <v>12887</v>
      </c>
      <c r="G994" t="s">
        <v>12888</v>
      </c>
    </row>
    <row r="995" spans="1:7" x14ac:dyDescent="0.2">
      <c r="A995" t="s">
        <v>12463</v>
      </c>
      <c r="B995" t="s">
        <v>12324</v>
      </c>
      <c r="C995">
        <v>50</v>
      </c>
      <c r="D995">
        <v>111.0915</v>
      </c>
      <c r="E995">
        <v>1.077</v>
      </c>
      <c r="F995" t="s">
        <v>12464</v>
      </c>
      <c r="G995" t="s">
        <v>12465</v>
      </c>
    </row>
    <row r="996" spans="1:7" x14ac:dyDescent="0.2">
      <c r="A996" t="s">
        <v>12483</v>
      </c>
      <c r="B996" t="s">
        <v>12324</v>
      </c>
      <c r="C996">
        <v>51</v>
      </c>
      <c r="D996">
        <v>111.0916</v>
      </c>
      <c r="E996">
        <v>2.4119999999999999</v>
      </c>
      <c r="F996" t="s">
        <v>12484</v>
      </c>
      <c r="G996" t="s">
        <v>12465</v>
      </c>
    </row>
    <row r="997" spans="1:7" x14ac:dyDescent="0.2">
      <c r="A997" t="s">
        <v>13779</v>
      </c>
      <c r="B997" t="s">
        <v>12324</v>
      </c>
      <c r="C997">
        <v>315</v>
      </c>
      <c r="D997">
        <v>149.10749999999999</v>
      </c>
      <c r="E997">
        <v>4.657</v>
      </c>
      <c r="F997" t="s">
        <v>13780</v>
      </c>
      <c r="G997" t="s">
        <v>13781</v>
      </c>
    </row>
    <row r="998" spans="1:7" x14ac:dyDescent="0.2">
      <c r="A998" t="s">
        <v>16314</v>
      </c>
      <c r="B998" t="s">
        <v>12324</v>
      </c>
      <c r="C998">
        <v>800</v>
      </c>
      <c r="D998">
        <v>188.09389999999999</v>
      </c>
      <c r="E998">
        <v>6.5289999999999999</v>
      </c>
      <c r="F998" t="s">
        <v>16315</v>
      </c>
      <c r="G998" t="s">
        <v>16316</v>
      </c>
    </row>
    <row r="999" spans="1:7" x14ac:dyDescent="0.2">
      <c r="A999" t="s">
        <v>13214</v>
      </c>
      <c r="B999" t="s">
        <v>12324</v>
      </c>
      <c r="C999">
        <v>205</v>
      </c>
      <c r="D999">
        <v>137.10759999999999</v>
      </c>
      <c r="E999">
        <v>5.6130000000000004</v>
      </c>
      <c r="F999" t="s">
        <v>13215</v>
      </c>
      <c r="G999" t="s">
        <v>13198</v>
      </c>
    </row>
    <row r="1000" spans="1:7" x14ac:dyDescent="0.2">
      <c r="A1000" t="s">
        <v>17163</v>
      </c>
      <c r="B1000" t="s">
        <v>12324</v>
      </c>
      <c r="C1000">
        <v>948</v>
      </c>
      <c r="D1000">
        <v>198.1865</v>
      </c>
      <c r="E1000">
        <v>15.667999999999999</v>
      </c>
      <c r="F1000" t="s">
        <v>17164</v>
      </c>
      <c r="G1000" t="s">
        <v>17137</v>
      </c>
    </row>
    <row r="1001" spans="1:7" x14ac:dyDescent="0.2">
      <c r="A1001" t="s">
        <v>12899</v>
      </c>
      <c r="B1001" t="s">
        <v>12324</v>
      </c>
      <c r="C1001">
        <v>133</v>
      </c>
      <c r="D1001">
        <v>126.0916</v>
      </c>
      <c r="E1001">
        <v>5.5039999999999996</v>
      </c>
      <c r="F1001" t="s">
        <v>12900</v>
      </c>
      <c r="G1001" t="s">
        <v>12898</v>
      </c>
    </row>
    <row r="1002" spans="1:7" x14ac:dyDescent="0.2">
      <c r="A1002" t="s">
        <v>12907</v>
      </c>
      <c r="B1002" t="s">
        <v>12324</v>
      </c>
      <c r="C1002">
        <v>134</v>
      </c>
      <c r="D1002">
        <v>126.0917</v>
      </c>
      <c r="E1002">
        <v>7.1109999999999998</v>
      </c>
      <c r="F1002" t="s">
        <v>12908</v>
      </c>
      <c r="G1002" t="s">
        <v>12898</v>
      </c>
    </row>
    <row r="1003" spans="1:7" x14ac:dyDescent="0.2">
      <c r="A1003" t="s">
        <v>18560</v>
      </c>
      <c r="B1003" t="s">
        <v>12324</v>
      </c>
      <c r="C1003">
        <v>1206</v>
      </c>
      <c r="D1003">
        <v>217.1335</v>
      </c>
      <c r="E1003">
        <v>12.773999999999999</v>
      </c>
      <c r="F1003" t="s">
        <v>18561</v>
      </c>
      <c r="G1003" t="s">
        <v>18562</v>
      </c>
    </row>
    <row r="1004" spans="1:7" x14ac:dyDescent="0.2">
      <c r="A1004" t="s">
        <v>17812</v>
      </c>
      <c r="B1004" t="s">
        <v>12324</v>
      </c>
      <c r="C1004">
        <v>1070</v>
      </c>
      <c r="D1004">
        <v>208.13390000000001</v>
      </c>
      <c r="E1004">
        <v>5.9359999999999999</v>
      </c>
      <c r="F1004" t="s">
        <v>17813</v>
      </c>
      <c r="G1004" t="s">
        <v>17797</v>
      </c>
    </row>
    <row r="1005" spans="1:7" x14ac:dyDescent="0.2">
      <c r="A1005" t="s">
        <v>14492</v>
      </c>
      <c r="B1005" t="s">
        <v>12324</v>
      </c>
      <c r="C1005">
        <v>456</v>
      </c>
      <c r="D1005">
        <v>162.09270000000001</v>
      </c>
      <c r="E1005">
        <v>12.385</v>
      </c>
      <c r="F1005" t="s">
        <v>14493</v>
      </c>
      <c r="G1005" t="s">
        <v>14473</v>
      </c>
    </row>
    <row r="1006" spans="1:7" x14ac:dyDescent="0.2">
      <c r="A1006" t="s">
        <v>15217</v>
      </c>
      <c r="B1006" t="s">
        <v>12324</v>
      </c>
      <c r="C1006">
        <v>608</v>
      </c>
      <c r="D1006">
        <v>174.0925</v>
      </c>
      <c r="E1006">
        <v>13.532</v>
      </c>
      <c r="F1006" t="s">
        <v>15218</v>
      </c>
      <c r="G1006" t="s">
        <v>15195</v>
      </c>
    </row>
    <row r="1007" spans="1:7" x14ac:dyDescent="0.2">
      <c r="A1007" t="s">
        <v>17512</v>
      </c>
      <c r="B1007" t="s">
        <v>12324</v>
      </c>
      <c r="C1007">
        <v>1012</v>
      </c>
      <c r="D1007">
        <v>204.13910000000001</v>
      </c>
      <c r="E1007">
        <v>8.4659999999999993</v>
      </c>
      <c r="F1007" t="s">
        <v>17513</v>
      </c>
      <c r="G1007" t="s">
        <v>17497</v>
      </c>
    </row>
    <row r="1008" spans="1:7" x14ac:dyDescent="0.2">
      <c r="A1008" t="s">
        <v>13563</v>
      </c>
      <c r="B1008" t="s">
        <v>12324</v>
      </c>
      <c r="C1008">
        <v>275</v>
      </c>
      <c r="D1008">
        <v>146.0609</v>
      </c>
      <c r="E1008">
        <v>8.8339999999999996</v>
      </c>
      <c r="F1008" t="s">
        <v>13564</v>
      </c>
      <c r="G1008" t="s">
        <v>430</v>
      </c>
    </row>
    <row r="1009" spans="1:7" x14ac:dyDescent="0.2">
      <c r="A1009" t="s">
        <v>16625</v>
      </c>
      <c r="B1009" t="s">
        <v>12324</v>
      </c>
      <c r="C1009">
        <v>852</v>
      </c>
      <c r="D1009">
        <v>194.11619999999999</v>
      </c>
      <c r="E1009">
        <v>8.5920000000000005</v>
      </c>
      <c r="F1009" t="s">
        <v>16626</v>
      </c>
      <c r="G1009" t="s">
        <v>16617</v>
      </c>
    </row>
    <row r="1010" spans="1:7" x14ac:dyDescent="0.2">
      <c r="A1010" t="s">
        <v>14059</v>
      </c>
      <c r="B1010" t="s">
        <v>12324</v>
      </c>
      <c r="C1010">
        <v>364</v>
      </c>
      <c r="D1010">
        <v>153.10290000000001</v>
      </c>
      <c r="E1010">
        <v>0.81899999999999995</v>
      </c>
      <c r="F1010" t="s">
        <v>14060</v>
      </c>
      <c r="G1010" t="s">
        <v>14051</v>
      </c>
    </row>
    <row r="1011" spans="1:7" x14ac:dyDescent="0.2">
      <c r="A1011" t="s">
        <v>18631</v>
      </c>
      <c r="B1011" t="s">
        <v>12324</v>
      </c>
      <c r="C1011">
        <v>1221</v>
      </c>
      <c r="D1011">
        <v>219.14949999999999</v>
      </c>
      <c r="E1011">
        <v>15.807</v>
      </c>
      <c r="F1011" t="s">
        <v>18632</v>
      </c>
      <c r="G1011" t="s">
        <v>18633</v>
      </c>
    </row>
    <row r="1012" spans="1:7" x14ac:dyDescent="0.2">
      <c r="A1012" t="s">
        <v>13737</v>
      </c>
      <c r="B1012" t="s">
        <v>12324</v>
      </c>
      <c r="C1012">
        <v>310</v>
      </c>
      <c r="D1012">
        <v>149.07140000000001</v>
      </c>
      <c r="E1012">
        <v>1.7370000000000001</v>
      </c>
      <c r="F1012" t="s">
        <v>13738</v>
      </c>
      <c r="G1012" t="s">
        <v>13739</v>
      </c>
    </row>
    <row r="1013" spans="1:7" x14ac:dyDescent="0.2">
      <c r="A1013" t="s">
        <v>13693</v>
      </c>
      <c r="B1013" t="s">
        <v>12324</v>
      </c>
      <c r="C1013">
        <v>300</v>
      </c>
      <c r="D1013">
        <v>148.0789</v>
      </c>
      <c r="E1013">
        <v>1.377</v>
      </c>
      <c r="F1013" t="s">
        <v>13694</v>
      </c>
      <c r="G1013" t="s">
        <v>13695</v>
      </c>
    </row>
    <row r="1014" spans="1:7" x14ac:dyDescent="0.2">
      <c r="A1014" t="s">
        <v>24693</v>
      </c>
      <c r="B1014" t="s">
        <v>12324</v>
      </c>
      <c r="C1014">
        <v>2427</v>
      </c>
      <c r="D1014">
        <v>500.37990000000002</v>
      </c>
      <c r="E1014">
        <v>16.318000000000001</v>
      </c>
      <c r="F1014" t="s">
        <v>24694</v>
      </c>
      <c r="G1014" t="s">
        <v>24695</v>
      </c>
    </row>
    <row r="1015" spans="1:7" x14ac:dyDescent="0.2">
      <c r="A1015" t="s">
        <v>19419</v>
      </c>
      <c r="B1015" t="s">
        <v>12324</v>
      </c>
      <c r="C1015">
        <v>1379</v>
      </c>
      <c r="D1015">
        <v>229.17070000000001</v>
      </c>
      <c r="E1015">
        <v>13.154999999999999</v>
      </c>
      <c r="F1015" t="s">
        <v>19420</v>
      </c>
      <c r="G1015" t="s">
        <v>19416</v>
      </c>
    </row>
    <row r="1016" spans="1:7" x14ac:dyDescent="0.2">
      <c r="A1016" t="s">
        <v>22509</v>
      </c>
      <c r="B1016" t="s">
        <v>12324</v>
      </c>
      <c r="C1016">
        <v>1972</v>
      </c>
      <c r="D1016">
        <v>295.21050000000002</v>
      </c>
      <c r="E1016">
        <v>13.555</v>
      </c>
      <c r="F1016" t="s">
        <v>22510</v>
      </c>
      <c r="G1016" t="s">
        <v>22511</v>
      </c>
    </row>
    <row r="1017" spans="1:7" x14ac:dyDescent="0.2">
      <c r="A1017" t="s">
        <v>14675</v>
      </c>
      <c r="B1017" t="s">
        <v>12324</v>
      </c>
      <c r="C1017">
        <v>497</v>
      </c>
      <c r="D1017">
        <v>165.09180000000001</v>
      </c>
      <c r="E1017">
        <v>7.3019999999999996</v>
      </c>
      <c r="F1017" t="s">
        <v>14676</v>
      </c>
      <c r="G1017" t="s">
        <v>14636</v>
      </c>
    </row>
    <row r="1018" spans="1:7" x14ac:dyDescent="0.2">
      <c r="A1018" t="s">
        <v>15930</v>
      </c>
      <c r="B1018" t="s">
        <v>12324</v>
      </c>
      <c r="C1018">
        <v>730</v>
      </c>
      <c r="D1018">
        <v>183.0941</v>
      </c>
      <c r="E1018">
        <v>8.16</v>
      </c>
      <c r="F1018" t="s">
        <v>15933</v>
      </c>
      <c r="G1018" t="s">
        <v>15934</v>
      </c>
    </row>
    <row r="1019" spans="1:7" x14ac:dyDescent="0.2">
      <c r="A1019" t="s">
        <v>22990</v>
      </c>
      <c r="B1019" t="s">
        <v>12324</v>
      </c>
      <c r="C1019">
        <v>2067</v>
      </c>
      <c r="D1019">
        <v>313.14460000000003</v>
      </c>
      <c r="E1019">
        <v>14.115</v>
      </c>
      <c r="F1019" t="s">
        <v>22991</v>
      </c>
      <c r="G1019" t="s">
        <v>22992</v>
      </c>
    </row>
    <row r="1020" spans="1:7" x14ac:dyDescent="0.2">
      <c r="A1020" t="s">
        <v>22102</v>
      </c>
      <c r="B1020" t="s">
        <v>12324</v>
      </c>
      <c r="C1020">
        <v>1885</v>
      </c>
      <c r="D1020">
        <v>286.16199999999998</v>
      </c>
      <c r="E1020">
        <v>10.212</v>
      </c>
      <c r="F1020" t="s">
        <v>22103</v>
      </c>
      <c r="G1020" t="s">
        <v>22104</v>
      </c>
    </row>
    <row r="1021" spans="1:7" x14ac:dyDescent="0.2">
      <c r="A1021" t="s">
        <v>23648</v>
      </c>
      <c r="B1021" t="s">
        <v>12324</v>
      </c>
      <c r="C1021">
        <v>2205</v>
      </c>
      <c r="D1021">
        <v>338.2473</v>
      </c>
      <c r="E1021">
        <v>16.812000000000001</v>
      </c>
      <c r="F1021" t="s">
        <v>23649</v>
      </c>
      <c r="G1021" t="s">
        <v>23650</v>
      </c>
    </row>
    <row r="1022" spans="1:7" x14ac:dyDescent="0.2">
      <c r="A1022" t="s">
        <v>18447</v>
      </c>
      <c r="B1022" t="s">
        <v>12324</v>
      </c>
      <c r="C1022">
        <v>1183</v>
      </c>
      <c r="D1022">
        <v>215.08070000000001</v>
      </c>
      <c r="E1022">
        <v>4.5309999999999997</v>
      </c>
      <c r="F1022" t="s">
        <v>18448</v>
      </c>
      <c r="G1022" t="s">
        <v>18449</v>
      </c>
    </row>
    <row r="1023" spans="1:7" x14ac:dyDescent="0.2">
      <c r="A1023" t="s">
        <v>21417</v>
      </c>
      <c r="B1023" t="s">
        <v>12324</v>
      </c>
      <c r="C1023">
        <v>1746</v>
      </c>
      <c r="D1023">
        <v>268.08139999999997</v>
      </c>
      <c r="E1023">
        <v>3.4140000000000001</v>
      </c>
      <c r="F1023" t="s">
        <v>21418</v>
      </c>
      <c r="G1023" t="s">
        <v>21419</v>
      </c>
    </row>
    <row r="1024" spans="1:7" x14ac:dyDescent="0.2">
      <c r="A1024" t="s">
        <v>18455</v>
      </c>
      <c r="B1024" t="s">
        <v>12324</v>
      </c>
      <c r="C1024">
        <v>1184</v>
      </c>
      <c r="D1024">
        <v>215.083</v>
      </c>
      <c r="E1024">
        <v>3.9359999999999999</v>
      </c>
      <c r="F1024" t="s">
        <v>18456</v>
      </c>
      <c r="G1024" t="s">
        <v>18449</v>
      </c>
    </row>
    <row r="1025" spans="1:7" x14ac:dyDescent="0.2">
      <c r="A1025" t="s">
        <v>14355</v>
      </c>
      <c r="B1025" t="s">
        <v>12324</v>
      </c>
      <c r="C1025">
        <v>429</v>
      </c>
      <c r="D1025">
        <v>160.07679999999999</v>
      </c>
      <c r="E1025">
        <v>4.423</v>
      </c>
      <c r="F1025" t="s">
        <v>14356</v>
      </c>
      <c r="G1025" t="s">
        <v>943</v>
      </c>
    </row>
    <row r="1026" spans="1:7" x14ac:dyDescent="0.2">
      <c r="A1026" t="s">
        <v>19711</v>
      </c>
      <c r="B1026" t="s">
        <v>12324</v>
      </c>
      <c r="C1026">
        <v>1438</v>
      </c>
      <c r="D1026">
        <v>236.1003</v>
      </c>
      <c r="E1026">
        <v>5.867</v>
      </c>
      <c r="F1026" t="s">
        <v>19712</v>
      </c>
      <c r="G1026" t="s">
        <v>19713</v>
      </c>
    </row>
    <row r="1027" spans="1:7" x14ac:dyDescent="0.2">
      <c r="A1027" t="s">
        <v>14885</v>
      </c>
      <c r="B1027" t="s">
        <v>12324</v>
      </c>
      <c r="C1027">
        <v>538</v>
      </c>
      <c r="D1027">
        <v>167.99469999999999</v>
      </c>
      <c r="E1027">
        <v>14.175000000000001</v>
      </c>
      <c r="F1027" t="s">
        <v>14891</v>
      </c>
      <c r="G1027" t="s">
        <v>14887</v>
      </c>
    </row>
    <row r="1028" spans="1:7" x14ac:dyDescent="0.2">
      <c r="A1028" t="s">
        <v>16595</v>
      </c>
      <c r="B1028" t="s">
        <v>12324</v>
      </c>
      <c r="C1028">
        <v>848</v>
      </c>
      <c r="D1028">
        <v>194.01060000000001</v>
      </c>
      <c r="E1028">
        <v>14.173</v>
      </c>
      <c r="F1028" t="s">
        <v>16596</v>
      </c>
      <c r="G1028" t="s">
        <v>16597</v>
      </c>
    </row>
    <row r="1029" spans="1:7" x14ac:dyDescent="0.2">
      <c r="A1029" t="s">
        <v>24181</v>
      </c>
      <c r="B1029" t="s">
        <v>12324</v>
      </c>
      <c r="C1029">
        <v>2321</v>
      </c>
      <c r="D1029">
        <v>388.23599999999999</v>
      </c>
      <c r="E1029">
        <v>7.4569999999999999</v>
      </c>
      <c r="F1029" t="s">
        <v>24182</v>
      </c>
      <c r="G1029" t="s">
        <v>24183</v>
      </c>
    </row>
    <row r="1030" spans="1:7" x14ac:dyDescent="0.2">
      <c r="A1030" t="s">
        <v>21578</v>
      </c>
      <c r="B1030" t="s">
        <v>12324</v>
      </c>
      <c r="C1030">
        <v>1793</v>
      </c>
      <c r="D1030">
        <v>275.10680000000002</v>
      </c>
      <c r="E1030">
        <v>4.6360000000000001</v>
      </c>
      <c r="F1030" t="s">
        <v>21579</v>
      </c>
      <c r="G1030" t="s">
        <v>21580</v>
      </c>
    </row>
    <row r="1031" spans="1:7" x14ac:dyDescent="0.2">
      <c r="A1031" t="s">
        <v>20780</v>
      </c>
      <c r="B1031" t="s">
        <v>12324</v>
      </c>
      <c r="C1031">
        <v>1637</v>
      </c>
      <c r="D1031">
        <v>256.26459999999997</v>
      </c>
      <c r="E1031">
        <v>16.663</v>
      </c>
      <c r="F1031" t="s">
        <v>20781</v>
      </c>
      <c r="G1031" t="s">
        <v>20770</v>
      </c>
    </row>
    <row r="1032" spans="1:7" x14ac:dyDescent="0.2">
      <c r="A1032" t="s">
        <v>18864</v>
      </c>
      <c r="B1032" t="s">
        <v>12324</v>
      </c>
      <c r="C1032">
        <v>1266</v>
      </c>
      <c r="D1032">
        <v>223.09520000000001</v>
      </c>
      <c r="E1032">
        <v>5.7560000000000002</v>
      </c>
      <c r="F1032" t="s">
        <v>18865</v>
      </c>
      <c r="G1032" t="s">
        <v>5192</v>
      </c>
    </row>
    <row r="1033" spans="1:7" x14ac:dyDescent="0.2">
      <c r="A1033" t="s">
        <v>17479</v>
      </c>
      <c r="B1033" t="s">
        <v>12324</v>
      </c>
      <c r="C1033">
        <v>1008</v>
      </c>
      <c r="D1033">
        <v>203.11920000000001</v>
      </c>
      <c r="E1033">
        <v>5.0960000000000001</v>
      </c>
      <c r="F1033" t="s">
        <v>17480</v>
      </c>
      <c r="G1033" t="s">
        <v>17463</v>
      </c>
    </row>
    <row r="1034" spans="1:7" x14ac:dyDescent="0.2">
      <c r="A1034" t="s">
        <v>17566</v>
      </c>
      <c r="B1034" t="s">
        <v>12324</v>
      </c>
      <c r="C1034">
        <v>1024</v>
      </c>
      <c r="D1034">
        <v>205.13399999999999</v>
      </c>
      <c r="E1034">
        <v>1.651</v>
      </c>
      <c r="F1034" t="s">
        <v>17567</v>
      </c>
      <c r="G1034" t="s">
        <v>17568</v>
      </c>
    </row>
    <row r="1035" spans="1:7" x14ac:dyDescent="0.2">
      <c r="A1035" t="s">
        <v>19496</v>
      </c>
      <c r="B1035" t="s">
        <v>12324</v>
      </c>
      <c r="C1035">
        <v>1397</v>
      </c>
      <c r="D1035">
        <v>231.15020000000001</v>
      </c>
      <c r="E1035">
        <v>8.17</v>
      </c>
      <c r="F1035" t="s">
        <v>19497</v>
      </c>
      <c r="G1035" t="s">
        <v>19489</v>
      </c>
    </row>
    <row r="1036" spans="1:7" x14ac:dyDescent="0.2">
      <c r="A1036" t="s">
        <v>19702</v>
      </c>
      <c r="B1036" t="s">
        <v>12324</v>
      </c>
      <c r="C1036">
        <v>1437</v>
      </c>
      <c r="D1036">
        <v>235.19049999999999</v>
      </c>
      <c r="E1036">
        <v>15.497999999999999</v>
      </c>
      <c r="F1036" t="s">
        <v>19703</v>
      </c>
      <c r="G1036" t="s">
        <v>19704</v>
      </c>
    </row>
    <row r="1037" spans="1:7" x14ac:dyDescent="0.2">
      <c r="A1037" t="s">
        <v>17877</v>
      </c>
      <c r="B1037" t="s">
        <v>12324</v>
      </c>
      <c r="C1037">
        <v>1083</v>
      </c>
      <c r="D1037">
        <v>209.07990000000001</v>
      </c>
      <c r="E1037">
        <v>6.5620000000000003</v>
      </c>
      <c r="F1037" t="s">
        <v>17878</v>
      </c>
      <c r="G1037" t="s">
        <v>4059</v>
      </c>
    </row>
    <row r="1038" spans="1:7" x14ac:dyDescent="0.2">
      <c r="A1038" t="s">
        <v>23017</v>
      </c>
      <c r="B1038" t="s">
        <v>12324</v>
      </c>
      <c r="C1038">
        <v>2070</v>
      </c>
      <c r="D1038">
        <v>313.18959999999998</v>
      </c>
      <c r="E1038">
        <v>9.5969999999999995</v>
      </c>
      <c r="F1038" t="s">
        <v>23018</v>
      </c>
      <c r="G1038" t="s">
        <v>23019</v>
      </c>
    </row>
    <row r="1039" spans="1:7" x14ac:dyDescent="0.2">
      <c r="A1039" t="s">
        <v>22763</v>
      </c>
      <c r="B1039" t="s">
        <v>12324</v>
      </c>
      <c r="C1039">
        <v>2022</v>
      </c>
      <c r="D1039">
        <v>305.1866</v>
      </c>
      <c r="E1039">
        <v>0.751</v>
      </c>
      <c r="F1039" t="s">
        <v>22764</v>
      </c>
      <c r="G1039" t="s">
        <v>22765</v>
      </c>
    </row>
    <row r="1040" spans="1:7" x14ac:dyDescent="0.2">
      <c r="A1040" t="s">
        <v>16546</v>
      </c>
      <c r="B1040" t="s">
        <v>12324</v>
      </c>
      <c r="C1040">
        <v>841</v>
      </c>
      <c r="D1040">
        <v>193.13419999999999</v>
      </c>
      <c r="E1040">
        <v>3.5649999999999999</v>
      </c>
      <c r="F1040" t="s">
        <v>16547</v>
      </c>
      <c r="G1040" t="s">
        <v>16532</v>
      </c>
    </row>
    <row r="1041" spans="1:7" x14ac:dyDescent="0.2">
      <c r="A1041" t="s">
        <v>21243</v>
      </c>
      <c r="B1041" t="s">
        <v>12324</v>
      </c>
      <c r="C1041">
        <v>1718</v>
      </c>
      <c r="D1041">
        <v>265.19139999999999</v>
      </c>
      <c r="E1041">
        <v>7.9550000000000001</v>
      </c>
      <c r="F1041" t="s">
        <v>21244</v>
      </c>
      <c r="G1041" t="s">
        <v>21245</v>
      </c>
    </row>
    <row r="1042" spans="1:7" x14ac:dyDescent="0.2">
      <c r="A1042" t="s">
        <v>14239</v>
      </c>
      <c r="B1042" t="s">
        <v>12324</v>
      </c>
      <c r="C1042">
        <v>397</v>
      </c>
      <c r="D1042">
        <v>156.13890000000001</v>
      </c>
      <c r="E1042">
        <v>1.2949999999999999</v>
      </c>
      <c r="F1042" t="s">
        <v>14240</v>
      </c>
      <c r="G1042" t="s">
        <v>14241</v>
      </c>
    </row>
    <row r="1043" spans="1:7" x14ac:dyDescent="0.2">
      <c r="A1043" t="s">
        <v>14855</v>
      </c>
      <c r="B1043" t="s">
        <v>12324</v>
      </c>
      <c r="C1043">
        <v>536</v>
      </c>
      <c r="D1043">
        <v>167.1549</v>
      </c>
      <c r="E1043">
        <v>7.4660000000000002</v>
      </c>
      <c r="F1043" t="s">
        <v>14856</v>
      </c>
      <c r="G1043" t="s">
        <v>14857</v>
      </c>
    </row>
    <row r="1044" spans="1:7" x14ac:dyDescent="0.2">
      <c r="A1044" t="s">
        <v>16010</v>
      </c>
      <c r="B1044" t="s">
        <v>12324</v>
      </c>
      <c r="C1044">
        <v>747</v>
      </c>
      <c r="D1044">
        <v>183.1498</v>
      </c>
      <c r="E1044">
        <v>5.5529999999999999</v>
      </c>
      <c r="F1044" t="s">
        <v>16011</v>
      </c>
      <c r="G1044" t="s">
        <v>16012</v>
      </c>
    </row>
    <row r="1045" spans="1:7" x14ac:dyDescent="0.2">
      <c r="A1045" t="s">
        <v>18723</v>
      </c>
      <c r="B1045" t="s">
        <v>12324</v>
      </c>
      <c r="C1045">
        <v>1245</v>
      </c>
      <c r="D1045">
        <v>221.1549</v>
      </c>
      <c r="E1045">
        <v>14.978</v>
      </c>
      <c r="F1045" t="s">
        <v>18724</v>
      </c>
      <c r="G1045" t="s">
        <v>18718</v>
      </c>
    </row>
    <row r="1046" spans="1:7" x14ac:dyDescent="0.2">
      <c r="A1046" t="s">
        <v>22473</v>
      </c>
      <c r="B1046" t="s">
        <v>12324</v>
      </c>
      <c r="C1046">
        <v>1966</v>
      </c>
      <c r="D1046">
        <v>295.1189</v>
      </c>
      <c r="E1046">
        <v>17.835999999999999</v>
      </c>
      <c r="F1046" t="s">
        <v>22474</v>
      </c>
      <c r="G1046" t="s">
        <v>8970</v>
      </c>
    </row>
    <row r="1047" spans="1:7" x14ac:dyDescent="0.2">
      <c r="A1047" t="s">
        <v>18110</v>
      </c>
      <c r="B1047" t="s">
        <v>12324</v>
      </c>
      <c r="C1047">
        <v>1125</v>
      </c>
      <c r="D1047">
        <v>211.09559999999999</v>
      </c>
      <c r="E1047">
        <v>6.202</v>
      </c>
      <c r="F1047" t="s">
        <v>18111</v>
      </c>
      <c r="G1047" t="s">
        <v>4307</v>
      </c>
    </row>
    <row r="1048" spans="1:7" x14ac:dyDescent="0.2">
      <c r="A1048" t="s">
        <v>18879</v>
      </c>
      <c r="B1048" t="s">
        <v>12324</v>
      </c>
      <c r="C1048">
        <v>1269</v>
      </c>
      <c r="D1048">
        <v>223.09530000000001</v>
      </c>
      <c r="E1048">
        <v>7.298</v>
      </c>
      <c r="F1048" t="s">
        <v>18880</v>
      </c>
      <c r="G1048" t="s">
        <v>5192</v>
      </c>
    </row>
    <row r="1049" spans="1:7" x14ac:dyDescent="0.2">
      <c r="A1049" t="s">
        <v>19969</v>
      </c>
      <c r="B1049" t="s">
        <v>12324</v>
      </c>
      <c r="C1049">
        <v>1477</v>
      </c>
      <c r="D1049">
        <v>239.09119999999999</v>
      </c>
      <c r="E1049">
        <v>4.6849999999999996</v>
      </c>
      <c r="F1049" t="s">
        <v>19970</v>
      </c>
      <c r="G1049" t="s">
        <v>6250</v>
      </c>
    </row>
    <row r="1050" spans="1:7" x14ac:dyDescent="0.2">
      <c r="A1050" t="s">
        <v>20445</v>
      </c>
      <c r="B1050" t="s">
        <v>12324</v>
      </c>
      <c r="C1050">
        <v>1577</v>
      </c>
      <c r="D1050">
        <v>251.09110000000001</v>
      </c>
      <c r="E1050">
        <v>6.8460000000000001</v>
      </c>
      <c r="F1050" t="s">
        <v>20446</v>
      </c>
      <c r="G1050" t="s">
        <v>6919</v>
      </c>
    </row>
    <row r="1051" spans="1:7" x14ac:dyDescent="0.2">
      <c r="A1051" t="s">
        <v>19633</v>
      </c>
      <c r="B1051" t="s">
        <v>12324</v>
      </c>
      <c r="C1051">
        <v>1421</v>
      </c>
      <c r="D1051">
        <v>235.09559999999999</v>
      </c>
      <c r="E1051">
        <v>7.9740000000000002</v>
      </c>
      <c r="F1051" t="s">
        <v>19634</v>
      </c>
      <c r="G1051" t="s">
        <v>19635</v>
      </c>
    </row>
    <row r="1052" spans="1:7" x14ac:dyDescent="0.2">
      <c r="A1052" t="s">
        <v>16512</v>
      </c>
      <c r="B1052" t="s">
        <v>12324</v>
      </c>
      <c r="C1052">
        <v>835</v>
      </c>
      <c r="D1052">
        <v>193.0855</v>
      </c>
      <c r="E1052">
        <v>7.069</v>
      </c>
      <c r="F1052" t="s">
        <v>16513</v>
      </c>
      <c r="G1052" t="s">
        <v>2928</v>
      </c>
    </row>
    <row r="1053" spans="1:7" x14ac:dyDescent="0.2">
      <c r="A1053" t="s">
        <v>24046</v>
      </c>
      <c r="B1053" t="s">
        <v>12324</v>
      </c>
      <c r="C1053">
        <v>2297</v>
      </c>
      <c r="D1053">
        <v>376.10180000000003</v>
      </c>
      <c r="E1053">
        <v>17.233000000000001</v>
      </c>
      <c r="F1053" t="s">
        <v>24047</v>
      </c>
      <c r="G1053" t="s">
        <v>10970</v>
      </c>
    </row>
    <row r="1054" spans="1:7" x14ac:dyDescent="0.2">
      <c r="A1054" t="s">
        <v>13568</v>
      </c>
      <c r="B1054" t="s">
        <v>12324</v>
      </c>
      <c r="C1054">
        <v>278</v>
      </c>
      <c r="D1054">
        <v>147.0446</v>
      </c>
      <c r="E1054">
        <v>7.6680000000000001</v>
      </c>
      <c r="F1054" t="s">
        <v>13574</v>
      </c>
      <c r="G1054" t="s">
        <v>13570</v>
      </c>
    </row>
    <row r="1055" spans="1:7" x14ac:dyDescent="0.2">
      <c r="A1055" t="s">
        <v>16998</v>
      </c>
      <c r="B1055" t="s">
        <v>12324</v>
      </c>
      <c r="C1055">
        <v>913</v>
      </c>
      <c r="D1055">
        <v>197.0609</v>
      </c>
      <c r="E1055">
        <v>13.081</v>
      </c>
      <c r="F1055" t="s">
        <v>17003</v>
      </c>
      <c r="G1055" t="s">
        <v>3267</v>
      </c>
    </row>
    <row r="1056" spans="1:7" x14ac:dyDescent="0.2">
      <c r="A1056" t="s">
        <v>23458</v>
      </c>
      <c r="B1056" t="s">
        <v>12324</v>
      </c>
      <c r="C1056">
        <v>2165</v>
      </c>
      <c r="D1056">
        <v>329.10079999999999</v>
      </c>
      <c r="E1056">
        <v>15.134</v>
      </c>
      <c r="F1056" t="s">
        <v>23459</v>
      </c>
      <c r="G1056" t="s">
        <v>10272</v>
      </c>
    </row>
    <row r="1057" spans="1:7" x14ac:dyDescent="0.2">
      <c r="A1057" t="s">
        <v>22054</v>
      </c>
      <c r="B1057" t="s">
        <v>12324</v>
      </c>
      <c r="C1057">
        <v>1879</v>
      </c>
      <c r="D1057">
        <v>285.05939999999998</v>
      </c>
      <c r="E1057">
        <v>2.1869999999999998</v>
      </c>
      <c r="F1057" t="s">
        <v>22055</v>
      </c>
      <c r="G1057" t="s">
        <v>22056</v>
      </c>
    </row>
    <row r="1058" spans="1:7" x14ac:dyDescent="0.2">
      <c r="A1058" t="s">
        <v>14170</v>
      </c>
      <c r="B1058" t="s">
        <v>12324</v>
      </c>
      <c r="C1058">
        <v>385</v>
      </c>
      <c r="D1058">
        <v>155.08179999999999</v>
      </c>
      <c r="E1058">
        <v>1.0109999999999999</v>
      </c>
      <c r="F1058" t="s">
        <v>14171</v>
      </c>
      <c r="G1058" t="s">
        <v>14172</v>
      </c>
    </row>
    <row r="1059" spans="1:7" x14ac:dyDescent="0.2">
      <c r="A1059" t="s">
        <v>20549</v>
      </c>
      <c r="B1059" t="s">
        <v>12324</v>
      </c>
      <c r="C1059">
        <v>1594</v>
      </c>
      <c r="D1059">
        <v>251.1396</v>
      </c>
      <c r="E1059">
        <v>1.1000000000000001</v>
      </c>
      <c r="F1059" t="s">
        <v>20550</v>
      </c>
      <c r="G1059" t="s">
        <v>20551</v>
      </c>
    </row>
    <row r="1060" spans="1:7" x14ac:dyDescent="0.2">
      <c r="A1060" t="s">
        <v>20598</v>
      </c>
      <c r="B1060" t="s">
        <v>12324</v>
      </c>
      <c r="C1060">
        <v>1602</v>
      </c>
      <c r="D1060">
        <v>251.1763</v>
      </c>
      <c r="E1060">
        <v>7.1310000000000002</v>
      </c>
      <c r="F1060" t="s">
        <v>20599</v>
      </c>
      <c r="G1060" t="s">
        <v>20590</v>
      </c>
    </row>
    <row r="1061" spans="1:7" x14ac:dyDescent="0.2">
      <c r="A1061" t="s">
        <v>13708</v>
      </c>
      <c r="B1061" t="s">
        <v>12324</v>
      </c>
      <c r="C1061">
        <v>306</v>
      </c>
      <c r="D1061">
        <v>148.08699999999999</v>
      </c>
      <c r="E1061">
        <v>1.042</v>
      </c>
      <c r="F1061" t="s">
        <v>13709</v>
      </c>
      <c r="G1061" t="s">
        <v>13705</v>
      </c>
    </row>
    <row r="1062" spans="1:7" x14ac:dyDescent="0.2">
      <c r="A1062" t="s">
        <v>17721</v>
      </c>
      <c r="B1062" t="s">
        <v>12324</v>
      </c>
      <c r="C1062">
        <v>1053</v>
      </c>
      <c r="D1062">
        <v>207.1498</v>
      </c>
      <c r="E1062">
        <v>6.9379999999999997</v>
      </c>
      <c r="F1062" t="s">
        <v>17722</v>
      </c>
      <c r="G1062" t="s">
        <v>17712</v>
      </c>
    </row>
    <row r="1063" spans="1:7" x14ac:dyDescent="0.2">
      <c r="A1063" t="s">
        <v>18359</v>
      </c>
      <c r="B1063" t="s">
        <v>12324</v>
      </c>
      <c r="C1063">
        <v>1169</v>
      </c>
      <c r="D1063">
        <v>213.124</v>
      </c>
      <c r="E1063">
        <v>1.536</v>
      </c>
      <c r="F1063" t="s">
        <v>18360</v>
      </c>
      <c r="G1063" t="s">
        <v>18361</v>
      </c>
    </row>
    <row r="1064" spans="1:7" x14ac:dyDescent="0.2">
      <c r="A1064" t="s">
        <v>14710</v>
      </c>
      <c r="B1064" t="s">
        <v>12324</v>
      </c>
      <c r="C1064">
        <v>502</v>
      </c>
      <c r="D1064">
        <v>165.10290000000001</v>
      </c>
      <c r="E1064">
        <v>1.91</v>
      </c>
      <c r="F1064" t="s">
        <v>14711</v>
      </c>
      <c r="G1064" t="s">
        <v>14693</v>
      </c>
    </row>
    <row r="1065" spans="1:7" x14ac:dyDescent="0.2">
      <c r="A1065" t="s">
        <v>13887</v>
      </c>
      <c r="B1065" t="s">
        <v>12324</v>
      </c>
      <c r="C1065">
        <v>333</v>
      </c>
      <c r="D1065">
        <v>151.08709999999999</v>
      </c>
      <c r="E1065">
        <v>1.456</v>
      </c>
      <c r="F1065" t="s">
        <v>13888</v>
      </c>
      <c r="G1065" t="s">
        <v>13873</v>
      </c>
    </row>
    <row r="1066" spans="1:7" x14ac:dyDescent="0.2">
      <c r="A1066" t="s">
        <v>13894</v>
      </c>
      <c r="B1066" t="s">
        <v>12324</v>
      </c>
      <c r="C1066">
        <v>334</v>
      </c>
      <c r="D1066">
        <v>151.0872</v>
      </c>
      <c r="E1066">
        <v>0.92100000000000004</v>
      </c>
      <c r="F1066" t="s">
        <v>13899</v>
      </c>
      <c r="G1066" t="s">
        <v>13873</v>
      </c>
    </row>
    <row r="1067" spans="1:7" x14ac:dyDescent="0.2">
      <c r="A1067" t="s">
        <v>13900</v>
      </c>
      <c r="B1067" t="s">
        <v>12324</v>
      </c>
      <c r="C1067">
        <v>335</v>
      </c>
      <c r="D1067">
        <v>151.0872</v>
      </c>
      <c r="E1067">
        <v>1.099</v>
      </c>
      <c r="F1067" t="s">
        <v>13901</v>
      </c>
      <c r="G1067" t="s">
        <v>13873</v>
      </c>
    </row>
    <row r="1068" spans="1:7" x14ac:dyDescent="0.2">
      <c r="A1068" t="s">
        <v>13160</v>
      </c>
      <c r="B1068" t="s">
        <v>12324</v>
      </c>
      <c r="C1068">
        <v>197</v>
      </c>
      <c r="D1068">
        <v>137.07130000000001</v>
      </c>
      <c r="E1068">
        <v>1.1160000000000001</v>
      </c>
      <c r="F1068" t="s">
        <v>13161</v>
      </c>
      <c r="G1068" t="s">
        <v>13146</v>
      </c>
    </row>
    <row r="1069" spans="1:7" x14ac:dyDescent="0.2">
      <c r="A1069" t="s">
        <v>20077</v>
      </c>
      <c r="B1069" t="s">
        <v>12324</v>
      </c>
      <c r="C1069">
        <v>1497</v>
      </c>
      <c r="D1069">
        <v>241.0701</v>
      </c>
      <c r="E1069">
        <v>2.5299999999999998</v>
      </c>
      <c r="F1069" t="s">
        <v>20078</v>
      </c>
      <c r="G1069" t="s">
        <v>20079</v>
      </c>
    </row>
    <row r="1070" spans="1:7" x14ac:dyDescent="0.2">
      <c r="A1070" t="s">
        <v>14397</v>
      </c>
      <c r="B1070" t="s">
        <v>12324</v>
      </c>
      <c r="C1070">
        <v>438</v>
      </c>
      <c r="D1070">
        <v>161.10759999999999</v>
      </c>
      <c r="E1070">
        <v>5.5019999999999998</v>
      </c>
      <c r="F1070" t="s">
        <v>14398</v>
      </c>
      <c r="G1070" t="s">
        <v>14390</v>
      </c>
    </row>
    <row r="1071" spans="1:7" x14ac:dyDescent="0.2">
      <c r="A1071" t="s">
        <v>12714</v>
      </c>
      <c r="B1071" t="s">
        <v>12324</v>
      </c>
      <c r="C1071">
        <v>99</v>
      </c>
      <c r="D1071">
        <v>123.09180000000001</v>
      </c>
      <c r="E1071">
        <v>1.1060000000000001</v>
      </c>
      <c r="F1071" t="s">
        <v>12720</v>
      </c>
      <c r="G1071" t="s">
        <v>12716</v>
      </c>
    </row>
    <row r="1072" spans="1:7" x14ac:dyDescent="0.2">
      <c r="A1072" t="s">
        <v>12408</v>
      </c>
      <c r="B1072" t="s">
        <v>12324</v>
      </c>
      <c r="C1072">
        <v>35</v>
      </c>
      <c r="D1072">
        <v>109.0758</v>
      </c>
      <c r="E1072">
        <v>0.90400000000000003</v>
      </c>
      <c r="F1072" t="s">
        <v>12409</v>
      </c>
      <c r="G1072" t="s">
        <v>12410</v>
      </c>
    </row>
    <row r="1073" spans="1:7" x14ac:dyDescent="0.2">
      <c r="A1073" t="s">
        <v>14089</v>
      </c>
      <c r="B1073" t="s">
        <v>12324</v>
      </c>
      <c r="C1073">
        <v>369</v>
      </c>
      <c r="D1073">
        <v>153.13890000000001</v>
      </c>
      <c r="E1073">
        <v>6.9640000000000004</v>
      </c>
      <c r="F1073" t="s">
        <v>14090</v>
      </c>
      <c r="G1073" t="s">
        <v>14068</v>
      </c>
    </row>
    <row r="1074" spans="1:7" x14ac:dyDescent="0.2">
      <c r="A1074" t="s">
        <v>14872</v>
      </c>
      <c r="B1074" t="s">
        <v>12324</v>
      </c>
      <c r="C1074">
        <v>537</v>
      </c>
      <c r="D1074">
        <v>167.1549</v>
      </c>
      <c r="E1074">
        <v>8.2129999999999992</v>
      </c>
      <c r="F1074" t="s">
        <v>14873</v>
      </c>
      <c r="G1074" t="s">
        <v>14857</v>
      </c>
    </row>
    <row r="1075" spans="1:7" x14ac:dyDescent="0.2">
      <c r="A1075" t="s">
        <v>12428</v>
      </c>
      <c r="B1075" t="s">
        <v>12324</v>
      </c>
      <c r="C1075">
        <v>39</v>
      </c>
      <c r="D1075">
        <v>109.0762</v>
      </c>
      <c r="E1075">
        <v>0.80900000000000005</v>
      </c>
      <c r="F1075" t="s">
        <v>12429</v>
      </c>
      <c r="G1075" t="s">
        <v>12410</v>
      </c>
    </row>
    <row r="1076" spans="1:7" x14ac:dyDescent="0.2">
      <c r="A1076" t="s">
        <v>15799</v>
      </c>
      <c r="B1076" t="s">
        <v>12324</v>
      </c>
      <c r="C1076">
        <v>709</v>
      </c>
      <c r="D1076">
        <v>181.1703</v>
      </c>
      <c r="E1076">
        <v>10.526</v>
      </c>
      <c r="F1076" t="s">
        <v>15800</v>
      </c>
      <c r="G1076" t="s">
        <v>15791</v>
      </c>
    </row>
    <row r="1077" spans="1:7" x14ac:dyDescent="0.2">
      <c r="A1077" t="s">
        <v>13153</v>
      </c>
      <c r="B1077" t="s">
        <v>12324</v>
      </c>
      <c r="C1077">
        <v>196</v>
      </c>
      <c r="D1077">
        <v>137.07130000000001</v>
      </c>
      <c r="E1077">
        <v>0.91600000000000004</v>
      </c>
      <c r="F1077" t="s">
        <v>13154</v>
      </c>
      <c r="G1077" t="s">
        <v>13146</v>
      </c>
    </row>
    <row r="1078" spans="1:7" x14ac:dyDescent="0.2">
      <c r="A1078" t="s">
        <v>16715</v>
      </c>
      <c r="B1078" t="s">
        <v>12324</v>
      </c>
      <c r="C1078">
        <v>864</v>
      </c>
      <c r="D1078">
        <v>194.13980000000001</v>
      </c>
      <c r="E1078">
        <v>0.78400000000000003</v>
      </c>
      <c r="F1078" t="s">
        <v>16716</v>
      </c>
      <c r="G1078" t="s">
        <v>16717</v>
      </c>
    </row>
    <row r="1079" spans="1:7" x14ac:dyDescent="0.2">
      <c r="A1079" t="s">
        <v>20909</v>
      </c>
      <c r="B1079" t="s">
        <v>12324</v>
      </c>
      <c r="C1079">
        <v>1662</v>
      </c>
      <c r="D1079">
        <v>261.11079999999998</v>
      </c>
      <c r="E1079">
        <v>15.14</v>
      </c>
      <c r="F1079" t="s">
        <v>20910</v>
      </c>
      <c r="G1079" t="s">
        <v>20911</v>
      </c>
    </row>
    <row r="1080" spans="1:7" x14ac:dyDescent="0.2">
      <c r="A1080" t="s">
        <v>17366</v>
      </c>
      <c r="B1080" t="s">
        <v>12324</v>
      </c>
      <c r="C1080">
        <v>989</v>
      </c>
      <c r="D1080">
        <v>201.11060000000001</v>
      </c>
      <c r="E1080">
        <v>5.6349999999999998</v>
      </c>
      <c r="F1080" t="s">
        <v>17367</v>
      </c>
      <c r="G1080" t="s">
        <v>17368</v>
      </c>
    </row>
    <row r="1081" spans="1:7" x14ac:dyDescent="0.2">
      <c r="A1081" t="s">
        <v>17416</v>
      </c>
      <c r="B1081" t="s">
        <v>12324</v>
      </c>
      <c r="C1081">
        <v>998</v>
      </c>
      <c r="D1081">
        <v>202.10919999999999</v>
      </c>
      <c r="E1081">
        <v>4.1989999999999998</v>
      </c>
      <c r="F1081" t="s">
        <v>17417</v>
      </c>
      <c r="G1081" t="s">
        <v>17418</v>
      </c>
    </row>
    <row r="1082" spans="1:7" x14ac:dyDescent="0.2">
      <c r="A1082" t="s">
        <v>19487</v>
      </c>
      <c r="B1082" t="s">
        <v>12324</v>
      </c>
      <c r="C1082">
        <v>1396</v>
      </c>
      <c r="D1082">
        <v>231.15020000000001</v>
      </c>
      <c r="E1082">
        <v>7.9329999999999998</v>
      </c>
      <c r="F1082" t="s">
        <v>19488</v>
      </c>
      <c r="G1082" t="s">
        <v>19489</v>
      </c>
    </row>
    <row r="1083" spans="1:7" x14ac:dyDescent="0.2">
      <c r="A1083" t="s">
        <v>16042</v>
      </c>
      <c r="B1083" t="s">
        <v>12324</v>
      </c>
      <c r="C1083">
        <v>756</v>
      </c>
      <c r="D1083">
        <v>184.09780000000001</v>
      </c>
      <c r="E1083">
        <v>0.98099999999999998</v>
      </c>
      <c r="F1083" t="s">
        <v>16043</v>
      </c>
      <c r="G1083" t="s">
        <v>16044</v>
      </c>
    </row>
    <row r="1084" spans="1:7" x14ac:dyDescent="0.2">
      <c r="A1084" t="s">
        <v>18549</v>
      </c>
      <c r="B1084" t="s">
        <v>12324</v>
      </c>
      <c r="C1084">
        <v>1203</v>
      </c>
      <c r="D1084">
        <v>217.09780000000001</v>
      </c>
      <c r="E1084">
        <v>5.9740000000000002</v>
      </c>
      <c r="F1084" t="s">
        <v>18550</v>
      </c>
      <c r="G1084" t="s">
        <v>18551</v>
      </c>
    </row>
    <row r="1085" spans="1:7" x14ac:dyDescent="0.2">
      <c r="A1085" t="s">
        <v>17906</v>
      </c>
      <c r="B1085" t="s">
        <v>12324</v>
      </c>
      <c r="C1085">
        <v>1087</v>
      </c>
      <c r="D1085">
        <v>209.09299999999999</v>
      </c>
      <c r="E1085">
        <v>0.97599999999999998</v>
      </c>
      <c r="F1085" t="s">
        <v>17907</v>
      </c>
      <c r="G1085" t="s">
        <v>17900</v>
      </c>
    </row>
    <row r="1086" spans="1:7" x14ac:dyDescent="0.2">
      <c r="A1086" t="s">
        <v>16640</v>
      </c>
      <c r="B1086" t="s">
        <v>12324</v>
      </c>
      <c r="C1086">
        <v>853</v>
      </c>
      <c r="D1086">
        <v>194.1182</v>
      </c>
      <c r="E1086">
        <v>4.4340000000000002</v>
      </c>
      <c r="F1086" t="s">
        <v>16641</v>
      </c>
      <c r="G1086" t="s">
        <v>16617</v>
      </c>
    </row>
    <row r="1087" spans="1:7" x14ac:dyDescent="0.2">
      <c r="A1087" t="s">
        <v>16676</v>
      </c>
      <c r="B1087" t="s">
        <v>12324</v>
      </c>
      <c r="C1087">
        <v>856</v>
      </c>
      <c r="D1087">
        <v>194.11850000000001</v>
      </c>
      <c r="E1087">
        <v>4.6719999999999997</v>
      </c>
      <c r="F1087" t="s">
        <v>16677</v>
      </c>
      <c r="G1087" t="s">
        <v>16617</v>
      </c>
    </row>
    <row r="1088" spans="1:7" x14ac:dyDescent="0.2">
      <c r="A1088" t="s">
        <v>17044</v>
      </c>
      <c r="B1088" t="s">
        <v>12324</v>
      </c>
      <c r="C1088">
        <v>919</v>
      </c>
      <c r="D1088">
        <v>197.09299999999999</v>
      </c>
      <c r="E1088">
        <v>0.86699999999999999</v>
      </c>
      <c r="F1088" t="s">
        <v>17045</v>
      </c>
      <c r="G1088" t="s">
        <v>17046</v>
      </c>
    </row>
    <row r="1089" spans="1:7" x14ac:dyDescent="0.2">
      <c r="A1089" t="s">
        <v>15642</v>
      </c>
      <c r="B1089" t="s">
        <v>12324</v>
      </c>
      <c r="C1089">
        <v>683</v>
      </c>
      <c r="D1089">
        <v>180.10339999999999</v>
      </c>
      <c r="E1089">
        <v>1.3069999999999999</v>
      </c>
      <c r="F1089" t="s">
        <v>15643</v>
      </c>
      <c r="G1089" t="s">
        <v>15557</v>
      </c>
    </row>
    <row r="1090" spans="1:7" x14ac:dyDescent="0.2">
      <c r="A1090" t="s">
        <v>13429</v>
      </c>
      <c r="B1090" t="s">
        <v>12324</v>
      </c>
      <c r="C1090">
        <v>251</v>
      </c>
      <c r="D1090">
        <v>142.12260000000001</v>
      </c>
      <c r="E1090">
        <v>0.96099999999999997</v>
      </c>
      <c r="F1090" t="s">
        <v>13430</v>
      </c>
      <c r="G1090" t="s">
        <v>13431</v>
      </c>
    </row>
    <row r="1091" spans="1:7" x14ac:dyDescent="0.2">
      <c r="A1091" t="s">
        <v>12446</v>
      </c>
      <c r="B1091" t="s">
        <v>12324</v>
      </c>
      <c r="C1091">
        <v>42</v>
      </c>
      <c r="D1091">
        <v>110.06019999999999</v>
      </c>
      <c r="E1091">
        <v>1.204</v>
      </c>
      <c r="F1091" t="s">
        <v>12451</v>
      </c>
      <c r="G1091" t="s">
        <v>44</v>
      </c>
    </row>
    <row r="1092" spans="1:7" x14ac:dyDescent="0.2">
      <c r="A1092" t="s">
        <v>13283</v>
      </c>
      <c r="B1092" t="s">
        <v>12324</v>
      </c>
      <c r="C1092">
        <v>223</v>
      </c>
      <c r="D1092">
        <v>138.09190000000001</v>
      </c>
      <c r="E1092">
        <v>4.7510000000000003</v>
      </c>
      <c r="F1092" t="s">
        <v>13284</v>
      </c>
      <c r="G1092" t="s">
        <v>12658</v>
      </c>
    </row>
    <row r="1093" spans="1:7" x14ac:dyDescent="0.2">
      <c r="A1093" t="s">
        <v>12749</v>
      </c>
      <c r="B1093" t="s">
        <v>12324</v>
      </c>
      <c r="C1093">
        <v>105</v>
      </c>
      <c r="D1093">
        <v>124.0758</v>
      </c>
      <c r="E1093">
        <v>1.216</v>
      </c>
      <c r="F1093" t="s">
        <v>12755</v>
      </c>
      <c r="G1093" t="s">
        <v>149</v>
      </c>
    </row>
    <row r="1094" spans="1:7" x14ac:dyDescent="0.2">
      <c r="A1094" t="s">
        <v>12800</v>
      </c>
      <c r="B1094" t="s">
        <v>12324</v>
      </c>
      <c r="C1094">
        <v>112</v>
      </c>
      <c r="D1094">
        <v>124.07599999999999</v>
      </c>
      <c r="E1094">
        <v>2.9550000000000001</v>
      </c>
      <c r="F1094" t="s">
        <v>12801</v>
      </c>
      <c r="G1094" t="s">
        <v>149</v>
      </c>
    </row>
    <row r="1095" spans="1:7" x14ac:dyDescent="0.2">
      <c r="A1095" t="s">
        <v>13871</v>
      </c>
      <c r="B1095" t="s">
        <v>12324</v>
      </c>
      <c r="C1095">
        <v>331</v>
      </c>
      <c r="D1095">
        <v>151.0866</v>
      </c>
      <c r="E1095">
        <v>1.85</v>
      </c>
      <c r="F1095" t="s">
        <v>13872</v>
      </c>
      <c r="G1095" t="s">
        <v>13873</v>
      </c>
    </row>
    <row r="1096" spans="1:7" x14ac:dyDescent="0.2">
      <c r="A1096" t="s">
        <v>13261</v>
      </c>
      <c r="B1096" t="s">
        <v>12324</v>
      </c>
      <c r="C1096">
        <v>220</v>
      </c>
      <c r="D1096">
        <v>138.0917</v>
      </c>
      <c r="E1096">
        <v>1.349</v>
      </c>
      <c r="F1096" t="s">
        <v>13262</v>
      </c>
      <c r="G1096" t="s">
        <v>12658</v>
      </c>
    </row>
    <row r="1097" spans="1:7" x14ac:dyDescent="0.2">
      <c r="A1097" t="s">
        <v>14020</v>
      </c>
      <c r="B1097" t="s">
        <v>12324</v>
      </c>
      <c r="C1097">
        <v>354</v>
      </c>
      <c r="D1097">
        <v>152.10769999999999</v>
      </c>
      <c r="E1097">
        <v>3.9220000000000002</v>
      </c>
      <c r="F1097" t="s">
        <v>14021</v>
      </c>
      <c r="G1097" t="s">
        <v>13968</v>
      </c>
    </row>
    <row r="1098" spans="1:7" x14ac:dyDescent="0.2">
      <c r="A1098" t="s">
        <v>13925</v>
      </c>
      <c r="B1098" t="s">
        <v>12324</v>
      </c>
      <c r="C1098">
        <v>342</v>
      </c>
      <c r="D1098">
        <v>152.071</v>
      </c>
      <c r="E1098">
        <v>1.474</v>
      </c>
      <c r="F1098" t="s">
        <v>13926</v>
      </c>
      <c r="G1098" t="s">
        <v>626</v>
      </c>
    </row>
    <row r="1099" spans="1:7" x14ac:dyDescent="0.2">
      <c r="A1099" t="s">
        <v>15568</v>
      </c>
      <c r="B1099" t="s">
        <v>12324</v>
      </c>
      <c r="C1099">
        <v>673</v>
      </c>
      <c r="D1099">
        <v>180.10249999999999</v>
      </c>
      <c r="E1099">
        <v>1.7030000000000001</v>
      </c>
      <c r="F1099" t="s">
        <v>15569</v>
      </c>
      <c r="G1099" t="s">
        <v>15557</v>
      </c>
    </row>
    <row r="1100" spans="1:7" x14ac:dyDescent="0.2">
      <c r="A1100" t="s">
        <v>14990</v>
      </c>
      <c r="B1100" t="s">
        <v>12324</v>
      </c>
      <c r="C1100">
        <v>564</v>
      </c>
      <c r="D1100">
        <v>169.09809999999999</v>
      </c>
      <c r="E1100">
        <v>1.73</v>
      </c>
      <c r="F1100" t="s">
        <v>14991</v>
      </c>
      <c r="G1100" t="s">
        <v>14981</v>
      </c>
    </row>
    <row r="1101" spans="1:7" x14ac:dyDescent="0.2">
      <c r="A1101" t="s">
        <v>16246</v>
      </c>
      <c r="B1101" t="s">
        <v>12324</v>
      </c>
      <c r="C1101">
        <v>790</v>
      </c>
      <c r="D1101">
        <v>187.108</v>
      </c>
      <c r="E1101">
        <v>0.95899999999999996</v>
      </c>
      <c r="F1101" t="s">
        <v>16247</v>
      </c>
      <c r="G1101" t="s">
        <v>16248</v>
      </c>
    </row>
    <row r="1102" spans="1:7" x14ac:dyDescent="0.2">
      <c r="A1102" t="s">
        <v>12783</v>
      </c>
      <c r="B1102" t="s">
        <v>12324</v>
      </c>
      <c r="C1102">
        <v>111</v>
      </c>
      <c r="D1102">
        <v>124.07599999999999</v>
      </c>
      <c r="E1102">
        <v>1.7989999999999999</v>
      </c>
      <c r="F1102" t="s">
        <v>12784</v>
      </c>
      <c r="G1102" t="s">
        <v>149</v>
      </c>
    </row>
    <row r="1103" spans="1:7" x14ac:dyDescent="0.2">
      <c r="A1103" t="s">
        <v>21853</v>
      </c>
      <c r="B1103" t="s">
        <v>12324</v>
      </c>
      <c r="C1103">
        <v>1846</v>
      </c>
      <c r="D1103">
        <v>279.18020000000001</v>
      </c>
      <c r="E1103">
        <v>10.361000000000001</v>
      </c>
      <c r="F1103" t="s">
        <v>21854</v>
      </c>
      <c r="G1103" t="s">
        <v>21855</v>
      </c>
    </row>
    <row r="1104" spans="1:7" x14ac:dyDescent="0.2">
      <c r="A1104" t="s">
        <v>16919</v>
      </c>
      <c r="B1104" t="s">
        <v>12324</v>
      </c>
      <c r="C1104">
        <v>902</v>
      </c>
      <c r="D1104">
        <v>196.07669999999999</v>
      </c>
      <c r="E1104">
        <v>12.938000000000001</v>
      </c>
      <c r="F1104" t="s">
        <v>16926</v>
      </c>
      <c r="G1104" t="s">
        <v>16921</v>
      </c>
    </row>
    <row r="1105" spans="1:7" x14ac:dyDescent="0.2">
      <c r="A1105" t="s">
        <v>15017</v>
      </c>
      <c r="B1105" t="s">
        <v>12324</v>
      </c>
      <c r="C1105">
        <v>571</v>
      </c>
      <c r="D1105">
        <v>170.06129999999999</v>
      </c>
      <c r="E1105">
        <v>7.5389999999999997</v>
      </c>
      <c r="F1105" t="s">
        <v>15018</v>
      </c>
      <c r="G1105" t="s">
        <v>15019</v>
      </c>
    </row>
    <row r="1106" spans="1:7" x14ac:dyDescent="0.2">
      <c r="A1106" t="s">
        <v>18322</v>
      </c>
      <c r="B1106" t="s">
        <v>12324</v>
      </c>
      <c r="C1106">
        <v>1162</v>
      </c>
      <c r="D1106">
        <v>213.10509999999999</v>
      </c>
      <c r="E1106">
        <v>6.63</v>
      </c>
      <c r="F1106" t="s">
        <v>18328</v>
      </c>
      <c r="G1106" t="s">
        <v>18324</v>
      </c>
    </row>
    <row r="1107" spans="1:7" x14ac:dyDescent="0.2">
      <c r="A1107" t="s">
        <v>16707</v>
      </c>
      <c r="B1107" t="s">
        <v>12324</v>
      </c>
      <c r="C1107">
        <v>863</v>
      </c>
      <c r="D1107">
        <v>194.1284</v>
      </c>
      <c r="E1107">
        <v>3.2149999999999999</v>
      </c>
      <c r="F1107" t="s">
        <v>16708</v>
      </c>
      <c r="G1107" t="s">
        <v>15344</v>
      </c>
    </row>
    <row r="1108" spans="1:7" x14ac:dyDescent="0.2">
      <c r="A1108" t="s">
        <v>12830</v>
      </c>
      <c r="B1108" t="s">
        <v>12324</v>
      </c>
      <c r="C1108">
        <v>118</v>
      </c>
      <c r="D1108">
        <v>125.071</v>
      </c>
      <c r="E1108">
        <v>0.76</v>
      </c>
      <c r="F1108" t="s">
        <v>12831</v>
      </c>
      <c r="G1108" t="s">
        <v>12832</v>
      </c>
    </row>
    <row r="1109" spans="1:7" x14ac:dyDescent="0.2">
      <c r="A1109" t="s">
        <v>12763</v>
      </c>
      <c r="B1109" t="s">
        <v>12324</v>
      </c>
      <c r="C1109">
        <v>104</v>
      </c>
      <c r="D1109">
        <v>124.0758</v>
      </c>
      <c r="E1109">
        <v>1.45</v>
      </c>
      <c r="F1109" t="s">
        <v>12764</v>
      </c>
      <c r="G1109" t="s">
        <v>149</v>
      </c>
    </row>
    <row r="1110" spans="1:7" x14ac:dyDescent="0.2">
      <c r="A1110" t="s">
        <v>14576</v>
      </c>
      <c r="B1110" t="s">
        <v>12324</v>
      </c>
      <c r="C1110">
        <v>481</v>
      </c>
      <c r="D1110">
        <v>164.10720000000001</v>
      </c>
      <c r="E1110">
        <v>1.8080000000000001</v>
      </c>
      <c r="F1110" t="s">
        <v>14577</v>
      </c>
      <c r="G1110" t="s">
        <v>14568</v>
      </c>
    </row>
    <row r="1111" spans="1:7" x14ac:dyDescent="0.2">
      <c r="A1111" t="s">
        <v>16377</v>
      </c>
      <c r="B1111" t="s">
        <v>12324</v>
      </c>
      <c r="C1111">
        <v>813</v>
      </c>
      <c r="D1111">
        <v>190.13470000000001</v>
      </c>
      <c r="E1111">
        <v>8.7690000000000001</v>
      </c>
      <c r="F1111" t="s">
        <v>16378</v>
      </c>
      <c r="G1111" t="s">
        <v>16379</v>
      </c>
    </row>
    <row r="1112" spans="1:7" x14ac:dyDescent="0.2">
      <c r="A1112" t="s">
        <v>13623</v>
      </c>
      <c r="B1112" t="s">
        <v>12324</v>
      </c>
      <c r="C1112">
        <v>287</v>
      </c>
      <c r="D1112">
        <v>147.09219999999999</v>
      </c>
      <c r="E1112">
        <v>4.7779999999999996</v>
      </c>
      <c r="F1112" t="s">
        <v>13624</v>
      </c>
      <c r="G1112" t="s">
        <v>13584</v>
      </c>
    </row>
    <row r="1113" spans="1:7" x14ac:dyDescent="0.2">
      <c r="A1113" t="s">
        <v>13585</v>
      </c>
      <c r="B1113" t="s">
        <v>12324</v>
      </c>
      <c r="C1113">
        <v>281</v>
      </c>
      <c r="D1113">
        <v>147.09190000000001</v>
      </c>
      <c r="E1113">
        <v>1.419</v>
      </c>
      <c r="F1113" t="s">
        <v>13586</v>
      </c>
      <c r="G1113" t="s">
        <v>13584</v>
      </c>
    </row>
    <row r="1114" spans="1:7" x14ac:dyDescent="0.2">
      <c r="A1114" t="s">
        <v>15279</v>
      </c>
      <c r="B1114" t="s">
        <v>12324</v>
      </c>
      <c r="C1114">
        <v>617</v>
      </c>
      <c r="D1114">
        <v>175.12379999999999</v>
      </c>
      <c r="E1114">
        <v>8.093</v>
      </c>
      <c r="F1114" t="s">
        <v>15280</v>
      </c>
      <c r="G1114" t="s">
        <v>15258</v>
      </c>
    </row>
    <row r="1115" spans="1:7" x14ac:dyDescent="0.2">
      <c r="A1115" t="s">
        <v>21076</v>
      </c>
      <c r="B1115" t="s">
        <v>12324</v>
      </c>
      <c r="C1115">
        <v>1693</v>
      </c>
      <c r="D1115">
        <v>264.1096</v>
      </c>
      <c r="E1115">
        <v>4.6950000000000003</v>
      </c>
      <c r="F1115" t="s">
        <v>21077</v>
      </c>
      <c r="G1115" t="s">
        <v>21078</v>
      </c>
    </row>
    <row r="1116" spans="1:7" x14ac:dyDescent="0.2">
      <c r="A1116" t="s">
        <v>12964</v>
      </c>
      <c r="B1116" t="s">
        <v>12324</v>
      </c>
      <c r="C1116">
        <v>148</v>
      </c>
      <c r="D1116">
        <v>130.06540000000001</v>
      </c>
      <c r="E1116">
        <v>1.151</v>
      </c>
      <c r="F1116" t="s">
        <v>12965</v>
      </c>
      <c r="G1116" t="s">
        <v>12963</v>
      </c>
    </row>
    <row r="1117" spans="1:7" x14ac:dyDescent="0.2">
      <c r="A1117" t="s">
        <v>12971</v>
      </c>
      <c r="B1117" t="s">
        <v>12324</v>
      </c>
      <c r="C1117">
        <v>149</v>
      </c>
      <c r="D1117">
        <v>130.06569999999999</v>
      </c>
      <c r="E1117">
        <v>1.5920000000000001</v>
      </c>
      <c r="F1117" t="s">
        <v>12972</v>
      </c>
      <c r="G1117" t="s">
        <v>12963</v>
      </c>
    </row>
    <row r="1118" spans="1:7" x14ac:dyDescent="0.2">
      <c r="A1118" t="s">
        <v>14317</v>
      </c>
      <c r="B1118" t="s">
        <v>12324</v>
      </c>
      <c r="C1118">
        <v>420</v>
      </c>
      <c r="D1118">
        <v>159.0925</v>
      </c>
      <c r="E1118">
        <v>6.1079999999999997</v>
      </c>
      <c r="F1118" t="s">
        <v>14322</v>
      </c>
      <c r="G1118" t="s">
        <v>14314</v>
      </c>
    </row>
    <row r="1119" spans="1:7" x14ac:dyDescent="0.2">
      <c r="A1119" t="s">
        <v>19465</v>
      </c>
      <c r="B1119" t="s">
        <v>12324</v>
      </c>
      <c r="C1119">
        <v>1389</v>
      </c>
      <c r="D1119">
        <v>231.07470000000001</v>
      </c>
      <c r="E1119">
        <v>2.7429999999999999</v>
      </c>
      <c r="F1119" t="s">
        <v>19466</v>
      </c>
      <c r="G1119" t="s">
        <v>17900</v>
      </c>
    </row>
    <row r="1120" spans="1:7" x14ac:dyDescent="0.2">
      <c r="A1120" t="s">
        <v>16847</v>
      </c>
      <c r="B1120" t="s">
        <v>12324</v>
      </c>
      <c r="C1120">
        <v>885</v>
      </c>
      <c r="D1120">
        <v>195.1131</v>
      </c>
      <c r="E1120">
        <v>1.7909999999999999</v>
      </c>
      <c r="F1120" t="s">
        <v>16848</v>
      </c>
      <c r="G1120" t="s">
        <v>16840</v>
      </c>
    </row>
    <row r="1121" spans="1:7" x14ac:dyDescent="0.2">
      <c r="A1121" t="s">
        <v>18017</v>
      </c>
      <c r="B1121" t="s">
        <v>12324</v>
      </c>
      <c r="C1121">
        <v>1110</v>
      </c>
      <c r="D1121">
        <v>210.07550000000001</v>
      </c>
      <c r="E1121">
        <v>1.9119999999999999</v>
      </c>
      <c r="F1121" t="s">
        <v>18018</v>
      </c>
      <c r="G1121" t="s">
        <v>4132</v>
      </c>
    </row>
    <row r="1122" spans="1:7" x14ac:dyDescent="0.2">
      <c r="A1122" t="s">
        <v>19169</v>
      </c>
      <c r="B1122" t="s">
        <v>12324</v>
      </c>
      <c r="C1122">
        <v>1319</v>
      </c>
      <c r="D1122">
        <v>225.12360000000001</v>
      </c>
      <c r="E1122">
        <v>1.7410000000000001</v>
      </c>
      <c r="F1122" t="s">
        <v>19170</v>
      </c>
      <c r="G1122" t="s">
        <v>19163</v>
      </c>
    </row>
    <row r="1123" spans="1:7" x14ac:dyDescent="0.2">
      <c r="A1123" t="s">
        <v>14905</v>
      </c>
      <c r="B1123" t="s">
        <v>12324</v>
      </c>
      <c r="C1123">
        <v>540</v>
      </c>
      <c r="D1123">
        <v>168.06489999999999</v>
      </c>
      <c r="E1123">
        <v>1.004</v>
      </c>
      <c r="F1123" t="s">
        <v>14906</v>
      </c>
      <c r="G1123" t="s">
        <v>1354</v>
      </c>
    </row>
    <row r="1124" spans="1:7" x14ac:dyDescent="0.2">
      <c r="A1124" t="s">
        <v>15452</v>
      </c>
      <c r="B1124" t="s">
        <v>12324</v>
      </c>
      <c r="C1124">
        <v>648</v>
      </c>
      <c r="D1124">
        <v>179.0822</v>
      </c>
      <c r="E1124">
        <v>2.3319999999999999</v>
      </c>
      <c r="F1124" t="s">
        <v>15453</v>
      </c>
      <c r="G1124" t="s">
        <v>14462</v>
      </c>
    </row>
    <row r="1125" spans="1:7" x14ac:dyDescent="0.2">
      <c r="A1125" t="s">
        <v>13700</v>
      </c>
      <c r="B1125" t="s">
        <v>12324</v>
      </c>
      <c r="C1125">
        <v>302</v>
      </c>
      <c r="D1125">
        <v>148.08590000000001</v>
      </c>
      <c r="E1125">
        <v>0.88500000000000001</v>
      </c>
      <c r="F1125" t="s">
        <v>13701</v>
      </c>
      <c r="G1125" t="s">
        <v>13645</v>
      </c>
    </row>
    <row r="1126" spans="1:7" x14ac:dyDescent="0.2">
      <c r="A1126" t="s">
        <v>16864</v>
      </c>
      <c r="B1126" t="s">
        <v>12324</v>
      </c>
      <c r="C1126">
        <v>887</v>
      </c>
      <c r="D1126">
        <v>195.1138</v>
      </c>
      <c r="E1126">
        <v>1.8839999999999999</v>
      </c>
      <c r="F1126" t="s">
        <v>16865</v>
      </c>
      <c r="G1126" t="s">
        <v>16840</v>
      </c>
    </row>
    <row r="1127" spans="1:7" x14ac:dyDescent="0.2">
      <c r="A1127" t="s">
        <v>14460</v>
      </c>
      <c r="B1127" t="s">
        <v>12324</v>
      </c>
      <c r="C1127">
        <v>450</v>
      </c>
      <c r="D1127">
        <v>162.0558</v>
      </c>
      <c r="E1127">
        <v>2.7109999999999999</v>
      </c>
      <c r="F1127" t="s">
        <v>14466</v>
      </c>
      <c r="G1127" t="s">
        <v>14462</v>
      </c>
    </row>
    <row r="1128" spans="1:7" x14ac:dyDescent="0.2">
      <c r="A1128" t="s">
        <v>16838</v>
      </c>
      <c r="B1128" t="s">
        <v>12324</v>
      </c>
      <c r="C1128">
        <v>884</v>
      </c>
      <c r="D1128">
        <v>195.1131</v>
      </c>
      <c r="E1128">
        <v>1.325</v>
      </c>
      <c r="F1128" t="s">
        <v>16839</v>
      </c>
      <c r="G1128" t="s">
        <v>16840</v>
      </c>
    </row>
    <row r="1129" spans="1:7" x14ac:dyDescent="0.2">
      <c r="A1129" t="s">
        <v>15244</v>
      </c>
      <c r="B1129" t="s">
        <v>12324</v>
      </c>
      <c r="C1129">
        <v>612</v>
      </c>
      <c r="D1129">
        <v>174.99369999999999</v>
      </c>
      <c r="E1129">
        <v>17.116</v>
      </c>
      <c r="F1129" t="s">
        <v>15245</v>
      </c>
      <c r="G1129" t="s">
        <v>15246</v>
      </c>
    </row>
    <row r="1130" spans="1:7" x14ac:dyDescent="0.2">
      <c r="A1130" t="s">
        <v>16385</v>
      </c>
      <c r="B1130" t="s">
        <v>12324</v>
      </c>
      <c r="C1130">
        <v>815</v>
      </c>
      <c r="D1130">
        <v>191.0821</v>
      </c>
      <c r="E1130">
        <v>1.9319999999999999</v>
      </c>
      <c r="F1130" t="s">
        <v>16386</v>
      </c>
      <c r="G1130" t="s">
        <v>16387</v>
      </c>
    </row>
    <row r="1131" spans="1:7" x14ac:dyDescent="0.2">
      <c r="A1131" t="s">
        <v>13163</v>
      </c>
      <c r="B1131" t="s">
        <v>12324</v>
      </c>
      <c r="C1131">
        <v>199</v>
      </c>
      <c r="D1131">
        <v>137.07140000000001</v>
      </c>
      <c r="E1131">
        <v>1.726</v>
      </c>
      <c r="F1131" t="s">
        <v>13168</v>
      </c>
      <c r="G1131" t="s">
        <v>13146</v>
      </c>
    </row>
    <row r="1132" spans="1:7" x14ac:dyDescent="0.2">
      <c r="A1132" t="s">
        <v>15202</v>
      </c>
      <c r="B1132" t="s">
        <v>12324</v>
      </c>
      <c r="C1132">
        <v>606</v>
      </c>
      <c r="D1132">
        <v>174.0924</v>
      </c>
      <c r="E1132">
        <v>5.6</v>
      </c>
      <c r="F1132" t="s">
        <v>15203</v>
      </c>
      <c r="G1132" t="s">
        <v>15195</v>
      </c>
    </row>
    <row r="1133" spans="1:7" x14ac:dyDescent="0.2">
      <c r="A1133" t="s">
        <v>19546</v>
      </c>
      <c r="B1133" t="s">
        <v>12324</v>
      </c>
      <c r="C1133">
        <v>1407</v>
      </c>
      <c r="D1133">
        <v>233.12899999999999</v>
      </c>
      <c r="E1133">
        <v>1.3160000000000001</v>
      </c>
      <c r="F1133" t="s">
        <v>19547</v>
      </c>
      <c r="G1133" t="s">
        <v>6019</v>
      </c>
    </row>
    <row r="1134" spans="1:7" x14ac:dyDescent="0.2">
      <c r="A1134" t="s">
        <v>22336</v>
      </c>
      <c r="B1134" t="s">
        <v>12324</v>
      </c>
      <c r="C1134">
        <v>1938</v>
      </c>
      <c r="D1134">
        <v>291.20729999999998</v>
      </c>
      <c r="E1134">
        <v>9.7539999999999996</v>
      </c>
      <c r="F1134" t="s">
        <v>22337</v>
      </c>
      <c r="G1134" t="s">
        <v>22332</v>
      </c>
    </row>
    <row r="1135" spans="1:7" x14ac:dyDescent="0.2">
      <c r="A1135" t="s">
        <v>15351</v>
      </c>
      <c r="B1135" t="s">
        <v>12324</v>
      </c>
      <c r="C1135">
        <v>632</v>
      </c>
      <c r="D1135">
        <v>177.10300000000001</v>
      </c>
      <c r="E1135">
        <v>1.778</v>
      </c>
      <c r="F1135" t="s">
        <v>15356</v>
      </c>
      <c r="G1135" t="s">
        <v>15344</v>
      </c>
    </row>
    <row r="1136" spans="1:7" x14ac:dyDescent="0.2">
      <c r="A1136" t="s">
        <v>14049</v>
      </c>
      <c r="B1136" t="s">
        <v>12324</v>
      </c>
      <c r="C1136">
        <v>362</v>
      </c>
      <c r="D1136">
        <v>153.10210000000001</v>
      </c>
      <c r="E1136">
        <v>1.3420000000000001</v>
      </c>
      <c r="F1136" t="s">
        <v>14050</v>
      </c>
      <c r="G1136" t="s">
        <v>14051</v>
      </c>
    </row>
    <row r="1137" spans="1:7" x14ac:dyDescent="0.2">
      <c r="A1137" t="s">
        <v>19932</v>
      </c>
      <c r="B1137" t="s">
        <v>12324</v>
      </c>
      <c r="C1137">
        <v>1470</v>
      </c>
      <c r="D1137">
        <v>239.0899</v>
      </c>
      <c r="E1137">
        <v>9.157</v>
      </c>
      <c r="F1137" t="s">
        <v>19933</v>
      </c>
      <c r="G1137" t="s">
        <v>19934</v>
      </c>
    </row>
    <row r="1138" spans="1:7" x14ac:dyDescent="0.2">
      <c r="A1138" t="s">
        <v>15610</v>
      </c>
      <c r="B1138" t="s">
        <v>12324</v>
      </c>
      <c r="C1138">
        <v>677</v>
      </c>
      <c r="D1138">
        <v>180.10290000000001</v>
      </c>
      <c r="E1138">
        <v>2.5190000000000001</v>
      </c>
      <c r="F1138" t="s">
        <v>15611</v>
      </c>
      <c r="G1138" t="s">
        <v>15557</v>
      </c>
    </row>
    <row r="1139" spans="1:7" x14ac:dyDescent="0.2">
      <c r="A1139" t="s">
        <v>17445</v>
      </c>
      <c r="B1139" t="s">
        <v>12324</v>
      </c>
      <c r="C1139">
        <v>1004</v>
      </c>
      <c r="D1139">
        <v>203.09219999999999</v>
      </c>
      <c r="E1139">
        <v>14.276</v>
      </c>
      <c r="F1139" t="s">
        <v>17446</v>
      </c>
      <c r="G1139" t="s">
        <v>17447</v>
      </c>
    </row>
    <row r="1140" spans="1:7" x14ac:dyDescent="0.2">
      <c r="A1140" t="s">
        <v>20174</v>
      </c>
      <c r="B1140" t="s">
        <v>12324</v>
      </c>
      <c r="C1140">
        <v>1514</v>
      </c>
      <c r="D1140">
        <v>243.12119999999999</v>
      </c>
      <c r="E1140">
        <v>6.9420000000000002</v>
      </c>
      <c r="F1140" t="s">
        <v>20175</v>
      </c>
      <c r="G1140" t="s">
        <v>20160</v>
      </c>
    </row>
    <row r="1141" spans="1:7" x14ac:dyDescent="0.2">
      <c r="A1141" t="s">
        <v>14135</v>
      </c>
      <c r="B1141" t="s">
        <v>12324</v>
      </c>
      <c r="C1141">
        <v>375</v>
      </c>
      <c r="D1141">
        <v>154.05070000000001</v>
      </c>
      <c r="E1141">
        <v>5.7030000000000003</v>
      </c>
      <c r="F1141" t="s">
        <v>14136</v>
      </c>
      <c r="G1141" t="s">
        <v>718</v>
      </c>
    </row>
    <row r="1142" spans="1:7" x14ac:dyDescent="0.2">
      <c r="A1142" t="s">
        <v>15534</v>
      </c>
      <c r="B1142" t="s">
        <v>12324</v>
      </c>
      <c r="C1142">
        <v>668</v>
      </c>
      <c r="D1142">
        <v>180.06370000000001</v>
      </c>
      <c r="E1142">
        <v>1.3819999999999999</v>
      </c>
      <c r="F1142" t="s">
        <v>15535</v>
      </c>
      <c r="G1142" t="s">
        <v>1935</v>
      </c>
    </row>
    <row r="1143" spans="1:7" x14ac:dyDescent="0.2">
      <c r="A1143" t="s">
        <v>21444</v>
      </c>
      <c r="B1143" t="s">
        <v>12324</v>
      </c>
      <c r="C1143">
        <v>1751</v>
      </c>
      <c r="D1143">
        <v>269.09120000000001</v>
      </c>
      <c r="E1143">
        <v>9.5879999999999992</v>
      </c>
      <c r="F1143" t="s">
        <v>21445</v>
      </c>
      <c r="G1143" t="s">
        <v>21446</v>
      </c>
    </row>
    <row r="1144" spans="1:7" x14ac:dyDescent="0.2">
      <c r="A1144" t="s">
        <v>13949</v>
      </c>
      <c r="B1144" t="s">
        <v>12324</v>
      </c>
      <c r="C1144">
        <v>347</v>
      </c>
      <c r="D1144">
        <v>152.07159999999999</v>
      </c>
      <c r="E1144">
        <v>0.87</v>
      </c>
      <c r="F1144" t="s">
        <v>13954</v>
      </c>
      <c r="G1144" t="s">
        <v>626</v>
      </c>
    </row>
    <row r="1145" spans="1:7" x14ac:dyDescent="0.2">
      <c r="A1145" t="s">
        <v>15617</v>
      </c>
      <c r="B1145" t="s">
        <v>12324</v>
      </c>
      <c r="C1145">
        <v>678</v>
      </c>
      <c r="D1145">
        <v>180.10300000000001</v>
      </c>
      <c r="E1145">
        <v>2.1230000000000002</v>
      </c>
      <c r="F1145" t="s">
        <v>15618</v>
      </c>
      <c r="G1145" t="s">
        <v>15557</v>
      </c>
    </row>
    <row r="1146" spans="1:7" x14ac:dyDescent="0.2">
      <c r="A1146" t="s">
        <v>14144</v>
      </c>
      <c r="B1146" t="s">
        <v>12324</v>
      </c>
      <c r="C1146">
        <v>376</v>
      </c>
      <c r="D1146">
        <v>154.08690000000001</v>
      </c>
      <c r="E1146">
        <v>5.5049999999999999</v>
      </c>
      <c r="F1146" t="s">
        <v>14145</v>
      </c>
      <c r="G1146" t="s">
        <v>14146</v>
      </c>
    </row>
    <row r="1147" spans="1:7" x14ac:dyDescent="0.2">
      <c r="A1147" t="s">
        <v>16520</v>
      </c>
      <c r="B1147" t="s">
        <v>12324</v>
      </c>
      <c r="C1147">
        <v>837</v>
      </c>
      <c r="D1147">
        <v>193.09819999999999</v>
      </c>
      <c r="E1147">
        <v>1.45</v>
      </c>
      <c r="F1147" t="s">
        <v>16521</v>
      </c>
      <c r="G1147" t="s">
        <v>16522</v>
      </c>
    </row>
    <row r="1148" spans="1:7" x14ac:dyDescent="0.2">
      <c r="A1148" t="s">
        <v>15444</v>
      </c>
      <c r="B1148" t="s">
        <v>12324</v>
      </c>
      <c r="C1148">
        <v>647</v>
      </c>
      <c r="D1148">
        <v>179.0805</v>
      </c>
      <c r="E1148">
        <v>1.5329999999999999</v>
      </c>
      <c r="F1148" t="s">
        <v>15445</v>
      </c>
      <c r="G1148" t="s">
        <v>14462</v>
      </c>
    </row>
    <row r="1149" spans="1:7" x14ac:dyDescent="0.2">
      <c r="A1149" t="s">
        <v>18981</v>
      </c>
      <c r="B1149" t="s">
        <v>12324</v>
      </c>
      <c r="C1149">
        <v>1287</v>
      </c>
      <c r="D1149">
        <v>223.14449999999999</v>
      </c>
      <c r="E1149">
        <v>5.0460000000000003</v>
      </c>
      <c r="F1149" t="s">
        <v>18982</v>
      </c>
      <c r="G1149" t="s">
        <v>18983</v>
      </c>
    </row>
    <row r="1150" spans="1:7" x14ac:dyDescent="0.2">
      <c r="A1150" t="s">
        <v>15634</v>
      </c>
      <c r="B1150" t="s">
        <v>12324</v>
      </c>
      <c r="C1150">
        <v>682</v>
      </c>
      <c r="D1150">
        <v>180.10329999999999</v>
      </c>
      <c r="E1150">
        <v>1.012</v>
      </c>
      <c r="F1150" t="s">
        <v>15635</v>
      </c>
      <c r="G1150" t="s">
        <v>15557</v>
      </c>
    </row>
    <row r="1151" spans="1:7" x14ac:dyDescent="0.2">
      <c r="A1151" t="s">
        <v>13540</v>
      </c>
      <c r="B1151" t="s">
        <v>12324</v>
      </c>
      <c r="C1151">
        <v>271</v>
      </c>
      <c r="D1151">
        <v>146.0607</v>
      </c>
      <c r="E1151">
        <v>4.6669999999999998</v>
      </c>
      <c r="F1151" t="s">
        <v>13545</v>
      </c>
      <c r="G1151" t="s">
        <v>430</v>
      </c>
    </row>
    <row r="1152" spans="1:7" x14ac:dyDescent="0.2">
      <c r="A1152" t="s">
        <v>14518</v>
      </c>
      <c r="B1152" t="s">
        <v>12324</v>
      </c>
      <c r="C1152">
        <v>463</v>
      </c>
      <c r="D1152">
        <v>163.08619999999999</v>
      </c>
      <c r="E1152">
        <v>1.425</v>
      </c>
      <c r="F1152" t="s">
        <v>14519</v>
      </c>
      <c r="G1152" t="s">
        <v>14520</v>
      </c>
    </row>
    <row r="1153" spans="1:7" x14ac:dyDescent="0.2">
      <c r="A1153" t="s">
        <v>15381</v>
      </c>
      <c r="B1153" t="s">
        <v>12324</v>
      </c>
      <c r="C1153">
        <v>636</v>
      </c>
      <c r="D1153">
        <v>177.13900000000001</v>
      </c>
      <c r="E1153">
        <v>1.524</v>
      </c>
      <c r="F1153" t="s">
        <v>15382</v>
      </c>
      <c r="G1153" t="s">
        <v>15383</v>
      </c>
    </row>
    <row r="1154" spans="1:7" x14ac:dyDescent="0.2">
      <c r="A1154" t="s">
        <v>15503</v>
      </c>
      <c r="B1154" t="s">
        <v>12324</v>
      </c>
      <c r="C1154">
        <v>656</v>
      </c>
      <c r="D1154">
        <v>179.11859999999999</v>
      </c>
      <c r="E1154">
        <v>1.0760000000000001</v>
      </c>
      <c r="F1154" t="s">
        <v>15504</v>
      </c>
      <c r="G1154" t="s">
        <v>15495</v>
      </c>
    </row>
    <row r="1155" spans="1:7" x14ac:dyDescent="0.2">
      <c r="A1155" t="s">
        <v>14074</v>
      </c>
      <c r="B1155" t="s">
        <v>12324</v>
      </c>
      <c r="C1155">
        <v>366</v>
      </c>
      <c r="D1155">
        <v>153.1387</v>
      </c>
      <c r="E1155">
        <v>5.7869999999999999</v>
      </c>
      <c r="F1155" t="s">
        <v>14075</v>
      </c>
      <c r="G1155" t="s">
        <v>14068</v>
      </c>
    </row>
    <row r="1156" spans="1:7" x14ac:dyDescent="0.2">
      <c r="A1156" t="s">
        <v>13196</v>
      </c>
      <c r="B1156" t="s">
        <v>12324</v>
      </c>
      <c r="C1156">
        <v>204</v>
      </c>
      <c r="D1156">
        <v>137.10679999999999</v>
      </c>
      <c r="E1156">
        <v>5.4279999999999999</v>
      </c>
      <c r="F1156" t="s">
        <v>13197</v>
      </c>
      <c r="G1156" t="s">
        <v>13198</v>
      </c>
    </row>
    <row r="1157" spans="1:7" x14ac:dyDescent="0.2">
      <c r="A1157" t="s">
        <v>13593</v>
      </c>
      <c r="B1157" t="s">
        <v>12324</v>
      </c>
      <c r="C1157">
        <v>280</v>
      </c>
      <c r="D1157">
        <v>147.09190000000001</v>
      </c>
      <c r="E1157">
        <v>5.1779999999999999</v>
      </c>
      <c r="F1157" t="s">
        <v>13594</v>
      </c>
      <c r="G1157" t="s">
        <v>13584</v>
      </c>
    </row>
    <row r="1158" spans="1:7" x14ac:dyDescent="0.2">
      <c r="A1158" t="s">
        <v>12635</v>
      </c>
      <c r="B1158" t="s">
        <v>12324</v>
      </c>
      <c r="C1158">
        <v>87</v>
      </c>
      <c r="D1158">
        <v>120.0809</v>
      </c>
      <c r="E1158">
        <v>1.1479999999999999</v>
      </c>
      <c r="F1158" t="s">
        <v>12636</v>
      </c>
      <c r="G1158" t="s">
        <v>12637</v>
      </c>
    </row>
    <row r="1159" spans="1:7" x14ac:dyDescent="0.2">
      <c r="A1159" t="s">
        <v>14496</v>
      </c>
      <c r="B1159" t="s">
        <v>12324</v>
      </c>
      <c r="C1159">
        <v>457</v>
      </c>
      <c r="D1159">
        <v>162.10300000000001</v>
      </c>
      <c r="E1159">
        <v>1.9530000000000001</v>
      </c>
      <c r="F1159" t="s">
        <v>14497</v>
      </c>
      <c r="G1159" t="s">
        <v>14498</v>
      </c>
    </row>
    <row r="1160" spans="1:7" x14ac:dyDescent="0.2">
      <c r="A1160" t="s">
        <v>12361</v>
      </c>
      <c r="B1160" t="s">
        <v>12324</v>
      </c>
      <c r="C1160">
        <v>30</v>
      </c>
      <c r="D1160">
        <v>106.0651</v>
      </c>
      <c r="E1160">
        <v>1.151</v>
      </c>
      <c r="F1160" t="s">
        <v>12362</v>
      </c>
      <c r="G1160" t="s">
        <v>12363</v>
      </c>
    </row>
    <row r="1161" spans="1:7" x14ac:dyDescent="0.2">
      <c r="A1161" t="s">
        <v>12473</v>
      </c>
      <c r="B1161" t="s">
        <v>12324</v>
      </c>
      <c r="C1161">
        <v>53</v>
      </c>
      <c r="D1161">
        <v>111.0916</v>
      </c>
      <c r="E1161">
        <v>1.329</v>
      </c>
      <c r="F1161" t="s">
        <v>12474</v>
      </c>
      <c r="G1161" t="s">
        <v>12465</v>
      </c>
    </row>
    <row r="1162" spans="1:7" x14ac:dyDescent="0.2">
      <c r="A1162" t="s">
        <v>13724</v>
      </c>
      <c r="B1162" t="s">
        <v>12324</v>
      </c>
      <c r="C1162">
        <v>307</v>
      </c>
      <c r="D1162">
        <v>148.08779999999999</v>
      </c>
      <c r="E1162">
        <v>4.6440000000000001</v>
      </c>
      <c r="F1162" t="s">
        <v>13725</v>
      </c>
      <c r="G1162" t="s">
        <v>13705</v>
      </c>
    </row>
    <row r="1163" spans="1:7" x14ac:dyDescent="0.2">
      <c r="A1163" t="s">
        <v>12419</v>
      </c>
      <c r="B1163" t="s">
        <v>12324</v>
      </c>
      <c r="C1163">
        <v>36</v>
      </c>
      <c r="D1163">
        <v>109.07599999999999</v>
      </c>
      <c r="E1163">
        <v>1.0409999999999999</v>
      </c>
      <c r="F1163" t="s">
        <v>12420</v>
      </c>
      <c r="G1163" t="s">
        <v>12410</v>
      </c>
    </row>
    <row r="1164" spans="1:7" x14ac:dyDescent="0.2">
      <c r="A1164" t="s">
        <v>13206</v>
      </c>
      <c r="B1164" t="s">
        <v>12324</v>
      </c>
      <c r="C1164">
        <v>206</v>
      </c>
      <c r="D1164">
        <v>137.10759999999999</v>
      </c>
      <c r="E1164">
        <v>2.1909999999999998</v>
      </c>
      <c r="F1164" t="s">
        <v>13207</v>
      </c>
      <c r="G1164" t="s">
        <v>13198</v>
      </c>
    </row>
    <row r="1165" spans="1:7" x14ac:dyDescent="0.2">
      <c r="A1165" t="s">
        <v>14691</v>
      </c>
      <c r="B1165" t="s">
        <v>12324</v>
      </c>
      <c r="C1165">
        <v>499</v>
      </c>
      <c r="D1165">
        <v>165.1018</v>
      </c>
      <c r="E1165">
        <v>6.0389999999999997</v>
      </c>
      <c r="F1165" t="s">
        <v>14692</v>
      </c>
      <c r="G1165" t="s">
        <v>14693</v>
      </c>
    </row>
    <row r="1166" spans="1:7" x14ac:dyDescent="0.2">
      <c r="A1166" t="s">
        <v>14402</v>
      </c>
      <c r="B1166" t="s">
        <v>12324</v>
      </c>
      <c r="C1166">
        <v>437</v>
      </c>
      <c r="D1166">
        <v>161.10759999999999</v>
      </c>
      <c r="E1166">
        <v>6.2690000000000001</v>
      </c>
      <c r="F1166" t="s">
        <v>14403</v>
      </c>
      <c r="G1166" t="s">
        <v>14390</v>
      </c>
    </row>
    <row r="1167" spans="1:7" x14ac:dyDescent="0.2">
      <c r="A1167" t="s">
        <v>21152</v>
      </c>
      <c r="B1167" t="s">
        <v>12324</v>
      </c>
      <c r="C1167">
        <v>1702</v>
      </c>
      <c r="D1167">
        <v>265.14210000000003</v>
      </c>
      <c r="E1167">
        <v>11.326000000000001</v>
      </c>
      <c r="F1167" t="s">
        <v>21153</v>
      </c>
      <c r="G1167" t="s">
        <v>7650</v>
      </c>
    </row>
    <row r="1168" spans="1:7" x14ac:dyDescent="0.2">
      <c r="A1168" t="s">
        <v>16270</v>
      </c>
      <c r="B1168" t="s">
        <v>12324</v>
      </c>
      <c r="C1168">
        <v>793</v>
      </c>
      <c r="D1168">
        <v>187.12370000000001</v>
      </c>
      <c r="E1168">
        <v>7.8970000000000002</v>
      </c>
      <c r="F1168" t="s">
        <v>16271</v>
      </c>
      <c r="G1168" t="s">
        <v>16257</v>
      </c>
    </row>
    <row r="1169" spans="1:7" x14ac:dyDescent="0.2">
      <c r="A1169" t="s">
        <v>17383</v>
      </c>
      <c r="B1169" t="s">
        <v>12324</v>
      </c>
      <c r="C1169">
        <v>993</v>
      </c>
      <c r="D1169">
        <v>201.1395</v>
      </c>
      <c r="E1169">
        <v>9.3019999999999996</v>
      </c>
      <c r="F1169" t="s">
        <v>17384</v>
      </c>
      <c r="G1169" t="s">
        <v>17385</v>
      </c>
    </row>
    <row r="1170" spans="1:7" x14ac:dyDescent="0.2">
      <c r="A1170" t="s">
        <v>14284</v>
      </c>
      <c r="B1170" t="s">
        <v>12324</v>
      </c>
      <c r="C1170">
        <v>408</v>
      </c>
      <c r="D1170">
        <v>158.09719999999999</v>
      </c>
      <c r="E1170">
        <v>6.7190000000000003</v>
      </c>
      <c r="F1170" t="s">
        <v>14285</v>
      </c>
      <c r="G1170" t="s">
        <v>14283</v>
      </c>
    </row>
    <row r="1171" spans="1:7" x14ac:dyDescent="0.2">
      <c r="A1171" t="s">
        <v>14391</v>
      </c>
      <c r="B1171" t="s">
        <v>12324</v>
      </c>
      <c r="C1171">
        <v>435</v>
      </c>
      <c r="D1171">
        <v>161.10740000000001</v>
      </c>
      <c r="E1171">
        <v>8.1720000000000006</v>
      </c>
      <c r="F1171" t="s">
        <v>14392</v>
      </c>
      <c r="G1171" t="s">
        <v>14390</v>
      </c>
    </row>
    <row r="1172" spans="1:7" x14ac:dyDescent="0.2">
      <c r="A1172" t="s">
        <v>14802</v>
      </c>
      <c r="B1172" t="s">
        <v>12324</v>
      </c>
      <c r="C1172">
        <v>522</v>
      </c>
      <c r="D1172">
        <v>167.07210000000001</v>
      </c>
      <c r="E1172">
        <v>4.1950000000000003</v>
      </c>
      <c r="F1172" t="s">
        <v>14803</v>
      </c>
      <c r="G1172" t="s">
        <v>14804</v>
      </c>
    </row>
    <row r="1173" spans="1:7" x14ac:dyDescent="0.2">
      <c r="A1173" t="s">
        <v>14251</v>
      </c>
      <c r="B1173" t="s">
        <v>12324</v>
      </c>
      <c r="C1173">
        <v>399</v>
      </c>
      <c r="D1173">
        <v>157.07689999999999</v>
      </c>
      <c r="E1173">
        <v>5.2830000000000004</v>
      </c>
      <c r="F1173" t="s">
        <v>14252</v>
      </c>
      <c r="G1173" t="s">
        <v>14253</v>
      </c>
    </row>
    <row r="1174" spans="1:7" x14ac:dyDescent="0.2">
      <c r="A1174" t="s">
        <v>12425</v>
      </c>
      <c r="B1174" t="s">
        <v>12324</v>
      </c>
      <c r="C1174">
        <v>38</v>
      </c>
      <c r="D1174">
        <v>109.0761</v>
      </c>
      <c r="E1174">
        <v>1.448</v>
      </c>
      <c r="F1174" t="s">
        <v>12426</v>
      </c>
      <c r="G1174" t="s">
        <v>12410</v>
      </c>
    </row>
    <row r="1175" spans="1:7" x14ac:dyDescent="0.2">
      <c r="A1175" t="s">
        <v>16255</v>
      </c>
      <c r="B1175" t="s">
        <v>12324</v>
      </c>
      <c r="C1175">
        <v>791</v>
      </c>
      <c r="D1175">
        <v>187.1232</v>
      </c>
      <c r="E1175">
        <v>7.2450000000000001</v>
      </c>
      <c r="F1175" t="s">
        <v>16256</v>
      </c>
      <c r="G1175" t="s">
        <v>16257</v>
      </c>
    </row>
    <row r="1176" spans="1:7" x14ac:dyDescent="0.2">
      <c r="A1176" t="s">
        <v>20204</v>
      </c>
      <c r="B1176" t="s">
        <v>12324</v>
      </c>
      <c r="C1176">
        <v>1520</v>
      </c>
      <c r="D1176">
        <v>244.16640000000001</v>
      </c>
      <c r="E1176">
        <v>4.742</v>
      </c>
      <c r="F1176" t="s">
        <v>20205</v>
      </c>
      <c r="G1176" t="s">
        <v>20206</v>
      </c>
    </row>
    <row r="1177" spans="1:7" x14ac:dyDescent="0.2">
      <c r="A1177" t="s">
        <v>13966</v>
      </c>
      <c r="B1177" t="s">
        <v>12324</v>
      </c>
      <c r="C1177">
        <v>349</v>
      </c>
      <c r="D1177">
        <v>152.107</v>
      </c>
      <c r="E1177">
        <v>1.526</v>
      </c>
      <c r="F1177" t="s">
        <v>13967</v>
      </c>
      <c r="G1177" t="s">
        <v>13968</v>
      </c>
    </row>
    <row r="1178" spans="1:7" x14ac:dyDescent="0.2">
      <c r="A1178" t="s">
        <v>17406</v>
      </c>
      <c r="B1178" t="s">
        <v>12324</v>
      </c>
      <c r="C1178">
        <v>996</v>
      </c>
      <c r="D1178">
        <v>202.0874</v>
      </c>
      <c r="E1178">
        <v>2.448</v>
      </c>
      <c r="F1178" t="s">
        <v>17407</v>
      </c>
      <c r="G1178" t="s">
        <v>17408</v>
      </c>
    </row>
    <row r="1179" spans="1:7" x14ac:dyDescent="0.2">
      <c r="A1179" t="s">
        <v>15493</v>
      </c>
      <c r="B1179" t="s">
        <v>12324</v>
      </c>
      <c r="C1179">
        <v>657</v>
      </c>
      <c r="D1179">
        <v>179.11859999999999</v>
      </c>
      <c r="E1179">
        <v>0.79800000000000004</v>
      </c>
      <c r="F1179" t="s">
        <v>15494</v>
      </c>
      <c r="G1179" t="s">
        <v>15495</v>
      </c>
    </row>
    <row r="1180" spans="1:7" x14ac:dyDescent="0.2">
      <c r="A1180" t="s">
        <v>19598</v>
      </c>
      <c r="B1180" t="s">
        <v>12324</v>
      </c>
      <c r="C1180">
        <v>1417</v>
      </c>
      <c r="D1180">
        <v>234.1352</v>
      </c>
      <c r="E1180">
        <v>9.157</v>
      </c>
      <c r="F1180" t="s">
        <v>19599</v>
      </c>
      <c r="G1180" t="s">
        <v>19600</v>
      </c>
    </row>
    <row r="1181" spans="1:7" x14ac:dyDescent="0.2">
      <c r="A1181" t="s">
        <v>13880</v>
      </c>
      <c r="B1181" t="s">
        <v>12324</v>
      </c>
      <c r="C1181">
        <v>332</v>
      </c>
      <c r="D1181">
        <v>151.08690000000001</v>
      </c>
      <c r="E1181">
        <v>2.2149999999999999</v>
      </c>
      <c r="F1181" t="s">
        <v>13881</v>
      </c>
      <c r="G1181" t="s">
        <v>13873</v>
      </c>
    </row>
    <row r="1182" spans="1:7" x14ac:dyDescent="0.2">
      <c r="A1182" t="s">
        <v>13555</v>
      </c>
      <c r="B1182" t="s">
        <v>12324</v>
      </c>
      <c r="C1182">
        <v>273</v>
      </c>
      <c r="D1182">
        <v>146.0608</v>
      </c>
      <c r="E1182">
        <v>8.2889999999999997</v>
      </c>
      <c r="F1182" t="s">
        <v>13556</v>
      </c>
      <c r="G1182" t="s">
        <v>430</v>
      </c>
    </row>
    <row r="1183" spans="1:7" x14ac:dyDescent="0.2">
      <c r="A1183" t="s">
        <v>15363</v>
      </c>
      <c r="B1183" t="s">
        <v>12324</v>
      </c>
      <c r="C1183">
        <v>633</v>
      </c>
      <c r="D1183">
        <v>177.1113</v>
      </c>
      <c r="E1183">
        <v>3.7370000000000001</v>
      </c>
      <c r="F1183" t="s">
        <v>15364</v>
      </c>
      <c r="G1183" t="s">
        <v>15344</v>
      </c>
    </row>
    <row r="1184" spans="1:7" x14ac:dyDescent="0.2">
      <c r="A1184" t="s">
        <v>17298</v>
      </c>
      <c r="B1184" t="s">
        <v>12324</v>
      </c>
      <c r="C1184">
        <v>972</v>
      </c>
      <c r="D1184">
        <v>200.14420000000001</v>
      </c>
      <c r="E1184">
        <v>12.907999999999999</v>
      </c>
      <c r="F1184" t="s">
        <v>17299</v>
      </c>
      <c r="G1184" t="s">
        <v>17300</v>
      </c>
    </row>
    <row r="1185" spans="1:7" x14ac:dyDescent="0.2">
      <c r="A1185" t="s">
        <v>15256</v>
      </c>
      <c r="B1185" t="s">
        <v>12324</v>
      </c>
      <c r="C1185">
        <v>614</v>
      </c>
      <c r="D1185">
        <v>175.12309999999999</v>
      </c>
      <c r="E1185">
        <v>7.1120000000000001</v>
      </c>
      <c r="F1185" t="s">
        <v>15257</v>
      </c>
      <c r="G1185" t="s">
        <v>15258</v>
      </c>
    </row>
    <row r="1186" spans="1:7" x14ac:dyDescent="0.2">
      <c r="A1186" t="s">
        <v>20211</v>
      </c>
      <c r="B1186" t="s">
        <v>12324</v>
      </c>
      <c r="C1186">
        <v>1521</v>
      </c>
      <c r="D1186">
        <v>244.2073</v>
      </c>
      <c r="E1186">
        <v>15.032</v>
      </c>
      <c r="F1186" t="s">
        <v>20212</v>
      </c>
      <c r="G1186" t="s">
        <v>20213</v>
      </c>
    </row>
    <row r="1187" spans="1:7" x14ac:dyDescent="0.2">
      <c r="A1187" t="s">
        <v>23048</v>
      </c>
      <c r="B1187" t="s">
        <v>12324</v>
      </c>
      <c r="C1187">
        <v>2076</v>
      </c>
      <c r="D1187">
        <v>315.13440000000003</v>
      </c>
      <c r="E1187">
        <v>1.0309999999999999</v>
      </c>
      <c r="F1187" t="s">
        <v>23049</v>
      </c>
      <c r="G1187" t="s">
        <v>23050</v>
      </c>
    </row>
    <row r="1188" spans="1:7" x14ac:dyDescent="0.2">
      <c r="A1188" t="s">
        <v>21604</v>
      </c>
      <c r="B1188" t="s">
        <v>12324</v>
      </c>
      <c r="C1188">
        <v>1805</v>
      </c>
      <c r="D1188">
        <v>275.21260000000001</v>
      </c>
      <c r="E1188">
        <v>15.491</v>
      </c>
      <c r="F1188" t="s">
        <v>21605</v>
      </c>
      <c r="G1188" t="s">
        <v>21606</v>
      </c>
    </row>
    <row r="1189" spans="1:7" x14ac:dyDescent="0.2">
      <c r="A1189" t="s">
        <v>14343</v>
      </c>
      <c r="B1189" t="s">
        <v>12324</v>
      </c>
      <c r="C1189">
        <v>425</v>
      </c>
      <c r="D1189">
        <v>160.07660000000001</v>
      </c>
      <c r="E1189">
        <v>4.6909999999999998</v>
      </c>
      <c r="F1189" t="s">
        <v>14344</v>
      </c>
      <c r="G1189" t="s">
        <v>943</v>
      </c>
    </row>
    <row r="1190" spans="1:7" x14ac:dyDescent="0.2">
      <c r="A1190" t="s">
        <v>15911</v>
      </c>
      <c r="B1190" t="s">
        <v>12324</v>
      </c>
      <c r="C1190">
        <v>726</v>
      </c>
      <c r="D1190">
        <v>183.09270000000001</v>
      </c>
      <c r="E1190">
        <v>8.5289999999999999</v>
      </c>
      <c r="F1190" t="s">
        <v>15917</v>
      </c>
      <c r="G1190" t="s">
        <v>15913</v>
      </c>
    </row>
    <row r="1191" spans="1:7" x14ac:dyDescent="0.2">
      <c r="A1191" t="s">
        <v>17052</v>
      </c>
      <c r="B1191" t="s">
        <v>12324</v>
      </c>
      <c r="C1191">
        <v>920</v>
      </c>
      <c r="D1191">
        <v>197.1086</v>
      </c>
      <c r="E1191">
        <v>9.8859999999999992</v>
      </c>
      <c r="F1191" t="s">
        <v>17058</v>
      </c>
      <c r="G1191" t="s">
        <v>17054</v>
      </c>
    </row>
    <row r="1192" spans="1:7" x14ac:dyDescent="0.2">
      <c r="A1192" t="s">
        <v>20786</v>
      </c>
      <c r="B1192" t="s">
        <v>12324</v>
      </c>
      <c r="C1192">
        <v>1639</v>
      </c>
      <c r="D1192">
        <v>257.101</v>
      </c>
      <c r="E1192">
        <v>6.5890000000000004</v>
      </c>
      <c r="F1192" t="s">
        <v>20787</v>
      </c>
      <c r="G1192" t="s">
        <v>20788</v>
      </c>
    </row>
    <row r="1193" spans="1:7" x14ac:dyDescent="0.2">
      <c r="A1193" t="s">
        <v>14226</v>
      </c>
      <c r="B1193" t="s">
        <v>12324</v>
      </c>
      <c r="C1193">
        <v>395</v>
      </c>
      <c r="D1193">
        <v>156.06649999999999</v>
      </c>
      <c r="E1193">
        <v>2.0760000000000001</v>
      </c>
      <c r="F1193" t="s">
        <v>14227</v>
      </c>
      <c r="G1193" t="s">
        <v>14228</v>
      </c>
    </row>
    <row r="1194" spans="1:7" x14ac:dyDescent="0.2">
      <c r="A1194" t="s">
        <v>17526</v>
      </c>
      <c r="B1194" t="s">
        <v>12324</v>
      </c>
      <c r="C1194">
        <v>1015</v>
      </c>
      <c r="D1194">
        <v>205.07159999999999</v>
      </c>
      <c r="E1194">
        <v>1.2689999999999999</v>
      </c>
      <c r="F1194" t="s">
        <v>17527</v>
      </c>
      <c r="G1194" t="s">
        <v>15913</v>
      </c>
    </row>
    <row r="1195" spans="1:7" x14ac:dyDescent="0.2">
      <c r="A1195" t="s">
        <v>14956</v>
      </c>
      <c r="B1195" t="s">
        <v>12324</v>
      </c>
      <c r="C1195">
        <v>549</v>
      </c>
      <c r="D1195">
        <v>169.07689999999999</v>
      </c>
      <c r="E1195">
        <v>7.4530000000000003</v>
      </c>
      <c r="F1195" t="s">
        <v>14962</v>
      </c>
      <c r="G1195" t="s">
        <v>14958</v>
      </c>
    </row>
    <row r="1196" spans="1:7" x14ac:dyDescent="0.2">
      <c r="A1196" t="s">
        <v>14973</v>
      </c>
      <c r="B1196" t="s">
        <v>12324</v>
      </c>
      <c r="C1196">
        <v>554</v>
      </c>
      <c r="D1196">
        <v>169.0864</v>
      </c>
      <c r="E1196">
        <v>6.4550000000000001</v>
      </c>
      <c r="F1196" t="s">
        <v>14974</v>
      </c>
      <c r="G1196" t="s">
        <v>14958</v>
      </c>
    </row>
    <row r="1197" spans="1:7" x14ac:dyDescent="0.2">
      <c r="A1197" t="s">
        <v>17612</v>
      </c>
      <c r="B1197" t="s">
        <v>12324</v>
      </c>
      <c r="C1197">
        <v>1033</v>
      </c>
      <c r="D1197">
        <v>206.1292</v>
      </c>
      <c r="E1197">
        <v>1.383</v>
      </c>
      <c r="F1197" t="s">
        <v>17613</v>
      </c>
      <c r="G1197" t="s">
        <v>17614</v>
      </c>
    </row>
    <row r="1198" spans="1:7" x14ac:dyDescent="0.2">
      <c r="A1198" t="s">
        <v>17170</v>
      </c>
      <c r="B1198" t="s">
        <v>12324</v>
      </c>
      <c r="C1198">
        <v>949</v>
      </c>
      <c r="D1198">
        <v>199.0857</v>
      </c>
      <c r="E1198">
        <v>1.7809999999999999</v>
      </c>
      <c r="F1198" t="s">
        <v>17171</v>
      </c>
      <c r="G1198" t="s">
        <v>17172</v>
      </c>
    </row>
    <row r="1199" spans="1:7" x14ac:dyDescent="0.2">
      <c r="A1199" t="s">
        <v>17333</v>
      </c>
      <c r="B1199" t="s">
        <v>12324</v>
      </c>
      <c r="C1199">
        <v>979</v>
      </c>
      <c r="D1199">
        <v>201.0779</v>
      </c>
      <c r="E1199">
        <v>3.6869999999999998</v>
      </c>
      <c r="F1199" t="s">
        <v>17334</v>
      </c>
      <c r="G1199" t="s">
        <v>14533</v>
      </c>
    </row>
    <row r="1200" spans="1:7" x14ac:dyDescent="0.2">
      <c r="A1200" t="s">
        <v>14531</v>
      </c>
      <c r="B1200" t="s">
        <v>12324</v>
      </c>
      <c r="C1200">
        <v>466</v>
      </c>
      <c r="D1200">
        <v>163.1233</v>
      </c>
      <c r="E1200">
        <v>1.927</v>
      </c>
      <c r="F1200" t="s">
        <v>14532</v>
      </c>
      <c r="G1200" t="s">
        <v>14533</v>
      </c>
    </row>
    <row r="1201" spans="1:7" x14ac:dyDescent="0.2">
      <c r="A1201" t="s">
        <v>14544</v>
      </c>
      <c r="B1201" t="s">
        <v>12324</v>
      </c>
      <c r="C1201">
        <v>468</v>
      </c>
      <c r="D1201">
        <v>163.126</v>
      </c>
      <c r="E1201">
        <v>1.149</v>
      </c>
      <c r="F1201" t="s">
        <v>14548</v>
      </c>
      <c r="G1201" t="s">
        <v>14533</v>
      </c>
    </row>
    <row r="1202" spans="1:7" x14ac:dyDescent="0.2">
      <c r="A1202" t="s">
        <v>14541</v>
      </c>
      <c r="B1202" t="s">
        <v>12324</v>
      </c>
      <c r="C1202">
        <v>467</v>
      </c>
      <c r="D1202">
        <v>163.1234</v>
      </c>
      <c r="E1202">
        <v>1.657</v>
      </c>
      <c r="F1202" t="s">
        <v>14542</v>
      </c>
      <c r="G1202" t="s">
        <v>14533</v>
      </c>
    </row>
    <row r="1203" spans="1:7" x14ac:dyDescent="0.2">
      <c r="A1203" t="s">
        <v>14528</v>
      </c>
      <c r="B1203" t="s">
        <v>12324</v>
      </c>
      <c r="C1203">
        <v>465</v>
      </c>
      <c r="D1203">
        <v>163.08690000000001</v>
      </c>
      <c r="E1203">
        <v>1.0049999999999999</v>
      </c>
      <c r="F1203" t="s">
        <v>14529</v>
      </c>
      <c r="G1203" t="s">
        <v>14520</v>
      </c>
    </row>
    <row r="1204" spans="1:7" x14ac:dyDescent="0.2">
      <c r="A1204" t="s">
        <v>13789</v>
      </c>
      <c r="B1204" t="s">
        <v>12324</v>
      </c>
      <c r="C1204">
        <v>316</v>
      </c>
      <c r="D1204">
        <v>149.10759999999999</v>
      </c>
      <c r="E1204">
        <v>1.0009999999999999</v>
      </c>
      <c r="F1204" t="s">
        <v>13794</v>
      </c>
      <c r="G1204" t="s">
        <v>13781</v>
      </c>
    </row>
    <row r="1205" spans="1:7" x14ac:dyDescent="0.2">
      <c r="A1205" t="s">
        <v>17219</v>
      </c>
      <c r="B1205" t="s">
        <v>12324</v>
      </c>
      <c r="C1205">
        <v>958</v>
      </c>
      <c r="D1205">
        <v>199.09809999999999</v>
      </c>
      <c r="E1205">
        <v>5.4109999999999996</v>
      </c>
      <c r="F1205" t="s">
        <v>17220</v>
      </c>
      <c r="G1205" t="s">
        <v>17218</v>
      </c>
    </row>
    <row r="1206" spans="1:7" x14ac:dyDescent="0.2">
      <c r="A1206" t="s">
        <v>23726</v>
      </c>
      <c r="B1206" t="s">
        <v>12324</v>
      </c>
      <c r="C1206">
        <v>2228</v>
      </c>
      <c r="D1206">
        <v>344.2099</v>
      </c>
      <c r="E1206">
        <v>6.444</v>
      </c>
      <c r="F1206" t="s">
        <v>23727</v>
      </c>
      <c r="G1206" t="s">
        <v>23728</v>
      </c>
    </row>
    <row r="1207" spans="1:7" x14ac:dyDescent="0.2">
      <c r="A1207" t="s">
        <v>23957</v>
      </c>
      <c r="B1207" t="s">
        <v>12324</v>
      </c>
      <c r="C1207">
        <v>2275</v>
      </c>
      <c r="D1207">
        <v>363.17770000000002</v>
      </c>
      <c r="E1207">
        <v>15.542</v>
      </c>
      <c r="F1207" t="s">
        <v>23958</v>
      </c>
      <c r="G1207" t="s">
        <v>11074</v>
      </c>
    </row>
    <row r="1208" spans="1:7" x14ac:dyDescent="0.2">
      <c r="A1208" t="s">
        <v>20181</v>
      </c>
      <c r="B1208" t="s">
        <v>12324</v>
      </c>
      <c r="C1208">
        <v>1516</v>
      </c>
      <c r="D1208">
        <v>243.1215</v>
      </c>
      <c r="E1208">
        <v>9.9260000000000002</v>
      </c>
      <c r="F1208" t="s">
        <v>20182</v>
      </c>
      <c r="G1208" t="s">
        <v>20160</v>
      </c>
    </row>
    <row r="1209" spans="1:7" x14ac:dyDescent="0.2">
      <c r="A1209" t="s">
        <v>23552</v>
      </c>
      <c r="B1209" t="s">
        <v>12324</v>
      </c>
      <c r="C1209">
        <v>2186</v>
      </c>
      <c r="D1209">
        <v>334.29599999999999</v>
      </c>
      <c r="E1209">
        <v>14.983000000000001</v>
      </c>
      <c r="F1209" t="s">
        <v>23553</v>
      </c>
      <c r="G1209" t="s">
        <v>23551</v>
      </c>
    </row>
    <row r="1210" spans="1:7" x14ac:dyDescent="0.2">
      <c r="A1210" t="s">
        <v>22255</v>
      </c>
      <c r="B1210" t="s">
        <v>12324</v>
      </c>
      <c r="C1210">
        <v>1922</v>
      </c>
      <c r="D1210">
        <v>291.15789999999998</v>
      </c>
      <c r="E1210">
        <v>12.08</v>
      </c>
      <c r="F1210" t="s">
        <v>22256</v>
      </c>
      <c r="G1210" t="s">
        <v>8905</v>
      </c>
    </row>
    <row r="1211" spans="1:7" x14ac:dyDescent="0.2">
      <c r="A1211" t="s">
        <v>20278</v>
      </c>
      <c r="B1211" t="s">
        <v>12324</v>
      </c>
      <c r="C1211">
        <v>1537</v>
      </c>
      <c r="D1211">
        <v>246.09899999999999</v>
      </c>
      <c r="E1211">
        <v>2.6749999999999998</v>
      </c>
      <c r="F1211" t="s">
        <v>20279</v>
      </c>
      <c r="G1211" t="s">
        <v>20272</v>
      </c>
    </row>
    <row r="1212" spans="1:7" x14ac:dyDescent="0.2">
      <c r="A1212" t="s">
        <v>20270</v>
      </c>
      <c r="B1212" t="s">
        <v>12324</v>
      </c>
      <c r="C1212">
        <v>1536</v>
      </c>
      <c r="D1212">
        <v>246.096</v>
      </c>
      <c r="E1212">
        <v>11.207000000000001</v>
      </c>
      <c r="F1212" t="s">
        <v>20271</v>
      </c>
      <c r="G1212" t="s">
        <v>20272</v>
      </c>
    </row>
    <row r="1213" spans="1:7" x14ac:dyDescent="0.2">
      <c r="A1213" t="s">
        <v>21258</v>
      </c>
      <c r="B1213" t="s">
        <v>12324</v>
      </c>
      <c r="C1213">
        <v>1719</v>
      </c>
      <c r="D1213">
        <v>265.1918</v>
      </c>
      <c r="E1213">
        <v>7.101</v>
      </c>
      <c r="F1213" t="s">
        <v>21259</v>
      </c>
      <c r="G1213" t="s">
        <v>21245</v>
      </c>
    </row>
    <row r="1214" spans="1:7" x14ac:dyDescent="0.2">
      <c r="A1214" t="s">
        <v>22439</v>
      </c>
      <c r="B1214" t="s">
        <v>12324</v>
      </c>
      <c r="C1214">
        <v>1960</v>
      </c>
      <c r="D1214">
        <v>294.17070000000001</v>
      </c>
      <c r="E1214">
        <v>9.8699999999999992</v>
      </c>
      <c r="F1214" t="s">
        <v>22440</v>
      </c>
      <c r="G1214" t="s">
        <v>22441</v>
      </c>
    </row>
    <row r="1215" spans="1:7" x14ac:dyDescent="0.2">
      <c r="A1215" t="s">
        <v>24303</v>
      </c>
      <c r="B1215" t="s">
        <v>12324</v>
      </c>
      <c r="C1215">
        <v>2344</v>
      </c>
      <c r="D1215">
        <v>402.23419999999999</v>
      </c>
      <c r="E1215">
        <v>8.218</v>
      </c>
      <c r="F1215" t="s">
        <v>24304</v>
      </c>
      <c r="G1215" t="s">
        <v>24305</v>
      </c>
    </row>
    <row r="1216" spans="1:7" x14ac:dyDescent="0.2">
      <c r="A1216" t="s">
        <v>21926</v>
      </c>
      <c r="B1216" t="s">
        <v>12324</v>
      </c>
      <c r="C1216">
        <v>1856</v>
      </c>
      <c r="D1216">
        <v>281.17680000000001</v>
      </c>
      <c r="E1216">
        <v>15.784000000000001</v>
      </c>
      <c r="F1216" t="s">
        <v>21927</v>
      </c>
      <c r="G1216" t="s">
        <v>21928</v>
      </c>
    </row>
    <row r="1217" spans="1:7" x14ac:dyDescent="0.2">
      <c r="A1217" t="s">
        <v>24353</v>
      </c>
      <c r="B1217" t="s">
        <v>12324</v>
      </c>
      <c r="C1217">
        <v>2350</v>
      </c>
      <c r="D1217">
        <v>409.17669999999998</v>
      </c>
      <c r="E1217">
        <v>17.663</v>
      </c>
      <c r="F1217" t="s">
        <v>24354</v>
      </c>
      <c r="G1217" t="s">
        <v>24355</v>
      </c>
    </row>
    <row r="1218" spans="1:7" x14ac:dyDescent="0.2">
      <c r="A1218" t="s">
        <v>16416</v>
      </c>
      <c r="B1218" t="s">
        <v>12324</v>
      </c>
      <c r="C1218">
        <v>820</v>
      </c>
      <c r="D1218">
        <v>192.06399999999999</v>
      </c>
      <c r="E1218">
        <v>4.1849999999999996</v>
      </c>
      <c r="F1218" t="s">
        <v>16417</v>
      </c>
      <c r="G1218" t="s">
        <v>2841</v>
      </c>
    </row>
    <row r="1219" spans="1:7" x14ac:dyDescent="0.2">
      <c r="A1219" t="s">
        <v>17574</v>
      </c>
      <c r="B1219" t="s">
        <v>12324</v>
      </c>
      <c r="C1219">
        <v>1023</v>
      </c>
      <c r="D1219">
        <v>205.13399999999999</v>
      </c>
      <c r="E1219">
        <v>3.8620000000000001</v>
      </c>
      <c r="F1219" t="s">
        <v>17575</v>
      </c>
      <c r="G1219" t="s">
        <v>17568</v>
      </c>
    </row>
    <row r="1220" spans="1:7" x14ac:dyDescent="0.2">
      <c r="A1220" t="s">
        <v>17559</v>
      </c>
      <c r="B1220" t="s">
        <v>12324</v>
      </c>
      <c r="C1220">
        <v>1022</v>
      </c>
      <c r="D1220">
        <v>205.0985</v>
      </c>
      <c r="E1220">
        <v>3.5070000000000001</v>
      </c>
      <c r="F1220" t="s">
        <v>17560</v>
      </c>
      <c r="G1220" t="s">
        <v>3848</v>
      </c>
    </row>
    <row r="1221" spans="1:7" x14ac:dyDescent="0.2">
      <c r="A1221" t="s">
        <v>19730</v>
      </c>
      <c r="B1221" t="s">
        <v>12324</v>
      </c>
      <c r="C1221">
        <v>1440</v>
      </c>
      <c r="D1221">
        <v>236.1019</v>
      </c>
      <c r="E1221">
        <v>6.42</v>
      </c>
      <c r="F1221" t="s">
        <v>19731</v>
      </c>
      <c r="G1221" t="s">
        <v>19722</v>
      </c>
    </row>
    <row r="1222" spans="1:7" x14ac:dyDescent="0.2">
      <c r="A1222" t="s">
        <v>17471</v>
      </c>
      <c r="B1222" t="s">
        <v>12324</v>
      </c>
      <c r="C1222">
        <v>1007</v>
      </c>
      <c r="D1222">
        <v>203.11869999999999</v>
      </c>
      <c r="E1222">
        <v>4.3929999999999998</v>
      </c>
      <c r="F1222" t="s">
        <v>17472</v>
      </c>
      <c r="G1222" t="s">
        <v>17463</v>
      </c>
    </row>
    <row r="1223" spans="1:7" x14ac:dyDescent="0.2">
      <c r="A1223" t="s">
        <v>13987</v>
      </c>
      <c r="B1223" t="s">
        <v>12324</v>
      </c>
      <c r="C1223">
        <v>351</v>
      </c>
      <c r="D1223">
        <v>152.10740000000001</v>
      </c>
      <c r="E1223">
        <v>4.681</v>
      </c>
      <c r="F1223" t="s">
        <v>13988</v>
      </c>
      <c r="G1223" t="s">
        <v>13968</v>
      </c>
    </row>
    <row r="1224" spans="1:7" x14ac:dyDescent="0.2">
      <c r="A1224" t="s">
        <v>15085</v>
      </c>
      <c r="B1224" t="s">
        <v>12324</v>
      </c>
      <c r="C1224">
        <v>585</v>
      </c>
      <c r="D1224">
        <v>172.07679999999999</v>
      </c>
      <c r="E1224">
        <v>5.1630000000000003</v>
      </c>
      <c r="F1224" t="s">
        <v>15086</v>
      </c>
      <c r="G1224" t="s">
        <v>15084</v>
      </c>
    </row>
    <row r="1225" spans="1:7" x14ac:dyDescent="0.2">
      <c r="A1225" t="s">
        <v>13611</v>
      </c>
      <c r="B1225" t="s">
        <v>12324</v>
      </c>
      <c r="C1225">
        <v>282</v>
      </c>
      <c r="D1225">
        <v>147.09209999999999</v>
      </c>
      <c r="E1225">
        <v>6.6319999999999997</v>
      </c>
      <c r="F1225" t="s">
        <v>13612</v>
      </c>
      <c r="G1225" t="s">
        <v>13584</v>
      </c>
    </row>
    <row r="1226" spans="1:7" x14ac:dyDescent="0.2">
      <c r="A1226" t="s">
        <v>23057</v>
      </c>
      <c r="B1226" t="s">
        <v>12324</v>
      </c>
      <c r="C1226">
        <v>2078</v>
      </c>
      <c r="D1226">
        <v>315.1712</v>
      </c>
      <c r="E1226">
        <v>4.4930000000000003</v>
      </c>
      <c r="F1226" t="s">
        <v>23058</v>
      </c>
      <c r="G1226" t="s">
        <v>23059</v>
      </c>
    </row>
    <row r="1227" spans="1:7" x14ac:dyDescent="0.2">
      <c r="A1227" t="s">
        <v>20085</v>
      </c>
      <c r="B1227" t="s">
        <v>12324</v>
      </c>
      <c r="C1227">
        <v>1498</v>
      </c>
      <c r="D1227">
        <v>241.0985</v>
      </c>
      <c r="E1227">
        <v>7.3579999999999997</v>
      </c>
      <c r="F1227" t="s">
        <v>20086</v>
      </c>
      <c r="G1227" t="s">
        <v>20087</v>
      </c>
    </row>
    <row r="1228" spans="1:7" x14ac:dyDescent="0.2">
      <c r="A1228" t="s">
        <v>17461</v>
      </c>
      <c r="B1228" t="s">
        <v>12324</v>
      </c>
      <c r="C1228">
        <v>1006</v>
      </c>
      <c r="D1228">
        <v>203.11859999999999</v>
      </c>
      <c r="E1228">
        <v>3.9009999999999998</v>
      </c>
      <c r="F1228" t="s">
        <v>17462</v>
      </c>
      <c r="G1228" t="s">
        <v>17463</v>
      </c>
    </row>
    <row r="1229" spans="1:7" x14ac:dyDescent="0.2">
      <c r="A1229" t="s">
        <v>15461</v>
      </c>
      <c r="B1229" t="s">
        <v>12324</v>
      </c>
      <c r="C1229">
        <v>649</v>
      </c>
      <c r="D1229">
        <v>179.08250000000001</v>
      </c>
      <c r="E1229">
        <v>0.98399999999999999</v>
      </c>
      <c r="F1229" t="s">
        <v>15466</v>
      </c>
      <c r="G1229" t="s">
        <v>14462</v>
      </c>
    </row>
    <row r="1230" spans="1:7" x14ac:dyDescent="0.2">
      <c r="A1230" t="s">
        <v>16304</v>
      </c>
      <c r="B1230" t="s">
        <v>12324</v>
      </c>
      <c r="C1230">
        <v>799</v>
      </c>
      <c r="D1230">
        <v>188.07149999999999</v>
      </c>
      <c r="E1230">
        <v>1.6539999999999999</v>
      </c>
      <c r="F1230" t="s">
        <v>16305</v>
      </c>
      <c r="G1230" t="s">
        <v>16306</v>
      </c>
    </row>
    <row r="1231" spans="1:7" x14ac:dyDescent="0.2">
      <c r="A1231" t="s">
        <v>15342</v>
      </c>
      <c r="B1231" t="s">
        <v>12324</v>
      </c>
      <c r="C1231">
        <v>631</v>
      </c>
      <c r="D1231">
        <v>177.1026</v>
      </c>
      <c r="E1231">
        <v>6.1289999999999996</v>
      </c>
      <c r="F1231" t="s">
        <v>15343</v>
      </c>
      <c r="G1231" t="s">
        <v>15344</v>
      </c>
    </row>
    <row r="1232" spans="1:7" x14ac:dyDescent="0.2">
      <c r="A1232" t="s">
        <v>19720</v>
      </c>
      <c r="B1232" t="s">
        <v>12324</v>
      </c>
      <c r="C1232">
        <v>1439</v>
      </c>
      <c r="D1232">
        <v>236.10059999999999</v>
      </c>
      <c r="E1232">
        <v>6.0010000000000003</v>
      </c>
      <c r="F1232" t="s">
        <v>19721</v>
      </c>
      <c r="G1232" t="s">
        <v>19722</v>
      </c>
    </row>
    <row r="1233" spans="1:7" x14ac:dyDescent="0.2">
      <c r="A1233" t="s">
        <v>12643</v>
      </c>
      <c r="B1233" t="s">
        <v>12324</v>
      </c>
      <c r="C1233">
        <v>89</v>
      </c>
      <c r="D1233">
        <v>120.08110000000001</v>
      </c>
      <c r="E1233">
        <v>1.929</v>
      </c>
      <c r="F1233" t="s">
        <v>12644</v>
      </c>
      <c r="G1233" t="s">
        <v>12637</v>
      </c>
    </row>
    <row r="1234" spans="1:7" x14ac:dyDescent="0.2">
      <c r="A1234" t="s">
        <v>15154</v>
      </c>
      <c r="B1234" t="s">
        <v>12324</v>
      </c>
      <c r="C1234">
        <v>599</v>
      </c>
      <c r="D1234">
        <v>173.10740000000001</v>
      </c>
      <c r="E1234">
        <v>6.0250000000000004</v>
      </c>
      <c r="F1234" t="s">
        <v>15155</v>
      </c>
      <c r="G1234" t="s">
        <v>15156</v>
      </c>
    </row>
    <row r="1235" spans="1:7" x14ac:dyDescent="0.2">
      <c r="A1235" t="s">
        <v>13520</v>
      </c>
      <c r="B1235" t="s">
        <v>12324</v>
      </c>
      <c r="C1235">
        <v>267</v>
      </c>
      <c r="D1235">
        <v>145.07660000000001</v>
      </c>
      <c r="E1235">
        <v>4.95</v>
      </c>
      <c r="F1235" t="s">
        <v>13521</v>
      </c>
      <c r="G1235" t="s">
        <v>13519</v>
      </c>
    </row>
    <row r="1236" spans="1:7" x14ac:dyDescent="0.2">
      <c r="A1236" t="s">
        <v>13494</v>
      </c>
      <c r="B1236" t="s">
        <v>12324</v>
      </c>
      <c r="C1236">
        <v>262</v>
      </c>
      <c r="D1236">
        <v>144.0812</v>
      </c>
      <c r="E1236">
        <v>4.2480000000000002</v>
      </c>
      <c r="F1236" t="s">
        <v>13495</v>
      </c>
      <c r="G1236" t="s">
        <v>13488</v>
      </c>
    </row>
    <row r="1237" spans="1:7" x14ac:dyDescent="0.2">
      <c r="A1237" t="s">
        <v>13643</v>
      </c>
      <c r="B1237" t="s">
        <v>12324</v>
      </c>
      <c r="C1237">
        <v>292</v>
      </c>
      <c r="D1237">
        <v>148.0762</v>
      </c>
      <c r="E1237">
        <v>8.8339999999999996</v>
      </c>
      <c r="F1237" t="s">
        <v>13644</v>
      </c>
      <c r="G1237" t="s">
        <v>13645</v>
      </c>
    </row>
    <row r="1238" spans="1:7" x14ac:dyDescent="0.2">
      <c r="A1238" t="s">
        <v>18598</v>
      </c>
      <c r="B1238" t="s">
        <v>12324</v>
      </c>
      <c r="C1238">
        <v>1217</v>
      </c>
      <c r="D1238">
        <v>219.11359999999999</v>
      </c>
      <c r="E1238">
        <v>17.713999999999999</v>
      </c>
      <c r="F1238" t="s">
        <v>18599</v>
      </c>
      <c r="G1238" t="s">
        <v>18595</v>
      </c>
    </row>
    <row r="1239" spans="1:7" x14ac:dyDescent="0.2">
      <c r="A1239" t="s">
        <v>14471</v>
      </c>
      <c r="B1239" t="s">
        <v>12324</v>
      </c>
      <c r="C1239">
        <v>451</v>
      </c>
      <c r="D1239">
        <v>162.0917</v>
      </c>
      <c r="E1239">
        <v>11.435</v>
      </c>
      <c r="F1239" t="s">
        <v>14472</v>
      </c>
      <c r="G1239" t="s">
        <v>14473</v>
      </c>
    </row>
    <row r="1240" spans="1:7" x14ac:dyDescent="0.2">
      <c r="A1240" t="s">
        <v>15163</v>
      </c>
      <c r="B1240" t="s">
        <v>12324</v>
      </c>
      <c r="C1240">
        <v>600</v>
      </c>
      <c r="D1240">
        <v>173.10769999999999</v>
      </c>
      <c r="E1240">
        <v>6.351</v>
      </c>
      <c r="F1240" t="s">
        <v>15164</v>
      </c>
      <c r="G1240" t="s">
        <v>15156</v>
      </c>
    </row>
    <row r="1241" spans="1:7" x14ac:dyDescent="0.2">
      <c r="A1241" t="s">
        <v>15265</v>
      </c>
      <c r="B1241" t="s">
        <v>12324</v>
      </c>
      <c r="C1241">
        <v>615</v>
      </c>
      <c r="D1241">
        <v>175.1233</v>
      </c>
      <c r="E1241">
        <v>6.133</v>
      </c>
      <c r="F1241" t="s">
        <v>15270</v>
      </c>
      <c r="G1241" t="s">
        <v>15258</v>
      </c>
    </row>
    <row r="1242" spans="1:7" x14ac:dyDescent="0.2">
      <c r="A1242" t="s">
        <v>15277</v>
      </c>
      <c r="B1242" t="s">
        <v>12324</v>
      </c>
      <c r="C1242">
        <v>616</v>
      </c>
      <c r="D1242">
        <v>175.12360000000001</v>
      </c>
      <c r="E1242">
        <v>7.7560000000000002</v>
      </c>
      <c r="F1242" t="s">
        <v>15278</v>
      </c>
      <c r="G1242" t="s">
        <v>15258</v>
      </c>
    </row>
    <row r="1243" spans="1:7" x14ac:dyDescent="0.2">
      <c r="A1243" t="s">
        <v>19176</v>
      </c>
      <c r="B1243" t="s">
        <v>12324</v>
      </c>
      <c r="C1243">
        <v>1320</v>
      </c>
      <c r="D1243">
        <v>225.14019999999999</v>
      </c>
      <c r="E1243">
        <v>12.916</v>
      </c>
      <c r="F1243" t="s">
        <v>19177</v>
      </c>
      <c r="G1243" t="s">
        <v>19178</v>
      </c>
    </row>
    <row r="1244" spans="1:7" x14ac:dyDescent="0.2">
      <c r="A1244" t="s">
        <v>13682</v>
      </c>
      <c r="B1244" t="s">
        <v>12324</v>
      </c>
      <c r="C1244">
        <v>297</v>
      </c>
      <c r="D1244">
        <v>148.07669999999999</v>
      </c>
      <c r="E1244">
        <v>9.35</v>
      </c>
      <c r="F1244" t="s">
        <v>13683</v>
      </c>
      <c r="G1244" t="s">
        <v>13645</v>
      </c>
    </row>
    <row r="1245" spans="1:7" x14ac:dyDescent="0.2">
      <c r="A1245" t="s">
        <v>20103</v>
      </c>
      <c r="B1245" t="s">
        <v>12324</v>
      </c>
      <c r="C1245">
        <v>1501</v>
      </c>
      <c r="D1245">
        <v>241.13390000000001</v>
      </c>
      <c r="E1245">
        <v>3.3490000000000002</v>
      </c>
      <c r="F1245" t="s">
        <v>20104</v>
      </c>
      <c r="G1245" t="s">
        <v>20105</v>
      </c>
    </row>
    <row r="1246" spans="1:7" x14ac:dyDescent="0.2">
      <c r="A1246" t="s">
        <v>21068</v>
      </c>
      <c r="B1246" t="s">
        <v>12324</v>
      </c>
      <c r="C1246">
        <v>1692</v>
      </c>
      <c r="D1246">
        <v>264.0994</v>
      </c>
      <c r="E1246">
        <v>4.4290000000000003</v>
      </c>
      <c r="F1246" t="s">
        <v>21069</v>
      </c>
      <c r="G1246" t="s">
        <v>21070</v>
      </c>
    </row>
    <row r="1247" spans="1:7" x14ac:dyDescent="0.2">
      <c r="A1247" t="s">
        <v>21959</v>
      </c>
      <c r="B1247" t="s">
        <v>12324</v>
      </c>
      <c r="C1247">
        <v>1862</v>
      </c>
      <c r="D1247">
        <v>283.08089999999999</v>
      </c>
      <c r="E1247">
        <v>3.125</v>
      </c>
      <c r="F1247" t="s">
        <v>21960</v>
      </c>
      <c r="G1247" t="s">
        <v>21953</v>
      </c>
    </row>
    <row r="1248" spans="1:7" x14ac:dyDescent="0.2">
      <c r="A1248" t="s">
        <v>13053</v>
      </c>
      <c r="B1248" t="s">
        <v>12324</v>
      </c>
      <c r="C1248">
        <v>178</v>
      </c>
      <c r="D1248">
        <v>134.0607</v>
      </c>
      <c r="E1248">
        <v>6.2869999999999999</v>
      </c>
      <c r="F1248" t="s">
        <v>13054</v>
      </c>
      <c r="G1248" t="s">
        <v>13055</v>
      </c>
    </row>
    <row r="1249" spans="1:7" x14ac:dyDescent="0.2">
      <c r="A1249" t="s">
        <v>16215</v>
      </c>
      <c r="B1249" t="s">
        <v>12324</v>
      </c>
      <c r="C1249">
        <v>785</v>
      </c>
      <c r="D1249">
        <v>187.08770000000001</v>
      </c>
      <c r="E1249">
        <v>6.7240000000000002</v>
      </c>
      <c r="F1249" t="s">
        <v>16216</v>
      </c>
      <c r="G1249" t="s">
        <v>16214</v>
      </c>
    </row>
    <row r="1250" spans="1:7" x14ac:dyDescent="0.2">
      <c r="A1250" t="s">
        <v>16607</v>
      </c>
      <c r="B1250" t="s">
        <v>12324</v>
      </c>
      <c r="C1250">
        <v>850</v>
      </c>
      <c r="D1250">
        <v>194.08</v>
      </c>
      <c r="E1250">
        <v>2.57</v>
      </c>
      <c r="F1250" t="s">
        <v>16608</v>
      </c>
      <c r="G1250" t="s">
        <v>2988</v>
      </c>
    </row>
    <row r="1251" spans="1:7" x14ac:dyDescent="0.2">
      <c r="A1251" t="s">
        <v>15391</v>
      </c>
      <c r="B1251" t="s">
        <v>12324</v>
      </c>
      <c r="C1251">
        <v>637</v>
      </c>
      <c r="D1251">
        <v>177.13919999999999</v>
      </c>
      <c r="E1251">
        <v>2.1629999999999998</v>
      </c>
      <c r="F1251" t="s">
        <v>15392</v>
      </c>
      <c r="G1251" t="s">
        <v>15383</v>
      </c>
    </row>
    <row r="1252" spans="1:7" x14ac:dyDescent="0.2">
      <c r="A1252" t="s">
        <v>14447</v>
      </c>
      <c r="B1252" t="s">
        <v>12324</v>
      </c>
      <c r="C1252">
        <v>448</v>
      </c>
      <c r="D1252">
        <v>161.108</v>
      </c>
      <c r="E1252">
        <v>6.6289999999999996</v>
      </c>
      <c r="F1252" t="s">
        <v>14448</v>
      </c>
      <c r="G1252" t="s">
        <v>14390</v>
      </c>
    </row>
    <row r="1253" spans="1:7" x14ac:dyDescent="0.2">
      <c r="A1253" t="s">
        <v>24430</v>
      </c>
      <c r="B1253" t="s">
        <v>12324</v>
      </c>
      <c r="C1253">
        <v>2364</v>
      </c>
      <c r="D1253">
        <v>422.32740000000001</v>
      </c>
      <c r="E1253">
        <v>16.826000000000001</v>
      </c>
      <c r="F1253" t="s">
        <v>24431</v>
      </c>
      <c r="G1253" t="s">
        <v>24432</v>
      </c>
    </row>
    <row r="1254" spans="1:7" x14ac:dyDescent="0.2">
      <c r="A1254" t="s">
        <v>16083</v>
      </c>
      <c r="B1254" t="s">
        <v>12324</v>
      </c>
      <c r="C1254">
        <v>760</v>
      </c>
      <c r="D1254">
        <v>185.07210000000001</v>
      </c>
      <c r="E1254">
        <v>5.1609999999999996</v>
      </c>
      <c r="F1254" t="s">
        <v>16089</v>
      </c>
      <c r="G1254" t="s">
        <v>16085</v>
      </c>
    </row>
    <row r="1255" spans="1:7" x14ac:dyDescent="0.2">
      <c r="A1255" t="s">
        <v>15045</v>
      </c>
      <c r="B1255" t="s">
        <v>12324</v>
      </c>
      <c r="C1255">
        <v>575</v>
      </c>
      <c r="D1255">
        <v>171.05590000000001</v>
      </c>
      <c r="E1255">
        <v>2.9329999999999998</v>
      </c>
      <c r="F1255" t="s">
        <v>15046</v>
      </c>
      <c r="G1255" t="s">
        <v>1540</v>
      </c>
    </row>
    <row r="1256" spans="1:7" x14ac:dyDescent="0.2">
      <c r="A1256" t="s">
        <v>17584</v>
      </c>
      <c r="B1256" t="s">
        <v>12324</v>
      </c>
      <c r="C1256">
        <v>1026</v>
      </c>
      <c r="D1256">
        <v>205.1343</v>
      </c>
      <c r="E1256">
        <v>2.0569999999999999</v>
      </c>
      <c r="F1256" t="s">
        <v>17585</v>
      </c>
      <c r="G1256" t="s">
        <v>17568</v>
      </c>
    </row>
    <row r="1257" spans="1:7" x14ac:dyDescent="0.2">
      <c r="A1257" t="s">
        <v>20630</v>
      </c>
      <c r="B1257" t="s">
        <v>12324</v>
      </c>
      <c r="C1257">
        <v>1608</v>
      </c>
      <c r="D1257">
        <v>252.1233</v>
      </c>
      <c r="E1257">
        <v>5.6790000000000003</v>
      </c>
      <c r="F1257" t="s">
        <v>20631</v>
      </c>
      <c r="G1257" t="s">
        <v>20629</v>
      </c>
    </row>
    <row r="1258" spans="1:7" x14ac:dyDescent="0.2">
      <c r="A1258" t="s">
        <v>22889</v>
      </c>
      <c r="B1258" t="s">
        <v>12324</v>
      </c>
      <c r="C1258">
        <v>2050</v>
      </c>
      <c r="D1258">
        <v>308.22239999999999</v>
      </c>
      <c r="E1258">
        <v>14.824</v>
      </c>
      <c r="F1258" t="s">
        <v>22890</v>
      </c>
      <c r="G1258" t="s">
        <v>22891</v>
      </c>
    </row>
    <row r="1259" spans="1:7" x14ac:dyDescent="0.2">
      <c r="A1259" t="s">
        <v>13421</v>
      </c>
      <c r="B1259" t="s">
        <v>12324</v>
      </c>
      <c r="C1259">
        <v>250</v>
      </c>
      <c r="D1259">
        <v>142.08680000000001</v>
      </c>
      <c r="E1259">
        <v>2.613</v>
      </c>
      <c r="F1259" t="s">
        <v>13422</v>
      </c>
      <c r="G1259" t="s">
        <v>13416</v>
      </c>
    </row>
    <row r="1260" spans="1:7" x14ac:dyDescent="0.2">
      <c r="A1260" t="s">
        <v>16018</v>
      </c>
      <c r="B1260" t="s">
        <v>12324</v>
      </c>
      <c r="C1260">
        <v>748</v>
      </c>
      <c r="D1260">
        <v>183.15010000000001</v>
      </c>
      <c r="E1260">
        <v>4.383</v>
      </c>
      <c r="F1260" t="s">
        <v>16019</v>
      </c>
      <c r="G1260" t="s">
        <v>16012</v>
      </c>
    </row>
    <row r="1261" spans="1:7" x14ac:dyDescent="0.2">
      <c r="A1261" t="s">
        <v>20158</v>
      </c>
      <c r="B1261" t="s">
        <v>12324</v>
      </c>
      <c r="C1261">
        <v>1513</v>
      </c>
      <c r="D1261">
        <v>243.12100000000001</v>
      </c>
      <c r="E1261">
        <v>10.323</v>
      </c>
      <c r="F1261" t="s">
        <v>20159</v>
      </c>
      <c r="G1261" t="s">
        <v>20160</v>
      </c>
    </row>
    <row r="1262" spans="1:7" x14ac:dyDescent="0.2">
      <c r="A1262" t="s">
        <v>15626</v>
      </c>
      <c r="B1262" t="s">
        <v>12324</v>
      </c>
      <c r="C1262">
        <v>681</v>
      </c>
      <c r="D1262">
        <v>180.10319999999999</v>
      </c>
      <c r="E1262">
        <v>9.4009999999999998</v>
      </c>
      <c r="F1262" t="s">
        <v>15627</v>
      </c>
      <c r="G1262" t="s">
        <v>15557</v>
      </c>
    </row>
    <row r="1263" spans="1:7" x14ac:dyDescent="0.2">
      <c r="A1263" t="s">
        <v>18413</v>
      </c>
      <c r="B1263" t="s">
        <v>12324</v>
      </c>
      <c r="C1263">
        <v>1177</v>
      </c>
      <c r="D1263">
        <v>214.12309999999999</v>
      </c>
      <c r="E1263">
        <v>8.9239999999999995</v>
      </c>
      <c r="F1263" t="s">
        <v>18414</v>
      </c>
      <c r="G1263" t="s">
        <v>18415</v>
      </c>
    </row>
    <row r="1264" spans="1:7" x14ac:dyDescent="0.2">
      <c r="A1264" t="s">
        <v>15193</v>
      </c>
      <c r="B1264" t="s">
        <v>12324</v>
      </c>
      <c r="C1264">
        <v>605</v>
      </c>
      <c r="D1264">
        <v>174.09229999999999</v>
      </c>
      <c r="E1264">
        <v>6.3339999999999996</v>
      </c>
      <c r="F1264" t="s">
        <v>15194</v>
      </c>
      <c r="G1264" t="s">
        <v>15195</v>
      </c>
    </row>
    <row r="1265" spans="1:7" x14ac:dyDescent="0.2">
      <c r="A1265" t="s">
        <v>18400</v>
      </c>
      <c r="B1265" t="s">
        <v>12324</v>
      </c>
      <c r="C1265">
        <v>1175</v>
      </c>
      <c r="D1265">
        <v>214.0489</v>
      </c>
      <c r="E1265">
        <v>6.21</v>
      </c>
      <c r="F1265" t="s">
        <v>18401</v>
      </c>
      <c r="G1265" t="s">
        <v>18394</v>
      </c>
    </row>
    <row r="1266" spans="1:7" x14ac:dyDescent="0.2">
      <c r="A1266" t="s">
        <v>23752</v>
      </c>
      <c r="B1266" t="s">
        <v>12324</v>
      </c>
      <c r="C1266">
        <v>2231</v>
      </c>
      <c r="D1266">
        <v>345.16039999999998</v>
      </c>
      <c r="E1266">
        <v>14.999000000000001</v>
      </c>
      <c r="F1266" t="s">
        <v>23753</v>
      </c>
      <c r="G1266" t="s">
        <v>23324</v>
      </c>
    </row>
    <row r="1267" spans="1:7" x14ac:dyDescent="0.2">
      <c r="A1267" t="s">
        <v>17678</v>
      </c>
      <c r="B1267" t="s">
        <v>12324</v>
      </c>
      <c r="C1267">
        <v>1044</v>
      </c>
      <c r="D1267">
        <v>207.1009</v>
      </c>
      <c r="E1267">
        <v>9.5709999999999997</v>
      </c>
      <c r="F1267" t="s">
        <v>17679</v>
      </c>
      <c r="G1267" t="s">
        <v>17645</v>
      </c>
    </row>
    <row r="1268" spans="1:7" x14ac:dyDescent="0.2">
      <c r="A1268" t="s">
        <v>17633</v>
      </c>
      <c r="B1268" t="s">
        <v>12324</v>
      </c>
      <c r="C1268">
        <v>1038</v>
      </c>
      <c r="D1268">
        <v>207.07310000000001</v>
      </c>
      <c r="E1268">
        <v>4.5599999999999996</v>
      </c>
      <c r="F1268" t="s">
        <v>17634</v>
      </c>
      <c r="G1268" t="s">
        <v>3881</v>
      </c>
    </row>
    <row r="1269" spans="1:7" x14ac:dyDescent="0.2">
      <c r="A1269" t="s">
        <v>18908</v>
      </c>
      <c r="B1269" t="s">
        <v>12324</v>
      </c>
      <c r="C1269">
        <v>1275</v>
      </c>
      <c r="D1269">
        <v>223.09549999999999</v>
      </c>
      <c r="E1269">
        <v>9.7270000000000003</v>
      </c>
      <c r="F1269" t="s">
        <v>18909</v>
      </c>
      <c r="G1269" t="s">
        <v>5192</v>
      </c>
    </row>
    <row r="1270" spans="1:7" x14ac:dyDescent="0.2">
      <c r="A1270" t="s">
        <v>17685</v>
      </c>
      <c r="B1270" t="s">
        <v>12324</v>
      </c>
      <c r="C1270">
        <v>1047</v>
      </c>
      <c r="D1270">
        <v>207.1019</v>
      </c>
      <c r="E1270">
        <v>7.7050000000000001</v>
      </c>
      <c r="F1270" t="s">
        <v>17686</v>
      </c>
      <c r="G1270" t="s">
        <v>17645</v>
      </c>
    </row>
    <row r="1271" spans="1:7" x14ac:dyDescent="0.2">
      <c r="A1271" t="s">
        <v>17891</v>
      </c>
      <c r="B1271" t="s">
        <v>12324</v>
      </c>
      <c r="C1271">
        <v>1085</v>
      </c>
      <c r="D1271">
        <v>209.08080000000001</v>
      </c>
      <c r="E1271">
        <v>6.0090000000000003</v>
      </c>
      <c r="F1271" t="s">
        <v>17892</v>
      </c>
      <c r="G1271" t="s">
        <v>4059</v>
      </c>
    </row>
    <row r="1272" spans="1:7" x14ac:dyDescent="0.2">
      <c r="A1272" t="s">
        <v>15331</v>
      </c>
      <c r="B1272" t="s">
        <v>12324</v>
      </c>
      <c r="C1272">
        <v>629</v>
      </c>
      <c r="D1272">
        <v>177.0558</v>
      </c>
      <c r="E1272">
        <v>7.6269999999999998</v>
      </c>
      <c r="F1272" t="s">
        <v>15332</v>
      </c>
      <c r="G1272" t="s">
        <v>1789</v>
      </c>
    </row>
    <row r="1273" spans="1:7" x14ac:dyDescent="0.2">
      <c r="A1273" t="s">
        <v>22089</v>
      </c>
      <c r="B1273" t="s">
        <v>12324</v>
      </c>
      <c r="C1273">
        <v>1884</v>
      </c>
      <c r="D1273">
        <v>286.14449999999999</v>
      </c>
      <c r="E1273">
        <v>17.353000000000002</v>
      </c>
      <c r="F1273" t="s">
        <v>22095</v>
      </c>
      <c r="G1273" t="s">
        <v>22091</v>
      </c>
    </row>
    <row r="1274" spans="1:7" x14ac:dyDescent="0.2">
      <c r="A1274" t="s">
        <v>13667</v>
      </c>
      <c r="B1274" t="s">
        <v>12324</v>
      </c>
      <c r="C1274">
        <v>295</v>
      </c>
      <c r="D1274">
        <v>148.07660000000001</v>
      </c>
      <c r="E1274">
        <v>7.343</v>
      </c>
      <c r="F1274" t="s">
        <v>13668</v>
      </c>
      <c r="G1274" t="s">
        <v>13645</v>
      </c>
    </row>
    <row r="1275" spans="1:7" x14ac:dyDescent="0.2">
      <c r="A1275" t="s">
        <v>21907</v>
      </c>
      <c r="B1275" t="s">
        <v>12324</v>
      </c>
      <c r="C1275">
        <v>1853</v>
      </c>
      <c r="D1275">
        <v>281.13990000000001</v>
      </c>
      <c r="E1275">
        <v>17.835999999999999</v>
      </c>
      <c r="F1275" t="s">
        <v>21908</v>
      </c>
      <c r="G1275" t="s">
        <v>21909</v>
      </c>
    </row>
    <row r="1276" spans="1:7" x14ac:dyDescent="0.2">
      <c r="A1276" t="s">
        <v>17353</v>
      </c>
      <c r="B1276" t="s">
        <v>12324</v>
      </c>
      <c r="C1276">
        <v>987</v>
      </c>
      <c r="D1276">
        <v>201.1104</v>
      </c>
      <c r="E1276">
        <v>4.8550000000000004</v>
      </c>
      <c r="F1276" t="s">
        <v>17354</v>
      </c>
      <c r="G1276" t="s">
        <v>17355</v>
      </c>
    </row>
    <row r="1277" spans="1:7" x14ac:dyDescent="0.2">
      <c r="A1277" t="s">
        <v>22217</v>
      </c>
      <c r="B1277" t="s">
        <v>12324</v>
      </c>
      <c r="C1277">
        <v>1909</v>
      </c>
      <c r="D1277">
        <v>290.20170000000002</v>
      </c>
      <c r="E1277">
        <v>15.237</v>
      </c>
      <c r="F1277" t="s">
        <v>22218</v>
      </c>
      <c r="G1277" t="s">
        <v>22219</v>
      </c>
    </row>
    <row r="1278" spans="1:7" x14ac:dyDescent="0.2">
      <c r="A1278" t="s">
        <v>17391</v>
      </c>
      <c r="B1278" t="s">
        <v>12324</v>
      </c>
      <c r="C1278">
        <v>994</v>
      </c>
      <c r="D1278">
        <v>202.0855</v>
      </c>
      <c r="E1278">
        <v>8.1980000000000004</v>
      </c>
      <c r="F1278" t="s">
        <v>17392</v>
      </c>
      <c r="G1278" t="s">
        <v>17393</v>
      </c>
    </row>
    <row r="1279" spans="1:7" x14ac:dyDescent="0.2">
      <c r="A1279" t="s">
        <v>22359</v>
      </c>
      <c r="B1279" t="s">
        <v>12324</v>
      </c>
      <c r="C1279">
        <v>1942</v>
      </c>
      <c r="D1279">
        <v>292.2278</v>
      </c>
      <c r="E1279">
        <v>14.87</v>
      </c>
      <c r="F1279" t="s">
        <v>22360</v>
      </c>
      <c r="G1279" t="s">
        <v>22361</v>
      </c>
    </row>
    <row r="1280" spans="1:7" x14ac:dyDescent="0.2">
      <c r="A1280" t="s">
        <v>20119</v>
      </c>
      <c r="B1280" t="s">
        <v>12324</v>
      </c>
      <c r="C1280">
        <v>1503</v>
      </c>
      <c r="D1280">
        <v>241.14449999999999</v>
      </c>
      <c r="E1280">
        <v>12.414</v>
      </c>
      <c r="F1280" t="s">
        <v>20120</v>
      </c>
      <c r="G1280" t="s">
        <v>20121</v>
      </c>
    </row>
    <row r="1281" spans="1:7" x14ac:dyDescent="0.2">
      <c r="A1281" t="s">
        <v>21918</v>
      </c>
      <c r="B1281" t="s">
        <v>12324</v>
      </c>
      <c r="C1281">
        <v>1855</v>
      </c>
      <c r="D1281">
        <v>281.17399999999998</v>
      </c>
      <c r="E1281">
        <v>14.622</v>
      </c>
      <c r="F1281" t="s">
        <v>21919</v>
      </c>
      <c r="G1281" t="s">
        <v>8494</v>
      </c>
    </row>
    <row r="1282" spans="1:7" x14ac:dyDescent="0.2">
      <c r="A1282" t="s">
        <v>13063</v>
      </c>
      <c r="B1282" t="s">
        <v>12324</v>
      </c>
      <c r="C1282">
        <v>179</v>
      </c>
      <c r="D1282">
        <v>134.06970000000001</v>
      </c>
      <c r="E1282">
        <v>0.879</v>
      </c>
      <c r="F1282" t="s">
        <v>13069</v>
      </c>
      <c r="G1282" t="s">
        <v>240</v>
      </c>
    </row>
    <row r="1283" spans="1:7" x14ac:dyDescent="0.2">
      <c r="A1283" t="s">
        <v>15814</v>
      </c>
      <c r="B1283" t="s">
        <v>12324</v>
      </c>
      <c r="C1283">
        <v>712</v>
      </c>
      <c r="D1283">
        <v>181.17070000000001</v>
      </c>
      <c r="E1283">
        <v>9.8209999999999997</v>
      </c>
      <c r="F1283" t="s">
        <v>15815</v>
      </c>
      <c r="G1283" t="s">
        <v>15791</v>
      </c>
    </row>
    <row r="1284" spans="1:7" x14ac:dyDescent="0.2">
      <c r="A1284" t="s">
        <v>16988</v>
      </c>
      <c r="B1284" t="s">
        <v>12324</v>
      </c>
      <c r="C1284">
        <v>911</v>
      </c>
      <c r="D1284">
        <v>196.20660000000001</v>
      </c>
      <c r="E1284">
        <v>10.728999999999999</v>
      </c>
      <c r="F1284" t="s">
        <v>16989</v>
      </c>
      <c r="G1284" t="s">
        <v>16990</v>
      </c>
    </row>
    <row r="1285" spans="1:7" x14ac:dyDescent="0.2">
      <c r="A1285" t="s">
        <v>14096</v>
      </c>
      <c r="B1285" t="s">
        <v>12324</v>
      </c>
      <c r="C1285">
        <v>367</v>
      </c>
      <c r="D1285">
        <v>153.13890000000001</v>
      </c>
      <c r="E1285">
        <v>7.3719999999999999</v>
      </c>
      <c r="F1285" t="s">
        <v>14097</v>
      </c>
      <c r="G1285" t="s">
        <v>14068</v>
      </c>
    </row>
    <row r="1286" spans="1:7" x14ac:dyDescent="0.2">
      <c r="A1286" t="s">
        <v>16195</v>
      </c>
      <c r="B1286" t="s">
        <v>12324</v>
      </c>
      <c r="C1286">
        <v>779</v>
      </c>
      <c r="D1286">
        <v>186.22239999999999</v>
      </c>
      <c r="E1286">
        <v>13.683999999999999</v>
      </c>
      <c r="F1286" t="s">
        <v>16196</v>
      </c>
      <c r="G1286" t="s">
        <v>16187</v>
      </c>
    </row>
    <row r="1287" spans="1:7" x14ac:dyDescent="0.2">
      <c r="A1287" t="s">
        <v>16027</v>
      </c>
      <c r="B1287" t="s">
        <v>12324</v>
      </c>
      <c r="C1287">
        <v>749</v>
      </c>
      <c r="D1287">
        <v>183.18629999999999</v>
      </c>
      <c r="E1287">
        <v>9.2149999999999999</v>
      </c>
      <c r="F1287" t="s">
        <v>16028</v>
      </c>
      <c r="G1287" t="s">
        <v>16029</v>
      </c>
    </row>
    <row r="1288" spans="1:7" x14ac:dyDescent="0.2">
      <c r="A1288" t="s">
        <v>12990</v>
      </c>
      <c r="B1288" t="s">
        <v>12324</v>
      </c>
      <c r="C1288">
        <v>152</v>
      </c>
      <c r="D1288">
        <v>130.1593</v>
      </c>
      <c r="E1288">
        <v>4.9859999999999998</v>
      </c>
      <c r="F1288" t="s">
        <v>12991</v>
      </c>
      <c r="G1288" t="s">
        <v>12992</v>
      </c>
    </row>
    <row r="1289" spans="1:7" x14ac:dyDescent="0.2">
      <c r="A1289" t="s">
        <v>15182</v>
      </c>
      <c r="B1289" t="s">
        <v>12324</v>
      </c>
      <c r="C1289">
        <v>603</v>
      </c>
      <c r="D1289">
        <v>173.16540000000001</v>
      </c>
      <c r="E1289">
        <v>14.773</v>
      </c>
      <c r="F1289" t="s">
        <v>15183</v>
      </c>
      <c r="G1289" t="s">
        <v>15184</v>
      </c>
    </row>
    <row r="1290" spans="1:7" x14ac:dyDescent="0.2">
      <c r="A1290" t="s">
        <v>14112</v>
      </c>
      <c r="B1290" t="s">
        <v>12324</v>
      </c>
      <c r="C1290">
        <v>372</v>
      </c>
      <c r="D1290">
        <v>153.13919999999999</v>
      </c>
      <c r="E1290">
        <v>6.7229999999999999</v>
      </c>
      <c r="F1290" t="s">
        <v>14113</v>
      </c>
      <c r="G1290" t="s">
        <v>14068</v>
      </c>
    </row>
    <row r="1291" spans="1:7" x14ac:dyDescent="0.2">
      <c r="A1291" t="s">
        <v>12853</v>
      </c>
      <c r="B1291" t="s">
        <v>12324</v>
      </c>
      <c r="C1291">
        <v>121</v>
      </c>
      <c r="D1291">
        <v>125.1073</v>
      </c>
      <c r="E1291">
        <v>3.6160000000000001</v>
      </c>
      <c r="F1291" t="s">
        <v>12854</v>
      </c>
      <c r="G1291" t="s">
        <v>12845</v>
      </c>
    </row>
    <row r="1292" spans="1:7" x14ac:dyDescent="0.2">
      <c r="A1292" t="s">
        <v>20066</v>
      </c>
      <c r="B1292" t="s">
        <v>12324</v>
      </c>
      <c r="C1292">
        <v>1493</v>
      </c>
      <c r="D1292">
        <v>240.18270000000001</v>
      </c>
      <c r="E1292">
        <v>8.3550000000000004</v>
      </c>
      <c r="F1292" t="s">
        <v>20067</v>
      </c>
      <c r="G1292" t="s">
        <v>20068</v>
      </c>
    </row>
    <row r="1293" spans="1:7" x14ac:dyDescent="0.2">
      <c r="A1293" t="s">
        <v>16584</v>
      </c>
      <c r="B1293" t="s">
        <v>12324</v>
      </c>
      <c r="C1293">
        <v>846</v>
      </c>
      <c r="D1293">
        <v>193.17060000000001</v>
      </c>
      <c r="E1293">
        <v>12.318</v>
      </c>
      <c r="F1293" t="s">
        <v>16585</v>
      </c>
      <c r="G1293" t="s">
        <v>16586</v>
      </c>
    </row>
    <row r="1294" spans="1:7" x14ac:dyDescent="0.2">
      <c r="A1294" t="s">
        <v>13994</v>
      </c>
      <c r="B1294" t="s">
        <v>12324</v>
      </c>
      <c r="C1294">
        <v>353</v>
      </c>
      <c r="D1294">
        <v>152.10749999999999</v>
      </c>
      <c r="E1294">
        <v>4.907</v>
      </c>
      <c r="F1294" t="s">
        <v>13995</v>
      </c>
      <c r="G1294" t="s">
        <v>13968</v>
      </c>
    </row>
    <row r="1295" spans="1:7" x14ac:dyDescent="0.2">
      <c r="A1295" t="s">
        <v>13335</v>
      </c>
      <c r="B1295" t="s">
        <v>12324</v>
      </c>
      <c r="C1295">
        <v>232</v>
      </c>
      <c r="D1295">
        <v>139.1233</v>
      </c>
      <c r="E1295">
        <v>5.0430000000000001</v>
      </c>
      <c r="F1295" t="s">
        <v>13336</v>
      </c>
      <c r="G1295" t="s">
        <v>13317</v>
      </c>
    </row>
    <row r="1296" spans="1:7" x14ac:dyDescent="0.2">
      <c r="A1296" t="s">
        <v>16185</v>
      </c>
      <c r="B1296" t="s">
        <v>12324</v>
      </c>
      <c r="C1296">
        <v>777</v>
      </c>
      <c r="D1296">
        <v>186.22190000000001</v>
      </c>
      <c r="E1296">
        <v>13.56</v>
      </c>
      <c r="F1296" t="s">
        <v>16186</v>
      </c>
      <c r="G1296" t="s">
        <v>16187</v>
      </c>
    </row>
    <row r="1297" spans="1:7" x14ac:dyDescent="0.2">
      <c r="A1297" t="s">
        <v>16576</v>
      </c>
      <c r="B1297" t="s">
        <v>12324</v>
      </c>
      <c r="C1297">
        <v>847</v>
      </c>
      <c r="D1297">
        <v>193.17060000000001</v>
      </c>
      <c r="E1297">
        <v>11.54</v>
      </c>
      <c r="F1297" t="s">
        <v>16577</v>
      </c>
      <c r="G1297" t="s">
        <v>16570</v>
      </c>
    </row>
    <row r="1298" spans="1:7" x14ac:dyDescent="0.2">
      <c r="A1298" t="s">
        <v>12522</v>
      </c>
      <c r="B1298" t="s">
        <v>12324</v>
      </c>
      <c r="C1298">
        <v>67</v>
      </c>
      <c r="D1298">
        <v>115.1233</v>
      </c>
      <c r="E1298">
        <v>1.796</v>
      </c>
      <c r="F1298" t="s">
        <v>12523</v>
      </c>
      <c r="G1298" t="s">
        <v>12519</v>
      </c>
    </row>
    <row r="1299" spans="1:7" x14ac:dyDescent="0.2">
      <c r="A1299" t="s">
        <v>15874</v>
      </c>
      <c r="B1299" t="s">
        <v>12324</v>
      </c>
      <c r="C1299">
        <v>719</v>
      </c>
      <c r="D1299">
        <v>182.19399999999999</v>
      </c>
      <c r="E1299">
        <v>10.419</v>
      </c>
      <c r="F1299" t="s">
        <v>15881</v>
      </c>
      <c r="G1299" t="s">
        <v>15876</v>
      </c>
    </row>
    <row r="1300" spans="1:7" x14ac:dyDescent="0.2">
      <c r="A1300" t="s">
        <v>15792</v>
      </c>
      <c r="B1300" t="s">
        <v>12324</v>
      </c>
      <c r="C1300">
        <v>711</v>
      </c>
      <c r="D1300">
        <v>181.1703</v>
      </c>
      <c r="E1300">
        <v>10.218</v>
      </c>
      <c r="F1300" t="s">
        <v>15793</v>
      </c>
      <c r="G1300" t="s">
        <v>15791</v>
      </c>
    </row>
    <row r="1301" spans="1:7" x14ac:dyDescent="0.2">
      <c r="A1301" t="s">
        <v>18275</v>
      </c>
      <c r="B1301" t="s">
        <v>12324</v>
      </c>
      <c r="C1301">
        <v>1154</v>
      </c>
      <c r="D1301">
        <v>212.11879999999999</v>
      </c>
      <c r="E1301">
        <v>8.2929999999999993</v>
      </c>
      <c r="F1301" t="s">
        <v>18281</v>
      </c>
      <c r="G1301" t="s">
        <v>18277</v>
      </c>
    </row>
    <row r="1302" spans="1:7" x14ac:dyDescent="0.2">
      <c r="A1302" t="s">
        <v>18429</v>
      </c>
      <c r="B1302" t="s">
        <v>12324</v>
      </c>
      <c r="C1302">
        <v>1180</v>
      </c>
      <c r="D1302">
        <v>215.05340000000001</v>
      </c>
      <c r="E1302">
        <v>14.733000000000001</v>
      </c>
      <c r="F1302" t="s">
        <v>18430</v>
      </c>
      <c r="G1302" t="s">
        <v>18431</v>
      </c>
    </row>
    <row r="1303" spans="1:7" x14ac:dyDescent="0.2">
      <c r="A1303" t="s">
        <v>14217</v>
      </c>
      <c r="B1303" t="s">
        <v>12324</v>
      </c>
      <c r="C1303">
        <v>394</v>
      </c>
      <c r="D1303">
        <v>155.15479999999999</v>
      </c>
      <c r="E1303">
        <v>5.25</v>
      </c>
      <c r="F1303" t="s">
        <v>14218</v>
      </c>
      <c r="G1303" t="s">
        <v>14219</v>
      </c>
    </row>
    <row r="1304" spans="1:7" x14ac:dyDescent="0.2">
      <c r="A1304" t="s">
        <v>12545</v>
      </c>
      <c r="B1304" t="s">
        <v>12324</v>
      </c>
      <c r="C1304">
        <v>71</v>
      </c>
      <c r="D1304">
        <v>116.1434</v>
      </c>
      <c r="E1304">
        <v>3.2909999999999999</v>
      </c>
      <c r="F1304" t="s">
        <v>12546</v>
      </c>
      <c r="G1304" t="s">
        <v>12547</v>
      </c>
    </row>
    <row r="1305" spans="1:7" x14ac:dyDescent="0.2">
      <c r="A1305" t="s">
        <v>16003</v>
      </c>
      <c r="B1305" t="s">
        <v>12324</v>
      </c>
      <c r="C1305">
        <v>745</v>
      </c>
      <c r="D1305">
        <v>183.11359999999999</v>
      </c>
      <c r="E1305">
        <v>3.9060000000000001</v>
      </c>
      <c r="F1305" t="s">
        <v>16004</v>
      </c>
      <c r="G1305" t="s">
        <v>16005</v>
      </c>
    </row>
    <row r="1306" spans="1:7" x14ac:dyDescent="0.2">
      <c r="A1306" t="s">
        <v>12727</v>
      </c>
      <c r="B1306" t="s">
        <v>12324</v>
      </c>
      <c r="C1306">
        <v>100</v>
      </c>
      <c r="D1306">
        <v>123.09180000000001</v>
      </c>
      <c r="E1306">
        <v>1.623</v>
      </c>
      <c r="F1306" t="s">
        <v>12728</v>
      </c>
      <c r="G1306" t="s">
        <v>12716</v>
      </c>
    </row>
    <row r="1307" spans="1:7" x14ac:dyDescent="0.2">
      <c r="A1307" t="s">
        <v>12334</v>
      </c>
      <c r="B1307" t="s">
        <v>12324</v>
      </c>
      <c r="C1307">
        <v>22</v>
      </c>
      <c r="D1307">
        <v>101.1069</v>
      </c>
      <c r="E1307">
        <v>1.2969999999999999</v>
      </c>
      <c r="F1307" t="s">
        <v>12335</v>
      </c>
      <c r="G1307" t="s">
        <v>12336</v>
      </c>
    </row>
    <row r="1308" spans="1:7" x14ac:dyDescent="0.2">
      <c r="A1308" t="s">
        <v>14878</v>
      </c>
      <c r="B1308" t="s">
        <v>12324</v>
      </c>
      <c r="C1308">
        <v>534</v>
      </c>
      <c r="D1308">
        <v>167.1549</v>
      </c>
      <c r="E1308">
        <v>8.4659999999999993</v>
      </c>
      <c r="F1308" t="s">
        <v>14879</v>
      </c>
      <c r="G1308" t="s">
        <v>14857</v>
      </c>
    </row>
    <row r="1309" spans="1:7" x14ac:dyDescent="0.2">
      <c r="A1309" t="s">
        <v>16568</v>
      </c>
      <c r="B1309" t="s">
        <v>12324</v>
      </c>
      <c r="C1309">
        <v>844</v>
      </c>
      <c r="D1309">
        <v>193.1703</v>
      </c>
      <c r="E1309">
        <v>12.053000000000001</v>
      </c>
      <c r="F1309" t="s">
        <v>16569</v>
      </c>
      <c r="G1309" t="s">
        <v>16570</v>
      </c>
    </row>
    <row r="1310" spans="1:7" x14ac:dyDescent="0.2">
      <c r="A1310" t="s">
        <v>12978</v>
      </c>
      <c r="B1310" t="s">
        <v>12324</v>
      </c>
      <c r="C1310">
        <v>150</v>
      </c>
      <c r="D1310">
        <v>130.12289999999999</v>
      </c>
      <c r="E1310">
        <v>15.565</v>
      </c>
      <c r="F1310" t="s">
        <v>12979</v>
      </c>
      <c r="G1310" t="s">
        <v>12980</v>
      </c>
    </row>
    <row r="1311" spans="1:7" x14ac:dyDescent="0.2">
      <c r="A1311" t="s">
        <v>12914</v>
      </c>
      <c r="B1311" t="s">
        <v>12324</v>
      </c>
      <c r="C1311">
        <v>135</v>
      </c>
      <c r="D1311">
        <v>126.0917</v>
      </c>
      <c r="E1311">
        <v>7.3280000000000003</v>
      </c>
      <c r="F1311" t="s">
        <v>12915</v>
      </c>
      <c r="G1311" t="s">
        <v>12898</v>
      </c>
    </row>
    <row r="1312" spans="1:7" x14ac:dyDescent="0.2">
      <c r="A1312" t="s">
        <v>16981</v>
      </c>
      <c r="B1312" t="s">
        <v>12324</v>
      </c>
      <c r="C1312">
        <v>909</v>
      </c>
      <c r="D1312">
        <v>196.1705</v>
      </c>
      <c r="E1312">
        <v>6.3220000000000001</v>
      </c>
      <c r="F1312" t="s">
        <v>16982</v>
      </c>
      <c r="G1312" t="s">
        <v>16963</v>
      </c>
    </row>
    <row r="1313" spans="1:7" x14ac:dyDescent="0.2">
      <c r="A1313" t="s">
        <v>14583</v>
      </c>
      <c r="B1313" t="s">
        <v>12324</v>
      </c>
      <c r="C1313">
        <v>482</v>
      </c>
      <c r="D1313">
        <v>164.10740000000001</v>
      </c>
      <c r="E1313">
        <v>12.031000000000001</v>
      </c>
      <c r="F1313" t="s">
        <v>14584</v>
      </c>
      <c r="G1313" t="s">
        <v>14568</v>
      </c>
    </row>
    <row r="1314" spans="1:7" x14ac:dyDescent="0.2">
      <c r="A1314" t="s">
        <v>16439</v>
      </c>
      <c r="B1314" t="s">
        <v>12324</v>
      </c>
      <c r="C1314">
        <v>822</v>
      </c>
      <c r="D1314">
        <v>192.13939999999999</v>
      </c>
      <c r="E1314">
        <v>14.755000000000001</v>
      </c>
      <c r="F1314" t="s">
        <v>16440</v>
      </c>
      <c r="G1314" t="s">
        <v>16441</v>
      </c>
    </row>
    <row r="1315" spans="1:7" x14ac:dyDescent="0.2">
      <c r="A1315" t="s">
        <v>15308</v>
      </c>
      <c r="B1315" t="s">
        <v>12324</v>
      </c>
      <c r="C1315">
        <v>623</v>
      </c>
      <c r="D1315">
        <v>176.10830000000001</v>
      </c>
      <c r="E1315">
        <v>13.509</v>
      </c>
      <c r="F1315" t="s">
        <v>15309</v>
      </c>
      <c r="G1315" t="s">
        <v>15310</v>
      </c>
    </row>
    <row r="1316" spans="1:7" x14ac:dyDescent="0.2">
      <c r="A1316" t="s">
        <v>15575</v>
      </c>
      <c r="B1316" t="s">
        <v>12324</v>
      </c>
      <c r="C1316">
        <v>672</v>
      </c>
      <c r="D1316">
        <v>180.10249999999999</v>
      </c>
      <c r="E1316">
        <v>8.1950000000000003</v>
      </c>
      <c r="F1316" t="s">
        <v>15576</v>
      </c>
      <c r="G1316" t="s">
        <v>15557</v>
      </c>
    </row>
    <row r="1317" spans="1:7" x14ac:dyDescent="0.2">
      <c r="A1317" t="s">
        <v>15821</v>
      </c>
      <c r="B1317" t="s">
        <v>12324</v>
      </c>
      <c r="C1317">
        <v>713</v>
      </c>
      <c r="D1317">
        <v>182.06129999999999</v>
      </c>
      <c r="E1317">
        <v>13.047000000000001</v>
      </c>
      <c r="F1317" t="s">
        <v>15822</v>
      </c>
      <c r="G1317" t="s">
        <v>15823</v>
      </c>
    </row>
    <row r="1318" spans="1:7" x14ac:dyDescent="0.2">
      <c r="A1318" t="s">
        <v>19378</v>
      </c>
      <c r="B1318" t="s">
        <v>12324</v>
      </c>
      <c r="C1318">
        <v>1359</v>
      </c>
      <c r="D1318">
        <v>228.233</v>
      </c>
      <c r="E1318">
        <v>15.042999999999999</v>
      </c>
      <c r="F1318" t="s">
        <v>19379</v>
      </c>
      <c r="G1318" t="s">
        <v>19372</v>
      </c>
    </row>
    <row r="1319" spans="1:7" x14ac:dyDescent="0.2">
      <c r="A1319" t="s">
        <v>14012</v>
      </c>
      <c r="B1319" t="s">
        <v>12324</v>
      </c>
      <c r="C1319">
        <v>355</v>
      </c>
      <c r="D1319">
        <v>152.10769999999999</v>
      </c>
      <c r="E1319">
        <v>2.1539999999999999</v>
      </c>
      <c r="F1319" t="s">
        <v>14013</v>
      </c>
      <c r="G1319" t="s">
        <v>13968</v>
      </c>
    </row>
    <row r="1320" spans="1:7" x14ac:dyDescent="0.2">
      <c r="A1320" t="s">
        <v>13800</v>
      </c>
      <c r="B1320" t="s">
        <v>12324</v>
      </c>
      <c r="C1320">
        <v>320</v>
      </c>
      <c r="D1320">
        <v>150.0915</v>
      </c>
      <c r="E1320">
        <v>8.3469999999999995</v>
      </c>
      <c r="F1320" t="s">
        <v>13801</v>
      </c>
      <c r="G1320" t="s">
        <v>13802</v>
      </c>
    </row>
    <row r="1321" spans="1:7" x14ac:dyDescent="0.2">
      <c r="A1321" t="s">
        <v>13451</v>
      </c>
      <c r="B1321" t="s">
        <v>12324</v>
      </c>
      <c r="C1321">
        <v>255</v>
      </c>
      <c r="D1321">
        <v>142.12309999999999</v>
      </c>
      <c r="E1321">
        <v>8.0869999999999997</v>
      </c>
      <c r="F1321" t="s">
        <v>13452</v>
      </c>
      <c r="G1321" t="s">
        <v>13431</v>
      </c>
    </row>
    <row r="1322" spans="1:7" x14ac:dyDescent="0.2">
      <c r="A1322" t="s">
        <v>17620</v>
      </c>
      <c r="B1322" t="s">
        <v>12324</v>
      </c>
      <c r="C1322">
        <v>1034</v>
      </c>
      <c r="D1322">
        <v>206.1293</v>
      </c>
      <c r="E1322">
        <v>0.92</v>
      </c>
      <c r="F1322" t="s">
        <v>17621</v>
      </c>
      <c r="G1322" t="s">
        <v>17614</v>
      </c>
    </row>
    <row r="1323" spans="1:7" x14ac:dyDescent="0.2">
      <c r="A1323" t="s">
        <v>17842</v>
      </c>
      <c r="B1323" t="s">
        <v>12324</v>
      </c>
      <c r="C1323">
        <v>1074</v>
      </c>
      <c r="D1323">
        <v>208.1396</v>
      </c>
      <c r="E1323">
        <v>5.05</v>
      </c>
      <c r="F1323" t="s">
        <v>17843</v>
      </c>
      <c r="G1323" t="s">
        <v>17844</v>
      </c>
    </row>
    <row r="1324" spans="1:7" x14ac:dyDescent="0.2">
      <c r="A1324" t="s">
        <v>13902</v>
      </c>
      <c r="B1324" t="s">
        <v>12324</v>
      </c>
      <c r="C1324">
        <v>336</v>
      </c>
      <c r="D1324">
        <v>151.09630000000001</v>
      </c>
      <c r="E1324">
        <v>1.6779999999999999</v>
      </c>
      <c r="F1324" t="s">
        <v>13903</v>
      </c>
      <c r="G1324" t="s">
        <v>13904</v>
      </c>
    </row>
    <row r="1325" spans="1:7" x14ac:dyDescent="0.2">
      <c r="A1325" t="s">
        <v>16934</v>
      </c>
      <c r="B1325" t="s">
        <v>12324</v>
      </c>
      <c r="C1325">
        <v>901</v>
      </c>
      <c r="D1325">
        <v>196.07669999999999</v>
      </c>
      <c r="E1325">
        <v>14.532</v>
      </c>
      <c r="F1325" t="s">
        <v>16935</v>
      </c>
      <c r="G1325" t="s">
        <v>16936</v>
      </c>
    </row>
    <row r="1326" spans="1:7" x14ac:dyDescent="0.2">
      <c r="A1326" t="s">
        <v>13962</v>
      </c>
      <c r="B1326" t="s">
        <v>12324</v>
      </c>
      <c r="C1326">
        <v>348</v>
      </c>
      <c r="D1326">
        <v>152.07169999999999</v>
      </c>
      <c r="E1326">
        <v>0.76400000000000001</v>
      </c>
      <c r="F1326" t="s">
        <v>13963</v>
      </c>
      <c r="G1326" t="s">
        <v>13964</v>
      </c>
    </row>
    <row r="1327" spans="1:7" x14ac:dyDescent="0.2">
      <c r="A1327" t="s">
        <v>16031</v>
      </c>
      <c r="B1327" t="s">
        <v>12324</v>
      </c>
      <c r="C1327">
        <v>750</v>
      </c>
      <c r="D1327">
        <v>183.18629999999999</v>
      </c>
      <c r="E1327">
        <v>9.6519999999999992</v>
      </c>
      <c r="F1327" t="s">
        <v>16032</v>
      </c>
      <c r="G1327" t="s">
        <v>16029</v>
      </c>
    </row>
    <row r="1328" spans="1:7" x14ac:dyDescent="0.2">
      <c r="A1328" t="s">
        <v>22464</v>
      </c>
      <c r="B1328" t="s">
        <v>12324</v>
      </c>
      <c r="C1328">
        <v>1965</v>
      </c>
      <c r="D1328">
        <v>294.22230000000002</v>
      </c>
      <c r="E1328">
        <v>15.042999999999999</v>
      </c>
      <c r="F1328" t="s">
        <v>22465</v>
      </c>
      <c r="G1328" t="s">
        <v>22466</v>
      </c>
    </row>
    <row r="1329" spans="1:7" x14ac:dyDescent="0.2">
      <c r="A1329" t="s">
        <v>18806</v>
      </c>
      <c r="B1329" t="s">
        <v>12324</v>
      </c>
      <c r="C1329">
        <v>1256</v>
      </c>
      <c r="D1329">
        <v>222.15209999999999</v>
      </c>
      <c r="E1329">
        <v>7.1390000000000002</v>
      </c>
      <c r="F1329" t="s">
        <v>18807</v>
      </c>
      <c r="G1329" t="s">
        <v>18792</v>
      </c>
    </row>
    <row r="1330" spans="1:7" x14ac:dyDescent="0.2">
      <c r="A1330" t="s">
        <v>12999</v>
      </c>
      <c r="B1330" t="s">
        <v>12324</v>
      </c>
      <c r="C1330">
        <v>154</v>
      </c>
      <c r="D1330">
        <v>130.15940000000001</v>
      </c>
      <c r="E1330">
        <v>1.9910000000000001</v>
      </c>
      <c r="F1330" t="s">
        <v>13000</v>
      </c>
      <c r="G1330" t="s">
        <v>12992</v>
      </c>
    </row>
    <row r="1331" spans="1:7" x14ac:dyDescent="0.2">
      <c r="A1331" t="s">
        <v>13458</v>
      </c>
      <c r="B1331" t="s">
        <v>12324</v>
      </c>
      <c r="C1331">
        <v>256</v>
      </c>
      <c r="D1331">
        <v>142.15940000000001</v>
      </c>
      <c r="E1331">
        <v>5.625</v>
      </c>
      <c r="F1331" t="s">
        <v>13459</v>
      </c>
      <c r="G1331" t="s">
        <v>13460</v>
      </c>
    </row>
    <row r="1332" spans="1:7" x14ac:dyDescent="0.2">
      <c r="A1332" t="s">
        <v>13315</v>
      </c>
      <c r="B1332" t="s">
        <v>12324</v>
      </c>
      <c r="C1332">
        <v>228</v>
      </c>
      <c r="D1332">
        <v>139.1224</v>
      </c>
      <c r="E1332">
        <v>7.8890000000000002</v>
      </c>
      <c r="F1332" t="s">
        <v>13316</v>
      </c>
      <c r="G1332" t="s">
        <v>13317</v>
      </c>
    </row>
    <row r="1333" spans="1:7" x14ac:dyDescent="0.2">
      <c r="A1333" t="s">
        <v>13831</v>
      </c>
      <c r="B1333" t="s">
        <v>12324</v>
      </c>
      <c r="C1333">
        <v>326</v>
      </c>
      <c r="D1333">
        <v>151.07599999999999</v>
      </c>
      <c r="E1333">
        <v>6.2130000000000001</v>
      </c>
      <c r="F1333" t="s">
        <v>13832</v>
      </c>
      <c r="G1333" t="s">
        <v>601</v>
      </c>
    </row>
    <row r="1334" spans="1:7" x14ac:dyDescent="0.2">
      <c r="A1334" t="s">
        <v>12680</v>
      </c>
      <c r="B1334" t="s">
        <v>12324</v>
      </c>
      <c r="C1334">
        <v>94</v>
      </c>
      <c r="D1334">
        <v>123.08069999999999</v>
      </c>
      <c r="E1334">
        <v>5.55</v>
      </c>
      <c r="F1334" t="s">
        <v>12681</v>
      </c>
      <c r="G1334" t="s">
        <v>12682</v>
      </c>
    </row>
    <row r="1335" spans="1:7" x14ac:dyDescent="0.2">
      <c r="A1335" t="s">
        <v>13174</v>
      </c>
      <c r="B1335" t="s">
        <v>12324</v>
      </c>
      <c r="C1335">
        <v>200</v>
      </c>
      <c r="D1335">
        <v>137.09700000000001</v>
      </c>
      <c r="E1335">
        <v>7.9050000000000002</v>
      </c>
      <c r="F1335" t="s">
        <v>13175</v>
      </c>
      <c r="G1335" t="s">
        <v>13176</v>
      </c>
    </row>
    <row r="1336" spans="1:7" x14ac:dyDescent="0.2">
      <c r="A1336" t="s">
        <v>17111</v>
      </c>
      <c r="B1336" t="s">
        <v>12324</v>
      </c>
      <c r="C1336">
        <v>933</v>
      </c>
      <c r="D1336">
        <v>197.15389999999999</v>
      </c>
      <c r="E1336">
        <v>13.808</v>
      </c>
      <c r="F1336" t="s">
        <v>17112</v>
      </c>
      <c r="G1336" t="s">
        <v>3304</v>
      </c>
    </row>
    <row r="1337" spans="1:7" x14ac:dyDescent="0.2">
      <c r="A1337" t="s">
        <v>13821</v>
      </c>
      <c r="B1337" t="s">
        <v>12324</v>
      </c>
      <c r="C1337">
        <v>325</v>
      </c>
      <c r="D1337">
        <v>151.07589999999999</v>
      </c>
      <c r="E1337">
        <v>5.7050000000000001</v>
      </c>
      <c r="F1337" t="s">
        <v>13822</v>
      </c>
      <c r="G1337" t="s">
        <v>601</v>
      </c>
    </row>
    <row r="1338" spans="1:7" x14ac:dyDescent="0.2">
      <c r="A1338" t="s">
        <v>18001</v>
      </c>
      <c r="B1338" t="s">
        <v>12324</v>
      </c>
      <c r="C1338">
        <v>1106</v>
      </c>
      <c r="D1338">
        <v>209.15459999999999</v>
      </c>
      <c r="E1338">
        <v>15.961</v>
      </c>
      <c r="F1338" t="s">
        <v>18002</v>
      </c>
      <c r="G1338" t="s">
        <v>17994</v>
      </c>
    </row>
    <row r="1339" spans="1:7" x14ac:dyDescent="0.2">
      <c r="A1339" t="s">
        <v>20607</v>
      </c>
      <c r="B1339" t="s">
        <v>12324</v>
      </c>
      <c r="C1339">
        <v>1603</v>
      </c>
      <c r="D1339">
        <v>251.1773</v>
      </c>
      <c r="E1339">
        <v>12.973000000000001</v>
      </c>
      <c r="F1339" t="s">
        <v>20608</v>
      </c>
      <c r="G1339" t="s">
        <v>20590</v>
      </c>
    </row>
    <row r="1340" spans="1:7" x14ac:dyDescent="0.2">
      <c r="A1340" t="s">
        <v>22201</v>
      </c>
      <c r="B1340" t="s">
        <v>12324</v>
      </c>
      <c r="C1340">
        <v>1905</v>
      </c>
      <c r="D1340">
        <v>289.19170000000003</v>
      </c>
      <c r="E1340">
        <v>9.2129999999999992</v>
      </c>
      <c r="F1340" t="s">
        <v>22202</v>
      </c>
      <c r="G1340" t="s">
        <v>22195</v>
      </c>
    </row>
    <row r="1341" spans="1:7" x14ac:dyDescent="0.2">
      <c r="A1341" t="s">
        <v>23264</v>
      </c>
      <c r="B1341" t="s">
        <v>12324</v>
      </c>
      <c r="C1341">
        <v>2128</v>
      </c>
      <c r="D1341">
        <v>321.25420000000003</v>
      </c>
      <c r="E1341">
        <v>13.903</v>
      </c>
      <c r="F1341" t="s">
        <v>23265</v>
      </c>
      <c r="G1341" t="s">
        <v>23266</v>
      </c>
    </row>
    <row r="1342" spans="1:7" x14ac:dyDescent="0.2">
      <c r="A1342" t="s">
        <v>20588</v>
      </c>
      <c r="B1342" t="s">
        <v>12324</v>
      </c>
      <c r="C1342">
        <v>1601</v>
      </c>
      <c r="D1342">
        <v>251.17609999999999</v>
      </c>
      <c r="E1342">
        <v>6.16</v>
      </c>
      <c r="F1342" t="s">
        <v>20589</v>
      </c>
      <c r="G1342" t="s">
        <v>20590</v>
      </c>
    </row>
    <row r="1343" spans="1:7" x14ac:dyDescent="0.2">
      <c r="A1343" t="s">
        <v>21777</v>
      </c>
      <c r="B1343" t="s">
        <v>12324</v>
      </c>
      <c r="C1343">
        <v>1833</v>
      </c>
      <c r="D1343">
        <v>279.0942</v>
      </c>
      <c r="E1343">
        <v>16.109000000000002</v>
      </c>
      <c r="F1343" t="s">
        <v>21784</v>
      </c>
      <c r="G1343" t="s">
        <v>21779</v>
      </c>
    </row>
    <row r="1344" spans="1:7" x14ac:dyDescent="0.2">
      <c r="A1344" t="s">
        <v>13091</v>
      </c>
      <c r="B1344" t="s">
        <v>12324</v>
      </c>
      <c r="C1344">
        <v>184</v>
      </c>
      <c r="D1344">
        <v>135.08099999999999</v>
      </c>
      <c r="E1344">
        <v>6.399</v>
      </c>
      <c r="F1344" t="s">
        <v>13092</v>
      </c>
      <c r="G1344" t="s">
        <v>13093</v>
      </c>
    </row>
    <row r="1345" spans="1:7" x14ac:dyDescent="0.2">
      <c r="A1345" t="s">
        <v>12398</v>
      </c>
      <c r="B1345" t="s">
        <v>12324</v>
      </c>
      <c r="C1345">
        <v>34</v>
      </c>
      <c r="D1345">
        <v>109.06529999999999</v>
      </c>
      <c r="E1345">
        <v>8.7010000000000005</v>
      </c>
      <c r="F1345" t="s">
        <v>12399</v>
      </c>
      <c r="G1345" t="s">
        <v>12392</v>
      </c>
    </row>
    <row r="1346" spans="1:7" x14ac:dyDescent="0.2">
      <c r="A1346" t="s">
        <v>13599</v>
      </c>
      <c r="B1346" t="s">
        <v>12324</v>
      </c>
      <c r="C1346">
        <v>283</v>
      </c>
      <c r="D1346">
        <v>147.09209999999999</v>
      </c>
      <c r="E1346">
        <v>5.51</v>
      </c>
      <c r="F1346" t="s">
        <v>13600</v>
      </c>
      <c r="G1346" t="s">
        <v>13584</v>
      </c>
    </row>
    <row r="1347" spans="1:7" x14ac:dyDescent="0.2">
      <c r="A1347" t="s">
        <v>17735</v>
      </c>
      <c r="B1347" t="s">
        <v>12324</v>
      </c>
      <c r="C1347">
        <v>1056</v>
      </c>
      <c r="D1347">
        <v>207.15010000000001</v>
      </c>
      <c r="E1347">
        <v>5.6029999999999998</v>
      </c>
      <c r="F1347" t="s">
        <v>17736</v>
      </c>
      <c r="G1347" t="s">
        <v>17712</v>
      </c>
    </row>
    <row r="1348" spans="1:7" x14ac:dyDescent="0.2">
      <c r="A1348" t="s">
        <v>18731</v>
      </c>
      <c r="B1348" t="s">
        <v>12324</v>
      </c>
      <c r="C1348">
        <v>1246</v>
      </c>
      <c r="D1348">
        <v>221.16540000000001</v>
      </c>
      <c r="E1348">
        <v>7.6479999999999997</v>
      </c>
      <c r="F1348" t="s">
        <v>18732</v>
      </c>
      <c r="G1348" t="s">
        <v>18733</v>
      </c>
    </row>
    <row r="1349" spans="1:7" x14ac:dyDescent="0.2">
      <c r="A1349" t="s">
        <v>18501</v>
      </c>
      <c r="B1349" t="s">
        <v>12324</v>
      </c>
      <c r="C1349">
        <v>1194</v>
      </c>
      <c r="D1349">
        <v>215.15459999999999</v>
      </c>
      <c r="E1349">
        <v>10.871</v>
      </c>
      <c r="F1349" t="s">
        <v>18502</v>
      </c>
      <c r="G1349" t="s">
        <v>18500</v>
      </c>
    </row>
    <row r="1350" spans="1:7" x14ac:dyDescent="0.2">
      <c r="A1350" t="s">
        <v>17728</v>
      </c>
      <c r="B1350" t="s">
        <v>12324</v>
      </c>
      <c r="C1350">
        <v>1055</v>
      </c>
      <c r="D1350">
        <v>207.15</v>
      </c>
      <c r="E1350">
        <v>7.8520000000000003</v>
      </c>
      <c r="F1350" t="s">
        <v>17729</v>
      </c>
      <c r="G1350" t="s">
        <v>17712</v>
      </c>
    </row>
    <row r="1351" spans="1:7" x14ac:dyDescent="0.2">
      <c r="A1351" t="s">
        <v>17703</v>
      </c>
      <c r="B1351" t="s">
        <v>12324</v>
      </c>
      <c r="C1351">
        <v>1051</v>
      </c>
      <c r="D1351">
        <v>207.13929999999999</v>
      </c>
      <c r="E1351">
        <v>14.831</v>
      </c>
      <c r="F1351" t="s">
        <v>17704</v>
      </c>
      <c r="G1351" t="s">
        <v>17705</v>
      </c>
    </row>
    <row r="1352" spans="1:7" x14ac:dyDescent="0.2">
      <c r="A1352" t="s">
        <v>21503</v>
      </c>
      <c r="B1352" t="s">
        <v>12324</v>
      </c>
      <c r="C1352">
        <v>1759</v>
      </c>
      <c r="D1352">
        <v>269.1866</v>
      </c>
      <c r="E1352">
        <v>7.7880000000000003</v>
      </c>
      <c r="F1352" t="s">
        <v>21504</v>
      </c>
      <c r="G1352" t="s">
        <v>21505</v>
      </c>
    </row>
    <row r="1353" spans="1:7" x14ac:dyDescent="0.2">
      <c r="A1353" t="s">
        <v>12508</v>
      </c>
      <c r="B1353" t="s">
        <v>12324</v>
      </c>
      <c r="C1353">
        <v>63</v>
      </c>
      <c r="D1353">
        <v>115.0548</v>
      </c>
      <c r="E1353">
        <v>1.149</v>
      </c>
      <c r="F1353" t="s">
        <v>12509</v>
      </c>
      <c r="G1353" t="s">
        <v>12510</v>
      </c>
    </row>
    <row r="1354" spans="1:7" x14ac:dyDescent="0.2">
      <c r="A1354" t="s">
        <v>15300</v>
      </c>
      <c r="B1354" t="s">
        <v>12324</v>
      </c>
      <c r="C1354">
        <v>622</v>
      </c>
      <c r="D1354">
        <v>176.10820000000001</v>
      </c>
      <c r="E1354">
        <v>13.647</v>
      </c>
      <c r="F1354" t="s">
        <v>15301</v>
      </c>
      <c r="G1354" t="s">
        <v>15302</v>
      </c>
    </row>
    <row r="1355" spans="1:7" x14ac:dyDescent="0.2">
      <c r="A1355" t="s">
        <v>23779</v>
      </c>
      <c r="B1355" t="s">
        <v>12324</v>
      </c>
      <c r="C1355">
        <v>2239</v>
      </c>
      <c r="D1355">
        <v>346.23860000000002</v>
      </c>
      <c r="E1355">
        <v>13.885</v>
      </c>
      <c r="F1355" t="s">
        <v>23780</v>
      </c>
      <c r="G1355" t="s">
        <v>23781</v>
      </c>
    </row>
    <row r="1356" spans="1:7" x14ac:dyDescent="0.2">
      <c r="A1356" t="s">
        <v>15400</v>
      </c>
      <c r="B1356" t="s">
        <v>12324</v>
      </c>
      <c r="C1356">
        <v>640</v>
      </c>
      <c r="D1356">
        <v>178.04830000000001</v>
      </c>
      <c r="E1356">
        <v>2.6019999999999999</v>
      </c>
      <c r="F1356" t="s">
        <v>15401</v>
      </c>
      <c r="G1356" t="s">
        <v>1840</v>
      </c>
    </row>
    <row r="1357" spans="1:7" x14ac:dyDescent="0.2">
      <c r="A1357" t="s">
        <v>17596</v>
      </c>
      <c r="B1357" t="s">
        <v>12324</v>
      </c>
      <c r="C1357">
        <v>1029</v>
      </c>
      <c r="D1357">
        <v>206.0821</v>
      </c>
      <c r="E1357">
        <v>5.1550000000000002</v>
      </c>
      <c r="F1357" t="s">
        <v>17597</v>
      </c>
      <c r="G1357" t="s">
        <v>17598</v>
      </c>
    </row>
    <row r="1358" spans="1:7" x14ac:dyDescent="0.2">
      <c r="A1358" t="s">
        <v>23212</v>
      </c>
      <c r="B1358" t="s">
        <v>12324</v>
      </c>
      <c r="C1358">
        <v>2118</v>
      </c>
      <c r="D1358">
        <v>321.16899999999998</v>
      </c>
      <c r="E1358">
        <v>14.492000000000001</v>
      </c>
      <c r="F1358" t="s">
        <v>23213</v>
      </c>
      <c r="G1358" t="s">
        <v>23200</v>
      </c>
    </row>
    <row r="1359" spans="1:7" x14ac:dyDescent="0.2">
      <c r="A1359" t="s">
        <v>18516</v>
      </c>
      <c r="B1359" t="s">
        <v>12324</v>
      </c>
      <c r="C1359">
        <v>1196</v>
      </c>
      <c r="D1359">
        <v>215.1549</v>
      </c>
      <c r="E1359">
        <v>11.967000000000001</v>
      </c>
      <c r="F1359" t="s">
        <v>18517</v>
      </c>
      <c r="G1359" t="s">
        <v>18509</v>
      </c>
    </row>
    <row r="1360" spans="1:7" x14ac:dyDescent="0.2">
      <c r="A1360" t="s">
        <v>21934</v>
      </c>
      <c r="B1360" t="s">
        <v>12324</v>
      </c>
      <c r="C1360">
        <v>1857</v>
      </c>
      <c r="D1360">
        <v>281.22190000000001</v>
      </c>
      <c r="E1360">
        <v>13.984</v>
      </c>
      <c r="F1360" t="s">
        <v>21935</v>
      </c>
      <c r="G1360" t="s">
        <v>21936</v>
      </c>
    </row>
    <row r="1361" spans="1:7" x14ac:dyDescent="0.2">
      <c r="A1361" t="s">
        <v>17651</v>
      </c>
      <c r="B1361" t="s">
        <v>12324</v>
      </c>
      <c r="C1361">
        <v>1041</v>
      </c>
      <c r="D1361">
        <v>207.1001</v>
      </c>
      <c r="E1361">
        <v>11.348000000000001</v>
      </c>
      <c r="F1361" t="s">
        <v>17652</v>
      </c>
      <c r="G1361" t="s">
        <v>17653</v>
      </c>
    </row>
    <row r="1362" spans="1:7" x14ac:dyDescent="0.2">
      <c r="A1362" t="s">
        <v>24293</v>
      </c>
      <c r="B1362" t="s">
        <v>12324</v>
      </c>
      <c r="C1362">
        <v>2342</v>
      </c>
      <c r="D1362">
        <v>399.3503</v>
      </c>
      <c r="E1362">
        <v>10.413</v>
      </c>
      <c r="F1362" t="s">
        <v>24294</v>
      </c>
      <c r="G1362" t="s">
        <v>24295</v>
      </c>
    </row>
    <row r="1363" spans="1:7" x14ac:dyDescent="0.2">
      <c r="A1363" t="s">
        <v>15317</v>
      </c>
      <c r="B1363" t="s">
        <v>12324</v>
      </c>
      <c r="C1363">
        <v>625</v>
      </c>
      <c r="D1363">
        <v>176.14359999999999</v>
      </c>
      <c r="E1363">
        <v>8.5839999999999996</v>
      </c>
      <c r="F1363" t="s">
        <v>15318</v>
      </c>
      <c r="G1363" t="s">
        <v>15319</v>
      </c>
    </row>
    <row r="1364" spans="1:7" x14ac:dyDescent="0.2">
      <c r="A1364" t="s">
        <v>18421</v>
      </c>
      <c r="B1364" t="s">
        <v>12324</v>
      </c>
      <c r="C1364">
        <v>1179</v>
      </c>
      <c r="D1364">
        <v>214.12690000000001</v>
      </c>
      <c r="E1364">
        <v>17.184999999999999</v>
      </c>
      <c r="F1364" t="s">
        <v>18422</v>
      </c>
      <c r="G1364" t="s">
        <v>18412</v>
      </c>
    </row>
    <row r="1365" spans="1:7" x14ac:dyDescent="0.2">
      <c r="A1365" t="s">
        <v>17453</v>
      </c>
      <c r="B1365" t="s">
        <v>12324</v>
      </c>
      <c r="C1365">
        <v>1005</v>
      </c>
      <c r="D1365">
        <v>203.10749999999999</v>
      </c>
      <c r="E1365">
        <v>19.399999999999999</v>
      </c>
      <c r="F1365" t="s">
        <v>17454</v>
      </c>
      <c r="G1365" t="s">
        <v>17455</v>
      </c>
    </row>
    <row r="1366" spans="1:7" x14ac:dyDescent="0.2">
      <c r="A1366" t="s">
        <v>23113</v>
      </c>
      <c r="B1366" t="s">
        <v>12324</v>
      </c>
      <c r="C1366">
        <v>2095</v>
      </c>
      <c r="D1366">
        <v>317.17509999999999</v>
      </c>
      <c r="E1366">
        <v>3.7109999999999999</v>
      </c>
      <c r="F1366" t="s">
        <v>23114</v>
      </c>
      <c r="G1366" t="s">
        <v>23115</v>
      </c>
    </row>
    <row r="1367" spans="1:7" x14ac:dyDescent="0.2">
      <c r="A1367" t="s">
        <v>18823</v>
      </c>
      <c r="B1367" t="s">
        <v>12324</v>
      </c>
      <c r="C1367">
        <v>1258</v>
      </c>
      <c r="D1367">
        <v>222.18639999999999</v>
      </c>
      <c r="E1367">
        <v>12.646000000000001</v>
      </c>
      <c r="F1367" t="s">
        <v>18824</v>
      </c>
      <c r="G1367" t="s">
        <v>18825</v>
      </c>
    </row>
    <row r="1368" spans="1:7" x14ac:dyDescent="0.2">
      <c r="A1368" t="s">
        <v>22041</v>
      </c>
      <c r="B1368" t="s">
        <v>12324</v>
      </c>
      <c r="C1368">
        <v>1875</v>
      </c>
      <c r="D1368">
        <v>284.1404</v>
      </c>
      <c r="E1368">
        <v>6.8360000000000003</v>
      </c>
      <c r="F1368" t="s">
        <v>22042</v>
      </c>
      <c r="G1368" t="s">
        <v>22043</v>
      </c>
    </row>
    <row r="1369" spans="1:7" x14ac:dyDescent="0.2">
      <c r="A1369" t="s">
        <v>12792</v>
      </c>
      <c r="B1369" t="s">
        <v>12324</v>
      </c>
      <c r="C1369">
        <v>110</v>
      </c>
      <c r="D1369">
        <v>124.07599999999999</v>
      </c>
      <c r="E1369">
        <v>2.2730000000000001</v>
      </c>
      <c r="F1369" t="s">
        <v>12793</v>
      </c>
      <c r="G1369" t="s">
        <v>149</v>
      </c>
    </row>
    <row r="1370" spans="1:7" x14ac:dyDescent="0.2">
      <c r="A1370" t="s">
        <v>12804</v>
      </c>
      <c r="B1370" t="s">
        <v>12324</v>
      </c>
      <c r="C1370">
        <v>108</v>
      </c>
      <c r="D1370">
        <v>124.07599999999999</v>
      </c>
      <c r="E1370">
        <v>6.5659999999999998</v>
      </c>
      <c r="F1370" t="s">
        <v>12805</v>
      </c>
      <c r="G1370" t="s">
        <v>149</v>
      </c>
    </row>
    <row r="1371" spans="1:7" x14ac:dyDescent="0.2">
      <c r="A1371" t="s">
        <v>15651</v>
      </c>
      <c r="B1371" t="s">
        <v>12324</v>
      </c>
      <c r="C1371">
        <v>687</v>
      </c>
      <c r="D1371">
        <v>181.0478</v>
      </c>
      <c r="E1371">
        <v>2.9340000000000002</v>
      </c>
      <c r="F1371" t="s">
        <v>15652</v>
      </c>
      <c r="G1371" t="s">
        <v>1951</v>
      </c>
    </row>
    <row r="1372" spans="1:7" x14ac:dyDescent="0.2">
      <c r="A1372" t="s">
        <v>14921</v>
      </c>
      <c r="B1372" t="s">
        <v>12324</v>
      </c>
      <c r="C1372">
        <v>544</v>
      </c>
      <c r="D1372">
        <v>168.10290000000001</v>
      </c>
      <c r="E1372">
        <v>0.82299999999999995</v>
      </c>
      <c r="F1372" t="s">
        <v>14922</v>
      </c>
      <c r="G1372" t="s">
        <v>14918</v>
      </c>
    </row>
    <row r="1373" spans="1:7" x14ac:dyDescent="0.2">
      <c r="A1373" t="s">
        <v>18041</v>
      </c>
      <c r="B1373" t="s">
        <v>12324</v>
      </c>
      <c r="C1373">
        <v>1114</v>
      </c>
      <c r="D1373">
        <v>210.15049999999999</v>
      </c>
      <c r="E1373">
        <v>4.8860000000000001</v>
      </c>
      <c r="F1373" t="s">
        <v>18042</v>
      </c>
      <c r="G1373" t="s">
        <v>18043</v>
      </c>
    </row>
    <row r="1374" spans="1:7" x14ac:dyDescent="0.2">
      <c r="A1374" t="s">
        <v>13390</v>
      </c>
      <c r="B1374" t="s">
        <v>12324</v>
      </c>
      <c r="C1374">
        <v>242</v>
      </c>
      <c r="D1374">
        <v>141.0916</v>
      </c>
      <c r="E1374">
        <v>6.5549999999999997</v>
      </c>
      <c r="F1374" t="s">
        <v>13391</v>
      </c>
      <c r="G1374" t="s">
        <v>13387</v>
      </c>
    </row>
    <row r="1375" spans="1:7" x14ac:dyDescent="0.2">
      <c r="A1375" t="s">
        <v>15583</v>
      </c>
      <c r="B1375" t="s">
        <v>12324</v>
      </c>
      <c r="C1375">
        <v>674</v>
      </c>
      <c r="D1375">
        <v>180.1026</v>
      </c>
      <c r="E1375">
        <v>5.8550000000000004</v>
      </c>
      <c r="F1375" t="s">
        <v>15588</v>
      </c>
      <c r="G1375" t="s">
        <v>15557</v>
      </c>
    </row>
    <row r="1376" spans="1:7" x14ac:dyDescent="0.2">
      <c r="A1376" t="s">
        <v>22796</v>
      </c>
      <c r="B1376" t="s">
        <v>12324</v>
      </c>
      <c r="C1376">
        <v>2028</v>
      </c>
      <c r="D1376">
        <v>306.24310000000003</v>
      </c>
      <c r="E1376">
        <v>18.806000000000001</v>
      </c>
      <c r="F1376" t="s">
        <v>22797</v>
      </c>
      <c r="G1376" t="s">
        <v>22798</v>
      </c>
    </row>
    <row r="1377" spans="1:7" x14ac:dyDescent="0.2">
      <c r="A1377" t="s">
        <v>14781</v>
      </c>
      <c r="B1377" t="s">
        <v>12324</v>
      </c>
      <c r="C1377">
        <v>519</v>
      </c>
      <c r="D1377">
        <v>167.0701</v>
      </c>
      <c r="E1377">
        <v>5.51</v>
      </c>
      <c r="F1377" t="s">
        <v>14782</v>
      </c>
      <c r="G1377" t="s">
        <v>1309</v>
      </c>
    </row>
    <row r="1378" spans="1:7" x14ac:dyDescent="0.2">
      <c r="A1378" t="s">
        <v>14793</v>
      </c>
      <c r="B1378" t="s">
        <v>12324</v>
      </c>
      <c r="C1378">
        <v>521</v>
      </c>
      <c r="D1378">
        <v>167.07159999999999</v>
      </c>
      <c r="E1378">
        <v>4.5590000000000002</v>
      </c>
      <c r="F1378" t="s">
        <v>14794</v>
      </c>
      <c r="G1378" t="s">
        <v>1309</v>
      </c>
    </row>
    <row r="1379" spans="1:7" x14ac:dyDescent="0.2">
      <c r="A1379" t="s">
        <v>18291</v>
      </c>
      <c r="B1379" t="s">
        <v>12324</v>
      </c>
      <c r="C1379">
        <v>1156</v>
      </c>
      <c r="D1379">
        <v>212.16550000000001</v>
      </c>
      <c r="E1379">
        <v>14.084</v>
      </c>
      <c r="F1379" t="s">
        <v>18292</v>
      </c>
      <c r="G1379" t="s">
        <v>18293</v>
      </c>
    </row>
    <row r="1380" spans="1:7" x14ac:dyDescent="0.2">
      <c r="A1380" t="s">
        <v>14126</v>
      </c>
      <c r="B1380" t="s">
        <v>12324</v>
      </c>
      <c r="C1380">
        <v>374</v>
      </c>
      <c r="D1380">
        <v>154.05009999999999</v>
      </c>
      <c r="E1380">
        <v>1.246</v>
      </c>
      <c r="F1380" t="s">
        <v>14127</v>
      </c>
      <c r="G1380" t="s">
        <v>718</v>
      </c>
    </row>
    <row r="1381" spans="1:7" x14ac:dyDescent="0.2">
      <c r="A1381" t="s">
        <v>18813</v>
      </c>
      <c r="B1381" t="s">
        <v>12324</v>
      </c>
      <c r="C1381">
        <v>1257</v>
      </c>
      <c r="D1381">
        <v>222.18620000000001</v>
      </c>
      <c r="E1381">
        <v>13.750999999999999</v>
      </c>
      <c r="F1381" t="s">
        <v>18814</v>
      </c>
      <c r="G1381" t="s">
        <v>18815</v>
      </c>
    </row>
    <row r="1382" spans="1:7" x14ac:dyDescent="0.2">
      <c r="A1382" t="s">
        <v>14634</v>
      </c>
      <c r="B1382" t="s">
        <v>12324</v>
      </c>
      <c r="C1382">
        <v>493</v>
      </c>
      <c r="D1382">
        <v>165.0916</v>
      </c>
      <c r="E1382">
        <v>2.754</v>
      </c>
      <c r="F1382" t="s">
        <v>14635</v>
      </c>
      <c r="G1382" t="s">
        <v>14636</v>
      </c>
    </row>
    <row r="1383" spans="1:7" x14ac:dyDescent="0.2">
      <c r="A1383" t="s">
        <v>13305</v>
      </c>
      <c r="B1383" t="s">
        <v>12324</v>
      </c>
      <c r="C1383">
        <v>227</v>
      </c>
      <c r="D1383">
        <v>139.11269999999999</v>
      </c>
      <c r="E1383">
        <v>8.7289999999999992</v>
      </c>
      <c r="F1383" t="s">
        <v>13306</v>
      </c>
      <c r="G1383" t="s">
        <v>13307</v>
      </c>
    </row>
    <row r="1384" spans="1:7" x14ac:dyDescent="0.2">
      <c r="A1384" t="s">
        <v>13813</v>
      </c>
      <c r="B1384" t="s">
        <v>12324</v>
      </c>
      <c r="C1384">
        <v>323</v>
      </c>
      <c r="D1384">
        <v>151.07570000000001</v>
      </c>
      <c r="E1384">
        <v>5.968</v>
      </c>
      <c r="F1384" t="s">
        <v>13814</v>
      </c>
      <c r="G1384" t="s">
        <v>601</v>
      </c>
    </row>
    <row r="1385" spans="1:7" x14ac:dyDescent="0.2">
      <c r="A1385" t="s">
        <v>18622</v>
      </c>
      <c r="B1385" t="s">
        <v>12324</v>
      </c>
      <c r="C1385">
        <v>1220</v>
      </c>
      <c r="D1385">
        <v>219.13910000000001</v>
      </c>
      <c r="E1385">
        <v>14.414999999999999</v>
      </c>
      <c r="F1385" t="s">
        <v>18623</v>
      </c>
      <c r="G1385" t="s">
        <v>18624</v>
      </c>
    </row>
    <row r="1386" spans="1:7" x14ac:dyDescent="0.2">
      <c r="A1386" t="s">
        <v>15768</v>
      </c>
      <c r="B1386" t="s">
        <v>12324</v>
      </c>
      <c r="C1386">
        <v>705</v>
      </c>
      <c r="D1386">
        <v>181.12370000000001</v>
      </c>
      <c r="E1386">
        <v>12.289</v>
      </c>
      <c r="F1386" t="s">
        <v>15769</v>
      </c>
      <c r="G1386" t="s">
        <v>15746</v>
      </c>
    </row>
    <row r="1387" spans="1:7" x14ac:dyDescent="0.2">
      <c r="A1387" t="s">
        <v>13911</v>
      </c>
      <c r="B1387" t="s">
        <v>12324</v>
      </c>
      <c r="C1387">
        <v>338</v>
      </c>
      <c r="D1387">
        <v>151.1122</v>
      </c>
      <c r="E1387">
        <v>7.6459999999999999</v>
      </c>
      <c r="F1387" t="s">
        <v>13912</v>
      </c>
      <c r="G1387" t="s">
        <v>13913</v>
      </c>
    </row>
    <row r="1388" spans="1:7" x14ac:dyDescent="0.2">
      <c r="A1388" t="s">
        <v>13189</v>
      </c>
      <c r="B1388" t="s">
        <v>12324</v>
      </c>
      <c r="C1388">
        <v>202</v>
      </c>
      <c r="D1388">
        <v>137.09719999999999</v>
      </c>
      <c r="E1388">
        <v>15.802</v>
      </c>
      <c r="F1388" t="s">
        <v>13190</v>
      </c>
      <c r="G1388" t="s">
        <v>13176</v>
      </c>
    </row>
    <row r="1389" spans="1:7" x14ac:dyDescent="0.2">
      <c r="A1389" t="s">
        <v>22597</v>
      </c>
      <c r="B1389" t="s">
        <v>12324</v>
      </c>
      <c r="C1389">
        <v>1989</v>
      </c>
      <c r="D1389">
        <v>299.16269999999997</v>
      </c>
      <c r="E1389">
        <v>19.401</v>
      </c>
      <c r="F1389" t="s">
        <v>22598</v>
      </c>
      <c r="G1389" t="s">
        <v>9230</v>
      </c>
    </row>
    <row r="1390" spans="1:7" x14ac:dyDescent="0.2">
      <c r="A1390" t="s">
        <v>17020</v>
      </c>
      <c r="B1390" t="s">
        <v>12324</v>
      </c>
      <c r="C1390">
        <v>916</v>
      </c>
      <c r="D1390">
        <v>197.08029999999999</v>
      </c>
      <c r="E1390">
        <v>3.117</v>
      </c>
      <c r="F1390" t="s">
        <v>17021</v>
      </c>
      <c r="G1390" t="s">
        <v>17022</v>
      </c>
    </row>
    <row r="1391" spans="1:7" x14ac:dyDescent="0.2">
      <c r="A1391" t="s">
        <v>14119</v>
      </c>
      <c r="B1391" t="s">
        <v>12324</v>
      </c>
      <c r="C1391">
        <v>373</v>
      </c>
      <c r="D1391">
        <v>153.13929999999999</v>
      </c>
      <c r="E1391">
        <v>6.5730000000000004</v>
      </c>
      <c r="F1391" t="s">
        <v>14120</v>
      </c>
      <c r="G1391" t="s">
        <v>14068</v>
      </c>
    </row>
    <row r="1392" spans="1:7" x14ac:dyDescent="0.2">
      <c r="A1392" t="s">
        <v>13325</v>
      </c>
      <c r="B1392" t="s">
        <v>12324</v>
      </c>
      <c r="C1392">
        <v>229</v>
      </c>
      <c r="D1392">
        <v>139.12309999999999</v>
      </c>
      <c r="E1392">
        <v>5.9050000000000002</v>
      </c>
      <c r="F1392" t="s">
        <v>13326</v>
      </c>
      <c r="G1392" t="s">
        <v>13317</v>
      </c>
    </row>
    <row r="1393" spans="1:7" x14ac:dyDescent="0.2">
      <c r="A1393" t="s">
        <v>18009</v>
      </c>
      <c r="B1393" t="s">
        <v>12324</v>
      </c>
      <c r="C1393">
        <v>1109</v>
      </c>
      <c r="D1393">
        <v>209.15530000000001</v>
      </c>
      <c r="E1393">
        <v>15.702</v>
      </c>
      <c r="F1393" t="s">
        <v>18010</v>
      </c>
      <c r="G1393" t="s">
        <v>17994</v>
      </c>
    </row>
    <row r="1394" spans="1:7" x14ac:dyDescent="0.2">
      <c r="A1394" t="s">
        <v>16904</v>
      </c>
      <c r="B1394" t="s">
        <v>12324</v>
      </c>
      <c r="C1394">
        <v>894</v>
      </c>
      <c r="D1394">
        <v>195.1387</v>
      </c>
      <c r="E1394">
        <v>13.84</v>
      </c>
      <c r="F1394" t="s">
        <v>16905</v>
      </c>
      <c r="G1394" t="s">
        <v>3098</v>
      </c>
    </row>
    <row r="1395" spans="1:7" x14ac:dyDescent="0.2">
      <c r="A1395" t="s">
        <v>15744</v>
      </c>
      <c r="B1395" t="s">
        <v>12324</v>
      </c>
      <c r="C1395">
        <v>702</v>
      </c>
      <c r="D1395">
        <v>181.1233</v>
      </c>
      <c r="E1395">
        <v>12.592000000000001</v>
      </c>
      <c r="F1395" t="s">
        <v>15745</v>
      </c>
      <c r="G1395" t="s">
        <v>15746</v>
      </c>
    </row>
    <row r="1396" spans="1:7" x14ac:dyDescent="0.2">
      <c r="A1396" t="s">
        <v>14178</v>
      </c>
      <c r="B1396" t="s">
        <v>12324</v>
      </c>
      <c r="C1396">
        <v>386</v>
      </c>
      <c r="D1396">
        <v>155.08199999999999</v>
      </c>
      <c r="E1396">
        <v>1.458</v>
      </c>
      <c r="F1396" t="s">
        <v>14179</v>
      </c>
      <c r="G1396" t="s">
        <v>14172</v>
      </c>
    </row>
    <row r="1397" spans="1:7" x14ac:dyDescent="0.2">
      <c r="A1397" t="s">
        <v>12772</v>
      </c>
      <c r="B1397" t="s">
        <v>12324</v>
      </c>
      <c r="C1397">
        <v>107</v>
      </c>
      <c r="D1397">
        <v>124.0759</v>
      </c>
      <c r="E1397">
        <v>1.026</v>
      </c>
      <c r="F1397" t="s">
        <v>12773</v>
      </c>
      <c r="G1397" t="s">
        <v>149</v>
      </c>
    </row>
    <row r="1398" spans="1:7" x14ac:dyDescent="0.2">
      <c r="A1398" t="s">
        <v>13651</v>
      </c>
      <c r="B1398" t="s">
        <v>12324</v>
      </c>
      <c r="C1398">
        <v>293</v>
      </c>
      <c r="D1398">
        <v>148.0763</v>
      </c>
      <c r="E1398">
        <v>9.5</v>
      </c>
      <c r="F1398" t="s">
        <v>13652</v>
      </c>
      <c r="G1398" t="s">
        <v>13645</v>
      </c>
    </row>
    <row r="1399" spans="1:7" x14ac:dyDescent="0.2">
      <c r="A1399" t="s">
        <v>24740</v>
      </c>
      <c r="B1399" t="s">
        <v>12324</v>
      </c>
      <c r="C1399">
        <v>2438</v>
      </c>
      <c r="D1399">
        <v>558.42179999999996</v>
      </c>
      <c r="E1399">
        <v>17.111999999999998</v>
      </c>
      <c r="F1399" t="s">
        <v>24741</v>
      </c>
      <c r="G1399" t="s">
        <v>24742</v>
      </c>
    </row>
    <row r="1400" spans="1:7" x14ac:dyDescent="0.2">
      <c r="A1400" t="s">
        <v>17884</v>
      </c>
      <c r="B1400" t="s">
        <v>12324</v>
      </c>
      <c r="C1400">
        <v>1084</v>
      </c>
      <c r="D1400">
        <v>209.08029999999999</v>
      </c>
      <c r="E1400">
        <v>4.7880000000000003</v>
      </c>
      <c r="F1400" t="s">
        <v>17885</v>
      </c>
      <c r="G1400" t="s">
        <v>4059</v>
      </c>
    </row>
    <row r="1401" spans="1:7" x14ac:dyDescent="0.2">
      <c r="A1401" t="s">
        <v>18889</v>
      </c>
      <c r="B1401" t="s">
        <v>12324</v>
      </c>
      <c r="C1401">
        <v>1268</v>
      </c>
      <c r="D1401">
        <v>223.09530000000001</v>
      </c>
      <c r="E1401">
        <v>7.8620000000000001</v>
      </c>
      <c r="F1401" t="s">
        <v>18890</v>
      </c>
      <c r="G1401" t="s">
        <v>5192</v>
      </c>
    </row>
    <row r="1402" spans="1:7" x14ac:dyDescent="0.2">
      <c r="A1402" t="s">
        <v>17011</v>
      </c>
      <c r="B1402" t="s">
        <v>12324</v>
      </c>
      <c r="C1402">
        <v>914</v>
      </c>
      <c r="D1402">
        <v>197.0797</v>
      </c>
      <c r="E1402">
        <v>1.81</v>
      </c>
      <c r="F1402" t="s">
        <v>17012</v>
      </c>
      <c r="G1402" t="s">
        <v>3298</v>
      </c>
    </row>
    <row r="1403" spans="1:7" x14ac:dyDescent="0.2">
      <c r="A1403" t="s">
        <v>17663</v>
      </c>
      <c r="B1403" t="s">
        <v>12324</v>
      </c>
      <c r="C1403">
        <v>1043</v>
      </c>
      <c r="D1403">
        <v>207.1003</v>
      </c>
      <c r="E1403">
        <v>7.9219999999999997</v>
      </c>
      <c r="F1403" t="s">
        <v>17664</v>
      </c>
      <c r="G1403" t="s">
        <v>17645</v>
      </c>
    </row>
    <row r="1404" spans="1:7" x14ac:dyDescent="0.2">
      <c r="A1404" t="s">
        <v>14682</v>
      </c>
      <c r="B1404" t="s">
        <v>12324</v>
      </c>
      <c r="C1404">
        <v>498</v>
      </c>
      <c r="D1404">
        <v>165.09200000000001</v>
      </c>
      <c r="E1404">
        <v>8.6940000000000008</v>
      </c>
      <c r="F1404" t="s">
        <v>14683</v>
      </c>
      <c r="G1404" t="s">
        <v>14636</v>
      </c>
    </row>
    <row r="1405" spans="1:7" x14ac:dyDescent="0.2">
      <c r="A1405" t="s">
        <v>16750</v>
      </c>
      <c r="B1405" t="s">
        <v>12324</v>
      </c>
      <c r="C1405">
        <v>869</v>
      </c>
      <c r="D1405">
        <v>195.06460000000001</v>
      </c>
      <c r="E1405">
        <v>2.1280000000000001</v>
      </c>
      <c r="F1405" t="s">
        <v>16751</v>
      </c>
      <c r="G1405" t="s">
        <v>3044</v>
      </c>
    </row>
    <row r="1406" spans="1:7" x14ac:dyDescent="0.2">
      <c r="A1406" t="s">
        <v>16504</v>
      </c>
      <c r="B1406" t="s">
        <v>12324</v>
      </c>
      <c r="C1406">
        <v>834</v>
      </c>
      <c r="D1406">
        <v>193.0855</v>
      </c>
      <c r="E1406">
        <v>5.8540000000000001</v>
      </c>
      <c r="F1406" t="s">
        <v>16505</v>
      </c>
      <c r="G1406" t="s">
        <v>2928</v>
      </c>
    </row>
    <row r="1407" spans="1:7" x14ac:dyDescent="0.2">
      <c r="A1407" t="s">
        <v>20148</v>
      </c>
      <c r="B1407" t="s">
        <v>12324</v>
      </c>
      <c r="C1407">
        <v>1509</v>
      </c>
      <c r="D1407">
        <v>243.0848</v>
      </c>
      <c r="E1407">
        <v>16.655000000000001</v>
      </c>
      <c r="F1407" t="s">
        <v>20149</v>
      </c>
      <c r="G1407" t="s">
        <v>20138</v>
      </c>
    </row>
    <row r="1408" spans="1:7" x14ac:dyDescent="0.2">
      <c r="A1408" t="s">
        <v>16735</v>
      </c>
      <c r="B1408" t="s">
        <v>12324</v>
      </c>
      <c r="C1408">
        <v>867</v>
      </c>
      <c r="D1408">
        <v>195.06389999999999</v>
      </c>
      <c r="E1408">
        <v>4.5430000000000001</v>
      </c>
      <c r="F1408" t="s">
        <v>16736</v>
      </c>
      <c r="G1408" t="s">
        <v>3044</v>
      </c>
    </row>
    <row r="1409" spans="1:7" x14ac:dyDescent="0.2">
      <c r="A1409" t="s">
        <v>16780</v>
      </c>
      <c r="B1409" t="s">
        <v>12324</v>
      </c>
      <c r="C1409">
        <v>875</v>
      </c>
      <c r="D1409">
        <v>195.1002</v>
      </c>
      <c r="E1409">
        <v>7.8849999999999998</v>
      </c>
      <c r="F1409" t="s">
        <v>16781</v>
      </c>
      <c r="G1409" t="s">
        <v>3086</v>
      </c>
    </row>
    <row r="1410" spans="1:7" x14ac:dyDescent="0.2">
      <c r="A1410" t="s">
        <v>15689</v>
      </c>
      <c r="B1410" t="s">
        <v>12324</v>
      </c>
      <c r="C1410">
        <v>693</v>
      </c>
      <c r="D1410">
        <v>181.0856</v>
      </c>
      <c r="E1410">
        <v>8.0630000000000006</v>
      </c>
      <c r="F1410" t="s">
        <v>15690</v>
      </c>
      <c r="G1410" t="s">
        <v>15681</v>
      </c>
    </row>
    <row r="1411" spans="1:7" x14ac:dyDescent="0.2">
      <c r="A1411" t="s">
        <v>13008</v>
      </c>
      <c r="B1411" t="s">
        <v>12324</v>
      </c>
      <c r="C1411">
        <v>157</v>
      </c>
      <c r="D1411">
        <v>131.0498</v>
      </c>
      <c r="E1411">
        <v>9.8469999999999995</v>
      </c>
      <c r="F1411" t="s">
        <v>13009</v>
      </c>
      <c r="G1411" t="s">
        <v>543</v>
      </c>
    </row>
    <row r="1412" spans="1:7" x14ac:dyDescent="0.2">
      <c r="A1412" t="s">
        <v>18060</v>
      </c>
      <c r="B1412" t="s">
        <v>12324</v>
      </c>
      <c r="C1412">
        <v>1117</v>
      </c>
      <c r="D1412">
        <v>210.99969999999999</v>
      </c>
      <c r="E1412">
        <v>4.383</v>
      </c>
      <c r="F1412" t="s">
        <v>18061</v>
      </c>
      <c r="G1412" t="s">
        <v>18062</v>
      </c>
    </row>
    <row r="1413" spans="1:7" x14ac:dyDescent="0.2">
      <c r="A1413" t="s">
        <v>20854</v>
      </c>
      <c r="B1413" t="s">
        <v>12324</v>
      </c>
      <c r="C1413">
        <v>1655</v>
      </c>
      <c r="D1413">
        <v>260.09089999999998</v>
      </c>
      <c r="E1413">
        <v>8.3819999999999997</v>
      </c>
      <c r="F1413" t="s">
        <v>20855</v>
      </c>
      <c r="G1413" t="s">
        <v>20856</v>
      </c>
    </row>
    <row r="1414" spans="1:7" x14ac:dyDescent="0.2">
      <c r="A1414" t="s">
        <v>14312</v>
      </c>
      <c r="B1414" t="s">
        <v>12324</v>
      </c>
      <c r="C1414">
        <v>418</v>
      </c>
      <c r="D1414">
        <v>159.09190000000001</v>
      </c>
      <c r="E1414">
        <v>4.1980000000000004</v>
      </c>
      <c r="F1414" t="s">
        <v>14313</v>
      </c>
      <c r="G1414" t="s">
        <v>14314</v>
      </c>
    </row>
    <row r="1415" spans="1:7" x14ac:dyDescent="0.2">
      <c r="A1415" t="s">
        <v>14315</v>
      </c>
      <c r="B1415" t="s">
        <v>12324</v>
      </c>
      <c r="C1415">
        <v>419</v>
      </c>
      <c r="D1415">
        <v>159.09209999999999</v>
      </c>
      <c r="E1415">
        <v>5.798</v>
      </c>
      <c r="F1415" t="s">
        <v>14316</v>
      </c>
      <c r="G1415" t="s">
        <v>14314</v>
      </c>
    </row>
    <row r="1416" spans="1:7" x14ac:dyDescent="0.2">
      <c r="A1416" t="s">
        <v>17327</v>
      </c>
      <c r="B1416" t="s">
        <v>12324</v>
      </c>
      <c r="C1416">
        <v>976</v>
      </c>
      <c r="D1416">
        <v>201.0378</v>
      </c>
      <c r="E1416">
        <v>13.183999999999999</v>
      </c>
      <c r="F1416" t="s">
        <v>17328</v>
      </c>
      <c r="G1416" t="s">
        <v>1113</v>
      </c>
    </row>
    <row r="1417" spans="1:7" x14ac:dyDescent="0.2">
      <c r="A1417" t="s">
        <v>18075</v>
      </c>
      <c r="B1417" t="s">
        <v>12324</v>
      </c>
      <c r="C1417">
        <v>1119</v>
      </c>
      <c r="D1417">
        <v>211.05879999999999</v>
      </c>
      <c r="E1417">
        <v>1.5149999999999999</v>
      </c>
      <c r="F1417" t="s">
        <v>18076</v>
      </c>
      <c r="G1417" t="s">
        <v>4249</v>
      </c>
    </row>
    <row r="1418" spans="1:7" x14ac:dyDescent="0.2">
      <c r="A1418" t="s">
        <v>19294</v>
      </c>
      <c r="B1418" t="s">
        <v>12324</v>
      </c>
      <c r="C1418">
        <v>1342</v>
      </c>
      <c r="D1418">
        <v>227.0531</v>
      </c>
      <c r="E1418">
        <v>1.5229999999999999</v>
      </c>
      <c r="F1418" t="s">
        <v>19295</v>
      </c>
      <c r="G1418" t="s">
        <v>19296</v>
      </c>
    </row>
    <row r="1419" spans="1:7" x14ac:dyDescent="0.2">
      <c r="A1419" t="s">
        <v>19305</v>
      </c>
      <c r="B1419" t="s">
        <v>12324</v>
      </c>
      <c r="C1419">
        <v>1344</v>
      </c>
      <c r="D1419">
        <v>227.05369999999999</v>
      </c>
      <c r="E1419">
        <v>1.706</v>
      </c>
      <c r="F1419" t="s">
        <v>19306</v>
      </c>
      <c r="G1419" t="s">
        <v>19296</v>
      </c>
    </row>
    <row r="1420" spans="1:7" x14ac:dyDescent="0.2">
      <c r="A1420" t="s">
        <v>19307</v>
      </c>
      <c r="B1420" t="s">
        <v>12324</v>
      </c>
      <c r="C1420">
        <v>1345</v>
      </c>
      <c r="D1420">
        <v>227.0538</v>
      </c>
      <c r="E1420">
        <v>1.877</v>
      </c>
      <c r="F1420" t="s">
        <v>19308</v>
      </c>
      <c r="G1420" t="s">
        <v>19296</v>
      </c>
    </row>
    <row r="1421" spans="1:7" x14ac:dyDescent="0.2">
      <c r="A1421" t="s">
        <v>19520</v>
      </c>
      <c r="B1421" t="s">
        <v>12324</v>
      </c>
      <c r="C1421">
        <v>1403</v>
      </c>
      <c r="D1421">
        <v>233.08019999999999</v>
      </c>
      <c r="E1421">
        <v>7.07</v>
      </c>
      <c r="F1421" t="s">
        <v>19521</v>
      </c>
      <c r="G1421" t="s">
        <v>19522</v>
      </c>
    </row>
    <row r="1422" spans="1:7" x14ac:dyDescent="0.2">
      <c r="A1422" t="s">
        <v>14481</v>
      </c>
      <c r="B1422" t="s">
        <v>12324</v>
      </c>
      <c r="C1422">
        <v>452</v>
      </c>
      <c r="D1422">
        <v>162.0917</v>
      </c>
      <c r="E1422">
        <v>11.784000000000001</v>
      </c>
      <c r="F1422" t="s">
        <v>14483</v>
      </c>
      <c r="G1422" t="s">
        <v>14473</v>
      </c>
    </row>
    <row r="1423" spans="1:7" x14ac:dyDescent="0.2">
      <c r="A1423" t="s">
        <v>14487</v>
      </c>
      <c r="B1423" t="s">
        <v>12324</v>
      </c>
      <c r="C1423">
        <v>454</v>
      </c>
      <c r="D1423">
        <v>162.09200000000001</v>
      </c>
      <c r="E1423">
        <v>12.005000000000001</v>
      </c>
      <c r="F1423" t="s">
        <v>14489</v>
      </c>
      <c r="G1423" t="s">
        <v>14473</v>
      </c>
    </row>
    <row r="1424" spans="1:7" x14ac:dyDescent="0.2">
      <c r="A1424" t="s">
        <v>14490</v>
      </c>
      <c r="B1424" t="s">
        <v>12324</v>
      </c>
      <c r="C1424">
        <v>455</v>
      </c>
      <c r="D1424">
        <v>162.09209999999999</v>
      </c>
      <c r="E1424">
        <v>12.593999999999999</v>
      </c>
      <c r="F1424" t="s">
        <v>14491</v>
      </c>
      <c r="G1424" t="s">
        <v>14473</v>
      </c>
    </row>
    <row r="1425" spans="1:7" x14ac:dyDescent="0.2">
      <c r="A1425" t="s">
        <v>19503</v>
      </c>
      <c r="B1425" t="s">
        <v>12324</v>
      </c>
      <c r="C1425">
        <v>1398</v>
      </c>
      <c r="D1425">
        <v>232.0625</v>
      </c>
      <c r="E1425">
        <v>3.5920000000000001</v>
      </c>
      <c r="F1425" t="s">
        <v>19504</v>
      </c>
      <c r="G1425" t="s">
        <v>4132</v>
      </c>
    </row>
    <row r="1426" spans="1:7" x14ac:dyDescent="0.2">
      <c r="A1426" t="s">
        <v>14388</v>
      </c>
      <c r="B1426" t="s">
        <v>12324</v>
      </c>
      <c r="C1426">
        <v>436</v>
      </c>
      <c r="D1426">
        <v>161.10740000000001</v>
      </c>
      <c r="E1426">
        <v>5.7069999999999999</v>
      </c>
      <c r="F1426" t="s">
        <v>14389</v>
      </c>
      <c r="G1426" t="s">
        <v>14390</v>
      </c>
    </row>
    <row r="1427" spans="1:7" x14ac:dyDescent="0.2">
      <c r="A1427" t="s">
        <v>14445</v>
      </c>
      <c r="B1427" t="s">
        <v>12324</v>
      </c>
      <c r="C1427">
        <v>447</v>
      </c>
      <c r="D1427">
        <v>161.1079</v>
      </c>
      <c r="E1427">
        <v>7.9550000000000001</v>
      </c>
      <c r="F1427" t="s">
        <v>14446</v>
      </c>
      <c r="G1427" t="s">
        <v>14390</v>
      </c>
    </row>
    <row r="1428" spans="1:7" x14ac:dyDescent="0.2">
      <c r="A1428" t="s">
        <v>16210</v>
      </c>
      <c r="B1428" t="s">
        <v>12324</v>
      </c>
      <c r="C1428">
        <v>783</v>
      </c>
      <c r="D1428">
        <v>187.06569999999999</v>
      </c>
      <c r="E1428">
        <v>10.904</v>
      </c>
      <c r="F1428" t="s">
        <v>16211</v>
      </c>
      <c r="G1428" t="s">
        <v>14636</v>
      </c>
    </row>
    <row r="1429" spans="1:7" x14ac:dyDescent="0.2">
      <c r="A1429" t="s">
        <v>15687</v>
      </c>
      <c r="B1429" t="s">
        <v>12324</v>
      </c>
      <c r="C1429">
        <v>691</v>
      </c>
      <c r="D1429">
        <v>181.08459999999999</v>
      </c>
      <c r="E1429">
        <v>4.9420000000000002</v>
      </c>
      <c r="F1429" t="s">
        <v>15688</v>
      </c>
      <c r="G1429" t="s">
        <v>15681</v>
      </c>
    </row>
    <row r="1430" spans="1:7" x14ac:dyDescent="0.2">
      <c r="A1430" t="s">
        <v>17018</v>
      </c>
      <c r="B1430" t="s">
        <v>12324</v>
      </c>
      <c r="C1430">
        <v>915</v>
      </c>
      <c r="D1430">
        <v>197.07990000000001</v>
      </c>
      <c r="E1430">
        <v>2.835</v>
      </c>
      <c r="F1430" t="s">
        <v>17019</v>
      </c>
      <c r="G1430" t="s">
        <v>3298</v>
      </c>
    </row>
    <row r="1431" spans="1:7" x14ac:dyDescent="0.2">
      <c r="A1431" t="s">
        <v>15624</v>
      </c>
      <c r="B1431" t="s">
        <v>12324</v>
      </c>
      <c r="C1431">
        <v>680</v>
      </c>
      <c r="D1431">
        <v>180.10310000000001</v>
      </c>
      <c r="E1431">
        <v>0.76600000000000001</v>
      </c>
      <c r="F1431" t="s">
        <v>15625</v>
      </c>
      <c r="G1431" t="s">
        <v>15557</v>
      </c>
    </row>
    <row r="1432" spans="1:7" x14ac:dyDescent="0.2">
      <c r="A1432" t="s">
        <v>15516</v>
      </c>
      <c r="B1432" t="s">
        <v>12324</v>
      </c>
      <c r="C1432">
        <v>659</v>
      </c>
      <c r="D1432">
        <v>179.11879999999999</v>
      </c>
      <c r="E1432">
        <v>4.5179999999999998</v>
      </c>
      <c r="F1432" t="s">
        <v>15517</v>
      </c>
      <c r="G1432" t="s">
        <v>15495</v>
      </c>
    </row>
    <row r="1433" spans="1:7" x14ac:dyDescent="0.2">
      <c r="A1433" t="s">
        <v>14820</v>
      </c>
      <c r="B1433" t="s">
        <v>12324</v>
      </c>
      <c r="C1433">
        <v>525</v>
      </c>
      <c r="D1433">
        <v>167.10720000000001</v>
      </c>
      <c r="E1433">
        <v>8.9410000000000007</v>
      </c>
      <c r="F1433" t="s">
        <v>14821</v>
      </c>
      <c r="G1433" t="s">
        <v>14822</v>
      </c>
    </row>
    <row r="1434" spans="1:7" x14ac:dyDescent="0.2">
      <c r="A1434" t="s">
        <v>15940</v>
      </c>
      <c r="B1434" t="s">
        <v>12324</v>
      </c>
      <c r="C1434">
        <v>731</v>
      </c>
      <c r="D1434">
        <v>183.09979999999999</v>
      </c>
      <c r="E1434">
        <v>4.6589999999999998</v>
      </c>
      <c r="F1434" t="s">
        <v>15941</v>
      </c>
      <c r="G1434" t="s">
        <v>15942</v>
      </c>
    </row>
    <row r="1435" spans="1:7" x14ac:dyDescent="0.2">
      <c r="A1435" t="s">
        <v>15953</v>
      </c>
      <c r="B1435" t="s">
        <v>12324</v>
      </c>
      <c r="C1435">
        <v>736</v>
      </c>
      <c r="D1435">
        <v>183.1019</v>
      </c>
      <c r="E1435">
        <v>7.8620000000000001</v>
      </c>
      <c r="F1435" t="s">
        <v>15954</v>
      </c>
      <c r="G1435" t="s">
        <v>15942</v>
      </c>
    </row>
    <row r="1436" spans="1:7" x14ac:dyDescent="0.2">
      <c r="A1436" t="s">
        <v>17179</v>
      </c>
      <c r="B1436" t="s">
        <v>12324</v>
      </c>
      <c r="C1436">
        <v>950</v>
      </c>
      <c r="D1436">
        <v>199.09469999999999</v>
      </c>
      <c r="E1436">
        <v>1.931</v>
      </c>
      <c r="F1436" t="s">
        <v>17180</v>
      </c>
      <c r="G1436" t="s">
        <v>15680</v>
      </c>
    </row>
    <row r="1437" spans="1:7" x14ac:dyDescent="0.2">
      <c r="A1437" t="s">
        <v>17189</v>
      </c>
      <c r="B1437" t="s">
        <v>12324</v>
      </c>
      <c r="C1437">
        <v>952</v>
      </c>
      <c r="D1437">
        <v>199.0949</v>
      </c>
      <c r="E1437">
        <v>7.4939999999999998</v>
      </c>
      <c r="F1437" t="s">
        <v>17190</v>
      </c>
      <c r="G1437" t="s">
        <v>15680</v>
      </c>
    </row>
    <row r="1438" spans="1:7" x14ac:dyDescent="0.2">
      <c r="A1438" t="s">
        <v>14771</v>
      </c>
      <c r="B1438" t="s">
        <v>12324</v>
      </c>
      <c r="C1438">
        <v>511</v>
      </c>
      <c r="D1438">
        <v>166.1234</v>
      </c>
      <c r="E1438">
        <v>13.676</v>
      </c>
      <c r="F1438" t="s">
        <v>14772</v>
      </c>
      <c r="G1438" t="s">
        <v>14763</v>
      </c>
    </row>
    <row r="1439" spans="1:7" x14ac:dyDescent="0.2">
      <c r="A1439" t="s">
        <v>14773</v>
      </c>
      <c r="B1439" t="s">
        <v>12324</v>
      </c>
      <c r="C1439">
        <v>513</v>
      </c>
      <c r="D1439">
        <v>166.12360000000001</v>
      </c>
      <c r="E1439">
        <v>6.3419999999999996</v>
      </c>
      <c r="F1439" t="s">
        <v>14774</v>
      </c>
      <c r="G1439" t="s">
        <v>14763</v>
      </c>
    </row>
    <row r="1440" spans="1:7" x14ac:dyDescent="0.2">
      <c r="A1440" t="s">
        <v>14775</v>
      </c>
      <c r="B1440" t="s">
        <v>12324</v>
      </c>
      <c r="C1440">
        <v>512</v>
      </c>
      <c r="D1440">
        <v>166.12360000000001</v>
      </c>
      <c r="E1440">
        <v>8.6709999999999994</v>
      </c>
      <c r="F1440" t="s">
        <v>14776</v>
      </c>
      <c r="G1440" t="s">
        <v>14763</v>
      </c>
    </row>
    <row r="1441" spans="1:7" x14ac:dyDescent="0.2">
      <c r="A1441" t="s">
        <v>20300</v>
      </c>
      <c r="B1441" t="s">
        <v>12324</v>
      </c>
      <c r="C1441">
        <v>1545</v>
      </c>
      <c r="D1441">
        <v>247.03809999999999</v>
      </c>
      <c r="E1441">
        <v>14.853</v>
      </c>
      <c r="F1441" t="s">
        <v>20301</v>
      </c>
      <c r="G1441" t="s">
        <v>20302</v>
      </c>
    </row>
    <row r="1442" spans="1:7" x14ac:dyDescent="0.2">
      <c r="A1442" t="s">
        <v>16175</v>
      </c>
      <c r="B1442" t="s">
        <v>12324</v>
      </c>
      <c r="C1442">
        <v>775</v>
      </c>
      <c r="D1442">
        <v>186.14959999999999</v>
      </c>
      <c r="E1442">
        <v>3.42</v>
      </c>
      <c r="F1442" t="s">
        <v>16176</v>
      </c>
      <c r="G1442" t="s">
        <v>15000</v>
      </c>
    </row>
    <row r="1443" spans="1:7" x14ac:dyDescent="0.2">
      <c r="A1443" t="s">
        <v>16108</v>
      </c>
      <c r="B1443" t="s">
        <v>12324</v>
      </c>
      <c r="C1443">
        <v>763</v>
      </c>
      <c r="D1443">
        <v>185.11529999999999</v>
      </c>
      <c r="E1443">
        <v>10.446</v>
      </c>
      <c r="F1443" t="s">
        <v>16109</v>
      </c>
      <c r="G1443" t="s">
        <v>2376</v>
      </c>
    </row>
    <row r="1444" spans="1:7" x14ac:dyDescent="0.2">
      <c r="A1444" t="s">
        <v>17364</v>
      </c>
      <c r="B1444" t="s">
        <v>12324</v>
      </c>
      <c r="C1444">
        <v>988</v>
      </c>
      <c r="D1444">
        <v>201.1105</v>
      </c>
      <c r="E1444">
        <v>5.5060000000000002</v>
      </c>
      <c r="F1444" t="s">
        <v>17365</v>
      </c>
      <c r="G1444" t="s">
        <v>3628</v>
      </c>
    </row>
    <row r="1445" spans="1:7" x14ac:dyDescent="0.2">
      <c r="A1445" t="s">
        <v>18558</v>
      </c>
      <c r="B1445" t="s">
        <v>12324</v>
      </c>
      <c r="C1445">
        <v>1204</v>
      </c>
      <c r="D1445">
        <v>217.10570000000001</v>
      </c>
      <c r="E1445">
        <v>3.738</v>
      </c>
      <c r="F1445" t="s">
        <v>18559</v>
      </c>
      <c r="G1445" t="s">
        <v>4836</v>
      </c>
    </row>
    <row r="1446" spans="1:7" x14ac:dyDescent="0.2">
      <c r="A1446" t="s">
        <v>15141</v>
      </c>
      <c r="B1446" t="s">
        <v>12324</v>
      </c>
      <c r="C1446">
        <v>593</v>
      </c>
      <c r="D1446">
        <v>172.1703</v>
      </c>
      <c r="E1446">
        <v>14.596</v>
      </c>
      <c r="F1446" t="s">
        <v>15142</v>
      </c>
      <c r="G1446" t="s">
        <v>15124</v>
      </c>
    </row>
    <row r="1447" spans="1:7" x14ac:dyDescent="0.2">
      <c r="A1447" t="s">
        <v>15371</v>
      </c>
      <c r="B1447" t="s">
        <v>12324</v>
      </c>
      <c r="C1447">
        <v>634</v>
      </c>
      <c r="D1447">
        <v>177.12780000000001</v>
      </c>
      <c r="E1447">
        <v>12.188000000000001</v>
      </c>
      <c r="F1447" t="s">
        <v>15372</v>
      </c>
      <c r="G1447" t="s">
        <v>15124</v>
      </c>
    </row>
    <row r="1448" spans="1:7" x14ac:dyDescent="0.2">
      <c r="A1448" t="s">
        <v>15042</v>
      </c>
      <c r="B1448" t="s">
        <v>12324</v>
      </c>
      <c r="C1448">
        <v>574</v>
      </c>
      <c r="D1448">
        <v>170.15440000000001</v>
      </c>
      <c r="E1448">
        <v>14.843</v>
      </c>
      <c r="F1448" t="s">
        <v>15043</v>
      </c>
      <c r="G1448" t="s">
        <v>15044</v>
      </c>
    </row>
    <row r="1449" spans="1:7" x14ac:dyDescent="0.2">
      <c r="A1449" t="s">
        <v>19594</v>
      </c>
      <c r="B1449" t="s">
        <v>12324</v>
      </c>
      <c r="C1449">
        <v>1415</v>
      </c>
      <c r="D1449">
        <v>234.09970000000001</v>
      </c>
      <c r="E1449">
        <v>6.7809999999999997</v>
      </c>
      <c r="F1449" t="s">
        <v>19595</v>
      </c>
      <c r="G1449" t="s">
        <v>6016</v>
      </c>
    </row>
    <row r="1450" spans="1:7" x14ac:dyDescent="0.2">
      <c r="A1450" t="s">
        <v>19596</v>
      </c>
      <c r="B1450" t="s">
        <v>12324</v>
      </c>
      <c r="C1450">
        <v>1416</v>
      </c>
      <c r="D1450">
        <v>234.10319999999999</v>
      </c>
      <c r="E1450">
        <v>8.5150000000000006</v>
      </c>
      <c r="F1450" t="s">
        <v>19597</v>
      </c>
      <c r="G1450" t="s">
        <v>6016</v>
      </c>
    </row>
    <row r="1451" spans="1:7" x14ac:dyDescent="0.2">
      <c r="A1451" t="s">
        <v>15010</v>
      </c>
      <c r="B1451" t="s">
        <v>12324</v>
      </c>
      <c r="C1451">
        <v>568</v>
      </c>
      <c r="D1451">
        <v>169.1705</v>
      </c>
      <c r="E1451">
        <v>7.7469999999999999</v>
      </c>
      <c r="F1451" t="s">
        <v>15011</v>
      </c>
      <c r="G1451" t="s">
        <v>15012</v>
      </c>
    </row>
    <row r="1452" spans="1:7" x14ac:dyDescent="0.2">
      <c r="A1452" t="s">
        <v>15013</v>
      </c>
      <c r="B1452" t="s">
        <v>12324</v>
      </c>
      <c r="C1452">
        <v>569</v>
      </c>
      <c r="D1452">
        <v>169.17070000000001</v>
      </c>
      <c r="E1452">
        <v>6.89</v>
      </c>
      <c r="F1452" t="s">
        <v>15014</v>
      </c>
      <c r="G1452" t="s">
        <v>15012</v>
      </c>
    </row>
    <row r="1453" spans="1:7" x14ac:dyDescent="0.2">
      <c r="A1453" t="s">
        <v>15015</v>
      </c>
      <c r="B1453" t="s">
        <v>12324</v>
      </c>
      <c r="C1453">
        <v>570</v>
      </c>
      <c r="D1453">
        <v>169.17070000000001</v>
      </c>
      <c r="E1453">
        <v>7.9260000000000002</v>
      </c>
      <c r="F1453" t="s">
        <v>15016</v>
      </c>
      <c r="G1453" t="s">
        <v>15012</v>
      </c>
    </row>
    <row r="1454" spans="1:7" x14ac:dyDescent="0.2">
      <c r="A1454" t="s">
        <v>16130</v>
      </c>
      <c r="B1454" t="s">
        <v>12324</v>
      </c>
      <c r="C1454">
        <v>767</v>
      </c>
      <c r="D1454">
        <v>185.1653</v>
      </c>
      <c r="E1454">
        <v>1.079</v>
      </c>
      <c r="F1454" t="s">
        <v>16131</v>
      </c>
      <c r="G1454" t="s">
        <v>16132</v>
      </c>
    </row>
    <row r="1455" spans="1:7" x14ac:dyDescent="0.2">
      <c r="A1455" t="s">
        <v>15233</v>
      </c>
      <c r="B1455" t="s">
        <v>12324</v>
      </c>
      <c r="C1455">
        <v>610</v>
      </c>
      <c r="D1455">
        <v>174.18610000000001</v>
      </c>
      <c r="E1455">
        <v>12.31</v>
      </c>
      <c r="F1455" t="s">
        <v>15234</v>
      </c>
      <c r="G1455" t="s">
        <v>15235</v>
      </c>
    </row>
    <row r="1456" spans="1:7" x14ac:dyDescent="0.2">
      <c r="A1456" t="s">
        <v>14297</v>
      </c>
      <c r="B1456" t="s">
        <v>12324</v>
      </c>
      <c r="C1456">
        <v>413</v>
      </c>
      <c r="D1456">
        <v>158.19059999999999</v>
      </c>
      <c r="E1456">
        <v>10.305999999999999</v>
      </c>
      <c r="F1456" t="s">
        <v>14298</v>
      </c>
      <c r="G1456" t="s">
        <v>14299</v>
      </c>
    </row>
    <row r="1457" spans="1:7" x14ac:dyDescent="0.2">
      <c r="A1457" t="s">
        <v>23417</v>
      </c>
      <c r="B1457" t="s">
        <v>12324</v>
      </c>
      <c r="C1457">
        <v>2157</v>
      </c>
      <c r="D1457">
        <v>327.14240000000001</v>
      </c>
      <c r="E1457">
        <v>13.637</v>
      </c>
      <c r="F1457" t="s">
        <v>23418</v>
      </c>
      <c r="G1457" t="s">
        <v>23419</v>
      </c>
    </row>
    <row r="1458" spans="1:7" x14ac:dyDescent="0.2">
      <c r="A1458" t="s">
        <v>17718</v>
      </c>
      <c r="B1458" t="s">
        <v>12324</v>
      </c>
      <c r="C1458">
        <v>1054</v>
      </c>
      <c r="D1458">
        <v>207.1498</v>
      </c>
      <c r="E1458">
        <v>6.71</v>
      </c>
      <c r="F1458" t="s">
        <v>17719</v>
      </c>
      <c r="G1458" t="s">
        <v>17720</v>
      </c>
    </row>
    <row r="1459" spans="1:7" x14ac:dyDescent="0.2">
      <c r="A1459" t="s">
        <v>14300</v>
      </c>
      <c r="B1459" t="s">
        <v>12324</v>
      </c>
      <c r="C1459">
        <v>415</v>
      </c>
      <c r="D1459">
        <v>159.04470000000001</v>
      </c>
      <c r="E1459">
        <v>8.234</v>
      </c>
      <c r="F1459" t="s">
        <v>14301</v>
      </c>
      <c r="G1459" t="s">
        <v>14302</v>
      </c>
    </row>
    <row r="1460" spans="1:7" x14ac:dyDescent="0.2">
      <c r="A1460" t="s">
        <v>14369</v>
      </c>
      <c r="B1460" t="s">
        <v>12324</v>
      </c>
      <c r="C1460">
        <v>432</v>
      </c>
      <c r="D1460">
        <v>161.06039999999999</v>
      </c>
      <c r="E1460">
        <v>10.852</v>
      </c>
      <c r="F1460" t="s">
        <v>14372</v>
      </c>
      <c r="G1460" t="s">
        <v>14371</v>
      </c>
    </row>
    <row r="1461" spans="1:7" x14ac:dyDescent="0.2">
      <c r="A1461" t="s">
        <v>15327</v>
      </c>
      <c r="B1461" t="s">
        <v>12324</v>
      </c>
      <c r="C1461">
        <v>626</v>
      </c>
      <c r="D1461">
        <v>177.0506</v>
      </c>
      <c r="E1461">
        <v>8.2439999999999998</v>
      </c>
      <c r="F1461" t="s">
        <v>15328</v>
      </c>
      <c r="G1461" t="s">
        <v>1789</v>
      </c>
    </row>
    <row r="1462" spans="1:7" x14ac:dyDescent="0.2">
      <c r="A1462" t="s">
        <v>15329</v>
      </c>
      <c r="B1462" t="s">
        <v>12324</v>
      </c>
      <c r="C1462">
        <v>628</v>
      </c>
      <c r="D1462">
        <v>177.05529999999999</v>
      </c>
      <c r="E1462">
        <v>7.931</v>
      </c>
      <c r="F1462" t="s">
        <v>15330</v>
      </c>
      <c r="G1462" t="s">
        <v>1789</v>
      </c>
    </row>
    <row r="1463" spans="1:7" x14ac:dyDescent="0.2">
      <c r="A1463" t="s">
        <v>14337</v>
      </c>
      <c r="B1463" t="s">
        <v>12324</v>
      </c>
      <c r="C1463">
        <v>423</v>
      </c>
      <c r="D1463">
        <v>160.0763</v>
      </c>
      <c r="E1463">
        <v>5.9850000000000003</v>
      </c>
      <c r="F1463" t="s">
        <v>14338</v>
      </c>
      <c r="G1463" t="s">
        <v>943</v>
      </c>
    </row>
    <row r="1464" spans="1:7" x14ac:dyDescent="0.2">
      <c r="A1464" t="s">
        <v>14339</v>
      </c>
      <c r="B1464" t="s">
        <v>12324</v>
      </c>
      <c r="C1464">
        <v>422</v>
      </c>
      <c r="D1464">
        <v>160.0763</v>
      </c>
      <c r="E1464">
        <v>6.2569999999999997</v>
      </c>
      <c r="F1464" t="s">
        <v>14340</v>
      </c>
      <c r="G1464" t="s">
        <v>943</v>
      </c>
    </row>
    <row r="1465" spans="1:7" x14ac:dyDescent="0.2">
      <c r="A1465" t="s">
        <v>14341</v>
      </c>
      <c r="B1465" t="s">
        <v>12324</v>
      </c>
      <c r="C1465">
        <v>424</v>
      </c>
      <c r="D1465">
        <v>160.07650000000001</v>
      </c>
      <c r="E1465">
        <v>3.9449999999999998</v>
      </c>
      <c r="F1465" t="s">
        <v>14342</v>
      </c>
      <c r="G1465" t="s">
        <v>943</v>
      </c>
    </row>
    <row r="1466" spans="1:7" x14ac:dyDescent="0.2">
      <c r="A1466" t="s">
        <v>14351</v>
      </c>
      <c r="B1466" t="s">
        <v>12324</v>
      </c>
      <c r="C1466">
        <v>426</v>
      </c>
      <c r="D1466">
        <v>160.07660000000001</v>
      </c>
      <c r="E1466">
        <v>6.4630000000000001</v>
      </c>
      <c r="F1466" t="s">
        <v>14352</v>
      </c>
      <c r="G1466" t="s">
        <v>943</v>
      </c>
    </row>
    <row r="1467" spans="1:7" x14ac:dyDescent="0.2">
      <c r="A1467" t="s">
        <v>14353</v>
      </c>
      <c r="B1467" t="s">
        <v>12324</v>
      </c>
      <c r="C1467">
        <v>427</v>
      </c>
      <c r="D1467">
        <v>160.07679999999999</v>
      </c>
      <c r="E1467">
        <v>4.0739999999999998</v>
      </c>
      <c r="F1467" t="s">
        <v>14354</v>
      </c>
      <c r="G1467" t="s">
        <v>943</v>
      </c>
    </row>
    <row r="1468" spans="1:7" x14ac:dyDescent="0.2">
      <c r="A1468" t="s">
        <v>14363</v>
      </c>
      <c r="B1468" t="s">
        <v>12324</v>
      </c>
      <c r="C1468">
        <v>428</v>
      </c>
      <c r="D1468">
        <v>160.07679999999999</v>
      </c>
      <c r="E1468">
        <v>4.9020000000000001</v>
      </c>
      <c r="F1468" t="s">
        <v>14364</v>
      </c>
      <c r="G1468" t="s">
        <v>943</v>
      </c>
    </row>
    <row r="1469" spans="1:7" x14ac:dyDescent="0.2">
      <c r="A1469" t="s">
        <v>14365</v>
      </c>
      <c r="B1469" t="s">
        <v>12324</v>
      </c>
      <c r="C1469">
        <v>430</v>
      </c>
      <c r="D1469">
        <v>160.07689999999999</v>
      </c>
      <c r="E1469">
        <v>7.2119999999999997</v>
      </c>
      <c r="F1469" t="s">
        <v>14366</v>
      </c>
      <c r="G1469" t="s">
        <v>943</v>
      </c>
    </row>
    <row r="1470" spans="1:7" x14ac:dyDescent="0.2">
      <c r="A1470" t="s">
        <v>15294</v>
      </c>
      <c r="B1470" t="s">
        <v>12324</v>
      </c>
      <c r="C1470">
        <v>620</v>
      </c>
      <c r="D1470">
        <v>176.0692</v>
      </c>
      <c r="E1470">
        <v>5.4809999999999999</v>
      </c>
      <c r="F1470" t="s">
        <v>15295</v>
      </c>
      <c r="G1470" t="s">
        <v>15296</v>
      </c>
    </row>
    <row r="1471" spans="1:7" x14ac:dyDescent="0.2">
      <c r="A1471" t="s">
        <v>15052</v>
      </c>
      <c r="B1471" t="s">
        <v>12324</v>
      </c>
      <c r="C1471">
        <v>576</v>
      </c>
      <c r="D1471">
        <v>171.09270000000001</v>
      </c>
      <c r="E1471">
        <v>7.569</v>
      </c>
      <c r="F1471" t="s">
        <v>15053</v>
      </c>
      <c r="G1471" t="s">
        <v>15054</v>
      </c>
    </row>
    <row r="1472" spans="1:7" x14ac:dyDescent="0.2">
      <c r="A1472" t="s">
        <v>16212</v>
      </c>
      <c r="B1472" t="s">
        <v>12324</v>
      </c>
      <c r="C1472">
        <v>784</v>
      </c>
      <c r="D1472">
        <v>187.0874</v>
      </c>
      <c r="E1472">
        <v>12.494999999999999</v>
      </c>
      <c r="F1472" t="s">
        <v>16213</v>
      </c>
      <c r="G1472" t="s">
        <v>16214</v>
      </c>
    </row>
    <row r="1473" spans="1:7" x14ac:dyDescent="0.2">
      <c r="A1473" t="s">
        <v>17216</v>
      </c>
      <c r="B1473" t="s">
        <v>12324</v>
      </c>
      <c r="C1473">
        <v>957</v>
      </c>
      <c r="D1473">
        <v>199.0976</v>
      </c>
      <c r="E1473">
        <v>6.2850000000000001</v>
      </c>
      <c r="F1473" t="s">
        <v>17217</v>
      </c>
      <c r="G1473" t="s">
        <v>17218</v>
      </c>
    </row>
    <row r="1474" spans="1:7" x14ac:dyDescent="0.2">
      <c r="A1474" t="s">
        <v>15253</v>
      </c>
      <c r="B1474" t="s">
        <v>12324</v>
      </c>
      <c r="C1474">
        <v>613</v>
      </c>
      <c r="D1474">
        <v>175.0761</v>
      </c>
      <c r="E1474">
        <v>10.804</v>
      </c>
      <c r="F1474" t="s">
        <v>15255</v>
      </c>
      <c r="G1474" t="s">
        <v>1712</v>
      </c>
    </row>
    <row r="1475" spans="1:7" x14ac:dyDescent="0.2">
      <c r="A1475" t="s">
        <v>17631</v>
      </c>
      <c r="B1475" t="s">
        <v>12324</v>
      </c>
      <c r="C1475">
        <v>1037</v>
      </c>
      <c r="D1475">
        <v>207.06610000000001</v>
      </c>
      <c r="E1475">
        <v>11.579000000000001</v>
      </c>
      <c r="F1475" t="s">
        <v>17632</v>
      </c>
      <c r="G1475" t="s">
        <v>3881</v>
      </c>
    </row>
    <row r="1476" spans="1:7" x14ac:dyDescent="0.2">
      <c r="A1476" t="s">
        <v>18832</v>
      </c>
      <c r="B1476" t="s">
        <v>12324</v>
      </c>
      <c r="C1476">
        <v>1259</v>
      </c>
      <c r="D1476">
        <v>223.06229999999999</v>
      </c>
      <c r="E1476">
        <v>9.5909999999999993</v>
      </c>
      <c r="F1476" t="s">
        <v>18833</v>
      </c>
      <c r="G1476" t="s">
        <v>5159</v>
      </c>
    </row>
    <row r="1477" spans="1:7" x14ac:dyDescent="0.2">
      <c r="A1477" t="s">
        <v>20726</v>
      </c>
      <c r="B1477" t="s">
        <v>12324</v>
      </c>
      <c r="C1477">
        <v>1626</v>
      </c>
      <c r="D1477">
        <v>255.04910000000001</v>
      </c>
      <c r="E1477">
        <v>2.621</v>
      </c>
      <c r="F1477" t="s">
        <v>20727</v>
      </c>
      <c r="G1477" t="s">
        <v>7120</v>
      </c>
    </row>
    <row r="1478" spans="1:7" x14ac:dyDescent="0.2">
      <c r="A1478" t="s">
        <v>14281</v>
      </c>
      <c r="B1478" t="s">
        <v>12324</v>
      </c>
      <c r="C1478">
        <v>407</v>
      </c>
      <c r="D1478">
        <v>158.09710000000001</v>
      </c>
      <c r="E1478">
        <v>6.0590000000000002</v>
      </c>
      <c r="F1478" t="s">
        <v>14282</v>
      </c>
      <c r="G1478" t="s">
        <v>14283</v>
      </c>
    </row>
    <row r="1479" spans="1:7" x14ac:dyDescent="0.2">
      <c r="A1479" t="s">
        <v>19426</v>
      </c>
      <c r="B1479" t="s">
        <v>12324</v>
      </c>
      <c r="C1479">
        <v>1382</v>
      </c>
      <c r="D1479">
        <v>230.10550000000001</v>
      </c>
      <c r="E1479">
        <v>4.3339999999999996</v>
      </c>
      <c r="F1479" t="s">
        <v>19427</v>
      </c>
      <c r="G1479" t="s">
        <v>19428</v>
      </c>
    </row>
    <row r="1480" spans="1:7" x14ac:dyDescent="0.2">
      <c r="A1480" t="s">
        <v>15172</v>
      </c>
      <c r="B1480" t="s">
        <v>12324</v>
      </c>
      <c r="C1480">
        <v>601</v>
      </c>
      <c r="D1480">
        <v>173.1078</v>
      </c>
      <c r="E1480">
        <v>6.8390000000000004</v>
      </c>
      <c r="F1480" t="s">
        <v>15173</v>
      </c>
      <c r="G1480" t="s">
        <v>15156</v>
      </c>
    </row>
    <row r="1481" spans="1:7" x14ac:dyDescent="0.2">
      <c r="A1481" t="s">
        <v>18655</v>
      </c>
      <c r="B1481" t="s">
        <v>12324</v>
      </c>
      <c r="C1481">
        <v>1226</v>
      </c>
      <c r="D1481">
        <v>221.0753</v>
      </c>
      <c r="E1481">
        <v>14.628</v>
      </c>
      <c r="F1481" t="s">
        <v>18658</v>
      </c>
      <c r="G1481" t="s">
        <v>18657</v>
      </c>
    </row>
    <row r="1482" spans="1:7" x14ac:dyDescent="0.2">
      <c r="A1482" t="s">
        <v>17860</v>
      </c>
      <c r="B1482" t="s">
        <v>12324</v>
      </c>
      <c r="C1482">
        <v>1078</v>
      </c>
      <c r="D1482">
        <v>209.0795</v>
      </c>
      <c r="E1482">
        <v>4.0019999999999998</v>
      </c>
      <c r="F1482" t="s">
        <v>17861</v>
      </c>
      <c r="G1482" t="s">
        <v>4059</v>
      </c>
    </row>
    <row r="1483" spans="1:7" x14ac:dyDescent="0.2">
      <c r="A1483" t="s">
        <v>17870</v>
      </c>
      <c r="B1483" t="s">
        <v>12324</v>
      </c>
      <c r="C1483">
        <v>1080</v>
      </c>
      <c r="D1483">
        <v>209.0796</v>
      </c>
      <c r="E1483">
        <v>6.2670000000000003</v>
      </c>
      <c r="F1483" t="s">
        <v>17871</v>
      </c>
      <c r="G1483" t="s">
        <v>4059</v>
      </c>
    </row>
    <row r="1484" spans="1:7" x14ac:dyDescent="0.2">
      <c r="A1484" t="s">
        <v>17872</v>
      </c>
      <c r="B1484" t="s">
        <v>12324</v>
      </c>
      <c r="C1484">
        <v>1081</v>
      </c>
      <c r="D1484">
        <v>209.0797</v>
      </c>
      <c r="E1484">
        <v>4.8929999999999998</v>
      </c>
      <c r="F1484" t="s">
        <v>17873</v>
      </c>
      <c r="G1484" t="s">
        <v>4059</v>
      </c>
    </row>
    <row r="1485" spans="1:7" x14ac:dyDescent="0.2">
      <c r="A1485" t="s">
        <v>17779</v>
      </c>
      <c r="B1485" t="s">
        <v>12324</v>
      </c>
      <c r="C1485">
        <v>1065</v>
      </c>
      <c r="D1485">
        <v>208.0951</v>
      </c>
      <c r="E1485">
        <v>4.8049999999999997</v>
      </c>
      <c r="F1485" t="s">
        <v>17780</v>
      </c>
      <c r="G1485" t="s">
        <v>17773</v>
      </c>
    </row>
    <row r="1486" spans="1:7" x14ac:dyDescent="0.2">
      <c r="A1486" t="s">
        <v>16405</v>
      </c>
      <c r="B1486" t="s">
        <v>12324</v>
      </c>
      <c r="C1486">
        <v>817</v>
      </c>
      <c r="D1486">
        <v>191.11869999999999</v>
      </c>
      <c r="E1486">
        <v>2.5579999999999998</v>
      </c>
      <c r="F1486" t="s">
        <v>16406</v>
      </c>
      <c r="G1486" t="s">
        <v>16395</v>
      </c>
    </row>
    <row r="1487" spans="1:7" x14ac:dyDescent="0.2">
      <c r="A1487" t="s">
        <v>16407</v>
      </c>
      <c r="B1487" t="s">
        <v>12324</v>
      </c>
      <c r="C1487">
        <v>818</v>
      </c>
      <c r="D1487">
        <v>191.11920000000001</v>
      </c>
      <c r="E1487">
        <v>3.956</v>
      </c>
      <c r="F1487" t="s">
        <v>16408</v>
      </c>
      <c r="G1487" t="s">
        <v>16395</v>
      </c>
    </row>
    <row r="1488" spans="1:7" x14ac:dyDescent="0.2">
      <c r="A1488" t="s">
        <v>16778</v>
      </c>
      <c r="B1488" t="s">
        <v>12324</v>
      </c>
      <c r="C1488">
        <v>874</v>
      </c>
      <c r="D1488">
        <v>195.1001</v>
      </c>
      <c r="E1488">
        <v>5.8879999999999999</v>
      </c>
      <c r="F1488" t="s">
        <v>16779</v>
      </c>
      <c r="G1488" t="s">
        <v>3086</v>
      </c>
    </row>
    <row r="1489" spans="1:7" x14ac:dyDescent="0.2">
      <c r="A1489" t="s">
        <v>16812</v>
      </c>
      <c r="B1489" t="s">
        <v>12324</v>
      </c>
      <c r="C1489">
        <v>879</v>
      </c>
      <c r="D1489">
        <v>195.10069999999999</v>
      </c>
      <c r="E1489">
        <v>5.0430000000000001</v>
      </c>
      <c r="F1489" t="s">
        <v>16813</v>
      </c>
      <c r="G1489" t="s">
        <v>3086</v>
      </c>
    </row>
    <row r="1490" spans="1:7" x14ac:dyDescent="0.2">
      <c r="A1490" t="s">
        <v>16829</v>
      </c>
      <c r="B1490" t="s">
        <v>12324</v>
      </c>
      <c r="C1490">
        <v>882</v>
      </c>
      <c r="D1490">
        <v>195.1019</v>
      </c>
      <c r="E1490">
        <v>6.79</v>
      </c>
      <c r="F1490" t="s">
        <v>16830</v>
      </c>
      <c r="G1490" t="s">
        <v>3086</v>
      </c>
    </row>
    <row r="1491" spans="1:7" x14ac:dyDescent="0.2">
      <c r="A1491" t="s">
        <v>18138</v>
      </c>
      <c r="B1491" t="s">
        <v>12324</v>
      </c>
      <c r="C1491">
        <v>1131</v>
      </c>
      <c r="D1491">
        <v>211.1045</v>
      </c>
      <c r="E1491">
        <v>2.5249999999999999</v>
      </c>
      <c r="F1491" t="s">
        <v>18139</v>
      </c>
      <c r="G1491" t="s">
        <v>4307</v>
      </c>
    </row>
    <row r="1492" spans="1:7" x14ac:dyDescent="0.2">
      <c r="A1492" t="s">
        <v>19515</v>
      </c>
      <c r="B1492" t="s">
        <v>12324</v>
      </c>
      <c r="C1492">
        <v>1401</v>
      </c>
      <c r="D1492">
        <v>233.07740000000001</v>
      </c>
      <c r="E1492">
        <v>11.13</v>
      </c>
      <c r="F1492" t="s">
        <v>19516</v>
      </c>
      <c r="G1492" t="s">
        <v>4307</v>
      </c>
    </row>
    <row r="1493" spans="1:7" x14ac:dyDescent="0.2">
      <c r="A1493" t="s">
        <v>19317</v>
      </c>
      <c r="B1493" t="s">
        <v>12324</v>
      </c>
      <c r="C1493">
        <v>1347</v>
      </c>
      <c r="D1493">
        <v>227.09039999999999</v>
      </c>
      <c r="E1493">
        <v>4.3929999999999998</v>
      </c>
      <c r="F1493" t="s">
        <v>19318</v>
      </c>
      <c r="G1493" t="s">
        <v>5648</v>
      </c>
    </row>
    <row r="1494" spans="1:7" x14ac:dyDescent="0.2">
      <c r="A1494" t="s">
        <v>20146</v>
      </c>
      <c r="B1494" t="s">
        <v>12324</v>
      </c>
      <c r="C1494">
        <v>1507</v>
      </c>
      <c r="D1494">
        <v>243.0847</v>
      </c>
      <c r="E1494">
        <v>16.756</v>
      </c>
      <c r="F1494" t="s">
        <v>20147</v>
      </c>
      <c r="G1494" t="s">
        <v>20138</v>
      </c>
    </row>
    <row r="1495" spans="1:7" x14ac:dyDescent="0.2">
      <c r="A1495" t="s">
        <v>15398</v>
      </c>
      <c r="B1495" t="s">
        <v>12324</v>
      </c>
      <c r="C1495">
        <v>638</v>
      </c>
      <c r="D1495">
        <v>177.13929999999999</v>
      </c>
      <c r="E1495">
        <v>6.234</v>
      </c>
      <c r="F1495" t="s">
        <v>15399</v>
      </c>
      <c r="G1495" t="s">
        <v>15383</v>
      </c>
    </row>
    <row r="1496" spans="1:7" x14ac:dyDescent="0.2">
      <c r="A1496" t="s">
        <v>17982</v>
      </c>
      <c r="B1496" t="s">
        <v>12324</v>
      </c>
      <c r="C1496">
        <v>1103</v>
      </c>
      <c r="D1496">
        <v>209.12950000000001</v>
      </c>
      <c r="E1496">
        <v>3.774</v>
      </c>
      <c r="F1496" t="s">
        <v>17983</v>
      </c>
      <c r="G1496" t="s">
        <v>17965</v>
      </c>
    </row>
    <row r="1497" spans="1:7" x14ac:dyDescent="0.2">
      <c r="A1497" t="s">
        <v>18335</v>
      </c>
      <c r="B1497" t="s">
        <v>12324</v>
      </c>
      <c r="C1497">
        <v>1163</v>
      </c>
      <c r="D1497">
        <v>213.11019999999999</v>
      </c>
      <c r="E1497">
        <v>7.73</v>
      </c>
      <c r="F1497" t="s">
        <v>18336</v>
      </c>
      <c r="G1497" t="s">
        <v>18337</v>
      </c>
    </row>
    <row r="1498" spans="1:7" x14ac:dyDescent="0.2">
      <c r="A1498" t="s">
        <v>20254</v>
      </c>
      <c r="B1498" t="s">
        <v>12324</v>
      </c>
      <c r="C1498">
        <v>1529</v>
      </c>
      <c r="D1498">
        <v>245.10079999999999</v>
      </c>
      <c r="E1498">
        <v>5.4749999999999996</v>
      </c>
      <c r="F1498" t="s">
        <v>20255</v>
      </c>
      <c r="G1498" t="s">
        <v>20256</v>
      </c>
    </row>
    <row r="1499" spans="1:7" x14ac:dyDescent="0.2">
      <c r="A1499" t="s">
        <v>15645</v>
      </c>
      <c r="B1499" t="s">
        <v>12324</v>
      </c>
      <c r="C1499">
        <v>685</v>
      </c>
      <c r="D1499">
        <v>180.13890000000001</v>
      </c>
      <c r="E1499">
        <v>17.484999999999999</v>
      </c>
      <c r="F1499" t="s">
        <v>15646</v>
      </c>
      <c r="G1499" t="s">
        <v>15647</v>
      </c>
    </row>
    <row r="1500" spans="1:7" x14ac:dyDescent="0.2">
      <c r="A1500" t="s">
        <v>18288</v>
      </c>
      <c r="B1500" t="s">
        <v>12324</v>
      </c>
      <c r="C1500">
        <v>1155</v>
      </c>
      <c r="D1500">
        <v>212.12979999999999</v>
      </c>
      <c r="E1500">
        <v>2.0739999999999998</v>
      </c>
      <c r="F1500" t="s">
        <v>18289</v>
      </c>
      <c r="G1500" t="s">
        <v>18290</v>
      </c>
    </row>
    <row r="1501" spans="1:7" x14ac:dyDescent="0.2">
      <c r="A1501" t="s">
        <v>16007</v>
      </c>
      <c r="B1501" t="s">
        <v>12324</v>
      </c>
      <c r="C1501">
        <v>746</v>
      </c>
      <c r="D1501">
        <v>183.13849999999999</v>
      </c>
      <c r="E1501">
        <v>11.62</v>
      </c>
      <c r="F1501" t="s">
        <v>16008</v>
      </c>
      <c r="G1501" t="s">
        <v>16009</v>
      </c>
    </row>
    <row r="1502" spans="1:7" x14ac:dyDescent="0.2">
      <c r="A1502" t="s">
        <v>18483</v>
      </c>
      <c r="B1502" t="s">
        <v>12324</v>
      </c>
      <c r="C1502">
        <v>1189</v>
      </c>
      <c r="D1502">
        <v>215.12620000000001</v>
      </c>
      <c r="E1502">
        <v>7.0679999999999996</v>
      </c>
      <c r="F1502" t="s">
        <v>18484</v>
      </c>
      <c r="G1502" t="s">
        <v>4748</v>
      </c>
    </row>
    <row r="1503" spans="1:7" x14ac:dyDescent="0.2">
      <c r="A1503" t="s">
        <v>18485</v>
      </c>
      <c r="B1503" t="s">
        <v>12324</v>
      </c>
      <c r="C1503">
        <v>1190</v>
      </c>
      <c r="D1503">
        <v>215.12629999999999</v>
      </c>
      <c r="E1503">
        <v>7.3239999999999998</v>
      </c>
      <c r="F1503" t="s">
        <v>18486</v>
      </c>
      <c r="G1503" t="s">
        <v>4748</v>
      </c>
    </row>
    <row r="1504" spans="1:7" x14ac:dyDescent="0.2">
      <c r="A1504" t="s">
        <v>18487</v>
      </c>
      <c r="B1504" t="s">
        <v>12324</v>
      </c>
      <c r="C1504">
        <v>1191</v>
      </c>
      <c r="D1504">
        <v>215.12629999999999</v>
      </c>
      <c r="E1504">
        <v>7.4630000000000001</v>
      </c>
      <c r="F1504" t="s">
        <v>18488</v>
      </c>
      <c r="G1504" t="s">
        <v>4748</v>
      </c>
    </row>
    <row r="1505" spans="1:7" x14ac:dyDescent="0.2">
      <c r="A1505" t="s">
        <v>19805</v>
      </c>
      <c r="B1505" t="s">
        <v>12324</v>
      </c>
      <c r="C1505">
        <v>1449</v>
      </c>
      <c r="D1505">
        <v>237.11109999999999</v>
      </c>
      <c r="E1505">
        <v>9.9009999999999998</v>
      </c>
      <c r="F1505" t="s">
        <v>19806</v>
      </c>
      <c r="G1505" t="s">
        <v>4748</v>
      </c>
    </row>
    <row r="1506" spans="1:7" x14ac:dyDescent="0.2">
      <c r="A1506" t="s">
        <v>19819</v>
      </c>
      <c r="B1506" t="s">
        <v>12324</v>
      </c>
      <c r="C1506">
        <v>1451</v>
      </c>
      <c r="D1506">
        <v>237.1114</v>
      </c>
      <c r="E1506">
        <v>6.2309999999999999</v>
      </c>
      <c r="F1506" t="s">
        <v>19820</v>
      </c>
      <c r="G1506" t="s">
        <v>4748</v>
      </c>
    </row>
    <row r="1507" spans="1:7" x14ac:dyDescent="0.2">
      <c r="A1507" t="s">
        <v>18341</v>
      </c>
      <c r="B1507" t="s">
        <v>12324</v>
      </c>
      <c r="C1507">
        <v>1166</v>
      </c>
      <c r="D1507">
        <v>213.11080000000001</v>
      </c>
      <c r="E1507">
        <v>11.834</v>
      </c>
      <c r="F1507" t="s">
        <v>18342</v>
      </c>
      <c r="G1507" t="s">
        <v>5932</v>
      </c>
    </row>
    <row r="1508" spans="1:7" x14ac:dyDescent="0.2">
      <c r="A1508" t="s">
        <v>17132</v>
      </c>
      <c r="B1508" t="s">
        <v>12324</v>
      </c>
      <c r="C1508">
        <v>939</v>
      </c>
      <c r="D1508">
        <v>198.15110000000001</v>
      </c>
      <c r="E1508">
        <v>12.849</v>
      </c>
      <c r="F1508" t="s">
        <v>17133</v>
      </c>
      <c r="G1508" t="s">
        <v>17134</v>
      </c>
    </row>
    <row r="1509" spans="1:7" x14ac:dyDescent="0.2">
      <c r="A1509" t="s">
        <v>18410</v>
      </c>
      <c r="B1509" t="s">
        <v>12324</v>
      </c>
      <c r="C1509">
        <v>1178</v>
      </c>
      <c r="D1509">
        <v>214.12309999999999</v>
      </c>
      <c r="E1509">
        <v>6.867</v>
      </c>
      <c r="F1509" t="s">
        <v>18411</v>
      </c>
      <c r="G1509" t="s">
        <v>18412</v>
      </c>
    </row>
    <row r="1510" spans="1:7" x14ac:dyDescent="0.2">
      <c r="A1510" t="s">
        <v>15789</v>
      </c>
      <c r="B1510" t="s">
        <v>12324</v>
      </c>
      <c r="C1510">
        <v>708</v>
      </c>
      <c r="D1510">
        <v>181.17</v>
      </c>
      <c r="E1510">
        <v>13.598000000000001</v>
      </c>
      <c r="F1510" t="s">
        <v>15790</v>
      </c>
      <c r="G1510" t="s">
        <v>15791</v>
      </c>
    </row>
    <row r="1511" spans="1:7" x14ac:dyDescent="0.2">
      <c r="A1511" t="s">
        <v>21563</v>
      </c>
      <c r="B1511" t="s">
        <v>12324</v>
      </c>
      <c r="C1511">
        <v>1775</v>
      </c>
      <c r="D1511">
        <v>272.15219999999999</v>
      </c>
      <c r="E1511">
        <v>11.946</v>
      </c>
      <c r="F1511" t="s">
        <v>21564</v>
      </c>
      <c r="G1511" t="s">
        <v>21565</v>
      </c>
    </row>
    <row r="1512" spans="1:7" x14ac:dyDescent="0.2">
      <c r="A1512" t="s">
        <v>23483</v>
      </c>
      <c r="B1512" t="s">
        <v>12324</v>
      </c>
      <c r="C1512">
        <v>2171</v>
      </c>
      <c r="D1512">
        <v>331.11680000000001</v>
      </c>
      <c r="E1512">
        <v>14.77</v>
      </c>
      <c r="F1512" t="s">
        <v>23484</v>
      </c>
      <c r="G1512" t="s">
        <v>23485</v>
      </c>
    </row>
    <row r="1513" spans="1:7" x14ac:dyDescent="0.2">
      <c r="A1513" t="s">
        <v>23096</v>
      </c>
      <c r="B1513" t="s">
        <v>12324</v>
      </c>
      <c r="C1513">
        <v>2090</v>
      </c>
      <c r="D1513">
        <v>317.13709999999998</v>
      </c>
      <c r="E1513">
        <v>17.488</v>
      </c>
      <c r="F1513" t="s">
        <v>23097</v>
      </c>
      <c r="G1513" t="s">
        <v>23098</v>
      </c>
    </row>
    <row r="1514" spans="1:7" x14ac:dyDescent="0.2">
      <c r="A1514" t="s">
        <v>22604</v>
      </c>
      <c r="B1514" t="s">
        <v>12324</v>
      </c>
      <c r="C1514">
        <v>1991</v>
      </c>
      <c r="D1514">
        <v>299.17410000000001</v>
      </c>
      <c r="E1514">
        <v>15.923</v>
      </c>
      <c r="F1514" t="s">
        <v>22605</v>
      </c>
      <c r="G1514" t="s">
        <v>22606</v>
      </c>
    </row>
    <row r="1515" spans="1:7" x14ac:dyDescent="0.2">
      <c r="A1515" t="s">
        <v>22451</v>
      </c>
      <c r="B1515" t="s">
        <v>12324</v>
      </c>
      <c r="C1515">
        <v>1963</v>
      </c>
      <c r="D1515">
        <v>294.20710000000003</v>
      </c>
      <c r="E1515">
        <v>14.505000000000001</v>
      </c>
      <c r="F1515" t="s">
        <v>22452</v>
      </c>
      <c r="G1515" t="s">
        <v>22453</v>
      </c>
    </row>
    <row r="1516" spans="1:7" x14ac:dyDescent="0.2">
      <c r="A1516" t="s">
        <v>14968</v>
      </c>
      <c r="B1516" t="s">
        <v>12324</v>
      </c>
      <c r="C1516">
        <v>550</v>
      </c>
      <c r="D1516">
        <v>169.077</v>
      </c>
      <c r="E1516">
        <v>6.2270000000000003</v>
      </c>
      <c r="F1516" t="s">
        <v>14970</v>
      </c>
      <c r="G1516" t="s">
        <v>14958</v>
      </c>
    </row>
    <row r="1517" spans="1:7" x14ac:dyDescent="0.2">
      <c r="A1517" t="s">
        <v>14971</v>
      </c>
      <c r="B1517" t="s">
        <v>12324</v>
      </c>
      <c r="C1517">
        <v>551</v>
      </c>
      <c r="D1517">
        <v>169.08410000000001</v>
      </c>
      <c r="E1517">
        <v>5.1059999999999999</v>
      </c>
      <c r="F1517" t="s">
        <v>14972</v>
      </c>
      <c r="G1517" t="s">
        <v>14958</v>
      </c>
    </row>
    <row r="1518" spans="1:7" x14ac:dyDescent="0.2">
      <c r="A1518" t="s">
        <v>15082</v>
      </c>
      <c r="B1518" t="s">
        <v>12324</v>
      </c>
      <c r="C1518">
        <v>584</v>
      </c>
      <c r="D1518">
        <v>172.07650000000001</v>
      </c>
      <c r="E1518">
        <v>4.665</v>
      </c>
      <c r="F1518" t="s">
        <v>15083</v>
      </c>
      <c r="G1518" t="s">
        <v>15084</v>
      </c>
    </row>
    <row r="1519" spans="1:7" x14ac:dyDescent="0.2">
      <c r="A1519" t="s">
        <v>15093</v>
      </c>
      <c r="B1519" t="s">
        <v>12324</v>
      </c>
      <c r="C1519">
        <v>586</v>
      </c>
      <c r="D1519">
        <v>172.07689999999999</v>
      </c>
      <c r="E1519">
        <v>5.0010000000000003</v>
      </c>
      <c r="F1519" t="s">
        <v>15094</v>
      </c>
      <c r="G1519" t="s">
        <v>15084</v>
      </c>
    </row>
    <row r="1520" spans="1:7" x14ac:dyDescent="0.2">
      <c r="A1520" t="s">
        <v>15924</v>
      </c>
      <c r="B1520" t="s">
        <v>12324</v>
      </c>
      <c r="C1520">
        <v>727</v>
      </c>
      <c r="D1520">
        <v>183.0932</v>
      </c>
      <c r="E1520">
        <v>9.266</v>
      </c>
      <c r="F1520" t="s">
        <v>15925</v>
      </c>
      <c r="G1520" t="s">
        <v>15913</v>
      </c>
    </row>
    <row r="1521" spans="1:7" x14ac:dyDescent="0.2">
      <c r="A1521" t="s">
        <v>15926</v>
      </c>
      <c r="B1521" t="s">
        <v>12324</v>
      </c>
      <c r="C1521">
        <v>728</v>
      </c>
      <c r="D1521">
        <v>183.0933</v>
      </c>
      <c r="E1521">
        <v>8.9909999999999997</v>
      </c>
      <c r="F1521" t="s">
        <v>15927</v>
      </c>
      <c r="G1521" t="s">
        <v>15913</v>
      </c>
    </row>
    <row r="1522" spans="1:7" x14ac:dyDescent="0.2">
      <c r="A1522" t="s">
        <v>15928</v>
      </c>
      <c r="B1522" t="s">
        <v>12324</v>
      </c>
      <c r="C1522">
        <v>729</v>
      </c>
      <c r="D1522">
        <v>183.09370000000001</v>
      </c>
      <c r="E1522">
        <v>7.3120000000000003</v>
      </c>
      <c r="F1522" t="s">
        <v>15929</v>
      </c>
      <c r="G1522" t="s">
        <v>15913</v>
      </c>
    </row>
    <row r="1523" spans="1:7" x14ac:dyDescent="0.2">
      <c r="A1523" t="s">
        <v>16142</v>
      </c>
      <c r="B1523" t="s">
        <v>12324</v>
      </c>
      <c r="C1523">
        <v>769</v>
      </c>
      <c r="D1523">
        <v>186.09229999999999</v>
      </c>
      <c r="E1523">
        <v>5.3970000000000002</v>
      </c>
      <c r="F1523" t="s">
        <v>16145</v>
      </c>
      <c r="G1523" t="s">
        <v>16146</v>
      </c>
    </row>
    <row r="1524" spans="1:7" x14ac:dyDescent="0.2">
      <c r="A1524" t="s">
        <v>16147</v>
      </c>
      <c r="B1524" t="s">
        <v>12324</v>
      </c>
      <c r="C1524">
        <v>770</v>
      </c>
      <c r="D1524">
        <v>186.09229999999999</v>
      </c>
      <c r="E1524">
        <v>6.4160000000000004</v>
      </c>
      <c r="F1524" t="s">
        <v>16148</v>
      </c>
      <c r="G1524" t="s">
        <v>16146</v>
      </c>
    </row>
    <row r="1525" spans="1:7" x14ac:dyDescent="0.2">
      <c r="A1525" t="s">
        <v>16149</v>
      </c>
      <c r="B1525" t="s">
        <v>12324</v>
      </c>
      <c r="C1525">
        <v>771</v>
      </c>
      <c r="D1525">
        <v>186.0926</v>
      </c>
      <c r="E1525">
        <v>5.5410000000000004</v>
      </c>
      <c r="F1525" t="s">
        <v>16150</v>
      </c>
      <c r="G1525" t="s">
        <v>16146</v>
      </c>
    </row>
    <row r="1526" spans="1:7" x14ac:dyDescent="0.2">
      <c r="A1526" t="s">
        <v>17350</v>
      </c>
      <c r="B1526" t="s">
        <v>12324</v>
      </c>
      <c r="C1526">
        <v>984</v>
      </c>
      <c r="D1526">
        <v>201.1009</v>
      </c>
      <c r="E1526">
        <v>9.8539999999999992</v>
      </c>
      <c r="F1526" t="s">
        <v>17351</v>
      </c>
      <c r="G1526" t="s">
        <v>17352</v>
      </c>
    </row>
    <row r="1527" spans="1:7" x14ac:dyDescent="0.2">
      <c r="A1527" t="s">
        <v>21441</v>
      </c>
      <c r="B1527" t="s">
        <v>12324</v>
      </c>
      <c r="C1527">
        <v>1749</v>
      </c>
      <c r="D1527">
        <v>269.06450000000001</v>
      </c>
      <c r="E1527">
        <v>4.8380000000000001</v>
      </c>
      <c r="F1527" t="s">
        <v>21442</v>
      </c>
      <c r="G1527" t="s">
        <v>21443</v>
      </c>
    </row>
    <row r="1528" spans="1:7" x14ac:dyDescent="0.2">
      <c r="A1528" t="s">
        <v>18593</v>
      </c>
      <c r="B1528" t="s">
        <v>12324</v>
      </c>
      <c r="C1528">
        <v>1215</v>
      </c>
      <c r="D1528">
        <v>219.11349999999999</v>
      </c>
      <c r="E1528">
        <v>13.141</v>
      </c>
      <c r="F1528" t="s">
        <v>18594</v>
      </c>
      <c r="G1528" t="s">
        <v>18595</v>
      </c>
    </row>
    <row r="1529" spans="1:7" x14ac:dyDescent="0.2">
      <c r="A1529" t="s">
        <v>18596</v>
      </c>
      <c r="B1529" t="s">
        <v>12324</v>
      </c>
      <c r="C1529">
        <v>1216</v>
      </c>
      <c r="D1529">
        <v>219.11349999999999</v>
      </c>
      <c r="E1529">
        <v>2.1579999999999999</v>
      </c>
      <c r="F1529" t="s">
        <v>18597</v>
      </c>
      <c r="G1529" t="s">
        <v>18595</v>
      </c>
    </row>
    <row r="1530" spans="1:7" x14ac:dyDescent="0.2">
      <c r="A1530" t="s">
        <v>17661</v>
      </c>
      <c r="B1530" t="s">
        <v>12324</v>
      </c>
      <c r="C1530">
        <v>1042</v>
      </c>
      <c r="D1530">
        <v>207.1002</v>
      </c>
      <c r="E1530">
        <v>8.7270000000000003</v>
      </c>
      <c r="F1530" t="s">
        <v>17662</v>
      </c>
      <c r="G1530" t="s">
        <v>17645</v>
      </c>
    </row>
    <row r="1531" spans="1:7" x14ac:dyDescent="0.2">
      <c r="A1531" t="s">
        <v>17670</v>
      </c>
      <c r="B1531" t="s">
        <v>12324</v>
      </c>
      <c r="C1531">
        <v>1045</v>
      </c>
      <c r="D1531">
        <v>207.1009</v>
      </c>
      <c r="E1531">
        <v>6.5670000000000002</v>
      </c>
      <c r="F1531" t="s">
        <v>17671</v>
      </c>
      <c r="G1531" t="s">
        <v>17645</v>
      </c>
    </row>
    <row r="1532" spans="1:7" x14ac:dyDescent="0.2">
      <c r="A1532" t="s">
        <v>17694</v>
      </c>
      <c r="B1532" t="s">
        <v>12324</v>
      </c>
      <c r="C1532">
        <v>1048</v>
      </c>
      <c r="D1532">
        <v>207.10230000000001</v>
      </c>
      <c r="E1532">
        <v>7.6210000000000004</v>
      </c>
      <c r="F1532" t="s">
        <v>17695</v>
      </c>
      <c r="G1532" t="s">
        <v>17645</v>
      </c>
    </row>
    <row r="1533" spans="1:7" x14ac:dyDescent="0.2">
      <c r="A1533" t="s">
        <v>18906</v>
      </c>
      <c r="B1533" t="s">
        <v>12324</v>
      </c>
      <c r="C1533">
        <v>1274</v>
      </c>
      <c r="D1533">
        <v>223.09549999999999</v>
      </c>
      <c r="E1533">
        <v>2.774</v>
      </c>
      <c r="F1533" t="s">
        <v>18907</v>
      </c>
      <c r="G1533" t="s">
        <v>5192</v>
      </c>
    </row>
    <row r="1534" spans="1:7" x14ac:dyDescent="0.2">
      <c r="A1534" t="s">
        <v>19940</v>
      </c>
      <c r="B1534" t="s">
        <v>12324</v>
      </c>
      <c r="C1534">
        <v>1471</v>
      </c>
      <c r="D1534">
        <v>239.09</v>
      </c>
      <c r="E1534">
        <v>5.2060000000000004</v>
      </c>
      <c r="F1534" t="s">
        <v>19941</v>
      </c>
      <c r="G1534" t="s">
        <v>6250</v>
      </c>
    </row>
    <row r="1535" spans="1:7" x14ac:dyDescent="0.2">
      <c r="A1535" t="s">
        <v>19959</v>
      </c>
      <c r="B1535" t="s">
        <v>12324</v>
      </c>
      <c r="C1535">
        <v>1475</v>
      </c>
      <c r="D1535">
        <v>239.0908</v>
      </c>
      <c r="E1535">
        <v>4.5250000000000004</v>
      </c>
      <c r="F1535" t="s">
        <v>19960</v>
      </c>
      <c r="G1535" t="s">
        <v>6250</v>
      </c>
    </row>
    <row r="1536" spans="1:7" x14ac:dyDescent="0.2">
      <c r="A1536" t="s">
        <v>20738</v>
      </c>
      <c r="B1536" t="s">
        <v>12324</v>
      </c>
      <c r="C1536">
        <v>1628</v>
      </c>
      <c r="D1536">
        <v>255.08519999999999</v>
      </c>
      <c r="E1536">
        <v>3.9569999999999999</v>
      </c>
      <c r="F1536" t="s">
        <v>20739</v>
      </c>
      <c r="G1536" t="s">
        <v>7181</v>
      </c>
    </row>
    <row r="1537" spans="1:7" x14ac:dyDescent="0.2">
      <c r="A1537" t="s">
        <v>17582</v>
      </c>
      <c r="B1537" t="s">
        <v>12324</v>
      </c>
      <c r="C1537">
        <v>1025</v>
      </c>
      <c r="D1537">
        <v>205.13409999999999</v>
      </c>
      <c r="E1537">
        <v>12.864000000000001</v>
      </c>
      <c r="F1537" t="s">
        <v>17583</v>
      </c>
      <c r="G1537" t="s">
        <v>17568</v>
      </c>
    </row>
    <row r="1538" spans="1:7" x14ac:dyDescent="0.2">
      <c r="A1538" t="s">
        <v>17921</v>
      </c>
      <c r="B1538" t="s">
        <v>12324</v>
      </c>
      <c r="C1538">
        <v>1088</v>
      </c>
      <c r="D1538">
        <v>209.11529999999999</v>
      </c>
      <c r="E1538">
        <v>9.2710000000000008</v>
      </c>
      <c r="F1538" t="s">
        <v>17922</v>
      </c>
      <c r="G1538" t="s">
        <v>17915</v>
      </c>
    </row>
    <row r="1539" spans="1:7" x14ac:dyDescent="0.2">
      <c r="A1539" t="s">
        <v>17923</v>
      </c>
      <c r="B1539" t="s">
        <v>12324</v>
      </c>
      <c r="C1539">
        <v>1090</v>
      </c>
      <c r="D1539">
        <v>209.1155</v>
      </c>
      <c r="E1539">
        <v>9.5489999999999995</v>
      </c>
      <c r="F1539" t="s">
        <v>17924</v>
      </c>
      <c r="G1539" t="s">
        <v>17915</v>
      </c>
    </row>
    <row r="1540" spans="1:7" x14ac:dyDescent="0.2">
      <c r="A1540" t="s">
        <v>17925</v>
      </c>
      <c r="B1540" t="s">
        <v>12324</v>
      </c>
      <c r="C1540">
        <v>1091</v>
      </c>
      <c r="D1540">
        <v>209.1156</v>
      </c>
      <c r="E1540">
        <v>8.7810000000000006</v>
      </c>
      <c r="F1540" t="s">
        <v>17926</v>
      </c>
      <c r="G1540" t="s">
        <v>17915</v>
      </c>
    </row>
    <row r="1541" spans="1:7" x14ac:dyDescent="0.2">
      <c r="A1541" t="s">
        <v>17927</v>
      </c>
      <c r="B1541" t="s">
        <v>12324</v>
      </c>
      <c r="C1541">
        <v>1093</v>
      </c>
      <c r="D1541">
        <v>209.1157</v>
      </c>
      <c r="E1541">
        <v>8.1850000000000005</v>
      </c>
      <c r="F1541" t="s">
        <v>17928</v>
      </c>
      <c r="G1541" t="s">
        <v>17915</v>
      </c>
    </row>
    <row r="1542" spans="1:7" x14ac:dyDescent="0.2">
      <c r="A1542" t="s">
        <v>17929</v>
      </c>
      <c r="B1542" t="s">
        <v>12324</v>
      </c>
      <c r="C1542">
        <v>1092</v>
      </c>
      <c r="D1542">
        <v>209.1157</v>
      </c>
      <c r="E1542">
        <v>8.6489999999999991</v>
      </c>
      <c r="F1542" t="s">
        <v>17930</v>
      </c>
      <c r="G1542" t="s">
        <v>17915</v>
      </c>
    </row>
    <row r="1543" spans="1:7" x14ac:dyDescent="0.2">
      <c r="A1543" t="s">
        <v>17931</v>
      </c>
      <c r="B1543" t="s">
        <v>12324</v>
      </c>
      <c r="C1543">
        <v>1096</v>
      </c>
      <c r="D1543">
        <v>209.11590000000001</v>
      </c>
      <c r="E1543">
        <v>7.274</v>
      </c>
      <c r="F1543" t="s">
        <v>17932</v>
      </c>
      <c r="G1543" t="s">
        <v>17915</v>
      </c>
    </row>
    <row r="1544" spans="1:7" x14ac:dyDescent="0.2">
      <c r="A1544" t="s">
        <v>17940</v>
      </c>
      <c r="B1544" t="s">
        <v>12324</v>
      </c>
      <c r="C1544">
        <v>1095</v>
      </c>
      <c r="D1544">
        <v>209.11590000000001</v>
      </c>
      <c r="E1544">
        <v>8.4529999999999994</v>
      </c>
      <c r="F1544" t="s">
        <v>17941</v>
      </c>
      <c r="G1544" t="s">
        <v>17915</v>
      </c>
    </row>
    <row r="1545" spans="1:7" x14ac:dyDescent="0.2">
      <c r="A1545" t="s">
        <v>19475</v>
      </c>
      <c r="B1545" t="s">
        <v>12324</v>
      </c>
      <c r="C1545">
        <v>1392</v>
      </c>
      <c r="D1545">
        <v>231.08930000000001</v>
      </c>
      <c r="E1545">
        <v>14.276999999999999</v>
      </c>
      <c r="F1545" t="s">
        <v>19476</v>
      </c>
      <c r="G1545" t="s">
        <v>17915</v>
      </c>
    </row>
    <row r="1546" spans="1:7" x14ac:dyDescent="0.2">
      <c r="A1546" t="s">
        <v>19131</v>
      </c>
      <c r="B1546" t="s">
        <v>12324</v>
      </c>
      <c r="C1546">
        <v>1310</v>
      </c>
      <c r="D1546">
        <v>225.11070000000001</v>
      </c>
      <c r="E1546">
        <v>5.4370000000000003</v>
      </c>
      <c r="F1546" t="s">
        <v>19132</v>
      </c>
      <c r="G1546" t="s">
        <v>5407</v>
      </c>
    </row>
    <row r="1547" spans="1:7" x14ac:dyDescent="0.2">
      <c r="A1547" t="s">
        <v>19133</v>
      </c>
      <c r="B1547" t="s">
        <v>12324</v>
      </c>
      <c r="C1547">
        <v>1311</v>
      </c>
      <c r="D1547">
        <v>225.11080000000001</v>
      </c>
      <c r="E1547">
        <v>5.1749999999999998</v>
      </c>
      <c r="F1547" t="s">
        <v>19134</v>
      </c>
      <c r="G1547" t="s">
        <v>5407</v>
      </c>
    </row>
    <row r="1548" spans="1:7" x14ac:dyDescent="0.2">
      <c r="A1548" t="s">
        <v>19135</v>
      </c>
      <c r="B1548" t="s">
        <v>12324</v>
      </c>
      <c r="C1548">
        <v>1312</v>
      </c>
      <c r="D1548">
        <v>225.11080000000001</v>
      </c>
      <c r="E1548">
        <v>5.6580000000000004</v>
      </c>
      <c r="F1548" t="s">
        <v>19136</v>
      </c>
      <c r="G1548" t="s">
        <v>5407</v>
      </c>
    </row>
    <row r="1549" spans="1:7" x14ac:dyDescent="0.2">
      <c r="A1549" t="s">
        <v>19152</v>
      </c>
      <c r="B1549" t="s">
        <v>12324</v>
      </c>
      <c r="C1549">
        <v>1316</v>
      </c>
      <c r="D1549">
        <v>225.1129</v>
      </c>
      <c r="E1549">
        <v>4.2759999999999998</v>
      </c>
      <c r="F1549" t="s">
        <v>19153</v>
      </c>
      <c r="G1549" t="s">
        <v>5407</v>
      </c>
    </row>
    <row r="1550" spans="1:7" x14ac:dyDescent="0.2">
      <c r="A1550" t="s">
        <v>20094</v>
      </c>
      <c r="B1550" t="s">
        <v>12324</v>
      </c>
      <c r="C1550">
        <v>1499</v>
      </c>
      <c r="D1550">
        <v>241.1054</v>
      </c>
      <c r="E1550">
        <v>4.3769999999999998</v>
      </c>
      <c r="F1550" t="s">
        <v>20095</v>
      </c>
      <c r="G1550" t="s">
        <v>20096</v>
      </c>
    </row>
    <row r="1551" spans="1:7" x14ac:dyDescent="0.2">
      <c r="A1551" t="s">
        <v>20783</v>
      </c>
      <c r="B1551" t="s">
        <v>12324</v>
      </c>
      <c r="C1551">
        <v>1638</v>
      </c>
      <c r="D1551">
        <v>257.10059999999999</v>
      </c>
      <c r="E1551">
        <v>7.0410000000000004</v>
      </c>
      <c r="F1551" t="s">
        <v>20784</v>
      </c>
      <c r="G1551" t="s">
        <v>20785</v>
      </c>
    </row>
    <row r="1552" spans="1:7" x14ac:dyDescent="0.2">
      <c r="A1552" t="s">
        <v>17742</v>
      </c>
      <c r="B1552" t="s">
        <v>12324</v>
      </c>
      <c r="C1552">
        <v>1057</v>
      </c>
      <c r="D1552">
        <v>207.15010000000001</v>
      </c>
      <c r="E1552">
        <v>5.9189999999999996</v>
      </c>
      <c r="F1552" t="s">
        <v>17743</v>
      </c>
      <c r="G1552" t="s">
        <v>17712</v>
      </c>
    </row>
    <row r="1553" spans="1:7" x14ac:dyDescent="0.2">
      <c r="A1553" t="s">
        <v>18227</v>
      </c>
      <c r="B1553" t="s">
        <v>12324</v>
      </c>
      <c r="C1553">
        <v>1144</v>
      </c>
      <c r="D1553">
        <v>211.13499999999999</v>
      </c>
      <c r="E1553">
        <v>7.9950000000000001</v>
      </c>
      <c r="F1553" t="s">
        <v>18228</v>
      </c>
      <c r="G1553" t="s">
        <v>18175</v>
      </c>
    </row>
    <row r="1554" spans="1:7" x14ac:dyDescent="0.2">
      <c r="A1554" t="s">
        <v>19319</v>
      </c>
      <c r="B1554" t="s">
        <v>12324</v>
      </c>
      <c r="C1554">
        <v>1348</v>
      </c>
      <c r="D1554">
        <v>227.126</v>
      </c>
      <c r="E1554">
        <v>14.795</v>
      </c>
      <c r="F1554" t="s">
        <v>19320</v>
      </c>
      <c r="G1554" t="s">
        <v>5671</v>
      </c>
    </row>
    <row r="1555" spans="1:7" x14ac:dyDescent="0.2">
      <c r="A1555" t="s">
        <v>16593</v>
      </c>
      <c r="B1555" t="s">
        <v>12324</v>
      </c>
      <c r="C1555">
        <v>845</v>
      </c>
      <c r="D1555">
        <v>193.17060000000001</v>
      </c>
      <c r="E1555">
        <v>12.601000000000001</v>
      </c>
      <c r="F1555" t="s">
        <v>16594</v>
      </c>
      <c r="G1555" t="s">
        <v>16570</v>
      </c>
    </row>
    <row r="1556" spans="1:7" x14ac:dyDescent="0.2">
      <c r="A1556" t="s">
        <v>17109</v>
      </c>
      <c r="B1556" t="s">
        <v>12324</v>
      </c>
      <c r="C1556">
        <v>932</v>
      </c>
      <c r="D1556">
        <v>197.15190000000001</v>
      </c>
      <c r="E1556">
        <v>8.7759999999999998</v>
      </c>
      <c r="F1556" t="s">
        <v>17110</v>
      </c>
      <c r="G1556" t="s">
        <v>3304</v>
      </c>
    </row>
    <row r="1557" spans="1:7" x14ac:dyDescent="0.2">
      <c r="A1557" t="s">
        <v>18382</v>
      </c>
      <c r="B1557" t="s">
        <v>12324</v>
      </c>
      <c r="C1557">
        <v>1171</v>
      </c>
      <c r="D1557">
        <v>213.14699999999999</v>
      </c>
      <c r="E1557">
        <v>14.602</v>
      </c>
      <c r="F1557" t="s">
        <v>18383</v>
      </c>
      <c r="G1557" t="s">
        <v>4600</v>
      </c>
    </row>
    <row r="1558" spans="1:7" x14ac:dyDescent="0.2">
      <c r="A1558" t="s">
        <v>19402</v>
      </c>
      <c r="B1558" t="s">
        <v>12324</v>
      </c>
      <c r="C1558">
        <v>1372</v>
      </c>
      <c r="D1558">
        <v>229.14150000000001</v>
      </c>
      <c r="E1558">
        <v>10.598000000000001</v>
      </c>
      <c r="F1558" t="s">
        <v>19403</v>
      </c>
      <c r="G1558" t="s">
        <v>5804</v>
      </c>
    </row>
    <row r="1559" spans="1:7" x14ac:dyDescent="0.2">
      <c r="A1559" t="s">
        <v>19404</v>
      </c>
      <c r="B1559" t="s">
        <v>12324</v>
      </c>
      <c r="C1559">
        <v>1373</v>
      </c>
      <c r="D1559">
        <v>229.14160000000001</v>
      </c>
      <c r="E1559">
        <v>10.194000000000001</v>
      </c>
      <c r="F1559" t="s">
        <v>19405</v>
      </c>
      <c r="G1559" t="s">
        <v>5804</v>
      </c>
    </row>
    <row r="1560" spans="1:7" x14ac:dyDescent="0.2">
      <c r="A1560" t="s">
        <v>19406</v>
      </c>
      <c r="B1560" t="s">
        <v>12324</v>
      </c>
      <c r="C1560">
        <v>1375</v>
      </c>
      <c r="D1560">
        <v>229.14160000000001</v>
      </c>
      <c r="E1560">
        <v>10.336</v>
      </c>
      <c r="F1560" t="s">
        <v>19407</v>
      </c>
      <c r="G1560" t="s">
        <v>5804</v>
      </c>
    </row>
    <row r="1561" spans="1:7" x14ac:dyDescent="0.2">
      <c r="A1561" t="s">
        <v>19412</v>
      </c>
      <c r="B1561" t="s">
        <v>12324</v>
      </c>
      <c r="C1561">
        <v>1376</v>
      </c>
      <c r="D1561">
        <v>229.14189999999999</v>
      </c>
      <c r="E1561">
        <v>10.07</v>
      </c>
      <c r="F1561" t="s">
        <v>19413</v>
      </c>
      <c r="G1561" t="s">
        <v>5804</v>
      </c>
    </row>
    <row r="1562" spans="1:7" x14ac:dyDescent="0.2">
      <c r="A1562" t="s">
        <v>20268</v>
      </c>
      <c r="B1562" t="s">
        <v>12324</v>
      </c>
      <c r="C1562">
        <v>1534</v>
      </c>
      <c r="D1562">
        <v>245.1369</v>
      </c>
      <c r="E1562">
        <v>6.984</v>
      </c>
      <c r="F1562" t="s">
        <v>20269</v>
      </c>
      <c r="G1562" t="s">
        <v>6733</v>
      </c>
    </row>
    <row r="1563" spans="1:7" x14ac:dyDescent="0.2">
      <c r="A1563" t="s">
        <v>20927</v>
      </c>
      <c r="B1563" t="s">
        <v>12324</v>
      </c>
      <c r="C1563">
        <v>1665</v>
      </c>
      <c r="D1563">
        <v>261.13170000000002</v>
      </c>
      <c r="E1563">
        <v>5.2229999999999999</v>
      </c>
      <c r="F1563" t="s">
        <v>20928</v>
      </c>
      <c r="G1563" t="s">
        <v>20929</v>
      </c>
    </row>
    <row r="1564" spans="1:7" x14ac:dyDescent="0.2">
      <c r="A1564" t="s">
        <v>22051</v>
      </c>
      <c r="B1564" t="s">
        <v>12324</v>
      </c>
      <c r="C1564">
        <v>1877</v>
      </c>
      <c r="D1564">
        <v>284.17180000000002</v>
      </c>
      <c r="E1564">
        <v>6.9660000000000002</v>
      </c>
      <c r="F1564" t="s">
        <v>22052</v>
      </c>
      <c r="G1564" t="s">
        <v>22053</v>
      </c>
    </row>
    <row r="1565" spans="1:7" x14ac:dyDescent="0.2">
      <c r="A1565" t="s">
        <v>20659</v>
      </c>
      <c r="B1565" t="s">
        <v>12324</v>
      </c>
      <c r="C1565">
        <v>1613</v>
      </c>
      <c r="D1565">
        <v>253.14189999999999</v>
      </c>
      <c r="E1565">
        <v>17.925999999999998</v>
      </c>
      <c r="F1565" t="s">
        <v>20660</v>
      </c>
      <c r="G1565" t="s">
        <v>5951</v>
      </c>
    </row>
    <row r="1566" spans="1:7" x14ac:dyDescent="0.2">
      <c r="A1566" t="s">
        <v>17135</v>
      </c>
      <c r="B1566" t="s">
        <v>12324</v>
      </c>
      <c r="C1566">
        <v>940</v>
      </c>
      <c r="D1566">
        <v>198.1857</v>
      </c>
      <c r="E1566">
        <v>12.725</v>
      </c>
      <c r="F1566" t="s">
        <v>17136</v>
      </c>
      <c r="G1566" t="s">
        <v>17137</v>
      </c>
    </row>
    <row r="1567" spans="1:7" x14ac:dyDescent="0.2">
      <c r="A1567" t="s">
        <v>17145</v>
      </c>
      <c r="B1567" t="s">
        <v>12324</v>
      </c>
      <c r="C1567">
        <v>943</v>
      </c>
      <c r="D1567">
        <v>198.1859</v>
      </c>
      <c r="E1567">
        <v>5.07</v>
      </c>
      <c r="F1567" t="s">
        <v>17146</v>
      </c>
      <c r="G1567" t="s">
        <v>17137</v>
      </c>
    </row>
    <row r="1568" spans="1:7" x14ac:dyDescent="0.2">
      <c r="A1568" t="s">
        <v>17147</v>
      </c>
      <c r="B1568" t="s">
        <v>12324</v>
      </c>
      <c r="C1568">
        <v>942</v>
      </c>
      <c r="D1568">
        <v>198.1859</v>
      </c>
      <c r="E1568">
        <v>6.65</v>
      </c>
      <c r="F1568" t="s">
        <v>17148</v>
      </c>
      <c r="G1568" t="s">
        <v>17137</v>
      </c>
    </row>
    <row r="1569" spans="1:7" x14ac:dyDescent="0.2">
      <c r="A1569" t="s">
        <v>17149</v>
      </c>
      <c r="B1569" t="s">
        <v>12324</v>
      </c>
      <c r="C1569">
        <v>944</v>
      </c>
      <c r="D1569">
        <v>198.18600000000001</v>
      </c>
      <c r="E1569">
        <v>5.8330000000000002</v>
      </c>
      <c r="F1569" t="s">
        <v>17150</v>
      </c>
      <c r="G1569" t="s">
        <v>17137</v>
      </c>
    </row>
    <row r="1570" spans="1:7" x14ac:dyDescent="0.2">
      <c r="A1570" t="s">
        <v>17151</v>
      </c>
      <c r="B1570" t="s">
        <v>12324</v>
      </c>
      <c r="C1570">
        <v>945</v>
      </c>
      <c r="D1570">
        <v>198.18610000000001</v>
      </c>
      <c r="E1570">
        <v>7.9829999999999997</v>
      </c>
      <c r="F1570" t="s">
        <v>17152</v>
      </c>
      <c r="G1570" t="s">
        <v>17137</v>
      </c>
    </row>
    <row r="1571" spans="1:7" x14ac:dyDescent="0.2">
      <c r="A1571" t="s">
        <v>17153</v>
      </c>
      <c r="B1571" t="s">
        <v>12324</v>
      </c>
      <c r="C1571">
        <v>946</v>
      </c>
      <c r="D1571">
        <v>198.18620000000001</v>
      </c>
      <c r="E1571">
        <v>17.690999999999999</v>
      </c>
      <c r="F1571" t="s">
        <v>17155</v>
      </c>
      <c r="G1571" t="s">
        <v>17137</v>
      </c>
    </row>
    <row r="1572" spans="1:7" x14ac:dyDescent="0.2">
      <c r="A1572" t="s">
        <v>18498</v>
      </c>
      <c r="B1572" t="s">
        <v>12324</v>
      </c>
      <c r="C1572">
        <v>1193</v>
      </c>
      <c r="D1572">
        <v>215.15440000000001</v>
      </c>
      <c r="E1572">
        <v>11.689</v>
      </c>
      <c r="F1572" t="s">
        <v>18499</v>
      </c>
      <c r="G1572" t="s">
        <v>18500</v>
      </c>
    </row>
    <row r="1573" spans="1:7" x14ac:dyDescent="0.2">
      <c r="A1573" t="s">
        <v>23198</v>
      </c>
      <c r="B1573" t="s">
        <v>12324</v>
      </c>
      <c r="C1573">
        <v>2115</v>
      </c>
      <c r="D1573">
        <v>321.16849999999999</v>
      </c>
      <c r="E1573">
        <v>16.065000000000001</v>
      </c>
      <c r="F1573" t="s">
        <v>23199</v>
      </c>
      <c r="G1573" t="s">
        <v>23200</v>
      </c>
    </row>
    <row r="1574" spans="1:7" x14ac:dyDescent="0.2">
      <c r="A1574" t="s">
        <v>17325</v>
      </c>
      <c r="B1574" t="s">
        <v>12324</v>
      </c>
      <c r="C1574">
        <v>974</v>
      </c>
      <c r="D1574">
        <v>200.20140000000001</v>
      </c>
      <c r="E1574">
        <v>18.614999999999998</v>
      </c>
      <c r="F1574" t="s">
        <v>17326</v>
      </c>
      <c r="G1574" t="s">
        <v>17309</v>
      </c>
    </row>
    <row r="1575" spans="1:7" x14ac:dyDescent="0.2">
      <c r="A1575" t="s">
        <v>22333</v>
      </c>
      <c r="B1575" t="s">
        <v>12324</v>
      </c>
      <c r="C1575">
        <v>1937</v>
      </c>
      <c r="D1575">
        <v>291.20650000000001</v>
      </c>
      <c r="E1575">
        <v>9.4239999999999995</v>
      </c>
      <c r="F1575" t="s">
        <v>22334</v>
      </c>
      <c r="G1575" t="s">
        <v>22335</v>
      </c>
    </row>
    <row r="1576" spans="1:7" x14ac:dyDescent="0.2">
      <c r="A1576" t="s">
        <v>20615</v>
      </c>
      <c r="B1576" t="s">
        <v>12324</v>
      </c>
      <c r="C1576">
        <v>1605</v>
      </c>
      <c r="D1576">
        <v>251.18639999999999</v>
      </c>
      <c r="E1576">
        <v>10.585000000000001</v>
      </c>
      <c r="F1576" t="s">
        <v>20616</v>
      </c>
      <c r="G1576" t="s">
        <v>20617</v>
      </c>
    </row>
    <row r="1577" spans="1:7" x14ac:dyDescent="0.2">
      <c r="A1577" t="s">
        <v>16193</v>
      </c>
      <c r="B1577" t="s">
        <v>12324</v>
      </c>
      <c r="C1577">
        <v>778</v>
      </c>
      <c r="D1577">
        <v>186.22200000000001</v>
      </c>
      <c r="E1577">
        <v>12.848000000000001</v>
      </c>
      <c r="F1577" t="s">
        <v>16194</v>
      </c>
      <c r="G1577" t="s">
        <v>16187</v>
      </c>
    </row>
    <row r="1578" spans="1:7" x14ac:dyDescent="0.2">
      <c r="A1578" t="s">
        <v>17440</v>
      </c>
      <c r="B1578" t="s">
        <v>12324</v>
      </c>
      <c r="C1578">
        <v>1001</v>
      </c>
      <c r="D1578">
        <v>202.2175</v>
      </c>
      <c r="E1578">
        <v>15.069000000000001</v>
      </c>
      <c r="F1578" t="s">
        <v>17441</v>
      </c>
      <c r="G1578" t="s">
        <v>17442</v>
      </c>
    </row>
    <row r="1579" spans="1:7" x14ac:dyDescent="0.2">
      <c r="A1579" t="s">
        <v>21370</v>
      </c>
      <c r="B1579" t="s">
        <v>12324</v>
      </c>
      <c r="C1579">
        <v>1736</v>
      </c>
      <c r="D1579">
        <v>267.173</v>
      </c>
      <c r="E1579">
        <v>19.108000000000001</v>
      </c>
      <c r="F1579" t="s">
        <v>21371</v>
      </c>
      <c r="G1579" t="s">
        <v>21359</v>
      </c>
    </row>
    <row r="1580" spans="1:7" x14ac:dyDescent="0.2">
      <c r="A1580" t="s">
        <v>16037</v>
      </c>
      <c r="B1580" t="s">
        <v>12324</v>
      </c>
      <c r="C1580">
        <v>753</v>
      </c>
      <c r="D1580">
        <v>184.0763</v>
      </c>
      <c r="E1580">
        <v>9.5619999999999994</v>
      </c>
      <c r="F1580" t="s">
        <v>16038</v>
      </c>
      <c r="G1580" t="s">
        <v>16039</v>
      </c>
    </row>
    <row r="1581" spans="1:7" x14ac:dyDescent="0.2">
      <c r="A1581" t="s">
        <v>16040</v>
      </c>
      <c r="B1581" t="s">
        <v>12324</v>
      </c>
      <c r="C1581">
        <v>754</v>
      </c>
      <c r="D1581">
        <v>184.07660000000001</v>
      </c>
      <c r="E1581">
        <v>9.9879999999999995</v>
      </c>
      <c r="F1581" t="s">
        <v>16041</v>
      </c>
      <c r="G1581" t="s">
        <v>16039</v>
      </c>
    </row>
    <row r="1582" spans="1:7" x14ac:dyDescent="0.2">
      <c r="A1582" t="s">
        <v>14817</v>
      </c>
      <c r="B1582" t="s">
        <v>12324</v>
      </c>
      <c r="C1582">
        <v>524</v>
      </c>
      <c r="D1582">
        <v>167.08189999999999</v>
      </c>
      <c r="E1582">
        <v>1.8759999999999999</v>
      </c>
      <c r="F1582" t="s">
        <v>14818</v>
      </c>
      <c r="G1582" t="s">
        <v>14819</v>
      </c>
    </row>
    <row r="1583" spans="1:7" x14ac:dyDescent="0.2">
      <c r="A1583" t="s">
        <v>16768</v>
      </c>
      <c r="B1583" t="s">
        <v>12324</v>
      </c>
      <c r="C1583">
        <v>872</v>
      </c>
      <c r="D1583">
        <v>195.0932</v>
      </c>
      <c r="E1583">
        <v>9.0350000000000001</v>
      </c>
      <c r="F1583" t="s">
        <v>16769</v>
      </c>
      <c r="G1583" t="s">
        <v>16770</v>
      </c>
    </row>
    <row r="1584" spans="1:7" x14ac:dyDescent="0.2">
      <c r="A1584" t="s">
        <v>17130</v>
      </c>
      <c r="B1584" t="s">
        <v>12324</v>
      </c>
      <c r="C1584">
        <v>937</v>
      </c>
      <c r="D1584">
        <v>198.0925</v>
      </c>
      <c r="E1584">
        <v>12.444000000000001</v>
      </c>
      <c r="F1584" t="s">
        <v>17131</v>
      </c>
      <c r="G1584" t="s">
        <v>17124</v>
      </c>
    </row>
    <row r="1585" spans="1:7" x14ac:dyDescent="0.2">
      <c r="A1585" t="s">
        <v>17342</v>
      </c>
      <c r="B1585" t="s">
        <v>12324</v>
      </c>
      <c r="C1585">
        <v>980</v>
      </c>
      <c r="D1585">
        <v>201.09100000000001</v>
      </c>
      <c r="E1585">
        <v>3.633</v>
      </c>
      <c r="F1585" t="s">
        <v>17343</v>
      </c>
      <c r="G1585" t="s">
        <v>3609</v>
      </c>
    </row>
    <row r="1586" spans="1:7" x14ac:dyDescent="0.2">
      <c r="A1586" t="s">
        <v>17344</v>
      </c>
      <c r="B1586" t="s">
        <v>12324</v>
      </c>
      <c r="C1586">
        <v>981</v>
      </c>
      <c r="D1586">
        <v>201.09119999999999</v>
      </c>
      <c r="E1586">
        <v>3.26</v>
      </c>
      <c r="F1586" t="s">
        <v>17345</v>
      </c>
      <c r="G1586" t="s">
        <v>3609</v>
      </c>
    </row>
    <row r="1587" spans="1:7" x14ac:dyDescent="0.2">
      <c r="A1587" t="s">
        <v>17346</v>
      </c>
      <c r="B1587" t="s">
        <v>12324</v>
      </c>
      <c r="C1587">
        <v>982</v>
      </c>
      <c r="D1587">
        <v>201.09119999999999</v>
      </c>
      <c r="E1587">
        <v>3.8260000000000001</v>
      </c>
      <c r="F1587" t="s">
        <v>17347</v>
      </c>
      <c r="G1587" t="s">
        <v>3609</v>
      </c>
    </row>
    <row r="1588" spans="1:7" x14ac:dyDescent="0.2">
      <c r="A1588" t="s">
        <v>17348</v>
      </c>
      <c r="B1588" t="s">
        <v>12324</v>
      </c>
      <c r="C1588">
        <v>983</v>
      </c>
      <c r="D1588">
        <v>201.0915</v>
      </c>
      <c r="E1588">
        <v>3.718</v>
      </c>
      <c r="F1588" t="s">
        <v>17349</v>
      </c>
      <c r="G1588" t="s">
        <v>3609</v>
      </c>
    </row>
    <row r="1589" spans="1:7" x14ac:dyDescent="0.2">
      <c r="A1589" t="s">
        <v>18478</v>
      </c>
      <c r="B1589" t="s">
        <v>12324</v>
      </c>
      <c r="C1589">
        <v>1187</v>
      </c>
      <c r="D1589">
        <v>215.1258</v>
      </c>
      <c r="E1589">
        <v>3.5030000000000001</v>
      </c>
      <c r="F1589" t="s">
        <v>18479</v>
      </c>
      <c r="G1589" t="s">
        <v>18480</v>
      </c>
    </row>
    <row r="1590" spans="1:7" x14ac:dyDescent="0.2">
      <c r="A1590" t="s">
        <v>18481</v>
      </c>
      <c r="B1590" t="s">
        <v>12324</v>
      </c>
      <c r="C1590">
        <v>1188</v>
      </c>
      <c r="D1590">
        <v>215.1259</v>
      </c>
      <c r="E1590">
        <v>7.577</v>
      </c>
      <c r="F1590" t="s">
        <v>18482</v>
      </c>
      <c r="G1590" t="s">
        <v>18480</v>
      </c>
    </row>
    <row r="1591" spans="1:7" x14ac:dyDescent="0.2">
      <c r="A1591" t="s">
        <v>19564</v>
      </c>
      <c r="B1591" t="s">
        <v>12324</v>
      </c>
      <c r="C1591">
        <v>1409</v>
      </c>
      <c r="D1591">
        <v>233.1293</v>
      </c>
      <c r="E1591">
        <v>3.5249999999999999</v>
      </c>
      <c r="F1591" t="s">
        <v>19565</v>
      </c>
      <c r="G1591" t="s">
        <v>6019</v>
      </c>
    </row>
    <row r="1592" spans="1:7" x14ac:dyDescent="0.2">
      <c r="A1592" t="s">
        <v>19781</v>
      </c>
      <c r="B1592" t="s">
        <v>12324</v>
      </c>
      <c r="C1592">
        <v>1446</v>
      </c>
      <c r="D1592">
        <v>237.11080000000001</v>
      </c>
      <c r="E1592">
        <v>9.2029999999999994</v>
      </c>
      <c r="F1592" t="s">
        <v>19782</v>
      </c>
      <c r="G1592" t="s">
        <v>6184</v>
      </c>
    </row>
    <row r="1593" spans="1:7" x14ac:dyDescent="0.2">
      <c r="A1593" t="s">
        <v>19821</v>
      </c>
      <c r="B1593" t="s">
        <v>12324</v>
      </c>
      <c r="C1593">
        <v>1453</v>
      </c>
      <c r="D1593">
        <v>237.11160000000001</v>
      </c>
      <c r="E1593">
        <v>12.679</v>
      </c>
      <c r="F1593" t="s">
        <v>19822</v>
      </c>
      <c r="G1593" t="s">
        <v>6184</v>
      </c>
    </row>
    <row r="1594" spans="1:7" x14ac:dyDescent="0.2">
      <c r="A1594" t="s">
        <v>20627</v>
      </c>
      <c r="B1594" t="s">
        <v>12324</v>
      </c>
      <c r="C1594">
        <v>1607</v>
      </c>
      <c r="D1594">
        <v>252.1224</v>
      </c>
      <c r="E1594">
        <v>11.255000000000001</v>
      </c>
      <c r="F1594" t="s">
        <v>20628</v>
      </c>
      <c r="G1594" t="s">
        <v>20629</v>
      </c>
    </row>
    <row r="1595" spans="1:7" x14ac:dyDescent="0.2">
      <c r="A1595" t="s">
        <v>19673</v>
      </c>
      <c r="B1595" t="s">
        <v>12324</v>
      </c>
      <c r="C1595">
        <v>1430</v>
      </c>
      <c r="D1595">
        <v>235.14490000000001</v>
      </c>
      <c r="E1595">
        <v>2.7130000000000001</v>
      </c>
      <c r="F1595" t="s">
        <v>19674</v>
      </c>
      <c r="G1595" t="s">
        <v>19675</v>
      </c>
    </row>
    <row r="1596" spans="1:7" x14ac:dyDescent="0.2">
      <c r="A1596" t="s">
        <v>18961</v>
      </c>
      <c r="B1596" t="s">
        <v>12324</v>
      </c>
      <c r="C1596">
        <v>1282</v>
      </c>
      <c r="D1596">
        <v>223.1317</v>
      </c>
      <c r="E1596">
        <v>11.214</v>
      </c>
      <c r="F1596" t="s">
        <v>18962</v>
      </c>
      <c r="G1596" t="s">
        <v>18928</v>
      </c>
    </row>
    <row r="1597" spans="1:7" x14ac:dyDescent="0.2">
      <c r="A1597" t="s">
        <v>19911</v>
      </c>
      <c r="B1597" t="s">
        <v>12324</v>
      </c>
      <c r="C1597">
        <v>1467</v>
      </c>
      <c r="D1597">
        <v>238.143</v>
      </c>
      <c r="E1597">
        <v>12.848000000000001</v>
      </c>
      <c r="F1597" t="s">
        <v>19912</v>
      </c>
      <c r="G1597" t="s">
        <v>19913</v>
      </c>
    </row>
    <row r="1598" spans="1:7" x14ac:dyDescent="0.2">
      <c r="A1598" t="s">
        <v>19883</v>
      </c>
      <c r="B1598" t="s">
        <v>12324</v>
      </c>
      <c r="C1598">
        <v>1462</v>
      </c>
      <c r="D1598">
        <v>237.16040000000001</v>
      </c>
      <c r="E1598">
        <v>6.4</v>
      </c>
      <c r="F1598" t="s">
        <v>19884</v>
      </c>
      <c r="G1598" t="s">
        <v>19870</v>
      </c>
    </row>
    <row r="1599" spans="1:7" x14ac:dyDescent="0.2">
      <c r="A1599" t="s">
        <v>18007</v>
      </c>
      <c r="B1599" t="s">
        <v>12324</v>
      </c>
      <c r="C1599">
        <v>1107</v>
      </c>
      <c r="D1599">
        <v>209.15469999999999</v>
      </c>
      <c r="E1599">
        <v>16.858000000000001</v>
      </c>
      <c r="F1599" t="s">
        <v>18008</v>
      </c>
      <c r="G1599" t="s">
        <v>17994</v>
      </c>
    </row>
    <row r="1600" spans="1:7" x14ac:dyDescent="0.2">
      <c r="A1600" t="s">
        <v>20795</v>
      </c>
      <c r="B1600" t="s">
        <v>12324</v>
      </c>
      <c r="C1600">
        <v>1640</v>
      </c>
      <c r="D1600">
        <v>257.13630000000001</v>
      </c>
      <c r="E1600">
        <v>11.474</v>
      </c>
      <c r="F1600" t="s">
        <v>20796</v>
      </c>
      <c r="G1600" t="s">
        <v>20797</v>
      </c>
    </row>
    <row r="1601" spans="1:7" x14ac:dyDescent="0.2">
      <c r="A1601" t="s">
        <v>20055</v>
      </c>
      <c r="B1601" t="s">
        <v>12324</v>
      </c>
      <c r="C1601">
        <v>1491</v>
      </c>
      <c r="D1601">
        <v>239.17609999999999</v>
      </c>
      <c r="E1601">
        <v>9.3710000000000004</v>
      </c>
      <c r="F1601" t="s">
        <v>20056</v>
      </c>
      <c r="G1601" t="s">
        <v>20038</v>
      </c>
    </row>
    <row r="1602" spans="1:7" x14ac:dyDescent="0.2">
      <c r="A1602" t="s">
        <v>20798</v>
      </c>
      <c r="B1602" t="s">
        <v>12324</v>
      </c>
      <c r="C1602">
        <v>1641</v>
      </c>
      <c r="D1602">
        <v>257.13679999999999</v>
      </c>
      <c r="E1602">
        <v>11.537000000000001</v>
      </c>
      <c r="F1602" t="s">
        <v>20799</v>
      </c>
      <c r="G1602" t="s">
        <v>20800</v>
      </c>
    </row>
    <row r="1603" spans="1:7" x14ac:dyDescent="0.2">
      <c r="A1603" t="s">
        <v>21594</v>
      </c>
      <c r="B1603" t="s">
        <v>12324</v>
      </c>
      <c r="C1603">
        <v>1798</v>
      </c>
      <c r="D1603">
        <v>275.1474</v>
      </c>
      <c r="E1603">
        <v>7.2809999999999997</v>
      </c>
      <c r="F1603" t="s">
        <v>21595</v>
      </c>
      <c r="G1603" t="s">
        <v>20800</v>
      </c>
    </row>
    <row r="1604" spans="1:7" x14ac:dyDescent="0.2">
      <c r="A1604" t="s">
        <v>18057</v>
      </c>
      <c r="B1604" t="s">
        <v>12324</v>
      </c>
      <c r="C1604">
        <v>1116</v>
      </c>
      <c r="D1604">
        <v>210.18639999999999</v>
      </c>
      <c r="E1604">
        <v>17.876000000000001</v>
      </c>
      <c r="F1604" t="s">
        <v>18058</v>
      </c>
      <c r="G1604" t="s">
        <v>18059</v>
      </c>
    </row>
    <row r="1605" spans="1:7" x14ac:dyDescent="0.2">
      <c r="A1605" t="s">
        <v>20831</v>
      </c>
      <c r="B1605" t="s">
        <v>12324</v>
      </c>
      <c r="C1605">
        <v>1648</v>
      </c>
      <c r="D1605">
        <v>258.17110000000002</v>
      </c>
      <c r="E1605">
        <v>4.8120000000000003</v>
      </c>
      <c r="F1605" t="s">
        <v>20832</v>
      </c>
      <c r="G1605" t="s">
        <v>20833</v>
      </c>
    </row>
    <row r="1606" spans="1:7" x14ac:dyDescent="0.2">
      <c r="A1606" t="s">
        <v>19215</v>
      </c>
      <c r="B1606" t="s">
        <v>12324</v>
      </c>
      <c r="C1606">
        <v>1330</v>
      </c>
      <c r="D1606">
        <v>225.19630000000001</v>
      </c>
      <c r="E1606">
        <v>16.21</v>
      </c>
      <c r="F1606" t="s">
        <v>19216</v>
      </c>
      <c r="G1606" t="s">
        <v>19217</v>
      </c>
    </row>
    <row r="1607" spans="1:7" x14ac:dyDescent="0.2">
      <c r="A1607" t="s">
        <v>19218</v>
      </c>
      <c r="B1607" t="s">
        <v>12324</v>
      </c>
      <c r="C1607">
        <v>1331</v>
      </c>
      <c r="D1607">
        <v>225.19659999999999</v>
      </c>
      <c r="E1607">
        <v>13.525</v>
      </c>
      <c r="F1607" t="s">
        <v>19219</v>
      </c>
      <c r="G1607" t="s">
        <v>19217</v>
      </c>
    </row>
    <row r="1608" spans="1:7" x14ac:dyDescent="0.2">
      <c r="A1608" t="s">
        <v>21986</v>
      </c>
      <c r="B1608" t="s">
        <v>12324</v>
      </c>
      <c r="C1608">
        <v>1867</v>
      </c>
      <c r="D1608">
        <v>283.15219999999999</v>
      </c>
      <c r="E1608">
        <v>8.984</v>
      </c>
      <c r="F1608" t="s">
        <v>21987</v>
      </c>
      <c r="G1608" t="s">
        <v>7563</v>
      </c>
    </row>
    <row r="1609" spans="1:7" x14ac:dyDescent="0.2">
      <c r="A1609" t="s">
        <v>18299</v>
      </c>
      <c r="B1609" t="s">
        <v>12324</v>
      </c>
      <c r="C1609">
        <v>1157</v>
      </c>
      <c r="D1609">
        <v>212.20150000000001</v>
      </c>
      <c r="E1609">
        <v>17.091000000000001</v>
      </c>
      <c r="F1609" t="s">
        <v>18300</v>
      </c>
      <c r="G1609" t="s">
        <v>18301</v>
      </c>
    </row>
    <row r="1610" spans="1:7" x14ac:dyDescent="0.2">
      <c r="A1610" t="s">
        <v>20851</v>
      </c>
      <c r="B1610" t="s">
        <v>12324</v>
      </c>
      <c r="C1610">
        <v>1654</v>
      </c>
      <c r="D1610">
        <v>259.20100000000002</v>
      </c>
      <c r="E1610">
        <v>12.688000000000001</v>
      </c>
      <c r="F1610" t="s">
        <v>20852</v>
      </c>
      <c r="G1610" t="s">
        <v>20853</v>
      </c>
    </row>
    <row r="1611" spans="1:7" x14ac:dyDescent="0.2">
      <c r="A1611" t="s">
        <v>20429</v>
      </c>
      <c r="B1611" t="s">
        <v>12324</v>
      </c>
      <c r="C1611">
        <v>1570</v>
      </c>
      <c r="D1611">
        <v>249.20689999999999</v>
      </c>
      <c r="E1611">
        <v>16.161000000000001</v>
      </c>
      <c r="F1611" t="s">
        <v>20430</v>
      </c>
      <c r="G1611" t="s">
        <v>20431</v>
      </c>
    </row>
    <row r="1612" spans="1:7" x14ac:dyDescent="0.2">
      <c r="A1612" t="s">
        <v>20435</v>
      </c>
      <c r="B1612" t="s">
        <v>12324</v>
      </c>
      <c r="C1612">
        <v>1574</v>
      </c>
      <c r="D1612">
        <v>251.001</v>
      </c>
      <c r="E1612">
        <v>17.114999999999998</v>
      </c>
      <c r="F1612" t="s">
        <v>20436</v>
      </c>
      <c r="G1612" t="s">
        <v>20437</v>
      </c>
    </row>
    <row r="1613" spans="1:7" x14ac:dyDescent="0.2">
      <c r="A1613" t="s">
        <v>20837</v>
      </c>
      <c r="B1613" t="s">
        <v>12324</v>
      </c>
      <c r="C1613">
        <v>1650</v>
      </c>
      <c r="D1613">
        <v>259.05900000000003</v>
      </c>
      <c r="E1613">
        <v>10.130000000000001</v>
      </c>
      <c r="F1613" t="s">
        <v>20838</v>
      </c>
      <c r="G1613" t="s">
        <v>7435</v>
      </c>
    </row>
    <row r="1614" spans="1:7" x14ac:dyDescent="0.2">
      <c r="A1614" t="s">
        <v>23680</v>
      </c>
      <c r="B1614" t="s">
        <v>12324</v>
      </c>
      <c r="C1614">
        <v>2212</v>
      </c>
      <c r="D1614">
        <v>340.04419999999999</v>
      </c>
      <c r="E1614">
        <v>12.564</v>
      </c>
      <c r="F1614" t="s">
        <v>23681</v>
      </c>
      <c r="G1614" t="s">
        <v>23682</v>
      </c>
    </row>
    <row r="1615" spans="1:7" x14ac:dyDescent="0.2">
      <c r="A1615" t="s">
        <v>20166</v>
      </c>
      <c r="B1615" t="s">
        <v>12324</v>
      </c>
      <c r="C1615">
        <v>1512</v>
      </c>
      <c r="D1615">
        <v>243.12100000000001</v>
      </c>
      <c r="E1615">
        <v>6.0510000000000002</v>
      </c>
      <c r="F1615" t="s">
        <v>20167</v>
      </c>
      <c r="G1615" t="s">
        <v>20160</v>
      </c>
    </row>
    <row r="1616" spans="1:7" x14ac:dyDescent="0.2">
      <c r="A1616" t="s">
        <v>21749</v>
      </c>
      <c r="B1616" t="s">
        <v>12324</v>
      </c>
      <c r="C1616">
        <v>1828</v>
      </c>
      <c r="D1616">
        <v>278.14830000000001</v>
      </c>
      <c r="E1616">
        <v>12.932</v>
      </c>
      <c r="F1616" t="s">
        <v>21750</v>
      </c>
      <c r="G1616" t="s">
        <v>21751</v>
      </c>
    </row>
    <row r="1617" spans="1:7" x14ac:dyDescent="0.2">
      <c r="A1617" t="s">
        <v>20323</v>
      </c>
      <c r="B1617" t="s">
        <v>12324</v>
      </c>
      <c r="C1617">
        <v>1550</v>
      </c>
      <c r="D1617">
        <v>248.12629999999999</v>
      </c>
      <c r="E1617">
        <v>10.859</v>
      </c>
      <c r="F1617" t="s">
        <v>20324</v>
      </c>
      <c r="G1617" t="s">
        <v>20325</v>
      </c>
    </row>
    <row r="1618" spans="1:7" x14ac:dyDescent="0.2">
      <c r="A1618" t="s">
        <v>19641</v>
      </c>
      <c r="B1618" t="s">
        <v>12324</v>
      </c>
      <c r="C1618">
        <v>1426</v>
      </c>
      <c r="D1618">
        <v>235.13120000000001</v>
      </c>
      <c r="E1618">
        <v>12.186</v>
      </c>
      <c r="F1618" t="s">
        <v>19642</v>
      </c>
      <c r="G1618" t="s">
        <v>19643</v>
      </c>
    </row>
    <row r="1619" spans="1:7" x14ac:dyDescent="0.2">
      <c r="A1619" t="s">
        <v>20481</v>
      </c>
      <c r="B1619" t="s">
        <v>12324</v>
      </c>
      <c r="C1619">
        <v>1583</v>
      </c>
      <c r="D1619">
        <v>251.12649999999999</v>
      </c>
      <c r="E1619">
        <v>6.89</v>
      </c>
      <c r="F1619" t="s">
        <v>20482</v>
      </c>
      <c r="G1619" t="s">
        <v>20466</v>
      </c>
    </row>
    <row r="1620" spans="1:7" x14ac:dyDescent="0.2">
      <c r="A1620" t="s">
        <v>21967</v>
      </c>
      <c r="B1620" t="s">
        <v>12324</v>
      </c>
      <c r="C1620">
        <v>1863</v>
      </c>
      <c r="D1620">
        <v>283.11630000000002</v>
      </c>
      <c r="E1620">
        <v>7.766</v>
      </c>
      <c r="F1620" t="s">
        <v>21968</v>
      </c>
      <c r="G1620" t="s">
        <v>8530</v>
      </c>
    </row>
    <row r="1621" spans="1:7" x14ac:dyDescent="0.2">
      <c r="A1621" t="s">
        <v>19586</v>
      </c>
      <c r="B1621" t="s">
        <v>12324</v>
      </c>
      <c r="C1621">
        <v>1412</v>
      </c>
      <c r="D1621">
        <v>233.16229999999999</v>
      </c>
      <c r="E1621">
        <v>11.949</v>
      </c>
      <c r="F1621" t="s">
        <v>19587</v>
      </c>
      <c r="G1621" t="s">
        <v>19588</v>
      </c>
    </row>
    <row r="1622" spans="1:7" x14ac:dyDescent="0.2">
      <c r="A1622" t="s">
        <v>19589</v>
      </c>
      <c r="B1622" t="s">
        <v>12324</v>
      </c>
      <c r="C1622">
        <v>1413</v>
      </c>
      <c r="D1622">
        <v>233.16540000000001</v>
      </c>
      <c r="E1622">
        <v>7.7149999999999999</v>
      </c>
      <c r="F1622" t="s">
        <v>19590</v>
      </c>
      <c r="G1622" t="s">
        <v>19588</v>
      </c>
    </row>
    <row r="1623" spans="1:7" x14ac:dyDescent="0.2">
      <c r="A1623" t="s">
        <v>21459</v>
      </c>
      <c r="B1623" t="s">
        <v>12324</v>
      </c>
      <c r="C1623">
        <v>1753</v>
      </c>
      <c r="D1623">
        <v>269.13679999999999</v>
      </c>
      <c r="E1623">
        <v>10.686999999999999</v>
      </c>
      <c r="F1623" t="s">
        <v>21460</v>
      </c>
      <c r="G1623" t="s">
        <v>21461</v>
      </c>
    </row>
    <row r="1624" spans="1:7" x14ac:dyDescent="0.2">
      <c r="A1624" t="s">
        <v>22062</v>
      </c>
      <c r="B1624" t="s">
        <v>12324</v>
      </c>
      <c r="C1624">
        <v>1880</v>
      </c>
      <c r="D1624">
        <v>285.13200000000001</v>
      </c>
      <c r="E1624">
        <v>10.95</v>
      </c>
      <c r="F1624" t="s">
        <v>22063</v>
      </c>
      <c r="G1624" t="s">
        <v>22064</v>
      </c>
    </row>
    <row r="1625" spans="1:7" x14ac:dyDescent="0.2">
      <c r="A1625" t="s">
        <v>19400</v>
      </c>
      <c r="B1625" t="s">
        <v>12324</v>
      </c>
      <c r="C1625">
        <v>1371</v>
      </c>
      <c r="D1625">
        <v>229.13499999999999</v>
      </c>
      <c r="E1625">
        <v>16.614000000000001</v>
      </c>
      <c r="F1625" t="s">
        <v>19401</v>
      </c>
      <c r="G1625" t="s">
        <v>16411</v>
      </c>
    </row>
    <row r="1626" spans="1:7" x14ac:dyDescent="0.2">
      <c r="A1626" t="s">
        <v>19695</v>
      </c>
      <c r="B1626" t="s">
        <v>12324</v>
      </c>
      <c r="C1626">
        <v>1434</v>
      </c>
      <c r="D1626">
        <v>235.1808</v>
      </c>
      <c r="E1626">
        <v>9.6669999999999998</v>
      </c>
      <c r="F1626" t="s">
        <v>19696</v>
      </c>
      <c r="G1626" t="s">
        <v>19697</v>
      </c>
    </row>
    <row r="1627" spans="1:7" x14ac:dyDescent="0.2">
      <c r="A1627" t="s">
        <v>19698</v>
      </c>
      <c r="B1627" t="s">
        <v>12324</v>
      </c>
      <c r="C1627">
        <v>1435</v>
      </c>
      <c r="D1627">
        <v>235.18090000000001</v>
      </c>
      <c r="E1627">
        <v>9.8019999999999996</v>
      </c>
      <c r="F1627" t="s">
        <v>19699</v>
      </c>
      <c r="G1627" t="s">
        <v>19697</v>
      </c>
    </row>
    <row r="1628" spans="1:7" x14ac:dyDescent="0.2">
      <c r="A1628" t="s">
        <v>19700</v>
      </c>
      <c r="B1628" t="s">
        <v>12324</v>
      </c>
      <c r="C1628">
        <v>1436</v>
      </c>
      <c r="D1628">
        <v>235.18100000000001</v>
      </c>
      <c r="E1628">
        <v>8.7479999999999993</v>
      </c>
      <c r="F1628" t="s">
        <v>19701</v>
      </c>
      <c r="G1628" t="s">
        <v>19697</v>
      </c>
    </row>
    <row r="1629" spans="1:7" x14ac:dyDescent="0.2">
      <c r="A1629" t="s">
        <v>20015</v>
      </c>
      <c r="B1629" t="s">
        <v>12324</v>
      </c>
      <c r="C1629">
        <v>1482</v>
      </c>
      <c r="D1629">
        <v>239.16249999999999</v>
      </c>
      <c r="E1629">
        <v>17.420999999999999</v>
      </c>
      <c r="F1629" t="s">
        <v>20016</v>
      </c>
      <c r="G1629" t="s">
        <v>20002</v>
      </c>
    </row>
    <row r="1630" spans="1:7" x14ac:dyDescent="0.2">
      <c r="A1630" t="s">
        <v>21550</v>
      </c>
      <c r="B1630" t="s">
        <v>12324</v>
      </c>
      <c r="C1630">
        <v>1771</v>
      </c>
      <c r="D1630">
        <v>271.15170000000001</v>
      </c>
      <c r="E1630">
        <v>10.183999999999999</v>
      </c>
      <c r="F1630" t="s">
        <v>21551</v>
      </c>
      <c r="G1630" t="s">
        <v>21552</v>
      </c>
    </row>
    <row r="1631" spans="1:7" x14ac:dyDescent="0.2">
      <c r="A1631" t="s">
        <v>20949</v>
      </c>
      <c r="B1631" t="s">
        <v>12324</v>
      </c>
      <c r="C1631">
        <v>1670</v>
      </c>
      <c r="D1631">
        <v>262.20170000000002</v>
      </c>
      <c r="E1631">
        <v>6.96</v>
      </c>
      <c r="F1631" t="s">
        <v>20950</v>
      </c>
      <c r="G1631" t="s">
        <v>20951</v>
      </c>
    </row>
    <row r="1632" spans="1:7" x14ac:dyDescent="0.2">
      <c r="A1632" t="s">
        <v>21795</v>
      </c>
      <c r="B1632" t="s">
        <v>12324</v>
      </c>
      <c r="C1632">
        <v>1836</v>
      </c>
      <c r="D1632">
        <v>279.15750000000003</v>
      </c>
      <c r="E1632">
        <v>15.122999999999999</v>
      </c>
      <c r="F1632" t="s">
        <v>21796</v>
      </c>
      <c r="G1632" t="s">
        <v>7335</v>
      </c>
    </row>
    <row r="1633" spans="1:7" x14ac:dyDescent="0.2">
      <c r="A1633" t="s">
        <v>21571</v>
      </c>
      <c r="B1633" t="s">
        <v>12324</v>
      </c>
      <c r="C1633">
        <v>1780</v>
      </c>
      <c r="D1633">
        <v>273.16789999999997</v>
      </c>
      <c r="E1633">
        <v>10.691000000000001</v>
      </c>
      <c r="F1633" t="s">
        <v>21572</v>
      </c>
      <c r="G1633" t="s">
        <v>8034</v>
      </c>
    </row>
    <row r="1634" spans="1:7" x14ac:dyDescent="0.2">
      <c r="A1634" t="s">
        <v>20285</v>
      </c>
      <c r="B1634" t="s">
        <v>12324</v>
      </c>
      <c r="C1634">
        <v>1538</v>
      </c>
      <c r="D1634">
        <v>246.18219999999999</v>
      </c>
      <c r="E1634">
        <v>15.044</v>
      </c>
      <c r="F1634" t="s">
        <v>20286</v>
      </c>
      <c r="G1634" t="s">
        <v>20287</v>
      </c>
    </row>
    <row r="1635" spans="1:7" x14ac:dyDescent="0.2">
      <c r="A1635" t="s">
        <v>22209</v>
      </c>
      <c r="B1635" t="s">
        <v>12324</v>
      </c>
      <c r="C1635">
        <v>1906</v>
      </c>
      <c r="D1635">
        <v>289.21249999999998</v>
      </c>
      <c r="E1635">
        <v>11.484</v>
      </c>
      <c r="F1635" t="s">
        <v>22210</v>
      </c>
      <c r="G1635" t="s">
        <v>22211</v>
      </c>
    </row>
    <row r="1636" spans="1:7" x14ac:dyDescent="0.2">
      <c r="A1636" t="s">
        <v>22212</v>
      </c>
      <c r="B1636" t="s">
        <v>12324</v>
      </c>
      <c r="C1636">
        <v>1907</v>
      </c>
      <c r="D1636">
        <v>289.21260000000001</v>
      </c>
      <c r="E1636">
        <v>11.663</v>
      </c>
      <c r="F1636" t="s">
        <v>22213</v>
      </c>
      <c r="G1636" t="s">
        <v>22211</v>
      </c>
    </row>
    <row r="1637" spans="1:7" x14ac:dyDescent="0.2">
      <c r="A1637" t="s">
        <v>18302</v>
      </c>
      <c r="B1637" t="s">
        <v>12324</v>
      </c>
      <c r="C1637">
        <v>1158</v>
      </c>
      <c r="D1637">
        <v>212.23740000000001</v>
      </c>
      <c r="E1637">
        <v>16.853999999999999</v>
      </c>
      <c r="F1637" t="s">
        <v>18303</v>
      </c>
      <c r="G1637" t="s">
        <v>18304</v>
      </c>
    </row>
    <row r="1638" spans="1:7" x14ac:dyDescent="0.2">
      <c r="A1638" t="s">
        <v>19463</v>
      </c>
      <c r="B1638" t="s">
        <v>12324</v>
      </c>
      <c r="C1638">
        <v>1387</v>
      </c>
      <c r="D1638">
        <v>230.24860000000001</v>
      </c>
      <c r="E1638">
        <v>16.71</v>
      </c>
      <c r="F1638" t="s">
        <v>19464</v>
      </c>
      <c r="G1638" t="s">
        <v>19457</v>
      </c>
    </row>
    <row r="1639" spans="1:7" x14ac:dyDescent="0.2">
      <c r="A1639" t="s">
        <v>20297</v>
      </c>
      <c r="B1639" t="s">
        <v>12324</v>
      </c>
      <c r="C1639">
        <v>1540</v>
      </c>
      <c r="D1639">
        <v>246.24379999999999</v>
      </c>
      <c r="E1639">
        <v>15.266</v>
      </c>
      <c r="F1639" t="s">
        <v>20298</v>
      </c>
      <c r="G1639" t="s">
        <v>20299</v>
      </c>
    </row>
    <row r="1640" spans="1:7" x14ac:dyDescent="0.2">
      <c r="A1640" t="s">
        <v>21774</v>
      </c>
      <c r="B1640" t="s">
        <v>12324</v>
      </c>
      <c r="C1640">
        <v>1832</v>
      </c>
      <c r="D1640">
        <v>278.23320000000001</v>
      </c>
      <c r="E1640">
        <v>13.327</v>
      </c>
      <c r="F1640" t="s">
        <v>21775</v>
      </c>
      <c r="G1640" t="s">
        <v>21776</v>
      </c>
    </row>
    <row r="1641" spans="1:7" x14ac:dyDescent="0.2">
      <c r="A1641" t="s">
        <v>23239</v>
      </c>
      <c r="B1641" t="s">
        <v>12324</v>
      </c>
      <c r="C1641">
        <v>2122</v>
      </c>
      <c r="D1641">
        <v>321.24009999999998</v>
      </c>
      <c r="E1641">
        <v>17.971</v>
      </c>
      <c r="F1641" t="s">
        <v>23240</v>
      </c>
      <c r="G1641" t="s">
        <v>23241</v>
      </c>
    </row>
    <row r="1642" spans="1:7" x14ac:dyDescent="0.2">
      <c r="A1642" t="s">
        <v>18651</v>
      </c>
      <c r="B1642" t="s">
        <v>12324</v>
      </c>
      <c r="C1642">
        <v>1225</v>
      </c>
      <c r="D1642">
        <v>221.072</v>
      </c>
      <c r="E1642">
        <v>11.311999999999999</v>
      </c>
      <c r="F1642" t="s">
        <v>18654</v>
      </c>
      <c r="G1642" t="s">
        <v>18653</v>
      </c>
    </row>
    <row r="1643" spans="1:7" x14ac:dyDescent="0.2">
      <c r="A1643" t="s">
        <v>21535</v>
      </c>
      <c r="B1643" t="s">
        <v>12324</v>
      </c>
      <c r="C1643">
        <v>1766</v>
      </c>
      <c r="D1643">
        <v>271.0609</v>
      </c>
      <c r="E1643">
        <v>1.2669999999999999</v>
      </c>
      <c r="F1643" t="s">
        <v>21536</v>
      </c>
      <c r="G1643" t="s">
        <v>7900</v>
      </c>
    </row>
    <row r="1644" spans="1:7" x14ac:dyDescent="0.2">
      <c r="A1644" t="s">
        <v>20257</v>
      </c>
      <c r="B1644" t="s">
        <v>12324</v>
      </c>
      <c r="C1644">
        <v>1530</v>
      </c>
      <c r="D1644">
        <v>245.11859999999999</v>
      </c>
      <c r="E1644">
        <v>6.2590000000000003</v>
      </c>
      <c r="F1644" t="s">
        <v>20258</v>
      </c>
      <c r="G1644" t="s">
        <v>20259</v>
      </c>
    </row>
    <row r="1645" spans="1:7" x14ac:dyDescent="0.2">
      <c r="A1645" t="s">
        <v>18707</v>
      </c>
      <c r="B1645" t="s">
        <v>12324</v>
      </c>
      <c r="C1645">
        <v>1237</v>
      </c>
      <c r="D1645">
        <v>221.12629999999999</v>
      </c>
      <c r="E1645">
        <v>6.0010000000000003</v>
      </c>
      <c r="F1645" t="s">
        <v>18708</v>
      </c>
      <c r="G1645" t="s">
        <v>18709</v>
      </c>
    </row>
    <row r="1646" spans="1:7" x14ac:dyDescent="0.2">
      <c r="A1646" t="s">
        <v>18710</v>
      </c>
      <c r="B1646" t="s">
        <v>12324</v>
      </c>
      <c r="C1646">
        <v>1240</v>
      </c>
      <c r="D1646">
        <v>221.12909999999999</v>
      </c>
      <c r="E1646">
        <v>1.2749999999999999</v>
      </c>
      <c r="F1646" t="s">
        <v>18711</v>
      </c>
      <c r="G1646" t="s">
        <v>18709</v>
      </c>
    </row>
    <row r="1647" spans="1:7" x14ac:dyDescent="0.2">
      <c r="A1647" t="s">
        <v>18712</v>
      </c>
      <c r="B1647" t="s">
        <v>12324</v>
      </c>
      <c r="C1647">
        <v>1241</v>
      </c>
      <c r="D1647">
        <v>221.12970000000001</v>
      </c>
      <c r="E1647">
        <v>17.971</v>
      </c>
      <c r="F1647" t="s">
        <v>18713</v>
      </c>
      <c r="G1647" t="s">
        <v>18709</v>
      </c>
    </row>
    <row r="1648" spans="1:7" x14ac:dyDescent="0.2">
      <c r="A1648" t="s">
        <v>18714</v>
      </c>
      <c r="B1648" t="s">
        <v>12324</v>
      </c>
      <c r="C1648">
        <v>1242</v>
      </c>
      <c r="D1648">
        <v>221.12979999999999</v>
      </c>
      <c r="E1648">
        <v>4.6660000000000004</v>
      </c>
      <c r="F1648" t="s">
        <v>18715</v>
      </c>
      <c r="G1648" t="s">
        <v>18709</v>
      </c>
    </row>
    <row r="1649" spans="1:7" x14ac:dyDescent="0.2">
      <c r="A1649" t="s">
        <v>21791</v>
      </c>
      <c r="B1649" t="s">
        <v>12324</v>
      </c>
      <c r="C1649">
        <v>1834</v>
      </c>
      <c r="D1649">
        <v>279.12099999999998</v>
      </c>
      <c r="E1649">
        <v>10.157999999999999</v>
      </c>
      <c r="F1649" t="s">
        <v>21792</v>
      </c>
      <c r="G1649" t="s">
        <v>8275</v>
      </c>
    </row>
    <row r="1650" spans="1:7" x14ac:dyDescent="0.2">
      <c r="A1650" t="s">
        <v>19414</v>
      </c>
      <c r="B1650" t="s">
        <v>12324</v>
      </c>
      <c r="C1650">
        <v>1377</v>
      </c>
      <c r="D1650">
        <v>229.1704</v>
      </c>
      <c r="E1650">
        <v>13.398</v>
      </c>
      <c r="F1650" t="s">
        <v>19415</v>
      </c>
      <c r="G1650" t="s">
        <v>19416</v>
      </c>
    </row>
    <row r="1651" spans="1:7" x14ac:dyDescent="0.2">
      <c r="A1651" t="s">
        <v>19417</v>
      </c>
      <c r="B1651" t="s">
        <v>12324</v>
      </c>
      <c r="C1651">
        <v>1378</v>
      </c>
      <c r="D1651">
        <v>229.17060000000001</v>
      </c>
      <c r="E1651">
        <v>13.257999999999999</v>
      </c>
      <c r="F1651" t="s">
        <v>19418</v>
      </c>
      <c r="G1651" t="s">
        <v>19416</v>
      </c>
    </row>
    <row r="1652" spans="1:7" x14ac:dyDescent="0.2">
      <c r="A1652" t="s">
        <v>20356</v>
      </c>
      <c r="B1652" t="s">
        <v>12324</v>
      </c>
      <c r="C1652">
        <v>1556</v>
      </c>
      <c r="D1652">
        <v>249.14769999999999</v>
      </c>
      <c r="E1652">
        <v>13.96</v>
      </c>
      <c r="F1652" t="s">
        <v>20357</v>
      </c>
      <c r="G1652" t="s">
        <v>20351</v>
      </c>
    </row>
    <row r="1653" spans="1:7" x14ac:dyDescent="0.2">
      <c r="A1653" t="s">
        <v>20368</v>
      </c>
      <c r="B1653" t="s">
        <v>12324</v>
      </c>
      <c r="C1653">
        <v>1558</v>
      </c>
      <c r="D1653">
        <v>249.14840000000001</v>
      </c>
      <c r="E1653">
        <v>13.61</v>
      </c>
      <c r="F1653" t="s">
        <v>20369</v>
      </c>
      <c r="G1653" t="s">
        <v>20351</v>
      </c>
    </row>
    <row r="1654" spans="1:7" x14ac:dyDescent="0.2">
      <c r="A1654" t="s">
        <v>21150</v>
      </c>
      <c r="B1654" t="s">
        <v>12324</v>
      </c>
      <c r="C1654">
        <v>1703</v>
      </c>
      <c r="D1654">
        <v>265.14210000000003</v>
      </c>
      <c r="E1654">
        <v>10.042</v>
      </c>
      <c r="F1654" t="s">
        <v>21151</v>
      </c>
      <c r="G1654" t="s">
        <v>7650</v>
      </c>
    </row>
    <row r="1655" spans="1:7" x14ac:dyDescent="0.2">
      <c r="A1655" t="s">
        <v>21193</v>
      </c>
      <c r="B1655" t="s">
        <v>12324</v>
      </c>
      <c r="C1655">
        <v>1709</v>
      </c>
      <c r="D1655">
        <v>265.1429</v>
      </c>
      <c r="E1655">
        <v>12.679</v>
      </c>
      <c r="F1655" t="s">
        <v>21194</v>
      </c>
      <c r="G1655" t="s">
        <v>7650</v>
      </c>
    </row>
    <row r="1656" spans="1:7" x14ac:dyDescent="0.2">
      <c r="A1656" t="s">
        <v>22140</v>
      </c>
      <c r="B1656" t="s">
        <v>12324</v>
      </c>
      <c r="C1656">
        <v>1890</v>
      </c>
      <c r="D1656">
        <v>287.12880000000001</v>
      </c>
      <c r="E1656">
        <v>5.2229999999999999</v>
      </c>
      <c r="F1656" t="s">
        <v>22141</v>
      </c>
      <c r="G1656" t="s">
        <v>7650</v>
      </c>
    </row>
    <row r="1657" spans="1:7" x14ac:dyDescent="0.2">
      <c r="A1657" t="s">
        <v>21793</v>
      </c>
      <c r="B1657" t="s">
        <v>12324</v>
      </c>
      <c r="C1657">
        <v>1835</v>
      </c>
      <c r="D1657">
        <v>279.12119999999999</v>
      </c>
      <c r="E1657">
        <v>9.4260000000000002</v>
      </c>
      <c r="F1657" t="s">
        <v>21794</v>
      </c>
      <c r="G1657" t="s">
        <v>9136</v>
      </c>
    </row>
    <row r="1658" spans="1:7" x14ac:dyDescent="0.2">
      <c r="A1658" t="s">
        <v>19505</v>
      </c>
      <c r="B1658" t="s">
        <v>12324</v>
      </c>
      <c r="C1658">
        <v>1399</v>
      </c>
      <c r="D1658">
        <v>232.1705</v>
      </c>
      <c r="E1658">
        <v>12.416</v>
      </c>
      <c r="F1658" t="s">
        <v>19506</v>
      </c>
      <c r="G1658" t="s">
        <v>19507</v>
      </c>
    </row>
    <row r="1659" spans="1:7" x14ac:dyDescent="0.2">
      <c r="A1659" t="s">
        <v>22049</v>
      </c>
      <c r="B1659" t="s">
        <v>12324</v>
      </c>
      <c r="C1659">
        <v>1876</v>
      </c>
      <c r="D1659">
        <v>284.14870000000002</v>
      </c>
      <c r="E1659">
        <v>8.3239999999999998</v>
      </c>
      <c r="F1659" t="s">
        <v>22050</v>
      </c>
      <c r="G1659" t="s">
        <v>22043</v>
      </c>
    </row>
    <row r="1660" spans="1:7" x14ac:dyDescent="0.2">
      <c r="A1660" t="s">
        <v>20320</v>
      </c>
      <c r="B1660" t="s">
        <v>12324</v>
      </c>
      <c r="C1660">
        <v>1549</v>
      </c>
      <c r="D1660">
        <v>247.18109999999999</v>
      </c>
      <c r="E1660">
        <v>12.199</v>
      </c>
      <c r="F1660" t="s">
        <v>20321</v>
      </c>
      <c r="G1660" t="s">
        <v>20322</v>
      </c>
    </row>
    <row r="1661" spans="1:7" x14ac:dyDescent="0.2">
      <c r="A1661" t="s">
        <v>18640</v>
      </c>
      <c r="B1661" t="s">
        <v>12324</v>
      </c>
      <c r="C1661">
        <v>1222</v>
      </c>
      <c r="D1661">
        <v>219.17500000000001</v>
      </c>
      <c r="E1661">
        <v>15.170999999999999</v>
      </c>
      <c r="F1661" t="s">
        <v>18641</v>
      </c>
      <c r="G1661" t="s">
        <v>18642</v>
      </c>
    </row>
    <row r="1662" spans="1:7" x14ac:dyDescent="0.2">
      <c r="A1662" t="s">
        <v>19693</v>
      </c>
      <c r="B1662" t="s">
        <v>12324</v>
      </c>
      <c r="C1662">
        <v>1433</v>
      </c>
      <c r="D1662">
        <v>235.17060000000001</v>
      </c>
      <c r="E1662">
        <v>19.289000000000001</v>
      </c>
      <c r="F1662" t="s">
        <v>19694</v>
      </c>
      <c r="G1662" t="s">
        <v>6113</v>
      </c>
    </row>
    <row r="1663" spans="1:7" x14ac:dyDescent="0.2">
      <c r="A1663" t="s">
        <v>20811</v>
      </c>
      <c r="B1663" t="s">
        <v>12324</v>
      </c>
      <c r="C1663">
        <v>1644</v>
      </c>
      <c r="D1663">
        <v>257.1499</v>
      </c>
      <c r="E1663">
        <v>3.589</v>
      </c>
      <c r="F1663" t="s">
        <v>20812</v>
      </c>
      <c r="G1663" t="s">
        <v>6113</v>
      </c>
    </row>
    <row r="1664" spans="1:7" x14ac:dyDescent="0.2">
      <c r="A1664" t="s">
        <v>21322</v>
      </c>
      <c r="B1664" t="s">
        <v>12324</v>
      </c>
      <c r="C1664">
        <v>1729</v>
      </c>
      <c r="D1664">
        <v>267.15719999999999</v>
      </c>
      <c r="E1664">
        <v>11.013999999999999</v>
      </c>
      <c r="F1664" t="s">
        <v>21323</v>
      </c>
      <c r="G1664" t="s">
        <v>7804</v>
      </c>
    </row>
    <row r="1665" spans="1:7" x14ac:dyDescent="0.2">
      <c r="A1665" t="s">
        <v>21324</v>
      </c>
      <c r="B1665" t="s">
        <v>12324</v>
      </c>
      <c r="C1665">
        <v>1730</v>
      </c>
      <c r="D1665">
        <v>267.15750000000003</v>
      </c>
      <c r="E1665">
        <v>10.747</v>
      </c>
      <c r="F1665" t="s">
        <v>21325</v>
      </c>
      <c r="G1665" t="s">
        <v>7804</v>
      </c>
    </row>
    <row r="1666" spans="1:7" x14ac:dyDescent="0.2">
      <c r="A1666" t="s">
        <v>20432</v>
      </c>
      <c r="B1666" t="s">
        <v>12324</v>
      </c>
      <c r="C1666">
        <v>1573</v>
      </c>
      <c r="D1666">
        <v>250.18090000000001</v>
      </c>
      <c r="E1666">
        <v>18.806000000000001</v>
      </c>
      <c r="F1666" t="s">
        <v>20433</v>
      </c>
      <c r="G1666" t="s">
        <v>20434</v>
      </c>
    </row>
    <row r="1667" spans="1:7" x14ac:dyDescent="0.2">
      <c r="A1667" t="s">
        <v>21281</v>
      </c>
      <c r="B1667" t="s">
        <v>12324</v>
      </c>
      <c r="C1667">
        <v>1722</v>
      </c>
      <c r="D1667">
        <v>266.1737</v>
      </c>
      <c r="E1667">
        <v>14.997999999999999</v>
      </c>
      <c r="F1667" t="s">
        <v>21282</v>
      </c>
      <c r="G1667" t="s">
        <v>21283</v>
      </c>
    </row>
    <row r="1668" spans="1:7" x14ac:dyDescent="0.2">
      <c r="A1668" t="s">
        <v>19346</v>
      </c>
      <c r="B1668" t="s">
        <v>12324</v>
      </c>
      <c r="C1668">
        <v>1352</v>
      </c>
      <c r="D1668">
        <v>227.17670000000001</v>
      </c>
      <c r="E1668">
        <v>4.4930000000000003</v>
      </c>
      <c r="F1668" t="s">
        <v>19347</v>
      </c>
      <c r="G1668" t="s">
        <v>19338</v>
      </c>
    </row>
    <row r="1669" spans="1:7" x14ac:dyDescent="0.2">
      <c r="A1669" t="s">
        <v>20706</v>
      </c>
      <c r="B1669" t="s">
        <v>12324</v>
      </c>
      <c r="C1669">
        <v>1620</v>
      </c>
      <c r="D1669">
        <v>253.1807</v>
      </c>
      <c r="E1669">
        <v>18.263000000000002</v>
      </c>
      <c r="F1669" t="s">
        <v>20707</v>
      </c>
      <c r="G1669" t="s">
        <v>7111</v>
      </c>
    </row>
    <row r="1670" spans="1:7" x14ac:dyDescent="0.2">
      <c r="A1670" t="s">
        <v>22250</v>
      </c>
      <c r="B1670" t="s">
        <v>12324</v>
      </c>
      <c r="C1670">
        <v>1919</v>
      </c>
      <c r="D1670">
        <v>291.15730000000002</v>
      </c>
      <c r="E1670">
        <v>13.41</v>
      </c>
      <c r="F1670" t="s">
        <v>22251</v>
      </c>
      <c r="G1670" t="s">
        <v>7877</v>
      </c>
    </row>
    <row r="1671" spans="1:7" x14ac:dyDescent="0.2">
      <c r="A1671" t="s">
        <v>20074</v>
      </c>
      <c r="B1671" t="s">
        <v>12324</v>
      </c>
      <c r="C1671">
        <v>1494</v>
      </c>
      <c r="D1671">
        <v>240.23269999999999</v>
      </c>
      <c r="E1671">
        <v>16.442</v>
      </c>
      <c r="F1671" t="s">
        <v>20075</v>
      </c>
      <c r="G1671" t="s">
        <v>20076</v>
      </c>
    </row>
    <row r="1672" spans="1:7" x14ac:dyDescent="0.2">
      <c r="A1672" t="s">
        <v>21561</v>
      </c>
      <c r="B1672" t="s">
        <v>12324</v>
      </c>
      <c r="C1672">
        <v>1773</v>
      </c>
      <c r="D1672">
        <v>271.18869999999998</v>
      </c>
      <c r="E1672">
        <v>16.058</v>
      </c>
      <c r="F1672" t="s">
        <v>21562</v>
      </c>
      <c r="G1672" t="s">
        <v>7934</v>
      </c>
    </row>
    <row r="1673" spans="1:7" x14ac:dyDescent="0.2">
      <c r="A1673" t="s">
        <v>22373</v>
      </c>
      <c r="B1673" t="s">
        <v>12324</v>
      </c>
      <c r="C1673">
        <v>1947</v>
      </c>
      <c r="D1673">
        <v>293.14280000000002</v>
      </c>
      <c r="E1673">
        <v>13.9</v>
      </c>
      <c r="F1673" t="s">
        <v>22374</v>
      </c>
      <c r="G1673" t="s">
        <v>7934</v>
      </c>
    </row>
    <row r="1674" spans="1:7" x14ac:dyDescent="0.2">
      <c r="A1674" t="s">
        <v>20765</v>
      </c>
      <c r="B1674" t="s">
        <v>12324</v>
      </c>
      <c r="C1674">
        <v>1633</v>
      </c>
      <c r="D1674">
        <v>255.24350000000001</v>
      </c>
      <c r="E1674">
        <v>19.318999999999999</v>
      </c>
      <c r="F1674" t="s">
        <v>20766</v>
      </c>
      <c r="G1674" t="s">
        <v>20767</v>
      </c>
    </row>
    <row r="1675" spans="1:7" x14ac:dyDescent="0.2">
      <c r="A1675" t="s">
        <v>23706</v>
      </c>
      <c r="B1675" t="s">
        <v>12324</v>
      </c>
      <c r="C1675">
        <v>2219</v>
      </c>
      <c r="D1675">
        <v>341.2097</v>
      </c>
      <c r="E1675">
        <v>17.716999999999999</v>
      </c>
      <c r="F1675" t="s">
        <v>23707</v>
      </c>
      <c r="G1675" t="s">
        <v>23708</v>
      </c>
    </row>
    <row r="1676" spans="1:7" x14ac:dyDescent="0.2">
      <c r="A1676" t="s">
        <v>23711</v>
      </c>
      <c r="B1676" t="s">
        <v>12324</v>
      </c>
      <c r="C1676">
        <v>2221</v>
      </c>
      <c r="D1676">
        <v>341.21</v>
      </c>
      <c r="E1676">
        <v>17.782</v>
      </c>
      <c r="F1676" t="s">
        <v>23712</v>
      </c>
      <c r="G1676" t="s">
        <v>23708</v>
      </c>
    </row>
    <row r="1677" spans="1:7" x14ac:dyDescent="0.2">
      <c r="A1677" t="s">
        <v>24054</v>
      </c>
      <c r="B1677" t="s">
        <v>12324</v>
      </c>
      <c r="C1677">
        <v>2299</v>
      </c>
      <c r="D1677">
        <v>376.25909999999999</v>
      </c>
      <c r="E1677">
        <v>17.396999999999998</v>
      </c>
      <c r="F1677" t="s">
        <v>24055</v>
      </c>
      <c r="G1677" t="s">
        <v>24056</v>
      </c>
    </row>
    <row r="1678" spans="1:7" x14ac:dyDescent="0.2">
      <c r="A1678" t="s">
        <v>20925</v>
      </c>
      <c r="B1678" t="s">
        <v>12324</v>
      </c>
      <c r="C1678">
        <v>1664</v>
      </c>
      <c r="D1678">
        <v>261.11309999999997</v>
      </c>
      <c r="E1678">
        <v>3.738</v>
      </c>
      <c r="F1678" t="s">
        <v>20926</v>
      </c>
      <c r="G1678" t="s">
        <v>20911</v>
      </c>
    </row>
    <row r="1679" spans="1:7" x14ac:dyDescent="0.2">
      <c r="A1679" t="s">
        <v>22679</v>
      </c>
      <c r="B1679" t="s">
        <v>12324</v>
      </c>
      <c r="C1679">
        <v>2007</v>
      </c>
      <c r="D1679">
        <v>304.12299999999999</v>
      </c>
      <c r="E1679">
        <v>0.82799999999999996</v>
      </c>
      <c r="F1679" t="s">
        <v>22680</v>
      </c>
      <c r="G1679" t="s">
        <v>22681</v>
      </c>
    </row>
    <row r="1680" spans="1:7" x14ac:dyDescent="0.2">
      <c r="A1680" t="s">
        <v>23411</v>
      </c>
      <c r="B1680" t="s">
        <v>12324</v>
      </c>
      <c r="C1680">
        <v>2155</v>
      </c>
      <c r="D1680">
        <v>327.06970000000001</v>
      </c>
      <c r="E1680">
        <v>1.0389999999999999</v>
      </c>
      <c r="F1680" t="s">
        <v>23412</v>
      </c>
      <c r="G1680" t="s">
        <v>23413</v>
      </c>
    </row>
    <row r="1681" spans="1:7" x14ac:dyDescent="0.2">
      <c r="A1681" t="s">
        <v>24227</v>
      </c>
      <c r="B1681" t="s">
        <v>12324</v>
      </c>
      <c r="C1681">
        <v>2326</v>
      </c>
      <c r="D1681">
        <v>393.0881</v>
      </c>
      <c r="E1681">
        <v>16.065000000000001</v>
      </c>
      <c r="F1681" t="s">
        <v>24228</v>
      </c>
      <c r="G1681" t="s">
        <v>24229</v>
      </c>
    </row>
    <row r="1682" spans="1:7" x14ac:dyDescent="0.2">
      <c r="A1682" t="s">
        <v>20839</v>
      </c>
      <c r="B1682" t="s">
        <v>12324</v>
      </c>
      <c r="C1682">
        <v>1651</v>
      </c>
      <c r="D1682">
        <v>259.13350000000003</v>
      </c>
      <c r="E1682">
        <v>7.069</v>
      </c>
      <c r="F1682" t="s">
        <v>20840</v>
      </c>
      <c r="G1682" t="s">
        <v>20841</v>
      </c>
    </row>
    <row r="1683" spans="1:7" x14ac:dyDescent="0.2">
      <c r="A1683" t="s">
        <v>20842</v>
      </c>
      <c r="B1683" t="s">
        <v>12324</v>
      </c>
      <c r="C1683">
        <v>1652</v>
      </c>
      <c r="D1683">
        <v>259.1336</v>
      </c>
      <c r="E1683">
        <v>7.3239999999999998</v>
      </c>
      <c r="F1683" t="s">
        <v>20843</v>
      </c>
      <c r="G1683" t="s">
        <v>20841</v>
      </c>
    </row>
    <row r="1684" spans="1:7" x14ac:dyDescent="0.2">
      <c r="A1684" t="s">
        <v>22371</v>
      </c>
      <c r="B1684" t="s">
        <v>12324</v>
      </c>
      <c r="C1684">
        <v>1946</v>
      </c>
      <c r="D1684">
        <v>293.13729999999998</v>
      </c>
      <c r="E1684">
        <v>10.257999999999999</v>
      </c>
      <c r="F1684" t="s">
        <v>22372</v>
      </c>
      <c r="G1684" t="s">
        <v>8936</v>
      </c>
    </row>
    <row r="1685" spans="1:7" x14ac:dyDescent="0.2">
      <c r="A1685" t="s">
        <v>23043</v>
      </c>
      <c r="B1685" t="s">
        <v>12324</v>
      </c>
      <c r="C1685">
        <v>2074</v>
      </c>
      <c r="D1685">
        <v>315.1216</v>
      </c>
      <c r="E1685">
        <v>17.469000000000001</v>
      </c>
      <c r="F1685" t="s">
        <v>23044</v>
      </c>
      <c r="G1685" t="s">
        <v>8936</v>
      </c>
    </row>
    <row r="1686" spans="1:7" x14ac:dyDescent="0.2">
      <c r="A1686" t="s">
        <v>23478</v>
      </c>
      <c r="B1686" t="s">
        <v>12324</v>
      </c>
      <c r="C1686">
        <v>2170</v>
      </c>
      <c r="D1686">
        <v>331.11660000000001</v>
      </c>
      <c r="E1686">
        <v>14.069000000000001</v>
      </c>
      <c r="F1686" t="s">
        <v>23479</v>
      </c>
      <c r="G1686" t="s">
        <v>9499</v>
      </c>
    </row>
    <row r="1687" spans="1:7" x14ac:dyDescent="0.2">
      <c r="A1687" t="s">
        <v>19591</v>
      </c>
      <c r="B1687" t="s">
        <v>12324</v>
      </c>
      <c r="C1687">
        <v>1414</v>
      </c>
      <c r="D1687">
        <v>233.191</v>
      </c>
      <c r="E1687">
        <v>16.91</v>
      </c>
      <c r="F1687" t="s">
        <v>19592</v>
      </c>
      <c r="G1687" t="s">
        <v>19593</v>
      </c>
    </row>
    <row r="1688" spans="1:7" x14ac:dyDescent="0.2">
      <c r="A1688" t="s">
        <v>20419</v>
      </c>
      <c r="B1688" t="s">
        <v>12324</v>
      </c>
      <c r="C1688">
        <v>1567</v>
      </c>
      <c r="D1688">
        <v>249.18539999999999</v>
      </c>
      <c r="E1688">
        <v>19.349</v>
      </c>
      <c r="F1688" t="s">
        <v>20420</v>
      </c>
      <c r="G1688" t="s">
        <v>20400</v>
      </c>
    </row>
    <row r="1689" spans="1:7" x14ac:dyDescent="0.2">
      <c r="A1689" t="s">
        <v>20421</v>
      </c>
      <c r="B1689" t="s">
        <v>12324</v>
      </c>
      <c r="C1689">
        <v>1568</v>
      </c>
      <c r="D1689">
        <v>249.1859</v>
      </c>
      <c r="E1689">
        <v>16.792999999999999</v>
      </c>
      <c r="F1689" t="s">
        <v>20422</v>
      </c>
      <c r="G1689" t="s">
        <v>20400</v>
      </c>
    </row>
    <row r="1690" spans="1:7" x14ac:dyDescent="0.2">
      <c r="A1690" t="s">
        <v>21825</v>
      </c>
      <c r="B1690" t="s">
        <v>12324</v>
      </c>
      <c r="C1690">
        <v>1841</v>
      </c>
      <c r="D1690">
        <v>279.15870000000001</v>
      </c>
      <c r="E1690">
        <v>15.301</v>
      </c>
      <c r="F1690" t="s">
        <v>21826</v>
      </c>
      <c r="G1690" t="s">
        <v>9164</v>
      </c>
    </row>
    <row r="1691" spans="1:7" x14ac:dyDescent="0.2">
      <c r="A1691" t="s">
        <v>22550</v>
      </c>
      <c r="B1691" t="s">
        <v>12324</v>
      </c>
      <c r="C1691">
        <v>1979</v>
      </c>
      <c r="D1691">
        <v>297.16849999999999</v>
      </c>
      <c r="E1691">
        <v>14.358000000000001</v>
      </c>
      <c r="F1691" t="s">
        <v>22551</v>
      </c>
      <c r="G1691" t="s">
        <v>9164</v>
      </c>
    </row>
    <row r="1692" spans="1:7" x14ac:dyDescent="0.2">
      <c r="A1692" t="s">
        <v>21415</v>
      </c>
      <c r="B1692" t="s">
        <v>12324</v>
      </c>
      <c r="C1692">
        <v>1744</v>
      </c>
      <c r="D1692">
        <v>267.19650000000001</v>
      </c>
      <c r="E1692">
        <v>16.809000000000001</v>
      </c>
      <c r="F1692" t="s">
        <v>21416</v>
      </c>
      <c r="G1692" t="s">
        <v>20395</v>
      </c>
    </row>
    <row r="1693" spans="1:7" x14ac:dyDescent="0.2">
      <c r="A1693" t="s">
        <v>23065</v>
      </c>
      <c r="B1693" t="s">
        <v>12324</v>
      </c>
      <c r="C1693">
        <v>2079</v>
      </c>
      <c r="D1693">
        <v>315.17840000000001</v>
      </c>
      <c r="E1693">
        <v>13.989000000000001</v>
      </c>
      <c r="F1693" t="s">
        <v>23066</v>
      </c>
      <c r="G1693" t="s">
        <v>23067</v>
      </c>
    </row>
    <row r="1694" spans="1:7" x14ac:dyDescent="0.2">
      <c r="A1694" t="s">
        <v>21519</v>
      </c>
      <c r="B1694" t="s">
        <v>12324</v>
      </c>
      <c r="C1694">
        <v>1761</v>
      </c>
      <c r="D1694">
        <v>269.209</v>
      </c>
      <c r="E1694">
        <v>19.114000000000001</v>
      </c>
      <c r="F1694" t="s">
        <v>21520</v>
      </c>
      <c r="G1694" t="s">
        <v>21521</v>
      </c>
    </row>
    <row r="1695" spans="1:7" x14ac:dyDescent="0.2">
      <c r="A1695" t="s">
        <v>21522</v>
      </c>
      <c r="B1695" t="s">
        <v>12324</v>
      </c>
      <c r="C1695">
        <v>1762</v>
      </c>
      <c r="D1695">
        <v>269.20929999999998</v>
      </c>
      <c r="E1695">
        <v>19.335000000000001</v>
      </c>
      <c r="F1695" t="s">
        <v>21523</v>
      </c>
      <c r="G1695" t="s">
        <v>21521</v>
      </c>
    </row>
    <row r="1696" spans="1:7" x14ac:dyDescent="0.2">
      <c r="A1696" t="s">
        <v>23117</v>
      </c>
      <c r="B1696" t="s">
        <v>12324</v>
      </c>
      <c r="C1696">
        <v>2096</v>
      </c>
      <c r="D1696">
        <v>317.19319999999999</v>
      </c>
      <c r="E1696">
        <v>13.555999999999999</v>
      </c>
      <c r="F1696" t="s">
        <v>23118</v>
      </c>
      <c r="G1696" t="s">
        <v>10007</v>
      </c>
    </row>
    <row r="1697" spans="1:7" x14ac:dyDescent="0.2">
      <c r="A1697" t="s">
        <v>20723</v>
      </c>
      <c r="B1697" t="s">
        <v>12324</v>
      </c>
      <c r="C1697">
        <v>1625</v>
      </c>
      <c r="D1697">
        <v>254.2482</v>
      </c>
      <c r="E1697">
        <v>16.946000000000002</v>
      </c>
      <c r="F1697" t="s">
        <v>20724</v>
      </c>
      <c r="G1697" t="s">
        <v>20725</v>
      </c>
    </row>
    <row r="1698" spans="1:7" x14ac:dyDescent="0.2">
      <c r="A1698" t="s">
        <v>20778</v>
      </c>
      <c r="B1698" t="s">
        <v>12324</v>
      </c>
      <c r="C1698">
        <v>1636</v>
      </c>
      <c r="D1698">
        <v>256.26400000000001</v>
      </c>
      <c r="E1698">
        <v>17.202000000000002</v>
      </c>
      <c r="F1698" t="s">
        <v>20779</v>
      </c>
      <c r="G1698" t="s">
        <v>20770</v>
      </c>
    </row>
    <row r="1699" spans="1:7" x14ac:dyDescent="0.2">
      <c r="A1699" t="s">
        <v>21566</v>
      </c>
      <c r="B1699" t="s">
        <v>12324</v>
      </c>
      <c r="C1699">
        <v>1777</v>
      </c>
      <c r="D1699">
        <v>272.25900000000001</v>
      </c>
      <c r="E1699">
        <v>14.741</v>
      </c>
      <c r="F1699" t="s">
        <v>21567</v>
      </c>
      <c r="G1699" t="s">
        <v>21568</v>
      </c>
    </row>
    <row r="1700" spans="1:7" x14ac:dyDescent="0.2">
      <c r="A1700" t="s">
        <v>21569</v>
      </c>
      <c r="B1700" t="s">
        <v>12324</v>
      </c>
      <c r="C1700">
        <v>1778</v>
      </c>
      <c r="D1700">
        <v>272.25900000000001</v>
      </c>
      <c r="E1700">
        <v>17.271000000000001</v>
      </c>
      <c r="F1700" t="s">
        <v>21570</v>
      </c>
      <c r="G1700" t="s">
        <v>21568</v>
      </c>
    </row>
    <row r="1701" spans="1:7" x14ac:dyDescent="0.2">
      <c r="A1701" t="s">
        <v>22150</v>
      </c>
      <c r="B1701" t="s">
        <v>12324</v>
      </c>
      <c r="C1701">
        <v>1892</v>
      </c>
      <c r="D1701">
        <v>288.25360000000001</v>
      </c>
      <c r="E1701">
        <v>14.048</v>
      </c>
      <c r="F1701" t="s">
        <v>22151</v>
      </c>
      <c r="G1701" t="s">
        <v>8810</v>
      </c>
    </row>
    <row r="1702" spans="1:7" x14ac:dyDescent="0.2">
      <c r="A1702" t="s">
        <v>22152</v>
      </c>
      <c r="B1702" t="s">
        <v>12324</v>
      </c>
      <c r="C1702">
        <v>1894</v>
      </c>
      <c r="D1702">
        <v>288.25400000000002</v>
      </c>
      <c r="E1702">
        <v>15.869</v>
      </c>
      <c r="F1702" t="s">
        <v>22153</v>
      </c>
      <c r="G1702" t="s">
        <v>8810</v>
      </c>
    </row>
    <row r="1703" spans="1:7" x14ac:dyDescent="0.2">
      <c r="A1703" t="s">
        <v>22163</v>
      </c>
      <c r="B1703" t="s">
        <v>12324</v>
      </c>
      <c r="C1703">
        <v>1896</v>
      </c>
      <c r="D1703">
        <v>288.25450000000001</v>
      </c>
      <c r="E1703">
        <v>15.012</v>
      </c>
      <c r="F1703" t="s">
        <v>22164</v>
      </c>
      <c r="G1703" t="s">
        <v>8810</v>
      </c>
    </row>
    <row r="1704" spans="1:7" x14ac:dyDescent="0.2">
      <c r="A1704" t="s">
        <v>23623</v>
      </c>
      <c r="B1704" t="s">
        <v>12324</v>
      </c>
      <c r="C1704">
        <v>2200</v>
      </c>
      <c r="D1704">
        <v>336.23820000000001</v>
      </c>
      <c r="E1704">
        <v>16.146000000000001</v>
      </c>
      <c r="F1704" t="s">
        <v>23624</v>
      </c>
      <c r="G1704" t="s">
        <v>23625</v>
      </c>
    </row>
    <row r="1705" spans="1:7" x14ac:dyDescent="0.2">
      <c r="A1705" t="s">
        <v>24016</v>
      </c>
      <c r="B1705" t="s">
        <v>12324</v>
      </c>
      <c r="C1705">
        <v>2288</v>
      </c>
      <c r="D1705">
        <v>371.2285</v>
      </c>
      <c r="E1705">
        <v>8.3450000000000006</v>
      </c>
      <c r="F1705" t="s">
        <v>24017</v>
      </c>
      <c r="G1705" t="s">
        <v>24018</v>
      </c>
    </row>
    <row r="1706" spans="1:7" x14ac:dyDescent="0.2">
      <c r="A1706" t="s">
        <v>20834</v>
      </c>
      <c r="B1706" t="s">
        <v>12324</v>
      </c>
      <c r="C1706">
        <v>1649</v>
      </c>
      <c r="D1706">
        <v>258.27969999999999</v>
      </c>
      <c r="E1706">
        <v>18.149000000000001</v>
      </c>
      <c r="F1706" t="s">
        <v>20835</v>
      </c>
      <c r="G1706" t="s">
        <v>20836</v>
      </c>
    </row>
    <row r="1707" spans="1:7" x14ac:dyDescent="0.2">
      <c r="A1707" t="s">
        <v>21573</v>
      </c>
      <c r="B1707" t="s">
        <v>12324</v>
      </c>
      <c r="C1707">
        <v>1788</v>
      </c>
      <c r="D1707">
        <v>274.2749</v>
      </c>
      <c r="E1707">
        <v>16.850999999999999</v>
      </c>
      <c r="F1707" t="s">
        <v>21574</v>
      </c>
      <c r="G1707" t="s">
        <v>21575</v>
      </c>
    </row>
    <row r="1708" spans="1:7" x14ac:dyDescent="0.2">
      <c r="A1708" t="s">
        <v>21576</v>
      </c>
      <c r="B1708" t="s">
        <v>12324</v>
      </c>
      <c r="C1708">
        <v>1789</v>
      </c>
      <c r="D1708">
        <v>274.27949999999998</v>
      </c>
      <c r="E1708">
        <v>16.663</v>
      </c>
      <c r="F1708" t="s">
        <v>21577</v>
      </c>
      <c r="G1708" t="s">
        <v>21575</v>
      </c>
    </row>
    <row r="1709" spans="1:7" x14ac:dyDescent="0.2">
      <c r="A1709" t="s">
        <v>22242</v>
      </c>
      <c r="B1709" t="s">
        <v>12324</v>
      </c>
      <c r="C1709">
        <v>1911</v>
      </c>
      <c r="D1709">
        <v>290.2697</v>
      </c>
      <c r="E1709">
        <v>14.789</v>
      </c>
      <c r="F1709" t="s">
        <v>22243</v>
      </c>
      <c r="G1709" t="s">
        <v>22228</v>
      </c>
    </row>
    <row r="1710" spans="1:7" x14ac:dyDescent="0.2">
      <c r="A1710" t="s">
        <v>22812</v>
      </c>
      <c r="B1710" t="s">
        <v>12324</v>
      </c>
      <c r="C1710">
        <v>2030</v>
      </c>
      <c r="D1710">
        <v>306.26479999999998</v>
      </c>
      <c r="E1710">
        <v>13.411</v>
      </c>
      <c r="F1710" t="s">
        <v>22813</v>
      </c>
      <c r="G1710" t="s">
        <v>22806</v>
      </c>
    </row>
    <row r="1711" spans="1:7" x14ac:dyDescent="0.2">
      <c r="A1711" t="s">
        <v>19472</v>
      </c>
      <c r="B1711" t="s">
        <v>12324</v>
      </c>
      <c r="C1711">
        <v>1391</v>
      </c>
      <c r="D1711">
        <v>231.08529999999999</v>
      </c>
      <c r="E1711">
        <v>3.3130000000000002</v>
      </c>
      <c r="F1711" t="s">
        <v>19473</v>
      </c>
      <c r="G1711" t="s">
        <v>19474</v>
      </c>
    </row>
    <row r="1712" spans="1:7" x14ac:dyDescent="0.2">
      <c r="A1712" t="s">
        <v>22645</v>
      </c>
      <c r="B1712" t="s">
        <v>12324</v>
      </c>
      <c r="C1712">
        <v>2000</v>
      </c>
      <c r="D1712">
        <v>301.1053</v>
      </c>
      <c r="E1712">
        <v>17.184999999999999</v>
      </c>
      <c r="F1712" t="s">
        <v>22646</v>
      </c>
      <c r="G1712" t="s">
        <v>9307</v>
      </c>
    </row>
    <row r="1713" spans="1:7" x14ac:dyDescent="0.2">
      <c r="A1713" t="s">
        <v>21547</v>
      </c>
      <c r="B1713" t="s">
        <v>12324</v>
      </c>
      <c r="C1713">
        <v>1768</v>
      </c>
      <c r="D1713">
        <v>271.13440000000003</v>
      </c>
      <c r="E1713">
        <v>17.805</v>
      </c>
      <c r="F1713" t="s">
        <v>21548</v>
      </c>
      <c r="G1713" t="s">
        <v>21549</v>
      </c>
    </row>
    <row r="1714" spans="1:7" x14ac:dyDescent="0.2">
      <c r="A1714" t="s">
        <v>23646</v>
      </c>
      <c r="B1714" t="s">
        <v>12324</v>
      </c>
      <c r="C1714">
        <v>2204</v>
      </c>
      <c r="D1714">
        <v>338.15899999999999</v>
      </c>
      <c r="E1714">
        <v>16.815999999999999</v>
      </c>
      <c r="F1714" t="s">
        <v>23647</v>
      </c>
      <c r="G1714" t="s">
        <v>23173</v>
      </c>
    </row>
    <row r="1715" spans="1:7" x14ac:dyDescent="0.2">
      <c r="A1715" t="s">
        <v>21598</v>
      </c>
      <c r="B1715" t="s">
        <v>12324</v>
      </c>
      <c r="C1715">
        <v>1800</v>
      </c>
      <c r="D1715">
        <v>275.16359999999997</v>
      </c>
      <c r="E1715">
        <v>16.779</v>
      </c>
      <c r="F1715" t="s">
        <v>21599</v>
      </c>
      <c r="G1715" t="s">
        <v>20815</v>
      </c>
    </row>
    <row r="1716" spans="1:7" x14ac:dyDescent="0.2">
      <c r="A1716" t="s">
        <v>21600</v>
      </c>
      <c r="B1716" t="s">
        <v>12324</v>
      </c>
      <c r="C1716">
        <v>1802</v>
      </c>
      <c r="D1716">
        <v>275.16550000000001</v>
      </c>
      <c r="E1716">
        <v>19.198</v>
      </c>
      <c r="F1716" t="s">
        <v>21601</v>
      </c>
      <c r="G1716" t="s">
        <v>20815</v>
      </c>
    </row>
    <row r="1717" spans="1:7" x14ac:dyDescent="0.2">
      <c r="A1717" t="s">
        <v>21602</v>
      </c>
      <c r="B1717" t="s">
        <v>12324</v>
      </c>
      <c r="C1717">
        <v>1803</v>
      </c>
      <c r="D1717">
        <v>275.16879999999998</v>
      </c>
      <c r="E1717">
        <v>16.396999999999998</v>
      </c>
      <c r="F1717" t="s">
        <v>21603</v>
      </c>
      <c r="G1717" t="s">
        <v>20815</v>
      </c>
    </row>
    <row r="1718" spans="1:7" x14ac:dyDescent="0.2">
      <c r="A1718" t="s">
        <v>22271</v>
      </c>
      <c r="B1718" t="s">
        <v>12324</v>
      </c>
      <c r="C1718">
        <v>1924</v>
      </c>
      <c r="D1718">
        <v>291.15820000000002</v>
      </c>
      <c r="E1718">
        <v>14.666</v>
      </c>
      <c r="F1718" t="s">
        <v>22272</v>
      </c>
      <c r="G1718" t="s">
        <v>8905</v>
      </c>
    </row>
    <row r="1719" spans="1:7" x14ac:dyDescent="0.2">
      <c r="A1719" t="s">
        <v>22273</v>
      </c>
      <c r="B1719" t="s">
        <v>12324</v>
      </c>
      <c r="C1719">
        <v>1925</v>
      </c>
      <c r="D1719">
        <v>291.1583</v>
      </c>
      <c r="E1719">
        <v>14.12</v>
      </c>
      <c r="F1719" t="s">
        <v>22274</v>
      </c>
      <c r="G1719" t="s">
        <v>8905</v>
      </c>
    </row>
    <row r="1720" spans="1:7" x14ac:dyDescent="0.2">
      <c r="A1720" t="s">
        <v>23297</v>
      </c>
      <c r="B1720" t="s">
        <v>12324</v>
      </c>
      <c r="C1720">
        <v>2133</v>
      </c>
      <c r="D1720">
        <v>323.14890000000003</v>
      </c>
      <c r="E1720">
        <v>13.339</v>
      </c>
      <c r="F1720" t="s">
        <v>23298</v>
      </c>
      <c r="G1720" t="s">
        <v>10064</v>
      </c>
    </row>
    <row r="1721" spans="1:7" x14ac:dyDescent="0.2">
      <c r="A1721" t="s">
        <v>22793</v>
      </c>
      <c r="B1721" t="s">
        <v>12324</v>
      </c>
      <c r="C1721">
        <v>2027</v>
      </c>
      <c r="D1721">
        <v>306.17140000000001</v>
      </c>
      <c r="E1721">
        <v>15.621</v>
      </c>
      <c r="F1721" t="s">
        <v>22794</v>
      </c>
      <c r="G1721" t="s">
        <v>22795</v>
      </c>
    </row>
    <row r="1722" spans="1:7" x14ac:dyDescent="0.2">
      <c r="A1722" t="s">
        <v>22382</v>
      </c>
      <c r="B1722" t="s">
        <v>12324</v>
      </c>
      <c r="C1722">
        <v>1949</v>
      </c>
      <c r="D1722">
        <v>293.17290000000003</v>
      </c>
      <c r="E1722">
        <v>13.058</v>
      </c>
      <c r="F1722" t="s">
        <v>22383</v>
      </c>
      <c r="G1722" t="s">
        <v>8961</v>
      </c>
    </row>
    <row r="1723" spans="1:7" x14ac:dyDescent="0.2">
      <c r="A1723" t="s">
        <v>22392</v>
      </c>
      <c r="B1723" t="s">
        <v>12324</v>
      </c>
      <c r="C1723">
        <v>1951</v>
      </c>
      <c r="D1723">
        <v>293.1737</v>
      </c>
      <c r="E1723">
        <v>14.474</v>
      </c>
      <c r="F1723" t="s">
        <v>22393</v>
      </c>
      <c r="G1723" t="s">
        <v>8961</v>
      </c>
    </row>
    <row r="1724" spans="1:7" x14ac:dyDescent="0.2">
      <c r="A1724" t="s">
        <v>23372</v>
      </c>
      <c r="B1724" t="s">
        <v>12324</v>
      </c>
      <c r="C1724">
        <v>2144</v>
      </c>
      <c r="D1724">
        <v>325.16359999999997</v>
      </c>
      <c r="E1724">
        <v>14.914999999999999</v>
      </c>
      <c r="F1724" t="s">
        <v>23373</v>
      </c>
      <c r="G1724" t="s">
        <v>22816</v>
      </c>
    </row>
    <row r="1725" spans="1:7" x14ac:dyDescent="0.2">
      <c r="A1725" t="s">
        <v>22330</v>
      </c>
      <c r="B1725" t="s">
        <v>12324</v>
      </c>
      <c r="C1725">
        <v>1936</v>
      </c>
      <c r="D1725">
        <v>291.20639999999997</v>
      </c>
      <c r="E1725">
        <v>10.308999999999999</v>
      </c>
      <c r="F1725" t="s">
        <v>22331</v>
      </c>
      <c r="G1725" t="s">
        <v>22332</v>
      </c>
    </row>
    <row r="1726" spans="1:7" x14ac:dyDescent="0.2">
      <c r="A1726" t="s">
        <v>22490</v>
      </c>
      <c r="B1726" t="s">
        <v>12324</v>
      </c>
      <c r="C1726">
        <v>1968</v>
      </c>
      <c r="D1726">
        <v>295.19119999999998</v>
      </c>
      <c r="E1726">
        <v>17.12</v>
      </c>
      <c r="F1726" t="s">
        <v>22491</v>
      </c>
      <c r="G1726" t="s">
        <v>9004</v>
      </c>
    </row>
    <row r="1727" spans="1:7" x14ac:dyDescent="0.2">
      <c r="A1727" t="s">
        <v>22448</v>
      </c>
      <c r="B1727" t="s">
        <v>12324</v>
      </c>
      <c r="C1727">
        <v>1961</v>
      </c>
      <c r="D1727">
        <v>294.20699999999999</v>
      </c>
      <c r="E1727">
        <v>14.39</v>
      </c>
      <c r="F1727" t="s">
        <v>22449</v>
      </c>
      <c r="G1727" t="s">
        <v>22450</v>
      </c>
    </row>
    <row r="1728" spans="1:7" x14ac:dyDescent="0.2">
      <c r="A1728" t="s">
        <v>22462</v>
      </c>
      <c r="B1728" t="s">
        <v>12324</v>
      </c>
      <c r="C1728">
        <v>1964</v>
      </c>
      <c r="D1728">
        <v>294.2072</v>
      </c>
      <c r="E1728">
        <v>14.879</v>
      </c>
      <c r="F1728" t="s">
        <v>22463</v>
      </c>
      <c r="G1728" t="s">
        <v>22450</v>
      </c>
    </row>
    <row r="1729" spans="1:7" x14ac:dyDescent="0.2">
      <c r="A1729" t="s">
        <v>23445</v>
      </c>
      <c r="B1729" t="s">
        <v>12324</v>
      </c>
      <c r="C1729">
        <v>2162</v>
      </c>
      <c r="D1729">
        <v>328.24639999999999</v>
      </c>
      <c r="E1729">
        <v>13.414</v>
      </c>
      <c r="F1729" t="s">
        <v>23446</v>
      </c>
      <c r="G1729" t="s">
        <v>23447</v>
      </c>
    </row>
    <row r="1730" spans="1:7" x14ac:dyDescent="0.2">
      <c r="A1730" t="s">
        <v>22165</v>
      </c>
      <c r="B1730" t="s">
        <v>12324</v>
      </c>
      <c r="C1730">
        <v>1897</v>
      </c>
      <c r="D1730">
        <v>288.2903</v>
      </c>
      <c r="E1730">
        <v>17.393000000000001</v>
      </c>
      <c r="F1730" t="s">
        <v>22166</v>
      </c>
      <c r="G1730" t="s">
        <v>22167</v>
      </c>
    </row>
    <row r="1731" spans="1:7" x14ac:dyDescent="0.2">
      <c r="A1731" t="s">
        <v>23045</v>
      </c>
      <c r="B1731" t="s">
        <v>12324</v>
      </c>
      <c r="C1731">
        <v>2075</v>
      </c>
      <c r="D1731">
        <v>315.12180000000001</v>
      </c>
      <c r="E1731">
        <v>18.154</v>
      </c>
      <c r="F1731" t="s">
        <v>23046</v>
      </c>
      <c r="G1731" t="s">
        <v>23047</v>
      </c>
    </row>
    <row r="1732" spans="1:7" x14ac:dyDescent="0.2">
      <c r="A1732" t="s">
        <v>23480</v>
      </c>
      <c r="B1732" t="s">
        <v>12324</v>
      </c>
      <c r="C1732">
        <v>2172</v>
      </c>
      <c r="D1732">
        <v>331.11680000000001</v>
      </c>
      <c r="E1732">
        <v>14.44</v>
      </c>
      <c r="F1732" t="s">
        <v>23481</v>
      </c>
      <c r="G1732" t="s">
        <v>23482</v>
      </c>
    </row>
    <row r="1733" spans="1:7" x14ac:dyDescent="0.2">
      <c r="A1733" t="s">
        <v>23092</v>
      </c>
      <c r="B1733" t="s">
        <v>12324</v>
      </c>
      <c r="C1733">
        <v>2088</v>
      </c>
      <c r="D1733">
        <v>317.13650000000001</v>
      </c>
      <c r="E1733">
        <v>17.126000000000001</v>
      </c>
      <c r="F1733" t="s">
        <v>23093</v>
      </c>
      <c r="G1733" t="s">
        <v>22590</v>
      </c>
    </row>
    <row r="1734" spans="1:7" x14ac:dyDescent="0.2">
      <c r="A1734" t="s">
        <v>23094</v>
      </c>
      <c r="B1734" t="s">
        <v>12324</v>
      </c>
      <c r="C1734">
        <v>2089</v>
      </c>
      <c r="D1734">
        <v>317.137</v>
      </c>
      <c r="E1734">
        <v>16.986000000000001</v>
      </c>
      <c r="F1734" t="s">
        <v>23095</v>
      </c>
      <c r="G1734" t="s">
        <v>22590</v>
      </c>
    </row>
    <row r="1735" spans="1:7" x14ac:dyDescent="0.2">
      <c r="A1735" t="s">
        <v>23108</v>
      </c>
      <c r="B1735" t="s">
        <v>12324</v>
      </c>
      <c r="C1735">
        <v>2092</v>
      </c>
      <c r="D1735">
        <v>317.1377</v>
      </c>
      <c r="E1735">
        <v>17.048999999999999</v>
      </c>
      <c r="F1735" t="s">
        <v>23109</v>
      </c>
      <c r="G1735" t="s">
        <v>22590</v>
      </c>
    </row>
    <row r="1736" spans="1:7" x14ac:dyDescent="0.2">
      <c r="A1736" t="s">
        <v>23984</v>
      </c>
      <c r="B1736" t="s">
        <v>12324</v>
      </c>
      <c r="C1736">
        <v>2280</v>
      </c>
      <c r="D1736">
        <v>365.12180000000001</v>
      </c>
      <c r="E1736">
        <v>10.866</v>
      </c>
      <c r="F1736" t="s">
        <v>23985</v>
      </c>
      <c r="G1736" t="s">
        <v>23986</v>
      </c>
    </row>
    <row r="1737" spans="1:7" x14ac:dyDescent="0.2">
      <c r="A1737" t="s">
        <v>22676</v>
      </c>
      <c r="B1737" t="s">
        <v>12324</v>
      </c>
      <c r="C1737">
        <v>2006</v>
      </c>
      <c r="D1737">
        <v>303.15820000000002</v>
      </c>
      <c r="E1737">
        <v>15.801</v>
      </c>
      <c r="F1737" t="s">
        <v>22677</v>
      </c>
      <c r="G1737" t="s">
        <v>22678</v>
      </c>
    </row>
    <row r="1738" spans="1:7" x14ac:dyDescent="0.2">
      <c r="A1738" t="s">
        <v>21532</v>
      </c>
      <c r="B1738" t="s">
        <v>12324</v>
      </c>
      <c r="C1738">
        <v>1765</v>
      </c>
      <c r="D1738">
        <v>270.19240000000002</v>
      </c>
      <c r="E1738">
        <v>7.282</v>
      </c>
      <c r="F1738" t="s">
        <v>21533</v>
      </c>
      <c r="G1738" t="s">
        <v>21534</v>
      </c>
    </row>
    <row r="1739" spans="1:7" x14ac:dyDescent="0.2">
      <c r="A1739" t="s">
        <v>22188</v>
      </c>
      <c r="B1739" t="s">
        <v>12324</v>
      </c>
      <c r="C1739">
        <v>1902</v>
      </c>
      <c r="D1739">
        <v>289.17860000000002</v>
      </c>
      <c r="E1739">
        <v>15.728</v>
      </c>
      <c r="F1739" t="s">
        <v>22189</v>
      </c>
      <c r="G1739" t="s">
        <v>22190</v>
      </c>
    </row>
    <row r="1740" spans="1:7" x14ac:dyDescent="0.2">
      <c r="A1740" t="s">
        <v>22191</v>
      </c>
      <c r="B1740" t="s">
        <v>12324</v>
      </c>
      <c r="C1740">
        <v>1903</v>
      </c>
      <c r="D1740">
        <v>289.17869999999999</v>
      </c>
      <c r="E1740">
        <v>16.73</v>
      </c>
      <c r="F1740" t="s">
        <v>22192</v>
      </c>
      <c r="G1740" t="s">
        <v>22190</v>
      </c>
    </row>
    <row r="1741" spans="1:7" x14ac:dyDescent="0.2">
      <c r="A1741" t="s">
        <v>23189</v>
      </c>
      <c r="B1741" t="s">
        <v>12324</v>
      </c>
      <c r="C1741">
        <v>2113</v>
      </c>
      <c r="D1741">
        <v>321.16820000000001</v>
      </c>
      <c r="E1741">
        <v>13.691000000000001</v>
      </c>
      <c r="F1741" t="s">
        <v>23190</v>
      </c>
      <c r="G1741" t="s">
        <v>23191</v>
      </c>
    </row>
    <row r="1742" spans="1:7" x14ac:dyDescent="0.2">
      <c r="A1742" t="s">
        <v>23210</v>
      </c>
      <c r="B1742" t="s">
        <v>12324</v>
      </c>
      <c r="C1742">
        <v>2117</v>
      </c>
      <c r="D1742">
        <v>321.16860000000003</v>
      </c>
      <c r="E1742">
        <v>14.43</v>
      </c>
      <c r="F1742" t="s">
        <v>23211</v>
      </c>
      <c r="G1742" t="s">
        <v>23191</v>
      </c>
    </row>
    <row r="1743" spans="1:7" x14ac:dyDescent="0.2">
      <c r="A1743" t="s">
        <v>22846</v>
      </c>
      <c r="B1743" t="s">
        <v>12324</v>
      </c>
      <c r="C1743">
        <v>2037</v>
      </c>
      <c r="D1743">
        <v>307.18869999999998</v>
      </c>
      <c r="E1743">
        <v>16.811</v>
      </c>
      <c r="F1743" t="s">
        <v>22847</v>
      </c>
      <c r="G1743" t="s">
        <v>22836</v>
      </c>
    </row>
    <row r="1744" spans="1:7" x14ac:dyDescent="0.2">
      <c r="A1744" t="s">
        <v>22858</v>
      </c>
      <c r="B1744" t="s">
        <v>12324</v>
      </c>
      <c r="C1744">
        <v>2040</v>
      </c>
      <c r="D1744">
        <v>307.18900000000002</v>
      </c>
      <c r="E1744">
        <v>17.486999999999998</v>
      </c>
      <c r="F1744" t="s">
        <v>22859</v>
      </c>
      <c r="G1744" t="s">
        <v>22836</v>
      </c>
    </row>
    <row r="1745" spans="1:7" x14ac:dyDescent="0.2">
      <c r="A1745" t="s">
        <v>23339</v>
      </c>
      <c r="B1745" t="s">
        <v>12324</v>
      </c>
      <c r="C1745">
        <v>2139</v>
      </c>
      <c r="D1745">
        <v>323.18380000000002</v>
      </c>
      <c r="E1745">
        <v>17.884</v>
      </c>
      <c r="F1745" t="s">
        <v>23340</v>
      </c>
      <c r="G1745" t="s">
        <v>10071</v>
      </c>
    </row>
    <row r="1746" spans="1:7" x14ac:dyDescent="0.2">
      <c r="A1746" t="s">
        <v>23657</v>
      </c>
      <c r="B1746" t="s">
        <v>12324</v>
      </c>
      <c r="C1746">
        <v>2208</v>
      </c>
      <c r="D1746">
        <v>339.17860000000002</v>
      </c>
      <c r="E1746">
        <v>14.627000000000001</v>
      </c>
      <c r="F1746" t="s">
        <v>23658</v>
      </c>
      <c r="G1746" t="s">
        <v>10480</v>
      </c>
    </row>
    <row r="1747" spans="1:7" x14ac:dyDescent="0.2">
      <c r="A1747" t="s">
        <v>22928</v>
      </c>
      <c r="B1747" t="s">
        <v>12324</v>
      </c>
      <c r="C1747">
        <v>2055</v>
      </c>
      <c r="D1747">
        <v>309.20330000000001</v>
      </c>
      <c r="E1747">
        <v>13.794</v>
      </c>
      <c r="F1747" t="s">
        <v>22929</v>
      </c>
      <c r="G1747" t="s">
        <v>9597</v>
      </c>
    </row>
    <row r="1748" spans="1:7" x14ac:dyDescent="0.2">
      <c r="A1748" t="s">
        <v>23381</v>
      </c>
      <c r="B1748" t="s">
        <v>12324</v>
      </c>
      <c r="C1748">
        <v>2146</v>
      </c>
      <c r="D1748">
        <v>325.19959999999998</v>
      </c>
      <c r="E1748">
        <v>18.739999999999998</v>
      </c>
      <c r="F1748" t="s">
        <v>23382</v>
      </c>
      <c r="G1748" t="s">
        <v>23383</v>
      </c>
    </row>
    <row r="1749" spans="1:7" x14ac:dyDescent="0.2">
      <c r="A1749" t="s">
        <v>23384</v>
      </c>
      <c r="B1749" t="s">
        <v>12324</v>
      </c>
      <c r="C1749">
        <v>2147</v>
      </c>
      <c r="D1749">
        <v>325.19970000000001</v>
      </c>
      <c r="E1749">
        <v>18.606999999999999</v>
      </c>
      <c r="F1749" t="s">
        <v>23385</v>
      </c>
      <c r="G1749" t="s">
        <v>23383</v>
      </c>
    </row>
    <row r="1750" spans="1:7" x14ac:dyDescent="0.2">
      <c r="A1750" t="s">
        <v>23704</v>
      </c>
      <c r="B1750" t="s">
        <v>12324</v>
      </c>
      <c r="C1750">
        <v>2217</v>
      </c>
      <c r="D1750">
        <v>341.19380000000001</v>
      </c>
      <c r="E1750">
        <v>15.215999999999999</v>
      </c>
      <c r="F1750" t="s">
        <v>23705</v>
      </c>
      <c r="G1750" t="s">
        <v>10511</v>
      </c>
    </row>
    <row r="1751" spans="1:7" x14ac:dyDescent="0.2">
      <c r="A1751" t="s">
        <v>23917</v>
      </c>
      <c r="B1751" t="s">
        <v>12324</v>
      </c>
      <c r="C1751">
        <v>2263</v>
      </c>
      <c r="D1751">
        <v>360.25380000000001</v>
      </c>
      <c r="E1751">
        <v>14.702999999999999</v>
      </c>
      <c r="F1751" t="s">
        <v>23918</v>
      </c>
      <c r="G1751" t="s">
        <v>23919</v>
      </c>
    </row>
    <row r="1752" spans="1:7" x14ac:dyDescent="0.2">
      <c r="A1752" t="s">
        <v>22368</v>
      </c>
      <c r="B1752" t="s">
        <v>12324</v>
      </c>
      <c r="C1752">
        <v>1944</v>
      </c>
      <c r="D1752">
        <v>292.22789999999998</v>
      </c>
      <c r="E1752">
        <v>15.304</v>
      </c>
      <c r="F1752" t="s">
        <v>22369</v>
      </c>
      <c r="G1752" t="s">
        <v>22370</v>
      </c>
    </row>
    <row r="1753" spans="1:7" x14ac:dyDescent="0.2">
      <c r="A1753" t="s">
        <v>22427</v>
      </c>
      <c r="B1753" t="s">
        <v>12324</v>
      </c>
      <c r="C1753">
        <v>1958</v>
      </c>
      <c r="D1753">
        <v>293.2099</v>
      </c>
      <c r="E1753">
        <v>18.556000000000001</v>
      </c>
      <c r="F1753" t="s">
        <v>22428</v>
      </c>
      <c r="G1753" t="s">
        <v>9694</v>
      </c>
    </row>
    <row r="1754" spans="1:7" x14ac:dyDescent="0.2">
      <c r="A1754" t="s">
        <v>23899</v>
      </c>
      <c r="B1754" t="s">
        <v>12324</v>
      </c>
      <c r="C1754">
        <v>2256</v>
      </c>
      <c r="D1754">
        <v>354.2876</v>
      </c>
      <c r="E1754">
        <v>18.440999999999999</v>
      </c>
      <c r="F1754" t="s">
        <v>23900</v>
      </c>
      <c r="G1754" t="s">
        <v>23901</v>
      </c>
    </row>
    <row r="1755" spans="1:7" x14ac:dyDescent="0.2">
      <c r="A1755" t="s">
        <v>23138</v>
      </c>
      <c r="B1755" t="s">
        <v>12324</v>
      </c>
      <c r="C1755">
        <v>2102</v>
      </c>
      <c r="D1755">
        <v>318.30070000000001</v>
      </c>
      <c r="E1755">
        <v>18.206</v>
      </c>
      <c r="F1755" t="s">
        <v>23139</v>
      </c>
      <c r="G1755" t="s">
        <v>23133</v>
      </c>
    </row>
    <row r="1756" spans="1:7" x14ac:dyDescent="0.2">
      <c r="A1756" t="s">
        <v>23549</v>
      </c>
      <c r="B1756" t="s">
        <v>12324</v>
      </c>
      <c r="C1756">
        <v>2185</v>
      </c>
      <c r="D1756">
        <v>334.29579999999999</v>
      </c>
      <c r="E1756">
        <v>15.4</v>
      </c>
      <c r="F1756" t="s">
        <v>23550</v>
      </c>
      <c r="G1756" t="s">
        <v>23551</v>
      </c>
    </row>
    <row r="1757" spans="1:7" x14ac:dyDescent="0.2">
      <c r="A1757" t="s">
        <v>21915</v>
      </c>
      <c r="B1757" t="s">
        <v>12324</v>
      </c>
      <c r="C1757">
        <v>1854</v>
      </c>
      <c r="D1757">
        <v>281.14909999999998</v>
      </c>
      <c r="E1757">
        <v>8.7829999999999995</v>
      </c>
      <c r="F1757" t="s">
        <v>21916</v>
      </c>
      <c r="G1757" t="s">
        <v>21917</v>
      </c>
    </row>
    <row r="1758" spans="1:7" x14ac:dyDescent="0.2">
      <c r="A1758" t="s">
        <v>22771</v>
      </c>
      <c r="B1758" t="s">
        <v>12324</v>
      </c>
      <c r="C1758">
        <v>2023</v>
      </c>
      <c r="D1758">
        <v>305.20960000000002</v>
      </c>
      <c r="E1758">
        <v>18.597000000000001</v>
      </c>
      <c r="F1758" t="s">
        <v>22772</v>
      </c>
      <c r="G1758" t="s">
        <v>22773</v>
      </c>
    </row>
    <row r="1759" spans="1:7" x14ac:dyDescent="0.2">
      <c r="A1759" t="s">
        <v>23280</v>
      </c>
      <c r="B1759" t="s">
        <v>12324</v>
      </c>
      <c r="C1759">
        <v>2130</v>
      </c>
      <c r="D1759">
        <v>322.23849999999999</v>
      </c>
      <c r="E1759">
        <v>13.401999999999999</v>
      </c>
      <c r="F1759" t="s">
        <v>23281</v>
      </c>
      <c r="G1759" t="s">
        <v>22773</v>
      </c>
    </row>
    <row r="1760" spans="1:7" x14ac:dyDescent="0.2">
      <c r="A1760" t="s">
        <v>22874</v>
      </c>
      <c r="B1760" t="s">
        <v>12324</v>
      </c>
      <c r="C1760">
        <v>2046</v>
      </c>
      <c r="D1760">
        <v>307.2244</v>
      </c>
      <c r="E1760">
        <v>19.478000000000002</v>
      </c>
      <c r="F1760" t="s">
        <v>22875</v>
      </c>
      <c r="G1760" t="s">
        <v>22876</v>
      </c>
    </row>
    <row r="1761" spans="1:7" x14ac:dyDescent="0.2">
      <c r="A1761" t="s">
        <v>22877</v>
      </c>
      <c r="B1761" t="s">
        <v>12324</v>
      </c>
      <c r="C1761">
        <v>2048</v>
      </c>
      <c r="D1761">
        <v>307.22539999999998</v>
      </c>
      <c r="E1761">
        <v>19.170999999999999</v>
      </c>
      <c r="F1761" t="s">
        <v>22878</v>
      </c>
      <c r="G1761" t="s">
        <v>22876</v>
      </c>
    </row>
    <row r="1762" spans="1:7" x14ac:dyDescent="0.2">
      <c r="A1762" t="s">
        <v>22879</v>
      </c>
      <c r="B1762" t="s">
        <v>12324</v>
      </c>
      <c r="C1762">
        <v>2047</v>
      </c>
      <c r="D1762">
        <v>307.22539999999998</v>
      </c>
      <c r="E1762">
        <v>19.312999999999999</v>
      </c>
      <c r="F1762" t="s">
        <v>22880</v>
      </c>
      <c r="G1762" t="s">
        <v>22876</v>
      </c>
    </row>
    <row r="1763" spans="1:7" x14ac:dyDescent="0.2">
      <c r="A1763" t="s">
        <v>23659</v>
      </c>
      <c r="B1763" t="s">
        <v>12324</v>
      </c>
      <c r="C1763">
        <v>2209</v>
      </c>
      <c r="D1763">
        <v>339.21440000000001</v>
      </c>
      <c r="E1763">
        <v>19.311</v>
      </c>
      <c r="F1763" t="s">
        <v>23660</v>
      </c>
      <c r="G1763" t="s">
        <v>23661</v>
      </c>
    </row>
    <row r="1764" spans="1:7" x14ac:dyDescent="0.2">
      <c r="A1764" t="s">
        <v>22214</v>
      </c>
      <c r="B1764" t="s">
        <v>12324</v>
      </c>
      <c r="C1764">
        <v>1908</v>
      </c>
      <c r="D1764">
        <v>289.25389999999999</v>
      </c>
      <c r="E1764">
        <v>15.042999999999999</v>
      </c>
      <c r="F1764" t="s">
        <v>22215</v>
      </c>
      <c r="G1764" t="s">
        <v>22216</v>
      </c>
    </row>
    <row r="1765" spans="1:7" x14ac:dyDescent="0.2">
      <c r="A1765" t="s">
        <v>23723</v>
      </c>
      <c r="B1765" t="s">
        <v>12324</v>
      </c>
      <c r="C1765">
        <v>2227</v>
      </c>
      <c r="D1765">
        <v>343.29590000000002</v>
      </c>
      <c r="E1765">
        <v>16.443000000000001</v>
      </c>
      <c r="F1765" t="s">
        <v>23724</v>
      </c>
      <c r="G1765" t="s">
        <v>23725</v>
      </c>
    </row>
    <row r="1766" spans="1:7" x14ac:dyDescent="0.2">
      <c r="A1766" t="s">
        <v>22615</v>
      </c>
      <c r="B1766" t="s">
        <v>12324</v>
      </c>
      <c r="C1766">
        <v>1994</v>
      </c>
      <c r="D1766">
        <v>299.28629999999998</v>
      </c>
      <c r="E1766">
        <v>14.276</v>
      </c>
      <c r="F1766" t="s">
        <v>22616</v>
      </c>
      <c r="G1766" t="s">
        <v>22617</v>
      </c>
    </row>
    <row r="1767" spans="1:7" x14ac:dyDescent="0.2">
      <c r="A1767" t="s">
        <v>22848</v>
      </c>
      <c r="B1767" t="s">
        <v>12324</v>
      </c>
      <c r="C1767">
        <v>2036</v>
      </c>
      <c r="D1767">
        <v>307.18869999999998</v>
      </c>
      <c r="E1767">
        <v>16.888000000000002</v>
      </c>
      <c r="F1767" t="s">
        <v>22849</v>
      </c>
      <c r="G1767" t="s">
        <v>22850</v>
      </c>
    </row>
    <row r="1768" spans="1:7" x14ac:dyDescent="0.2">
      <c r="A1768" t="s">
        <v>23389</v>
      </c>
      <c r="B1768" t="s">
        <v>12324</v>
      </c>
      <c r="C1768">
        <v>2150</v>
      </c>
      <c r="D1768">
        <v>325.24959999999999</v>
      </c>
      <c r="E1768">
        <v>13.436</v>
      </c>
      <c r="F1768" t="s">
        <v>23390</v>
      </c>
      <c r="G1768" t="s">
        <v>23391</v>
      </c>
    </row>
    <row r="1769" spans="1:7" x14ac:dyDescent="0.2">
      <c r="A1769" t="s">
        <v>22552</v>
      </c>
      <c r="B1769" t="s">
        <v>12324</v>
      </c>
      <c r="C1769">
        <v>1980</v>
      </c>
      <c r="D1769">
        <v>297.18</v>
      </c>
      <c r="E1769">
        <v>8.7200000000000006</v>
      </c>
      <c r="F1769" t="s">
        <v>22553</v>
      </c>
      <c r="G1769" t="s">
        <v>22554</v>
      </c>
    </row>
    <row r="1770" spans="1:7" x14ac:dyDescent="0.2">
      <c r="A1770" t="s">
        <v>23392</v>
      </c>
      <c r="B1770" t="s">
        <v>12324</v>
      </c>
      <c r="C1770">
        <v>2152</v>
      </c>
      <c r="D1770">
        <v>326.19880000000001</v>
      </c>
      <c r="E1770">
        <v>6.4450000000000003</v>
      </c>
      <c r="F1770" t="s">
        <v>23393</v>
      </c>
      <c r="G1770" t="s">
        <v>23394</v>
      </c>
    </row>
    <row r="1771" spans="1:7" x14ac:dyDescent="0.2">
      <c r="A1771" t="s">
        <v>24256</v>
      </c>
      <c r="B1771" t="s">
        <v>12324</v>
      </c>
      <c r="C1771">
        <v>2331</v>
      </c>
      <c r="D1771">
        <v>395.16930000000002</v>
      </c>
      <c r="E1771">
        <v>16.706</v>
      </c>
      <c r="F1771" t="s">
        <v>24257</v>
      </c>
      <c r="G1771" t="s">
        <v>24258</v>
      </c>
    </row>
    <row r="1772" spans="1:7" x14ac:dyDescent="0.2">
      <c r="A1772" t="s">
        <v>23068</v>
      </c>
      <c r="B1772" t="s">
        <v>12324</v>
      </c>
      <c r="C1772">
        <v>2080</v>
      </c>
      <c r="D1772">
        <v>315.19450000000001</v>
      </c>
      <c r="E1772">
        <v>16.161999999999999</v>
      </c>
      <c r="F1772" t="s">
        <v>23069</v>
      </c>
      <c r="G1772" t="s">
        <v>11377</v>
      </c>
    </row>
    <row r="1773" spans="1:7" x14ac:dyDescent="0.2">
      <c r="A1773" t="s">
        <v>24271</v>
      </c>
      <c r="B1773" t="s">
        <v>12324</v>
      </c>
      <c r="C1773">
        <v>2335</v>
      </c>
      <c r="D1773">
        <v>397.18459999999999</v>
      </c>
      <c r="E1773">
        <v>18.375</v>
      </c>
      <c r="F1773" t="s">
        <v>24272</v>
      </c>
      <c r="G1773" t="s">
        <v>24273</v>
      </c>
    </row>
    <row r="1774" spans="1:7" x14ac:dyDescent="0.2">
      <c r="A1774" t="s">
        <v>24274</v>
      </c>
      <c r="B1774" t="s">
        <v>12324</v>
      </c>
      <c r="C1774">
        <v>2336</v>
      </c>
      <c r="D1774">
        <v>397.18459999999999</v>
      </c>
      <c r="E1774">
        <v>18.562999999999999</v>
      </c>
      <c r="F1774" t="s">
        <v>24275</v>
      </c>
      <c r="G1774" t="s">
        <v>24273</v>
      </c>
    </row>
    <row r="1775" spans="1:7" x14ac:dyDescent="0.2">
      <c r="A1775" t="s">
        <v>23386</v>
      </c>
      <c r="B1775" t="s">
        <v>12324</v>
      </c>
      <c r="C1775">
        <v>2148</v>
      </c>
      <c r="D1775">
        <v>325.21359999999999</v>
      </c>
      <c r="E1775">
        <v>9.5969999999999995</v>
      </c>
      <c r="F1775" t="s">
        <v>23387</v>
      </c>
      <c r="G1775" t="s">
        <v>23388</v>
      </c>
    </row>
    <row r="1776" spans="1:7" x14ac:dyDescent="0.2">
      <c r="A1776" t="s">
        <v>23162</v>
      </c>
      <c r="B1776" t="s">
        <v>12324</v>
      </c>
      <c r="C1776">
        <v>2109</v>
      </c>
      <c r="D1776">
        <v>319.22500000000002</v>
      </c>
      <c r="E1776">
        <v>19.190000000000001</v>
      </c>
      <c r="F1776" t="s">
        <v>23163</v>
      </c>
      <c r="G1776" t="s">
        <v>23164</v>
      </c>
    </row>
    <row r="1777" spans="1:7" x14ac:dyDescent="0.2">
      <c r="A1777" t="s">
        <v>23605</v>
      </c>
      <c r="B1777" t="s">
        <v>12324</v>
      </c>
      <c r="C1777">
        <v>2196</v>
      </c>
      <c r="D1777">
        <v>335.22059999999999</v>
      </c>
      <c r="E1777">
        <v>18.468</v>
      </c>
      <c r="F1777" t="s">
        <v>23606</v>
      </c>
      <c r="G1777" t="s">
        <v>10410</v>
      </c>
    </row>
    <row r="1778" spans="1:7" x14ac:dyDescent="0.2">
      <c r="A1778" t="s">
        <v>24027</v>
      </c>
      <c r="B1778" t="s">
        <v>12324</v>
      </c>
      <c r="C1778">
        <v>2292</v>
      </c>
      <c r="D1778">
        <v>373.2192</v>
      </c>
      <c r="E1778">
        <v>15.32</v>
      </c>
      <c r="F1778" t="s">
        <v>24028</v>
      </c>
      <c r="G1778" t="s">
        <v>10410</v>
      </c>
    </row>
    <row r="1779" spans="1:7" x14ac:dyDescent="0.2">
      <c r="A1779" t="s">
        <v>24284</v>
      </c>
      <c r="B1779" t="s">
        <v>12324</v>
      </c>
      <c r="C1779">
        <v>2340</v>
      </c>
      <c r="D1779">
        <v>399.2004</v>
      </c>
      <c r="E1779">
        <v>17.515999999999998</v>
      </c>
      <c r="F1779" t="s">
        <v>24285</v>
      </c>
      <c r="G1779" t="s">
        <v>11682</v>
      </c>
    </row>
    <row r="1780" spans="1:7" x14ac:dyDescent="0.2">
      <c r="A1780" t="s">
        <v>24382</v>
      </c>
      <c r="B1780" t="s">
        <v>12324</v>
      </c>
      <c r="C1780">
        <v>2355</v>
      </c>
      <c r="D1780">
        <v>415.19569999999999</v>
      </c>
      <c r="E1780">
        <v>14.805999999999999</v>
      </c>
      <c r="F1780" t="s">
        <v>24383</v>
      </c>
      <c r="G1780" t="s">
        <v>24384</v>
      </c>
    </row>
    <row r="1781" spans="1:7" x14ac:dyDescent="0.2">
      <c r="A1781" t="s">
        <v>23124</v>
      </c>
      <c r="B1781" t="s">
        <v>12324</v>
      </c>
      <c r="C1781">
        <v>2098</v>
      </c>
      <c r="D1781">
        <v>318.2423</v>
      </c>
      <c r="E1781">
        <v>13.938000000000001</v>
      </c>
      <c r="F1781" t="s">
        <v>23125</v>
      </c>
      <c r="G1781" t="s">
        <v>23126</v>
      </c>
    </row>
    <row r="1782" spans="1:7" x14ac:dyDescent="0.2">
      <c r="A1782" t="s">
        <v>23127</v>
      </c>
      <c r="B1782" t="s">
        <v>12324</v>
      </c>
      <c r="C1782">
        <v>2099</v>
      </c>
      <c r="D1782">
        <v>318.24290000000002</v>
      </c>
      <c r="E1782">
        <v>13.497</v>
      </c>
      <c r="F1782" t="s">
        <v>23128</v>
      </c>
      <c r="G1782" t="s">
        <v>23126</v>
      </c>
    </row>
    <row r="1783" spans="1:7" x14ac:dyDescent="0.2">
      <c r="A1783" t="s">
        <v>23129</v>
      </c>
      <c r="B1783" t="s">
        <v>12324</v>
      </c>
      <c r="C1783">
        <v>2100</v>
      </c>
      <c r="D1783">
        <v>318.2439</v>
      </c>
      <c r="E1783">
        <v>12.887</v>
      </c>
      <c r="F1783" t="s">
        <v>23130</v>
      </c>
      <c r="G1783" t="s">
        <v>23126</v>
      </c>
    </row>
    <row r="1784" spans="1:7" x14ac:dyDescent="0.2">
      <c r="A1784" t="s">
        <v>22790</v>
      </c>
      <c r="B1784" t="s">
        <v>12324</v>
      </c>
      <c r="C1784">
        <v>2026</v>
      </c>
      <c r="D1784">
        <v>305.24880000000002</v>
      </c>
      <c r="E1784">
        <v>13.026</v>
      </c>
      <c r="F1784" t="s">
        <v>22791</v>
      </c>
      <c r="G1784" t="s">
        <v>22792</v>
      </c>
    </row>
    <row r="1785" spans="1:7" x14ac:dyDescent="0.2">
      <c r="A1785" t="s">
        <v>23236</v>
      </c>
      <c r="B1785" t="s">
        <v>12324</v>
      </c>
      <c r="C1785">
        <v>2121</v>
      </c>
      <c r="D1785">
        <v>321.23989999999998</v>
      </c>
      <c r="E1785">
        <v>18.923999999999999</v>
      </c>
      <c r="F1785" t="s">
        <v>23237</v>
      </c>
      <c r="G1785" t="s">
        <v>23238</v>
      </c>
    </row>
    <row r="1786" spans="1:7" x14ac:dyDescent="0.2">
      <c r="A1786" t="s">
        <v>23242</v>
      </c>
      <c r="B1786" t="s">
        <v>12324</v>
      </c>
      <c r="C1786">
        <v>2123</v>
      </c>
      <c r="D1786">
        <v>321.24009999999998</v>
      </c>
      <c r="E1786">
        <v>18.303000000000001</v>
      </c>
      <c r="F1786" t="s">
        <v>23243</v>
      </c>
      <c r="G1786" t="s">
        <v>23238</v>
      </c>
    </row>
    <row r="1787" spans="1:7" x14ac:dyDescent="0.2">
      <c r="A1787" t="s">
        <v>23244</v>
      </c>
      <c r="B1787" t="s">
        <v>12324</v>
      </c>
      <c r="C1787">
        <v>2124</v>
      </c>
      <c r="D1787">
        <v>321.2405</v>
      </c>
      <c r="E1787">
        <v>17.582000000000001</v>
      </c>
      <c r="F1787" t="s">
        <v>23245</v>
      </c>
      <c r="G1787" t="s">
        <v>23238</v>
      </c>
    </row>
    <row r="1788" spans="1:7" x14ac:dyDescent="0.2">
      <c r="A1788" t="s">
        <v>23635</v>
      </c>
      <c r="B1788" t="s">
        <v>12324</v>
      </c>
      <c r="C1788">
        <v>2202</v>
      </c>
      <c r="D1788">
        <v>337.23489999999998</v>
      </c>
      <c r="E1788">
        <v>17.994</v>
      </c>
      <c r="F1788" t="s">
        <v>23636</v>
      </c>
      <c r="G1788" t="s">
        <v>23637</v>
      </c>
    </row>
    <row r="1789" spans="1:7" x14ac:dyDescent="0.2">
      <c r="A1789" t="s">
        <v>23370</v>
      </c>
      <c r="B1789" t="s">
        <v>12324</v>
      </c>
      <c r="C1789">
        <v>2143</v>
      </c>
      <c r="D1789">
        <v>323.25569999999999</v>
      </c>
      <c r="E1789">
        <v>17.54</v>
      </c>
      <c r="F1789" t="s">
        <v>23371</v>
      </c>
      <c r="G1789" t="s">
        <v>23362</v>
      </c>
    </row>
    <row r="1790" spans="1:7" x14ac:dyDescent="0.2">
      <c r="A1790" t="s">
        <v>23546</v>
      </c>
      <c r="B1790" t="s">
        <v>12324</v>
      </c>
      <c r="C1790">
        <v>2184</v>
      </c>
      <c r="D1790">
        <v>333.28039999999999</v>
      </c>
      <c r="E1790">
        <v>15.236000000000001</v>
      </c>
      <c r="F1790" t="s">
        <v>23547</v>
      </c>
      <c r="G1790" t="s">
        <v>23548</v>
      </c>
    </row>
    <row r="1791" spans="1:7" x14ac:dyDescent="0.2">
      <c r="A1791" t="s">
        <v>23928</v>
      </c>
      <c r="B1791" t="s">
        <v>12324</v>
      </c>
      <c r="C1791">
        <v>2265</v>
      </c>
      <c r="D1791">
        <v>361.16340000000002</v>
      </c>
      <c r="E1791">
        <v>15.760999999999999</v>
      </c>
      <c r="F1791" t="s">
        <v>23930</v>
      </c>
      <c r="G1791" t="s">
        <v>23929</v>
      </c>
    </row>
    <row r="1792" spans="1:7" x14ac:dyDescent="0.2">
      <c r="A1792" t="s">
        <v>23759</v>
      </c>
      <c r="B1792" t="s">
        <v>12324</v>
      </c>
      <c r="C1792">
        <v>2233</v>
      </c>
      <c r="D1792">
        <v>345.2054</v>
      </c>
      <c r="E1792">
        <v>17.341000000000001</v>
      </c>
      <c r="F1792" t="s">
        <v>23760</v>
      </c>
      <c r="G1792" t="s">
        <v>23761</v>
      </c>
    </row>
    <row r="1793" spans="1:7" x14ac:dyDescent="0.2">
      <c r="A1793" t="s">
        <v>23981</v>
      </c>
      <c r="B1793" t="s">
        <v>12324</v>
      </c>
      <c r="C1793">
        <v>2278</v>
      </c>
      <c r="D1793">
        <v>363.21469999999999</v>
      </c>
      <c r="E1793">
        <v>16.173999999999999</v>
      </c>
      <c r="F1793" t="s">
        <v>23982</v>
      </c>
      <c r="G1793" t="s">
        <v>23983</v>
      </c>
    </row>
    <row r="1794" spans="1:7" x14ac:dyDescent="0.2">
      <c r="A1794" t="s">
        <v>24013</v>
      </c>
      <c r="B1794" t="s">
        <v>12324</v>
      </c>
      <c r="C1794">
        <v>2287</v>
      </c>
      <c r="D1794">
        <v>370.29640000000001</v>
      </c>
      <c r="E1794">
        <v>15.545999999999999</v>
      </c>
      <c r="F1794" t="s">
        <v>24014</v>
      </c>
      <c r="G1794" t="s">
        <v>24015</v>
      </c>
    </row>
    <row r="1795" spans="1:7" x14ac:dyDescent="0.2">
      <c r="A1795" t="s">
        <v>24623</v>
      </c>
      <c r="B1795" t="s">
        <v>12324</v>
      </c>
      <c r="C1795">
        <v>2411</v>
      </c>
      <c r="D1795">
        <v>467.161</v>
      </c>
      <c r="E1795">
        <v>13.313000000000001</v>
      </c>
      <c r="F1795" t="s">
        <v>24624</v>
      </c>
      <c r="G1795" t="s">
        <v>12050</v>
      </c>
    </row>
    <row r="1796" spans="1:7" x14ac:dyDescent="0.2">
      <c r="A1796" t="s">
        <v>23709</v>
      </c>
      <c r="B1796" t="s">
        <v>12324</v>
      </c>
      <c r="C1796">
        <v>2220</v>
      </c>
      <c r="D1796">
        <v>341.2099</v>
      </c>
      <c r="E1796">
        <v>17.937999999999999</v>
      </c>
      <c r="F1796" t="s">
        <v>23710</v>
      </c>
      <c r="G1796" t="s">
        <v>10519</v>
      </c>
    </row>
    <row r="1797" spans="1:7" x14ac:dyDescent="0.2">
      <c r="A1797" t="s">
        <v>23713</v>
      </c>
      <c r="B1797" t="s">
        <v>12324</v>
      </c>
      <c r="C1797">
        <v>2222</v>
      </c>
      <c r="D1797">
        <v>341.21010000000001</v>
      </c>
      <c r="E1797">
        <v>18.04</v>
      </c>
      <c r="F1797" t="s">
        <v>23714</v>
      </c>
      <c r="G1797" t="s">
        <v>10519</v>
      </c>
    </row>
    <row r="1798" spans="1:7" x14ac:dyDescent="0.2">
      <c r="A1798" t="s">
        <v>24479</v>
      </c>
      <c r="B1798" t="s">
        <v>12324</v>
      </c>
      <c r="C1798">
        <v>2376</v>
      </c>
      <c r="D1798">
        <v>432.23899999999998</v>
      </c>
      <c r="E1798">
        <v>17.837</v>
      </c>
      <c r="F1798" t="s">
        <v>24480</v>
      </c>
      <c r="G1798" t="s">
        <v>24481</v>
      </c>
    </row>
    <row r="1799" spans="1:7" x14ac:dyDescent="0.2">
      <c r="A1799" t="s">
        <v>24445</v>
      </c>
      <c r="B1799" t="s">
        <v>12324</v>
      </c>
      <c r="C1799">
        <v>2366</v>
      </c>
      <c r="D1799">
        <v>423.2038</v>
      </c>
      <c r="E1799">
        <v>17.454999999999998</v>
      </c>
      <c r="F1799" t="s">
        <v>24446</v>
      </c>
      <c r="G1799" t="s">
        <v>24447</v>
      </c>
    </row>
    <row r="1800" spans="1:7" x14ac:dyDescent="0.2">
      <c r="A1800" t="s">
        <v>23762</v>
      </c>
      <c r="B1800" t="s">
        <v>12324</v>
      </c>
      <c r="C1800">
        <v>2234</v>
      </c>
      <c r="D1800">
        <v>345.23989999999998</v>
      </c>
      <c r="E1800">
        <v>17.068999999999999</v>
      </c>
      <c r="F1800" t="s">
        <v>23763</v>
      </c>
      <c r="G1800" t="s">
        <v>23764</v>
      </c>
    </row>
    <row r="1801" spans="1:7" x14ac:dyDescent="0.2">
      <c r="A1801" t="s">
        <v>23765</v>
      </c>
      <c r="B1801" t="s">
        <v>12324</v>
      </c>
      <c r="C1801">
        <v>2235</v>
      </c>
      <c r="D1801">
        <v>345.24</v>
      </c>
      <c r="E1801">
        <v>18.312999999999999</v>
      </c>
      <c r="F1801" t="s">
        <v>23766</v>
      </c>
      <c r="G1801" t="s">
        <v>23764</v>
      </c>
    </row>
    <row r="1802" spans="1:7" x14ac:dyDescent="0.2">
      <c r="A1802" t="s">
        <v>23767</v>
      </c>
      <c r="B1802" t="s">
        <v>12324</v>
      </c>
      <c r="C1802">
        <v>2236</v>
      </c>
      <c r="D1802">
        <v>345.2405</v>
      </c>
      <c r="E1802">
        <v>17.193999999999999</v>
      </c>
      <c r="F1802" t="s">
        <v>23768</v>
      </c>
      <c r="G1802" t="s">
        <v>23764</v>
      </c>
    </row>
    <row r="1803" spans="1:7" x14ac:dyDescent="0.2">
      <c r="A1803" t="s">
        <v>23769</v>
      </c>
      <c r="B1803" t="s">
        <v>12324</v>
      </c>
      <c r="C1803">
        <v>2237</v>
      </c>
      <c r="D1803">
        <v>345.2407</v>
      </c>
      <c r="E1803">
        <v>19.268000000000001</v>
      </c>
      <c r="F1803" t="s">
        <v>23770</v>
      </c>
      <c r="G1803" t="s">
        <v>23764</v>
      </c>
    </row>
    <row r="1804" spans="1:7" x14ac:dyDescent="0.2">
      <c r="A1804" t="s">
        <v>23931</v>
      </c>
      <c r="B1804" t="s">
        <v>12324</v>
      </c>
      <c r="C1804">
        <v>2266</v>
      </c>
      <c r="D1804">
        <v>361.23500000000001</v>
      </c>
      <c r="E1804">
        <v>16.483000000000001</v>
      </c>
      <c r="F1804" t="s">
        <v>23932</v>
      </c>
      <c r="G1804" t="s">
        <v>23933</v>
      </c>
    </row>
    <row r="1805" spans="1:7" x14ac:dyDescent="0.2">
      <c r="A1805" t="s">
        <v>23934</v>
      </c>
      <c r="B1805" t="s">
        <v>12324</v>
      </c>
      <c r="C1805">
        <v>2267</v>
      </c>
      <c r="D1805">
        <v>361.2362</v>
      </c>
      <c r="E1805">
        <v>19.161000000000001</v>
      </c>
      <c r="F1805" t="s">
        <v>23935</v>
      </c>
      <c r="G1805" t="s">
        <v>23933</v>
      </c>
    </row>
    <row r="1806" spans="1:7" x14ac:dyDescent="0.2">
      <c r="A1806" t="s">
        <v>22916</v>
      </c>
      <c r="B1806" t="s">
        <v>12324</v>
      </c>
      <c r="C1806">
        <v>2053</v>
      </c>
      <c r="D1806">
        <v>309.1678</v>
      </c>
      <c r="E1806">
        <v>11.872999999999999</v>
      </c>
      <c r="F1806" t="s">
        <v>22917</v>
      </c>
      <c r="G1806" t="s">
        <v>22918</v>
      </c>
    </row>
    <row r="1807" spans="1:7" x14ac:dyDescent="0.2">
      <c r="A1807" t="s">
        <v>24644</v>
      </c>
      <c r="B1807" t="s">
        <v>12324</v>
      </c>
      <c r="C1807">
        <v>2414</v>
      </c>
      <c r="D1807">
        <v>469.11239999999998</v>
      </c>
      <c r="E1807">
        <v>15.349</v>
      </c>
      <c r="F1807" t="s">
        <v>24645</v>
      </c>
      <c r="G1807" t="s">
        <v>24646</v>
      </c>
    </row>
    <row r="1808" spans="1:7" x14ac:dyDescent="0.2">
      <c r="A1808" t="s">
        <v>24553</v>
      </c>
      <c r="B1808" t="s">
        <v>12324</v>
      </c>
      <c r="C1808">
        <v>2394</v>
      </c>
      <c r="D1808">
        <v>449.14960000000002</v>
      </c>
      <c r="E1808">
        <v>16.064</v>
      </c>
      <c r="F1808" t="s">
        <v>24554</v>
      </c>
      <c r="G1808" t="s">
        <v>24555</v>
      </c>
    </row>
    <row r="1809" spans="1:7" x14ac:dyDescent="0.2">
      <c r="A1809" t="s">
        <v>23856</v>
      </c>
      <c r="B1809" t="s">
        <v>12324</v>
      </c>
      <c r="C1809">
        <v>2248</v>
      </c>
      <c r="D1809">
        <v>349.21249999999998</v>
      </c>
      <c r="E1809">
        <v>0.91900000000000004</v>
      </c>
      <c r="F1809" t="s">
        <v>23857</v>
      </c>
      <c r="G1809" t="s">
        <v>23858</v>
      </c>
    </row>
    <row r="1810" spans="1:7" x14ac:dyDescent="0.2">
      <c r="A1810" t="s">
        <v>24550</v>
      </c>
      <c r="B1810" t="s">
        <v>12324</v>
      </c>
      <c r="C1810">
        <v>2391</v>
      </c>
      <c r="D1810">
        <v>443.22320000000002</v>
      </c>
      <c r="E1810">
        <v>15.31</v>
      </c>
      <c r="F1810" t="s">
        <v>24551</v>
      </c>
      <c r="G1810" t="s">
        <v>24552</v>
      </c>
    </row>
    <row r="1811" spans="1:7" x14ac:dyDescent="0.2">
      <c r="A1811" t="s">
        <v>24568</v>
      </c>
      <c r="B1811" t="s">
        <v>12324</v>
      </c>
      <c r="C1811">
        <v>2396</v>
      </c>
      <c r="D1811">
        <v>450.37830000000002</v>
      </c>
      <c r="E1811">
        <v>16.995999999999999</v>
      </c>
      <c r="F1811" t="s">
        <v>24569</v>
      </c>
      <c r="G1811" t="s">
        <v>24570</v>
      </c>
    </row>
    <row r="1812" spans="1:7" x14ac:dyDescent="0.2">
      <c r="A1812" t="s">
        <v>24476</v>
      </c>
      <c r="B1812" t="s">
        <v>12324</v>
      </c>
      <c r="C1812">
        <v>2371</v>
      </c>
      <c r="D1812">
        <v>427.23099999999999</v>
      </c>
      <c r="E1812">
        <v>15.364000000000001</v>
      </c>
      <c r="F1812" t="s">
        <v>24477</v>
      </c>
      <c r="G1812" t="s">
        <v>24478</v>
      </c>
    </row>
    <row r="1813" spans="1:7" x14ac:dyDescent="0.2">
      <c r="A1813" t="s">
        <v>24427</v>
      </c>
      <c r="B1813" t="s">
        <v>12324</v>
      </c>
      <c r="C1813">
        <v>2362</v>
      </c>
      <c r="D1813">
        <v>416.2491</v>
      </c>
      <c r="E1813">
        <v>10.067</v>
      </c>
      <c r="F1813" t="s">
        <v>24428</v>
      </c>
      <c r="G1813" t="s">
        <v>24429</v>
      </c>
    </row>
    <row r="1814" spans="1:7" x14ac:dyDescent="0.2">
      <c r="A1814" t="s">
        <v>24500</v>
      </c>
      <c r="B1814" t="s">
        <v>12324</v>
      </c>
      <c r="C1814">
        <v>2379</v>
      </c>
      <c r="D1814">
        <v>437.19420000000002</v>
      </c>
      <c r="E1814">
        <v>18.46</v>
      </c>
      <c r="F1814" t="s">
        <v>24501</v>
      </c>
      <c r="G1814" t="s">
        <v>24502</v>
      </c>
    </row>
    <row r="1815" spans="1:7" x14ac:dyDescent="0.2">
      <c r="A1815" t="s">
        <v>24514</v>
      </c>
      <c r="B1815" t="s">
        <v>12324</v>
      </c>
      <c r="C1815">
        <v>2383</v>
      </c>
      <c r="D1815">
        <v>437.19470000000001</v>
      </c>
      <c r="E1815">
        <v>18.853000000000002</v>
      </c>
      <c r="F1815" t="s">
        <v>24515</v>
      </c>
      <c r="G1815" t="s">
        <v>24502</v>
      </c>
    </row>
    <row r="1816" spans="1:7" x14ac:dyDescent="0.2">
      <c r="A1816" t="s">
        <v>24259</v>
      </c>
      <c r="B1816" t="s">
        <v>12324</v>
      </c>
      <c r="C1816">
        <v>2333</v>
      </c>
      <c r="D1816">
        <v>396.33179999999999</v>
      </c>
      <c r="E1816">
        <v>19.47</v>
      </c>
      <c r="F1816" t="s">
        <v>24260</v>
      </c>
      <c r="G1816" t="s">
        <v>24261</v>
      </c>
    </row>
    <row r="1817" spans="1:7" x14ac:dyDescent="0.2">
      <c r="A1817" t="s">
        <v>24776</v>
      </c>
      <c r="B1817" t="s">
        <v>12324</v>
      </c>
      <c r="C1817">
        <v>2446</v>
      </c>
      <c r="D1817">
        <v>608.38559999999995</v>
      </c>
      <c r="E1817">
        <v>11.755000000000001</v>
      </c>
      <c r="F1817" t="s">
        <v>24777</v>
      </c>
      <c r="G1817" t="s">
        <v>24778</v>
      </c>
    </row>
    <row r="1818" spans="1:7" x14ac:dyDescent="0.2">
      <c r="A1818" t="s">
        <v>17119</v>
      </c>
      <c r="B1818" t="s">
        <v>12324</v>
      </c>
      <c r="C1818">
        <v>934</v>
      </c>
      <c r="D1818">
        <v>197.9427</v>
      </c>
      <c r="E1818">
        <v>1.4179999999999999</v>
      </c>
      <c r="F1818" t="s">
        <v>17120</v>
      </c>
      <c r="G1818" t="s">
        <v>17121</v>
      </c>
    </row>
    <row r="1819" spans="1:7" x14ac:dyDescent="0.2">
      <c r="A1819" t="s">
        <v>24575</v>
      </c>
      <c r="B1819" t="s">
        <v>12324</v>
      </c>
      <c r="C1819">
        <v>2400</v>
      </c>
      <c r="D1819">
        <v>453.34300000000002</v>
      </c>
      <c r="E1819">
        <v>10.266</v>
      </c>
      <c r="F1819" t="s">
        <v>24576</v>
      </c>
      <c r="G1819" t="s">
        <v>24577</v>
      </c>
    </row>
    <row r="1820" spans="1:7" x14ac:dyDescent="0.2">
      <c r="A1820" t="s">
        <v>24727</v>
      </c>
      <c r="B1820" t="s">
        <v>12324</v>
      </c>
      <c r="C1820">
        <v>2434</v>
      </c>
      <c r="D1820">
        <v>525.28890000000001</v>
      </c>
      <c r="E1820">
        <v>10.577999999999999</v>
      </c>
      <c r="F1820" t="s">
        <v>24728</v>
      </c>
      <c r="G1820" t="s">
        <v>24729</v>
      </c>
    </row>
    <row r="1821" spans="1:7" x14ac:dyDescent="0.2">
      <c r="A1821" t="s">
        <v>24746</v>
      </c>
      <c r="B1821" t="s">
        <v>12324</v>
      </c>
      <c r="C1821">
        <v>2439</v>
      </c>
      <c r="D1821">
        <v>564.35969999999998</v>
      </c>
      <c r="E1821">
        <v>11.191000000000001</v>
      </c>
      <c r="F1821" t="s">
        <v>24747</v>
      </c>
      <c r="G1821" t="s">
        <v>24748</v>
      </c>
    </row>
    <row r="1822" spans="1:7" x14ac:dyDescent="0.2">
      <c r="A1822" t="s">
        <v>24682</v>
      </c>
      <c r="B1822" t="s">
        <v>12324</v>
      </c>
      <c r="C1822">
        <v>2424</v>
      </c>
      <c r="D1822">
        <v>481.33170000000001</v>
      </c>
      <c r="E1822">
        <v>17.422000000000001</v>
      </c>
      <c r="F1822" t="s">
        <v>24683</v>
      </c>
      <c r="G1822" t="s">
        <v>24684</v>
      </c>
    </row>
    <row r="1823" spans="1:7" x14ac:dyDescent="0.2">
      <c r="A1823" t="s">
        <v>13369</v>
      </c>
      <c r="B1823" t="s">
        <v>12324</v>
      </c>
      <c r="C1823">
        <v>238</v>
      </c>
      <c r="D1823">
        <v>140.0711</v>
      </c>
      <c r="E1823">
        <v>1.897</v>
      </c>
      <c r="F1823" t="s">
        <v>13370</v>
      </c>
      <c r="G1823" t="s">
        <v>13371</v>
      </c>
    </row>
    <row r="1824" spans="1:7" x14ac:dyDescent="0.2">
      <c r="A1824" t="s">
        <v>13375</v>
      </c>
      <c r="B1824" t="s">
        <v>12324</v>
      </c>
      <c r="C1824">
        <v>239</v>
      </c>
      <c r="D1824">
        <v>140.07130000000001</v>
      </c>
      <c r="E1824">
        <v>1.6870000000000001</v>
      </c>
      <c r="F1824" t="s">
        <v>13376</v>
      </c>
      <c r="G1824" t="s">
        <v>13371</v>
      </c>
    </row>
    <row r="1825" spans="1:7" x14ac:dyDescent="0.2">
      <c r="A1825" t="s">
        <v>12711</v>
      </c>
      <c r="B1825" t="s">
        <v>12324</v>
      </c>
      <c r="C1825">
        <v>98</v>
      </c>
      <c r="D1825">
        <v>123.0813</v>
      </c>
      <c r="E1825">
        <v>6.742</v>
      </c>
      <c r="F1825" t="s">
        <v>12712</v>
      </c>
      <c r="G1825" t="s">
        <v>12713</v>
      </c>
    </row>
    <row r="1826" spans="1:7" x14ac:dyDescent="0.2">
      <c r="A1826" t="s">
        <v>12934</v>
      </c>
      <c r="B1826" t="s">
        <v>12324</v>
      </c>
      <c r="C1826">
        <v>138</v>
      </c>
      <c r="D1826">
        <v>127.0759</v>
      </c>
      <c r="E1826">
        <v>3.0760000000000001</v>
      </c>
      <c r="F1826" t="s">
        <v>12935</v>
      </c>
      <c r="G1826" t="s">
        <v>12936</v>
      </c>
    </row>
    <row r="1827" spans="1:7" x14ac:dyDescent="0.2">
      <c r="A1827" t="s">
        <v>12937</v>
      </c>
      <c r="B1827" t="s">
        <v>12324</v>
      </c>
      <c r="C1827">
        <v>139</v>
      </c>
      <c r="D1827">
        <v>127.0761</v>
      </c>
      <c r="E1827">
        <v>3.9529999999999998</v>
      </c>
      <c r="F1827" t="s">
        <v>12938</v>
      </c>
      <c r="G1827" t="s">
        <v>12936</v>
      </c>
    </row>
    <row r="1828" spans="1:7" x14ac:dyDescent="0.2">
      <c r="A1828" t="s">
        <v>12358</v>
      </c>
      <c r="B1828" t="s">
        <v>12324</v>
      </c>
      <c r="C1828">
        <v>29</v>
      </c>
      <c r="D1828">
        <v>105.07</v>
      </c>
      <c r="E1828">
        <v>3.39</v>
      </c>
      <c r="F1828" t="s">
        <v>12359</v>
      </c>
      <c r="G1828" t="s">
        <v>12360</v>
      </c>
    </row>
    <row r="1829" spans="1:7" x14ac:dyDescent="0.2">
      <c r="A1829" t="s">
        <v>24757</v>
      </c>
      <c r="B1829" t="s">
        <v>12324</v>
      </c>
      <c r="C1829">
        <v>2441</v>
      </c>
      <c r="D1829">
        <v>578.36929999999995</v>
      </c>
      <c r="E1829">
        <v>15.795</v>
      </c>
      <c r="F1829" t="s">
        <v>24758</v>
      </c>
      <c r="G1829" t="s">
        <v>24759</v>
      </c>
    </row>
    <row r="1830" spans="1:7" x14ac:dyDescent="0.2">
      <c r="A1830" t="s">
        <v>12612</v>
      </c>
      <c r="B1830" t="s">
        <v>12324</v>
      </c>
      <c r="C1830">
        <v>84</v>
      </c>
      <c r="D1830">
        <v>119.08540000000001</v>
      </c>
      <c r="E1830">
        <v>5.7279999999999998</v>
      </c>
      <c r="F1830" t="s">
        <v>12613</v>
      </c>
      <c r="G1830" t="s">
        <v>12614</v>
      </c>
    </row>
    <row r="1831" spans="1:7" x14ac:dyDescent="0.2">
      <c r="A1831" t="s">
        <v>17262</v>
      </c>
      <c r="B1831" t="s">
        <v>12324</v>
      </c>
      <c r="C1831">
        <v>965</v>
      </c>
      <c r="D1831">
        <v>200.0326</v>
      </c>
      <c r="E1831">
        <v>4.22</v>
      </c>
      <c r="F1831" t="s">
        <v>17263</v>
      </c>
      <c r="G1831" t="s">
        <v>17264</v>
      </c>
    </row>
    <row r="1832" spans="1:7" x14ac:dyDescent="0.2">
      <c r="A1832" t="s">
        <v>17191</v>
      </c>
      <c r="B1832" t="s">
        <v>12324</v>
      </c>
      <c r="C1832">
        <v>953</v>
      </c>
      <c r="D1832">
        <v>199.09520000000001</v>
      </c>
      <c r="E1832">
        <v>7.665</v>
      </c>
      <c r="F1832" t="s">
        <v>17192</v>
      </c>
      <c r="G1832" t="s">
        <v>17193</v>
      </c>
    </row>
    <row r="1833" spans="1:7" x14ac:dyDescent="0.2">
      <c r="A1833" t="s">
        <v>12531</v>
      </c>
      <c r="B1833" t="s">
        <v>12324</v>
      </c>
      <c r="C1833">
        <v>68</v>
      </c>
      <c r="D1833">
        <v>116.0164</v>
      </c>
      <c r="E1833">
        <v>1.5069999999999999</v>
      </c>
      <c r="F1833" t="s">
        <v>12532</v>
      </c>
      <c r="G1833" t="s">
        <v>12533</v>
      </c>
    </row>
    <row r="1834" spans="1:7" x14ac:dyDescent="0.2">
      <c r="A1834" t="s">
        <v>15648</v>
      </c>
      <c r="B1834" t="s">
        <v>12324</v>
      </c>
      <c r="C1834">
        <v>686</v>
      </c>
      <c r="D1834">
        <v>181.0273</v>
      </c>
      <c r="E1834">
        <v>1.0149999999999999</v>
      </c>
      <c r="F1834" t="s">
        <v>15649</v>
      </c>
      <c r="G1834" t="s">
        <v>15650</v>
      </c>
    </row>
    <row r="1835" spans="1:7" x14ac:dyDescent="0.2">
      <c r="A1835" t="s">
        <v>12502</v>
      </c>
      <c r="B1835" t="s">
        <v>12324</v>
      </c>
      <c r="C1835">
        <v>59</v>
      </c>
      <c r="D1835">
        <v>114.06610000000001</v>
      </c>
      <c r="E1835">
        <v>1.054</v>
      </c>
      <c r="F1835" t="s">
        <v>12503</v>
      </c>
      <c r="G1835" t="s">
        <v>12504</v>
      </c>
    </row>
    <row r="1836" spans="1:7" x14ac:dyDescent="0.2">
      <c r="A1836" t="s">
        <v>14261</v>
      </c>
      <c r="B1836" t="s">
        <v>12324</v>
      </c>
      <c r="C1836">
        <v>400</v>
      </c>
      <c r="D1836">
        <v>157.0839</v>
      </c>
      <c r="E1836">
        <v>3.7109999999999999</v>
      </c>
      <c r="F1836" t="s">
        <v>14262</v>
      </c>
      <c r="G1836" t="s">
        <v>14263</v>
      </c>
    </row>
    <row r="1837" spans="1:7" x14ac:dyDescent="0.2">
      <c r="A1837" t="s">
        <v>14271</v>
      </c>
      <c r="B1837" t="s">
        <v>12324</v>
      </c>
      <c r="C1837">
        <v>404</v>
      </c>
      <c r="D1837">
        <v>157.08430000000001</v>
      </c>
      <c r="E1837">
        <v>3.6309999999999998</v>
      </c>
      <c r="F1837" t="s">
        <v>14272</v>
      </c>
      <c r="G1837" t="s">
        <v>14263</v>
      </c>
    </row>
    <row r="1838" spans="1:7" x14ac:dyDescent="0.2">
      <c r="A1838" t="s">
        <v>24799</v>
      </c>
      <c r="B1838" t="s">
        <v>12324</v>
      </c>
      <c r="C1838">
        <v>2</v>
      </c>
      <c r="D1838">
        <v>89.059399999999997</v>
      </c>
      <c r="E1838">
        <v>11.946999999999999</v>
      </c>
      <c r="F1838" t="s">
        <v>24800</v>
      </c>
      <c r="G1838" t="s">
        <v>24801</v>
      </c>
    </row>
    <row r="1839" spans="1:7" x14ac:dyDescent="0.2">
      <c r="A1839" t="s">
        <v>18527</v>
      </c>
      <c r="B1839" t="s">
        <v>12324</v>
      </c>
      <c r="C1839">
        <v>1199</v>
      </c>
      <c r="D1839">
        <v>216.09030000000001</v>
      </c>
      <c r="E1839">
        <v>1.679</v>
      </c>
      <c r="F1839" t="s">
        <v>18528</v>
      </c>
      <c r="G1839" t="s">
        <v>18529</v>
      </c>
    </row>
    <row r="1840" spans="1:7" x14ac:dyDescent="0.2">
      <c r="A1840" t="s">
        <v>13031</v>
      </c>
      <c r="B1840" t="s">
        <v>12324</v>
      </c>
      <c r="C1840">
        <v>166</v>
      </c>
      <c r="D1840">
        <v>133.0763</v>
      </c>
      <c r="E1840">
        <v>2.3119999999999998</v>
      </c>
      <c r="F1840" t="s">
        <v>13032</v>
      </c>
      <c r="G1840" t="s">
        <v>13033</v>
      </c>
    </row>
    <row r="1841" spans="1:7" x14ac:dyDescent="0.2">
      <c r="A1841" t="s">
        <v>12355</v>
      </c>
      <c r="B1841" t="s">
        <v>12324</v>
      </c>
      <c r="C1841">
        <v>28</v>
      </c>
      <c r="D1841">
        <v>103.0754</v>
      </c>
      <c r="E1841">
        <v>4.3330000000000002</v>
      </c>
      <c r="F1841" t="s">
        <v>12356</v>
      </c>
      <c r="G1841" t="s">
        <v>12357</v>
      </c>
    </row>
    <row r="1842" spans="1:7" x14ac:dyDescent="0.2">
      <c r="A1842" t="s">
        <v>12827</v>
      </c>
      <c r="B1842" t="s">
        <v>12324</v>
      </c>
      <c r="C1842">
        <v>117</v>
      </c>
      <c r="D1842">
        <v>125.06010000000001</v>
      </c>
      <c r="E1842">
        <v>5.5449999999999999</v>
      </c>
      <c r="F1842" t="s">
        <v>12828</v>
      </c>
      <c r="G1842" t="s">
        <v>12357</v>
      </c>
    </row>
    <row r="1843" spans="1:7" x14ac:dyDescent="0.2">
      <c r="A1843" t="s">
        <v>16035</v>
      </c>
      <c r="B1843" t="s">
        <v>12324</v>
      </c>
      <c r="C1843">
        <v>752</v>
      </c>
      <c r="D1843">
        <v>184.03489999999999</v>
      </c>
      <c r="E1843">
        <v>13.183999999999999</v>
      </c>
      <c r="F1843" t="s">
        <v>16036</v>
      </c>
      <c r="G1843" t="s">
        <v>2265</v>
      </c>
    </row>
    <row r="1844" spans="1:7" x14ac:dyDescent="0.2">
      <c r="A1844" t="s">
        <v>24796</v>
      </c>
      <c r="B1844" t="s">
        <v>12324</v>
      </c>
      <c r="C1844">
        <v>1</v>
      </c>
      <c r="D1844">
        <v>86.0959</v>
      </c>
      <c r="E1844">
        <v>0.755</v>
      </c>
      <c r="F1844" t="s">
        <v>24797</v>
      </c>
      <c r="G1844" t="s">
        <v>24798</v>
      </c>
    </row>
    <row r="1845" spans="1:7" x14ac:dyDescent="0.2">
      <c r="A1845" t="s">
        <v>12571</v>
      </c>
      <c r="B1845" t="s">
        <v>12324</v>
      </c>
      <c r="C1845">
        <v>76</v>
      </c>
      <c r="D1845">
        <v>117.1023</v>
      </c>
      <c r="E1845">
        <v>4.0330000000000004</v>
      </c>
      <c r="F1845" t="s">
        <v>12572</v>
      </c>
      <c r="G1845" t="s">
        <v>12573</v>
      </c>
    </row>
    <row r="1846" spans="1:7" x14ac:dyDescent="0.2">
      <c r="A1846" t="s">
        <v>12574</v>
      </c>
      <c r="B1846" t="s">
        <v>12324</v>
      </c>
      <c r="C1846">
        <v>77</v>
      </c>
      <c r="D1846">
        <v>117.1024</v>
      </c>
      <c r="E1846">
        <v>2.56</v>
      </c>
      <c r="F1846" t="s">
        <v>12575</v>
      </c>
      <c r="G1846" t="s">
        <v>12573</v>
      </c>
    </row>
    <row r="1847" spans="1:7" x14ac:dyDescent="0.2">
      <c r="A1847" t="s">
        <v>15543</v>
      </c>
      <c r="B1847" t="s">
        <v>12324</v>
      </c>
      <c r="C1847">
        <v>669</v>
      </c>
      <c r="D1847">
        <v>180.06639999999999</v>
      </c>
      <c r="E1847">
        <v>4.2149999999999999</v>
      </c>
      <c r="F1847" t="s">
        <v>15544</v>
      </c>
      <c r="G1847" t="s">
        <v>15545</v>
      </c>
    </row>
    <row r="1848" spans="1:7" x14ac:dyDescent="0.2">
      <c r="A1848" t="s">
        <v>17593</v>
      </c>
      <c r="B1848" t="s">
        <v>12324</v>
      </c>
      <c r="C1848">
        <v>1028</v>
      </c>
      <c r="D1848">
        <v>206.07919999999999</v>
      </c>
      <c r="E1848">
        <v>3.9209999999999998</v>
      </c>
      <c r="F1848" t="s">
        <v>17594</v>
      </c>
      <c r="G1848" t="s">
        <v>17595</v>
      </c>
    </row>
    <row r="1849" spans="1:7" x14ac:dyDescent="0.2">
      <c r="A1849" t="s">
        <v>15468</v>
      </c>
      <c r="B1849" t="s">
        <v>12324</v>
      </c>
      <c r="C1849">
        <v>650</v>
      </c>
      <c r="D1849">
        <v>179.0932</v>
      </c>
      <c r="E1849">
        <v>3.6</v>
      </c>
      <c r="F1849" t="s">
        <v>15469</v>
      </c>
      <c r="G1849" t="s">
        <v>15470</v>
      </c>
    </row>
    <row r="1850" spans="1:7" x14ac:dyDescent="0.2">
      <c r="A1850" t="s">
        <v>14043</v>
      </c>
      <c r="B1850" t="s">
        <v>12324</v>
      </c>
      <c r="C1850">
        <v>358</v>
      </c>
      <c r="D1850">
        <v>153.0915</v>
      </c>
      <c r="E1850">
        <v>7.6950000000000003</v>
      </c>
      <c r="F1850" t="s">
        <v>14044</v>
      </c>
      <c r="G1850" t="s">
        <v>14037</v>
      </c>
    </row>
    <row r="1851" spans="1:7" x14ac:dyDescent="0.2">
      <c r="A1851" t="s">
        <v>14045</v>
      </c>
      <c r="B1851" t="s">
        <v>12324</v>
      </c>
      <c r="C1851">
        <v>360</v>
      </c>
      <c r="D1851">
        <v>153.0917</v>
      </c>
      <c r="E1851">
        <v>6.407</v>
      </c>
      <c r="F1851" t="s">
        <v>14046</v>
      </c>
      <c r="G1851" t="s">
        <v>14037</v>
      </c>
    </row>
    <row r="1852" spans="1:7" x14ac:dyDescent="0.2">
      <c r="A1852" t="s">
        <v>14047</v>
      </c>
      <c r="B1852" t="s">
        <v>12324</v>
      </c>
      <c r="C1852">
        <v>361</v>
      </c>
      <c r="D1852">
        <v>153.09200000000001</v>
      </c>
      <c r="E1852">
        <v>7.0670000000000002</v>
      </c>
      <c r="F1852" t="s">
        <v>14048</v>
      </c>
      <c r="G1852" t="s">
        <v>14037</v>
      </c>
    </row>
    <row r="1853" spans="1:7" x14ac:dyDescent="0.2">
      <c r="A1853" t="s">
        <v>24809</v>
      </c>
      <c r="B1853" t="s">
        <v>12324</v>
      </c>
      <c r="C1853">
        <v>6</v>
      </c>
      <c r="D1853">
        <v>96.0441</v>
      </c>
      <c r="E1853">
        <v>1.3049999999999999</v>
      </c>
      <c r="F1853" t="s">
        <v>24810</v>
      </c>
      <c r="G1853" t="s">
        <v>24811</v>
      </c>
    </row>
    <row r="1854" spans="1:7" x14ac:dyDescent="0.2">
      <c r="A1854" t="s">
        <v>24812</v>
      </c>
      <c r="B1854" t="s">
        <v>12324</v>
      </c>
      <c r="C1854">
        <v>7</v>
      </c>
      <c r="D1854">
        <v>96.044499999999999</v>
      </c>
      <c r="E1854">
        <v>2.4449999999999998</v>
      </c>
      <c r="F1854" t="s">
        <v>24813</v>
      </c>
      <c r="G1854" t="s">
        <v>24811</v>
      </c>
    </row>
    <row r="1855" spans="1:7" x14ac:dyDescent="0.2">
      <c r="A1855" t="s">
        <v>12461</v>
      </c>
      <c r="B1855" t="s">
        <v>12324</v>
      </c>
      <c r="C1855">
        <v>47</v>
      </c>
      <c r="D1855">
        <v>111.0539</v>
      </c>
      <c r="E1855">
        <v>2.2839999999999998</v>
      </c>
      <c r="F1855" t="s">
        <v>12462</v>
      </c>
      <c r="G1855" t="s">
        <v>53</v>
      </c>
    </row>
    <row r="1856" spans="1:7" x14ac:dyDescent="0.2">
      <c r="A1856" t="s">
        <v>23408</v>
      </c>
      <c r="B1856" t="s">
        <v>12324</v>
      </c>
      <c r="C1856">
        <v>2154</v>
      </c>
      <c r="D1856">
        <v>327.0093</v>
      </c>
      <c r="E1856">
        <v>17.202999999999999</v>
      </c>
      <c r="F1856" t="s">
        <v>23409</v>
      </c>
      <c r="G1856" t="s">
        <v>23410</v>
      </c>
    </row>
    <row r="1857" spans="1:7" x14ac:dyDescent="0.2">
      <c r="A1857" t="s">
        <v>24820</v>
      </c>
      <c r="B1857" t="s">
        <v>12324</v>
      </c>
      <c r="C1857">
        <v>13</v>
      </c>
      <c r="D1857">
        <v>98.059899999999999</v>
      </c>
      <c r="E1857">
        <v>1.6970000000000001</v>
      </c>
      <c r="F1857" t="s">
        <v>24821</v>
      </c>
      <c r="G1857" t="s">
        <v>24822</v>
      </c>
    </row>
    <row r="1858" spans="1:7" x14ac:dyDescent="0.2">
      <c r="A1858" t="s">
        <v>12499</v>
      </c>
      <c r="B1858" t="s">
        <v>12324</v>
      </c>
      <c r="C1858">
        <v>58</v>
      </c>
      <c r="D1858">
        <v>114.05500000000001</v>
      </c>
      <c r="E1858">
        <v>1.0149999999999999</v>
      </c>
      <c r="F1858" t="s">
        <v>12500</v>
      </c>
      <c r="G1858" t="s">
        <v>12501</v>
      </c>
    </row>
    <row r="1859" spans="1:7" x14ac:dyDescent="0.2">
      <c r="A1859" t="s">
        <v>24817</v>
      </c>
      <c r="B1859" t="s">
        <v>12324</v>
      </c>
      <c r="C1859">
        <v>9</v>
      </c>
      <c r="D1859">
        <v>97.075699999999998</v>
      </c>
      <c r="E1859">
        <v>0.80600000000000005</v>
      </c>
      <c r="F1859" t="s">
        <v>24818</v>
      </c>
      <c r="G1859" t="s">
        <v>24819</v>
      </c>
    </row>
    <row r="1860" spans="1:7" x14ac:dyDescent="0.2">
      <c r="A1860" t="s">
        <v>12564</v>
      </c>
      <c r="B1860" t="s">
        <v>12324</v>
      </c>
      <c r="C1860">
        <v>73</v>
      </c>
      <c r="D1860">
        <v>117.05759999999999</v>
      </c>
      <c r="E1860">
        <v>1.591</v>
      </c>
      <c r="F1860" t="s">
        <v>12565</v>
      </c>
      <c r="G1860" t="s">
        <v>67</v>
      </c>
    </row>
    <row r="1861" spans="1:7" x14ac:dyDescent="0.2">
      <c r="A1861" t="s">
        <v>12566</v>
      </c>
      <c r="B1861" t="s">
        <v>12324</v>
      </c>
      <c r="C1861">
        <v>74</v>
      </c>
      <c r="D1861">
        <v>117.0579</v>
      </c>
      <c r="E1861">
        <v>1.002</v>
      </c>
      <c r="F1861" t="s">
        <v>12567</v>
      </c>
      <c r="G1861" t="s">
        <v>67</v>
      </c>
    </row>
    <row r="1862" spans="1:7" x14ac:dyDescent="0.2">
      <c r="A1862" t="s">
        <v>12323</v>
      </c>
      <c r="B1862" t="s">
        <v>12324</v>
      </c>
      <c r="C1862">
        <v>18</v>
      </c>
      <c r="D1862">
        <v>100.0753</v>
      </c>
      <c r="E1862">
        <v>2.456</v>
      </c>
      <c r="F1862" t="s">
        <v>12325</v>
      </c>
      <c r="G1862" t="s">
        <v>12326</v>
      </c>
    </row>
    <row r="1863" spans="1:7" x14ac:dyDescent="0.2">
      <c r="A1863" t="s">
        <v>12327</v>
      </c>
      <c r="B1863" t="s">
        <v>12324</v>
      </c>
      <c r="C1863">
        <v>19</v>
      </c>
      <c r="D1863">
        <v>100.0757</v>
      </c>
      <c r="E1863">
        <v>2.2280000000000002</v>
      </c>
      <c r="F1863" t="s">
        <v>12328</v>
      </c>
      <c r="G1863" t="s">
        <v>12326</v>
      </c>
    </row>
    <row r="1864" spans="1:7" x14ac:dyDescent="0.2">
      <c r="A1864" t="s">
        <v>12534</v>
      </c>
      <c r="B1864" t="s">
        <v>12324</v>
      </c>
      <c r="C1864">
        <v>69</v>
      </c>
      <c r="D1864">
        <v>116.0706</v>
      </c>
      <c r="E1864">
        <v>0.75800000000000001</v>
      </c>
      <c r="F1864" t="s">
        <v>12535</v>
      </c>
      <c r="G1864" t="s">
        <v>12536</v>
      </c>
    </row>
    <row r="1865" spans="1:7" x14ac:dyDescent="0.2">
      <c r="A1865" t="s">
        <v>12939</v>
      </c>
      <c r="B1865" t="s">
        <v>12324</v>
      </c>
      <c r="C1865">
        <v>140</v>
      </c>
      <c r="D1865">
        <v>127.08669999999999</v>
      </c>
      <c r="E1865">
        <v>0.98599999999999999</v>
      </c>
      <c r="F1865" t="s">
        <v>12940</v>
      </c>
      <c r="G1865" t="s">
        <v>12941</v>
      </c>
    </row>
    <row r="1866" spans="1:7" x14ac:dyDescent="0.2">
      <c r="A1866" t="s">
        <v>13476</v>
      </c>
      <c r="B1866" t="s">
        <v>12324</v>
      </c>
      <c r="C1866">
        <v>258</v>
      </c>
      <c r="D1866">
        <v>143.07079999999999</v>
      </c>
      <c r="E1866">
        <v>2.202</v>
      </c>
      <c r="F1866" t="s">
        <v>13477</v>
      </c>
      <c r="G1866" t="s">
        <v>13478</v>
      </c>
    </row>
    <row r="1867" spans="1:7" x14ac:dyDescent="0.2">
      <c r="A1867" t="s">
        <v>12505</v>
      </c>
      <c r="B1867" t="s">
        <v>12324</v>
      </c>
      <c r="C1867">
        <v>60</v>
      </c>
      <c r="D1867">
        <v>114.09180000000001</v>
      </c>
      <c r="E1867">
        <v>4.6120000000000001</v>
      </c>
      <c r="F1867" t="s">
        <v>12506</v>
      </c>
      <c r="G1867" t="s">
        <v>12507</v>
      </c>
    </row>
    <row r="1868" spans="1:7" x14ac:dyDescent="0.2">
      <c r="A1868" t="s">
        <v>15409</v>
      </c>
      <c r="B1868" t="s">
        <v>12324</v>
      </c>
      <c r="C1868">
        <v>641</v>
      </c>
      <c r="D1868">
        <v>178.04839999999999</v>
      </c>
      <c r="E1868">
        <v>2.0859999999999999</v>
      </c>
      <c r="F1868" t="s">
        <v>15410</v>
      </c>
      <c r="G1868" t="s">
        <v>1840</v>
      </c>
    </row>
    <row r="1869" spans="1:7" x14ac:dyDescent="0.2">
      <c r="A1869" t="s">
        <v>15411</v>
      </c>
      <c r="B1869" t="s">
        <v>12324</v>
      </c>
      <c r="C1869">
        <v>642</v>
      </c>
      <c r="D1869">
        <v>178.05119999999999</v>
      </c>
      <c r="E1869">
        <v>6.274</v>
      </c>
      <c r="F1869" t="s">
        <v>15412</v>
      </c>
      <c r="G1869" t="s">
        <v>1840</v>
      </c>
    </row>
    <row r="1870" spans="1:7" x14ac:dyDescent="0.2">
      <c r="A1870" t="s">
        <v>12958</v>
      </c>
      <c r="B1870" t="s">
        <v>12324</v>
      </c>
      <c r="C1870">
        <v>146</v>
      </c>
      <c r="D1870">
        <v>129.10319999999999</v>
      </c>
      <c r="E1870">
        <v>4.7869999999999999</v>
      </c>
      <c r="F1870" t="s">
        <v>12959</v>
      </c>
      <c r="G1870" t="s">
        <v>12960</v>
      </c>
    </row>
    <row r="1871" spans="1:7" x14ac:dyDescent="0.2">
      <c r="A1871" t="s">
        <v>15339</v>
      </c>
      <c r="B1871" t="s">
        <v>12324</v>
      </c>
      <c r="C1871">
        <v>630</v>
      </c>
      <c r="D1871">
        <v>177.0891</v>
      </c>
      <c r="E1871">
        <v>14.907</v>
      </c>
      <c r="F1871" t="s">
        <v>15340</v>
      </c>
      <c r="G1871" t="s">
        <v>15341</v>
      </c>
    </row>
    <row r="1872" spans="1:7" x14ac:dyDescent="0.2">
      <c r="A1872" t="s">
        <v>17374</v>
      </c>
      <c r="B1872" t="s">
        <v>12324</v>
      </c>
      <c r="C1872">
        <v>991</v>
      </c>
      <c r="D1872">
        <v>201.11080000000001</v>
      </c>
      <c r="E1872">
        <v>6.165</v>
      </c>
      <c r="F1872" t="s">
        <v>17375</v>
      </c>
      <c r="G1872" t="s">
        <v>3620</v>
      </c>
    </row>
    <row r="1873" spans="1:7" x14ac:dyDescent="0.2">
      <c r="A1873" t="s">
        <v>12568</v>
      </c>
      <c r="B1873" t="s">
        <v>12324</v>
      </c>
      <c r="C1873">
        <v>75</v>
      </c>
      <c r="D1873">
        <v>117.0913</v>
      </c>
      <c r="E1873">
        <v>6.26</v>
      </c>
      <c r="F1873" t="s">
        <v>12569</v>
      </c>
      <c r="G1873" t="s">
        <v>12570</v>
      </c>
    </row>
    <row r="1874" spans="1:7" x14ac:dyDescent="0.2">
      <c r="A1874" t="s">
        <v>13034</v>
      </c>
      <c r="B1874" t="s">
        <v>12324</v>
      </c>
      <c r="C1874">
        <v>173</v>
      </c>
      <c r="D1874">
        <v>133.08609999999999</v>
      </c>
      <c r="E1874">
        <v>4.3330000000000002</v>
      </c>
      <c r="F1874" t="s">
        <v>13035</v>
      </c>
      <c r="G1874" t="s">
        <v>13036</v>
      </c>
    </row>
    <row r="1875" spans="1:7" x14ac:dyDescent="0.2">
      <c r="A1875" t="s">
        <v>13049</v>
      </c>
      <c r="B1875" t="s">
        <v>12324</v>
      </c>
      <c r="C1875">
        <v>177</v>
      </c>
      <c r="D1875">
        <v>133.0866</v>
      </c>
      <c r="E1875">
        <v>11.951000000000001</v>
      </c>
      <c r="F1875" t="s">
        <v>13050</v>
      </c>
      <c r="G1875" t="s">
        <v>13036</v>
      </c>
    </row>
    <row r="1876" spans="1:7" x14ac:dyDescent="0.2">
      <c r="A1876" t="s">
        <v>13051</v>
      </c>
      <c r="B1876" t="s">
        <v>12324</v>
      </c>
      <c r="C1876">
        <v>176</v>
      </c>
      <c r="D1876">
        <v>133.0866</v>
      </c>
      <c r="E1876">
        <v>5.2220000000000004</v>
      </c>
      <c r="F1876" t="s">
        <v>13052</v>
      </c>
      <c r="G1876" t="s">
        <v>13036</v>
      </c>
    </row>
    <row r="1877" spans="1:7" x14ac:dyDescent="0.2">
      <c r="A1877" t="s">
        <v>14627</v>
      </c>
      <c r="B1877" t="s">
        <v>12324</v>
      </c>
      <c r="C1877">
        <v>489</v>
      </c>
      <c r="D1877">
        <v>165.0778</v>
      </c>
      <c r="E1877">
        <v>3.04</v>
      </c>
      <c r="F1877" t="s">
        <v>14628</v>
      </c>
      <c r="G1877" t="s">
        <v>14629</v>
      </c>
    </row>
    <row r="1878" spans="1:7" x14ac:dyDescent="0.2">
      <c r="A1878" t="s">
        <v>14630</v>
      </c>
      <c r="B1878" t="s">
        <v>12324</v>
      </c>
      <c r="C1878">
        <v>490</v>
      </c>
      <c r="D1878">
        <v>165.0779</v>
      </c>
      <c r="E1878">
        <v>2.5289999999999999</v>
      </c>
      <c r="F1878" t="s">
        <v>14631</v>
      </c>
      <c r="G1878" t="s">
        <v>14629</v>
      </c>
    </row>
    <row r="1879" spans="1:7" x14ac:dyDescent="0.2">
      <c r="A1879" t="s">
        <v>14632</v>
      </c>
      <c r="B1879" t="s">
        <v>12324</v>
      </c>
      <c r="C1879">
        <v>491</v>
      </c>
      <c r="D1879">
        <v>165.078</v>
      </c>
      <c r="E1879">
        <v>1.444</v>
      </c>
      <c r="F1879" t="s">
        <v>14633</v>
      </c>
      <c r="G1879" t="s">
        <v>14629</v>
      </c>
    </row>
    <row r="1880" spans="1:7" x14ac:dyDescent="0.2">
      <c r="A1880" t="s">
        <v>16201</v>
      </c>
      <c r="B1880" t="s">
        <v>12324</v>
      </c>
      <c r="C1880">
        <v>780</v>
      </c>
      <c r="D1880">
        <v>187.0598</v>
      </c>
      <c r="E1880">
        <v>3.0409999999999999</v>
      </c>
      <c r="F1880" t="s">
        <v>16202</v>
      </c>
      <c r="G1880" t="s">
        <v>14629</v>
      </c>
    </row>
    <row r="1881" spans="1:7" x14ac:dyDescent="0.2">
      <c r="A1881" t="s">
        <v>12329</v>
      </c>
      <c r="B1881" t="s">
        <v>12324</v>
      </c>
      <c r="C1881">
        <v>20</v>
      </c>
      <c r="D1881">
        <v>100.1117</v>
      </c>
      <c r="E1881">
        <v>0.76900000000000002</v>
      </c>
      <c r="F1881" t="s">
        <v>12330</v>
      </c>
      <c r="G1881" t="s">
        <v>12331</v>
      </c>
    </row>
    <row r="1882" spans="1:7" x14ac:dyDescent="0.2">
      <c r="A1882" t="s">
        <v>12332</v>
      </c>
      <c r="B1882" t="s">
        <v>12324</v>
      </c>
      <c r="C1882">
        <v>21</v>
      </c>
      <c r="D1882">
        <v>100.1123</v>
      </c>
      <c r="E1882">
        <v>2.0369999999999999</v>
      </c>
      <c r="F1882" t="s">
        <v>12333</v>
      </c>
      <c r="G1882" t="s">
        <v>12331</v>
      </c>
    </row>
    <row r="1883" spans="1:7" x14ac:dyDescent="0.2">
      <c r="A1883" t="s">
        <v>17549</v>
      </c>
      <c r="B1883" t="s">
        <v>12324</v>
      </c>
      <c r="C1883">
        <v>1018</v>
      </c>
      <c r="D1883">
        <v>205.0849</v>
      </c>
      <c r="E1883">
        <v>5.4459999999999997</v>
      </c>
      <c r="F1883" t="s">
        <v>17550</v>
      </c>
      <c r="G1883" t="s">
        <v>17551</v>
      </c>
    </row>
    <row r="1884" spans="1:7" x14ac:dyDescent="0.2">
      <c r="A1884" t="s">
        <v>12517</v>
      </c>
      <c r="B1884" t="s">
        <v>12324</v>
      </c>
      <c r="C1884">
        <v>64</v>
      </c>
      <c r="D1884">
        <v>115.1228</v>
      </c>
      <c r="E1884">
        <v>3.6739999999999999</v>
      </c>
      <c r="F1884" t="s">
        <v>12518</v>
      </c>
      <c r="G1884" t="s">
        <v>12519</v>
      </c>
    </row>
    <row r="1885" spans="1:7" x14ac:dyDescent="0.2">
      <c r="A1885" t="s">
        <v>12520</v>
      </c>
      <c r="B1885" t="s">
        <v>12324</v>
      </c>
      <c r="C1885">
        <v>65</v>
      </c>
      <c r="D1885">
        <v>115.123</v>
      </c>
      <c r="E1885">
        <v>3.16</v>
      </c>
      <c r="F1885" t="s">
        <v>12521</v>
      </c>
      <c r="G1885" t="s">
        <v>12519</v>
      </c>
    </row>
    <row r="1886" spans="1:7" x14ac:dyDescent="0.2">
      <c r="A1886" t="s">
        <v>14560</v>
      </c>
      <c r="B1886" t="s">
        <v>12324</v>
      </c>
      <c r="C1886">
        <v>478</v>
      </c>
      <c r="D1886">
        <v>164.0847</v>
      </c>
      <c r="E1886">
        <v>1.339</v>
      </c>
      <c r="F1886" t="s">
        <v>14561</v>
      </c>
      <c r="G1886" t="s">
        <v>14562</v>
      </c>
    </row>
    <row r="1887" spans="1:7" x14ac:dyDescent="0.2">
      <c r="A1887" t="s">
        <v>17274</v>
      </c>
      <c r="B1887" t="s">
        <v>12324</v>
      </c>
      <c r="C1887">
        <v>967</v>
      </c>
      <c r="D1887">
        <v>200.10759999999999</v>
      </c>
      <c r="E1887">
        <v>7.1890000000000001</v>
      </c>
      <c r="F1887" t="s">
        <v>17275</v>
      </c>
      <c r="G1887" t="s">
        <v>17276</v>
      </c>
    </row>
    <row r="1888" spans="1:7" x14ac:dyDescent="0.2">
      <c r="A1888" t="s">
        <v>17277</v>
      </c>
      <c r="B1888" t="s">
        <v>12324</v>
      </c>
      <c r="C1888">
        <v>968</v>
      </c>
      <c r="D1888">
        <v>200.10919999999999</v>
      </c>
      <c r="E1888">
        <v>7.5819999999999999</v>
      </c>
      <c r="F1888" t="s">
        <v>17278</v>
      </c>
      <c r="G1888" t="s">
        <v>17276</v>
      </c>
    </row>
    <row r="1889" spans="1:7" x14ac:dyDescent="0.2">
      <c r="A1889" t="s">
        <v>12350</v>
      </c>
      <c r="B1889" t="s">
        <v>12324</v>
      </c>
      <c r="C1889">
        <v>24</v>
      </c>
      <c r="D1889">
        <v>102.12779999999999</v>
      </c>
      <c r="E1889">
        <v>4.1029999999999998</v>
      </c>
      <c r="F1889" t="s">
        <v>12351</v>
      </c>
      <c r="G1889" t="s">
        <v>12352</v>
      </c>
    </row>
    <row r="1890" spans="1:7" x14ac:dyDescent="0.2">
      <c r="A1890" t="s">
        <v>12353</v>
      </c>
      <c r="B1890" t="s">
        <v>12324</v>
      </c>
      <c r="C1890">
        <v>25</v>
      </c>
      <c r="D1890">
        <v>102.1279</v>
      </c>
      <c r="E1890">
        <v>0.84099999999999997</v>
      </c>
      <c r="F1890" t="s">
        <v>12354</v>
      </c>
      <c r="G1890" t="s">
        <v>12352</v>
      </c>
    </row>
    <row r="1891" spans="1:7" x14ac:dyDescent="0.2">
      <c r="A1891" t="s">
        <v>15471</v>
      </c>
      <c r="B1891" t="s">
        <v>12324</v>
      </c>
      <c r="C1891">
        <v>651</v>
      </c>
      <c r="D1891">
        <v>179.09379999999999</v>
      </c>
      <c r="E1891">
        <v>4.1369999999999996</v>
      </c>
      <c r="F1891" t="s">
        <v>15472</v>
      </c>
      <c r="G1891" t="s">
        <v>15473</v>
      </c>
    </row>
    <row r="1892" spans="1:7" x14ac:dyDescent="0.2">
      <c r="A1892" t="s">
        <v>12576</v>
      </c>
      <c r="B1892" t="s">
        <v>12324</v>
      </c>
      <c r="C1892">
        <v>78</v>
      </c>
      <c r="D1892">
        <v>118.1225</v>
      </c>
      <c r="E1892">
        <v>1.071</v>
      </c>
      <c r="F1892" t="s">
        <v>12577</v>
      </c>
      <c r="G1892" t="s">
        <v>12578</v>
      </c>
    </row>
    <row r="1893" spans="1:7" x14ac:dyDescent="0.2">
      <c r="A1893" t="s">
        <v>20963</v>
      </c>
      <c r="B1893" t="s">
        <v>12324</v>
      </c>
      <c r="C1893">
        <v>1675</v>
      </c>
      <c r="D1893">
        <v>263.05419999999998</v>
      </c>
      <c r="E1893">
        <v>2.4769999999999999</v>
      </c>
      <c r="F1893" t="s">
        <v>20964</v>
      </c>
      <c r="G1893" t="s">
        <v>20965</v>
      </c>
    </row>
    <row r="1894" spans="1:7" x14ac:dyDescent="0.2">
      <c r="A1894" t="s">
        <v>19477</v>
      </c>
      <c r="B1894" t="s">
        <v>12324</v>
      </c>
      <c r="C1894">
        <v>1393</v>
      </c>
      <c r="D1894">
        <v>231.09450000000001</v>
      </c>
      <c r="E1894">
        <v>14.138</v>
      </c>
      <c r="F1894" t="s">
        <v>19478</v>
      </c>
      <c r="G1894" t="s">
        <v>19479</v>
      </c>
    </row>
    <row r="1895" spans="1:7" x14ac:dyDescent="0.2">
      <c r="A1895" t="s">
        <v>19128</v>
      </c>
      <c r="B1895" t="s">
        <v>12324</v>
      </c>
      <c r="C1895">
        <v>1309</v>
      </c>
      <c r="D1895">
        <v>225.11070000000001</v>
      </c>
      <c r="E1895">
        <v>4.5869999999999997</v>
      </c>
      <c r="F1895" t="s">
        <v>19129</v>
      </c>
      <c r="G1895" t="s">
        <v>19130</v>
      </c>
    </row>
    <row r="1896" spans="1:7" x14ac:dyDescent="0.2">
      <c r="A1896" t="s">
        <v>19140</v>
      </c>
      <c r="B1896" t="s">
        <v>12324</v>
      </c>
      <c r="C1896">
        <v>1314</v>
      </c>
      <c r="D1896">
        <v>225.1112</v>
      </c>
      <c r="E1896">
        <v>6.9119999999999999</v>
      </c>
      <c r="F1896" t="s">
        <v>19141</v>
      </c>
      <c r="G1896" t="s">
        <v>19130</v>
      </c>
    </row>
    <row r="1897" spans="1:7" x14ac:dyDescent="0.2">
      <c r="A1897" t="s">
        <v>20639</v>
      </c>
      <c r="B1897" t="s">
        <v>12324</v>
      </c>
      <c r="C1897">
        <v>1609</v>
      </c>
      <c r="D1897">
        <v>252.1395</v>
      </c>
      <c r="E1897">
        <v>16.295000000000002</v>
      </c>
      <c r="F1897" t="s">
        <v>20640</v>
      </c>
      <c r="G1897" t="s">
        <v>20641</v>
      </c>
    </row>
    <row r="1898" spans="1:7" x14ac:dyDescent="0.2">
      <c r="A1898" t="s">
        <v>12654</v>
      </c>
      <c r="B1898" t="s">
        <v>12324</v>
      </c>
      <c r="C1898">
        <v>90</v>
      </c>
      <c r="D1898">
        <v>121.0398</v>
      </c>
      <c r="E1898">
        <v>0.85799999999999998</v>
      </c>
      <c r="F1898" t="s">
        <v>12655</v>
      </c>
      <c r="G1898" t="s">
        <v>100</v>
      </c>
    </row>
    <row r="1899" spans="1:7" x14ac:dyDescent="0.2">
      <c r="A1899" t="s">
        <v>12746</v>
      </c>
      <c r="B1899" t="s">
        <v>12324</v>
      </c>
      <c r="C1899">
        <v>103</v>
      </c>
      <c r="D1899">
        <v>124.0399</v>
      </c>
      <c r="E1899">
        <v>0.75</v>
      </c>
      <c r="F1899" t="s">
        <v>12747</v>
      </c>
      <c r="G1899" t="s">
        <v>12748</v>
      </c>
    </row>
    <row r="1900" spans="1:7" x14ac:dyDescent="0.2">
      <c r="A1900" t="s">
        <v>12676</v>
      </c>
      <c r="B1900" t="s">
        <v>12324</v>
      </c>
      <c r="C1900">
        <v>93</v>
      </c>
      <c r="D1900">
        <v>123.0556</v>
      </c>
      <c r="E1900">
        <v>1.04</v>
      </c>
      <c r="F1900" t="s">
        <v>12679</v>
      </c>
      <c r="G1900" t="s">
        <v>12678</v>
      </c>
    </row>
    <row r="1901" spans="1:7" x14ac:dyDescent="0.2">
      <c r="A1901" t="s">
        <v>13810</v>
      </c>
      <c r="B1901" t="s">
        <v>12324</v>
      </c>
      <c r="C1901">
        <v>322</v>
      </c>
      <c r="D1901">
        <v>151.0625</v>
      </c>
      <c r="E1901">
        <v>1.403</v>
      </c>
      <c r="F1901" t="s">
        <v>13811</v>
      </c>
      <c r="G1901" t="s">
        <v>13812</v>
      </c>
    </row>
    <row r="1902" spans="1:7" x14ac:dyDescent="0.2">
      <c r="A1902" t="s">
        <v>24807</v>
      </c>
      <c r="B1902" t="s">
        <v>12324</v>
      </c>
      <c r="C1902">
        <v>5</v>
      </c>
      <c r="D1902">
        <v>95.0488</v>
      </c>
      <c r="E1902">
        <v>5.8540000000000001</v>
      </c>
      <c r="F1902" t="s">
        <v>24808</v>
      </c>
      <c r="G1902" t="s">
        <v>12305</v>
      </c>
    </row>
    <row r="1903" spans="1:7" x14ac:dyDescent="0.2">
      <c r="A1903" t="s">
        <v>12458</v>
      </c>
      <c r="B1903" t="s">
        <v>12324</v>
      </c>
      <c r="C1903">
        <v>46</v>
      </c>
      <c r="D1903">
        <v>111.0446</v>
      </c>
      <c r="E1903">
        <v>9.157</v>
      </c>
      <c r="F1903" t="s">
        <v>12459</v>
      </c>
      <c r="G1903" t="s">
        <v>12460</v>
      </c>
    </row>
    <row r="1904" spans="1:7" x14ac:dyDescent="0.2">
      <c r="A1904" t="s">
        <v>13796</v>
      </c>
      <c r="B1904" t="s">
        <v>12324</v>
      </c>
      <c r="C1904">
        <v>319</v>
      </c>
      <c r="D1904">
        <v>150.078</v>
      </c>
      <c r="E1904">
        <v>1.294</v>
      </c>
      <c r="F1904" t="s">
        <v>13799</v>
      </c>
      <c r="G1904" t="s">
        <v>13798</v>
      </c>
    </row>
    <row r="1905" spans="1:7" x14ac:dyDescent="0.2">
      <c r="A1905" t="s">
        <v>12436</v>
      </c>
      <c r="B1905" t="s">
        <v>12324</v>
      </c>
      <c r="C1905">
        <v>40</v>
      </c>
      <c r="D1905">
        <v>110.0599</v>
      </c>
      <c r="E1905">
        <v>3.1459999999999999</v>
      </c>
      <c r="F1905" t="s">
        <v>12437</v>
      </c>
      <c r="G1905" t="s">
        <v>44</v>
      </c>
    </row>
    <row r="1906" spans="1:7" x14ac:dyDescent="0.2">
      <c r="A1906" t="s">
        <v>12438</v>
      </c>
      <c r="B1906" t="s">
        <v>12324</v>
      </c>
      <c r="C1906">
        <v>41</v>
      </c>
      <c r="D1906">
        <v>110.06010000000001</v>
      </c>
      <c r="E1906">
        <v>0.746</v>
      </c>
      <c r="F1906" t="s">
        <v>12439</v>
      </c>
      <c r="G1906" t="s">
        <v>44</v>
      </c>
    </row>
    <row r="1907" spans="1:7" x14ac:dyDescent="0.2">
      <c r="A1907" t="s">
        <v>12440</v>
      </c>
      <c r="B1907" t="s">
        <v>12324</v>
      </c>
      <c r="C1907">
        <v>45</v>
      </c>
      <c r="D1907">
        <v>110.06019999999999</v>
      </c>
      <c r="E1907">
        <v>0.80100000000000005</v>
      </c>
      <c r="F1907" t="s">
        <v>12441</v>
      </c>
      <c r="G1907" t="s">
        <v>44</v>
      </c>
    </row>
    <row r="1908" spans="1:7" x14ac:dyDescent="0.2">
      <c r="A1908" t="s">
        <v>12442</v>
      </c>
      <c r="B1908" t="s">
        <v>12324</v>
      </c>
      <c r="C1908">
        <v>44</v>
      </c>
      <c r="D1908">
        <v>110.06019999999999</v>
      </c>
      <c r="E1908">
        <v>0.91200000000000003</v>
      </c>
      <c r="F1908" t="s">
        <v>12443</v>
      </c>
      <c r="G1908" t="s">
        <v>44</v>
      </c>
    </row>
    <row r="1909" spans="1:7" x14ac:dyDescent="0.2">
      <c r="A1909" t="s">
        <v>12444</v>
      </c>
      <c r="B1909" t="s">
        <v>12324</v>
      </c>
      <c r="C1909">
        <v>43</v>
      </c>
      <c r="D1909">
        <v>110.06019999999999</v>
      </c>
      <c r="E1909">
        <v>1.0640000000000001</v>
      </c>
      <c r="F1909" t="s">
        <v>12445</v>
      </c>
      <c r="G1909" t="s">
        <v>44</v>
      </c>
    </row>
    <row r="1910" spans="1:7" x14ac:dyDescent="0.2">
      <c r="A1910" t="s">
        <v>12423</v>
      </c>
      <c r="B1910" t="s">
        <v>12324</v>
      </c>
      <c r="C1910">
        <v>37</v>
      </c>
      <c r="D1910">
        <v>109.07599999999999</v>
      </c>
      <c r="E1910">
        <v>1.272</v>
      </c>
      <c r="F1910" t="s">
        <v>12424</v>
      </c>
      <c r="G1910" t="s">
        <v>12410</v>
      </c>
    </row>
    <row r="1911" spans="1:7" x14ac:dyDescent="0.2">
      <c r="A1911" t="s">
        <v>17330</v>
      </c>
      <c r="B1911" t="s">
        <v>12324</v>
      </c>
      <c r="C1911">
        <v>977</v>
      </c>
      <c r="D1911">
        <v>201.05520000000001</v>
      </c>
      <c r="E1911">
        <v>8.8789999999999996</v>
      </c>
      <c r="F1911" t="s">
        <v>17331</v>
      </c>
      <c r="G1911" t="s">
        <v>17332</v>
      </c>
    </row>
    <row r="1912" spans="1:7" x14ac:dyDescent="0.2">
      <c r="A1912" t="s">
        <v>24814</v>
      </c>
      <c r="B1912" t="s">
        <v>12324</v>
      </c>
      <c r="C1912">
        <v>8</v>
      </c>
      <c r="D1912">
        <v>97.064999999999998</v>
      </c>
      <c r="E1912">
        <v>4.9160000000000004</v>
      </c>
      <c r="F1912" t="s">
        <v>24815</v>
      </c>
      <c r="G1912" t="s">
        <v>24816</v>
      </c>
    </row>
    <row r="1913" spans="1:7" x14ac:dyDescent="0.2">
      <c r="A1913" t="s">
        <v>12497</v>
      </c>
      <c r="B1913" t="s">
        <v>12324</v>
      </c>
      <c r="C1913">
        <v>57</v>
      </c>
      <c r="D1913">
        <v>113.0599</v>
      </c>
      <c r="E1913">
        <v>2.331</v>
      </c>
      <c r="F1913" t="s">
        <v>12498</v>
      </c>
      <c r="G1913" t="s">
        <v>58</v>
      </c>
    </row>
    <row r="1914" spans="1:7" x14ac:dyDescent="0.2">
      <c r="A1914" t="s">
        <v>12956</v>
      </c>
      <c r="B1914" t="s">
        <v>12324</v>
      </c>
      <c r="C1914">
        <v>145</v>
      </c>
      <c r="D1914">
        <v>129.05279999999999</v>
      </c>
      <c r="E1914">
        <v>0.82399999999999995</v>
      </c>
      <c r="F1914" t="s">
        <v>12957</v>
      </c>
      <c r="G1914" t="s">
        <v>213</v>
      </c>
    </row>
    <row r="1915" spans="1:7" x14ac:dyDescent="0.2">
      <c r="A1915" t="s">
        <v>12812</v>
      </c>
      <c r="B1915" t="s">
        <v>12324</v>
      </c>
      <c r="C1915">
        <v>113</v>
      </c>
      <c r="D1915">
        <v>124.0761</v>
      </c>
      <c r="E1915">
        <v>0.85199999999999998</v>
      </c>
      <c r="F1915" t="s">
        <v>12813</v>
      </c>
      <c r="G1915" t="s">
        <v>12814</v>
      </c>
    </row>
    <row r="1916" spans="1:7" x14ac:dyDescent="0.2">
      <c r="A1916" t="s">
        <v>14236</v>
      </c>
      <c r="B1916" t="s">
        <v>12324</v>
      </c>
      <c r="C1916">
        <v>396</v>
      </c>
      <c r="D1916">
        <v>156.07759999999999</v>
      </c>
      <c r="E1916">
        <v>11.208</v>
      </c>
      <c r="F1916" t="s">
        <v>14237</v>
      </c>
      <c r="G1916" t="s">
        <v>14238</v>
      </c>
    </row>
    <row r="1917" spans="1:7" x14ac:dyDescent="0.2">
      <c r="A1917" t="s">
        <v>12492</v>
      </c>
      <c r="B1917" t="s">
        <v>12324</v>
      </c>
      <c r="C1917">
        <v>54</v>
      </c>
      <c r="D1917">
        <v>112.07550000000001</v>
      </c>
      <c r="E1917">
        <v>4.4649999999999999</v>
      </c>
      <c r="F1917" t="s">
        <v>12493</v>
      </c>
      <c r="G1917" t="s">
        <v>12494</v>
      </c>
    </row>
    <row r="1918" spans="1:7" x14ac:dyDescent="0.2">
      <c r="A1918" t="s">
        <v>12495</v>
      </c>
      <c r="B1918" t="s">
        <v>12324</v>
      </c>
      <c r="C1918">
        <v>56</v>
      </c>
      <c r="D1918">
        <v>112.0757</v>
      </c>
      <c r="E1918">
        <v>4.7309999999999999</v>
      </c>
      <c r="F1918" t="s">
        <v>12496</v>
      </c>
      <c r="G1918" t="s">
        <v>12494</v>
      </c>
    </row>
    <row r="1919" spans="1:7" x14ac:dyDescent="0.2">
      <c r="A1919" t="s">
        <v>12736</v>
      </c>
      <c r="B1919" t="s">
        <v>12324</v>
      </c>
      <c r="C1919">
        <v>101</v>
      </c>
      <c r="D1919">
        <v>123.0921</v>
      </c>
      <c r="E1919">
        <v>2.9940000000000002</v>
      </c>
      <c r="F1919" t="s">
        <v>12737</v>
      </c>
      <c r="G1919" t="s">
        <v>12716</v>
      </c>
    </row>
    <row r="1920" spans="1:7" x14ac:dyDescent="0.2">
      <c r="A1920" t="s">
        <v>14310</v>
      </c>
      <c r="B1920" t="s">
        <v>12324</v>
      </c>
      <c r="C1920">
        <v>417</v>
      </c>
      <c r="D1920">
        <v>159.0659</v>
      </c>
      <c r="E1920">
        <v>10.034000000000001</v>
      </c>
      <c r="F1920" t="s">
        <v>14311</v>
      </c>
      <c r="G1920" t="s">
        <v>925</v>
      </c>
    </row>
    <row r="1921" spans="1:7" x14ac:dyDescent="0.2">
      <c r="A1921" t="s">
        <v>16996</v>
      </c>
      <c r="B1921" t="s">
        <v>12324</v>
      </c>
      <c r="C1921">
        <v>912</v>
      </c>
      <c r="D1921">
        <v>197.04329999999999</v>
      </c>
      <c r="E1921">
        <v>2.0630000000000002</v>
      </c>
      <c r="F1921" t="s">
        <v>16997</v>
      </c>
      <c r="G1921" t="s">
        <v>1678</v>
      </c>
    </row>
    <row r="1922" spans="1:7" x14ac:dyDescent="0.2">
      <c r="A1922" t="s">
        <v>12896</v>
      </c>
      <c r="B1922" t="s">
        <v>12324</v>
      </c>
      <c r="C1922">
        <v>132</v>
      </c>
      <c r="D1922">
        <v>126.0915</v>
      </c>
      <c r="E1922">
        <v>7.5679999999999996</v>
      </c>
      <c r="F1922" t="s">
        <v>12897</v>
      </c>
      <c r="G1922" t="s">
        <v>12898</v>
      </c>
    </row>
    <row r="1923" spans="1:7" x14ac:dyDescent="0.2">
      <c r="A1923" t="s">
        <v>12922</v>
      </c>
      <c r="B1923" t="s">
        <v>12324</v>
      </c>
      <c r="C1923">
        <v>136</v>
      </c>
      <c r="D1923">
        <v>126.0919</v>
      </c>
      <c r="E1923">
        <v>4.7569999999999997</v>
      </c>
      <c r="F1923" t="s">
        <v>12923</v>
      </c>
      <c r="G1923" t="s">
        <v>12898</v>
      </c>
    </row>
    <row r="1924" spans="1:7" x14ac:dyDescent="0.2">
      <c r="A1924" t="s">
        <v>17414</v>
      </c>
      <c r="B1924" t="s">
        <v>12324</v>
      </c>
      <c r="C1924">
        <v>997</v>
      </c>
      <c r="D1924">
        <v>202.08760000000001</v>
      </c>
      <c r="E1924">
        <v>5.4240000000000004</v>
      </c>
      <c r="F1924" t="s">
        <v>17415</v>
      </c>
      <c r="G1924" t="s">
        <v>17393</v>
      </c>
    </row>
    <row r="1925" spans="1:7" x14ac:dyDescent="0.2">
      <c r="A1925" t="s">
        <v>12851</v>
      </c>
      <c r="B1925" t="s">
        <v>12324</v>
      </c>
      <c r="C1925">
        <v>122</v>
      </c>
      <c r="D1925">
        <v>125.1073</v>
      </c>
      <c r="E1925">
        <v>2.7719999999999998</v>
      </c>
      <c r="F1925" t="s">
        <v>12852</v>
      </c>
      <c r="G1925" t="s">
        <v>12845</v>
      </c>
    </row>
    <row r="1926" spans="1:7" x14ac:dyDescent="0.2">
      <c r="A1926" t="s">
        <v>12868</v>
      </c>
      <c r="B1926" t="s">
        <v>12324</v>
      </c>
      <c r="C1926">
        <v>123</v>
      </c>
      <c r="D1926">
        <v>125.1074</v>
      </c>
      <c r="E1926">
        <v>3.1259999999999999</v>
      </c>
      <c r="F1926" t="s">
        <v>12869</v>
      </c>
      <c r="G1926" t="s">
        <v>12845</v>
      </c>
    </row>
    <row r="1927" spans="1:7" x14ac:dyDescent="0.2">
      <c r="A1927" t="s">
        <v>12870</v>
      </c>
      <c r="B1927" t="s">
        <v>12324</v>
      </c>
      <c r="C1927">
        <v>124</v>
      </c>
      <c r="D1927">
        <v>125.1074</v>
      </c>
      <c r="E1927">
        <v>3.82</v>
      </c>
      <c r="F1927" t="s">
        <v>12871</v>
      </c>
      <c r="G1927" t="s">
        <v>12845</v>
      </c>
    </row>
    <row r="1928" spans="1:7" x14ac:dyDescent="0.2">
      <c r="A1928" t="s">
        <v>12872</v>
      </c>
      <c r="B1928" t="s">
        <v>12324</v>
      </c>
      <c r="C1928">
        <v>129</v>
      </c>
      <c r="D1928">
        <v>125.10760000000001</v>
      </c>
      <c r="E1928">
        <v>2.1469999999999998</v>
      </c>
      <c r="F1928" t="s">
        <v>12873</v>
      </c>
      <c r="G1928" t="s">
        <v>12845</v>
      </c>
    </row>
    <row r="1929" spans="1:7" x14ac:dyDescent="0.2">
      <c r="A1929" t="s">
        <v>12874</v>
      </c>
      <c r="B1929" t="s">
        <v>12324</v>
      </c>
      <c r="C1929">
        <v>126</v>
      </c>
      <c r="D1929">
        <v>125.10760000000001</v>
      </c>
      <c r="E1929">
        <v>2.5499999999999998</v>
      </c>
      <c r="F1929" t="s">
        <v>12875</v>
      </c>
      <c r="G1929" t="s">
        <v>12845</v>
      </c>
    </row>
    <row r="1930" spans="1:7" x14ac:dyDescent="0.2">
      <c r="A1930" t="s">
        <v>13400</v>
      </c>
      <c r="B1930" t="s">
        <v>12324</v>
      </c>
      <c r="C1930">
        <v>245</v>
      </c>
      <c r="D1930">
        <v>141.1026</v>
      </c>
      <c r="E1930">
        <v>3.0009999999999999</v>
      </c>
      <c r="F1930" t="s">
        <v>13401</v>
      </c>
      <c r="G1930" t="s">
        <v>13402</v>
      </c>
    </row>
    <row r="1931" spans="1:7" x14ac:dyDescent="0.2">
      <c r="A1931" t="s">
        <v>18338</v>
      </c>
      <c r="B1931" t="s">
        <v>12324</v>
      </c>
      <c r="C1931">
        <v>1164</v>
      </c>
      <c r="D1931">
        <v>213.1103</v>
      </c>
      <c r="E1931">
        <v>6.5090000000000003</v>
      </c>
      <c r="F1931" t="s">
        <v>18339</v>
      </c>
      <c r="G1931" t="s">
        <v>18340</v>
      </c>
    </row>
    <row r="1932" spans="1:7" x14ac:dyDescent="0.2">
      <c r="A1932" t="s">
        <v>12950</v>
      </c>
      <c r="B1932" t="s">
        <v>12324</v>
      </c>
      <c r="C1932">
        <v>142</v>
      </c>
      <c r="D1932">
        <v>128.10740000000001</v>
      </c>
      <c r="E1932">
        <v>14.465999999999999</v>
      </c>
      <c r="F1932" t="s">
        <v>12951</v>
      </c>
      <c r="G1932" t="s">
        <v>12952</v>
      </c>
    </row>
    <row r="1933" spans="1:7" x14ac:dyDescent="0.2">
      <c r="A1933" t="s">
        <v>15474</v>
      </c>
      <c r="B1933" t="s">
        <v>12324</v>
      </c>
      <c r="C1933">
        <v>652</v>
      </c>
      <c r="D1933">
        <v>179.0943</v>
      </c>
      <c r="E1933">
        <v>4.4489999999999998</v>
      </c>
      <c r="F1933" t="s">
        <v>15475</v>
      </c>
      <c r="G1933" t="s">
        <v>15476</v>
      </c>
    </row>
    <row r="1934" spans="1:7" x14ac:dyDescent="0.2">
      <c r="A1934" t="s">
        <v>12988</v>
      </c>
      <c r="B1934" t="s">
        <v>12324</v>
      </c>
      <c r="C1934">
        <v>151</v>
      </c>
      <c r="D1934">
        <v>130.1232</v>
      </c>
      <c r="E1934">
        <v>0.746</v>
      </c>
      <c r="F1934" t="s">
        <v>12989</v>
      </c>
      <c r="G1934" t="s">
        <v>12980</v>
      </c>
    </row>
    <row r="1935" spans="1:7" x14ac:dyDescent="0.2">
      <c r="A1935" t="s">
        <v>14484</v>
      </c>
      <c r="B1935" t="s">
        <v>12324</v>
      </c>
      <c r="C1935">
        <v>453</v>
      </c>
      <c r="D1935">
        <v>162.09190000000001</v>
      </c>
      <c r="E1935">
        <v>10.842000000000001</v>
      </c>
      <c r="F1935" t="s">
        <v>14485</v>
      </c>
      <c r="G1935" t="s">
        <v>14486</v>
      </c>
    </row>
    <row r="1936" spans="1:7" x14ac:dyDescent="0.2">
      <c r="A1936" t="s">
        <v>15297</v>
      </c>
      <c r="B1936" t="s">
        <v>12324</v>
      </c>
      <c r="C1936">
        <v>621</v>
      </c>
      <c r="D1936">
        <v>176.10810000000001</v>
      </c>
      <c r="E1936">
        <v>14.298999999999999</v>
      </c>
      <c r="F1936" t="s">
        <v>15298</v>
      </c>
      <c r="G1936" t="s">
        <v>15299</v>
      </c>
    </row>
    <row r="1937" spans="1:7" x14ac:dyDescent="0.2">
      <c r="A1937" t="s">
        <v>14717</v>
      </c>
      <c r="B1937" t="s">
        <v>12324</v>
      </c>
      <c r="C1937">
        <v>503</v>
      </c>
      <c r="D1937">
        <v>165.11269999999999</v>
      </c>
      <c r="E1937">
        <v>4.3310000000000004</v>
      </c>
      <c r="F1937" t="s">
        <v>14718</v>
      </c>
      <c r="G1937" t="s">
        <v>14719</v>
      </c>
    </row>
    <row r="1938" spans="1:7" x14ac:dyDescent="0.2">
      <c r="A1938" t="s">
        <v>18252</v>
      </c>
      <c r="B1938" t="s">
        <v>12324</v>
      </c>
      <c r="C1938">
        <v>1147</v>
      </c>
      <c r="D1938">
        <v>211.1448</v>
      </c>
      <c r="E1938">
        <v>8.4670000000000005</v>
      </c>
      <c r="F1938" t="s">
        <v>18253</v>
      </c>
      <c r="G1938" t="s">
        <v>4348</v>
      </c>
    </row>
    <row r="1939" spans="1:7" x14ac:dyDescent="0.2">
      <c r="A1939" t="s">
        <v>20801</v>
      </c>
      <c r="B1939" t="s">
        <v>12324</v>
      </c>
      <c r="C1939">
        <v>1642</v>
      </c>
      <c r="D1939">
        <v>257.13690000000003</v>
      </c>
      <c r="E1939">
        <v>11.368</v>
      </c>
      <c r="F1939" t="s">
        <v>20802</v>
      </c>
      <c r="G1939" t="s">
        <v>20803</v>
      </c>
    </row>
    <row r="1940" spans="1:7" x14ac:dyDescent="0.2">
      <c r="A1940" t="s">
        <v>24802</v>
      </c>
      <c r="B1940" t="s">
        <v>12324</v>
      </c>
      <c r="C1940">
        <v>3</v>
      </c>
      <c r="D1940">
        <v>91.053799999999995</v>
      </c>
      <c r="E1940">
        <v>9.7490000000000006</v>
      </c>
      <c r="F1940" t="s">
        <v>24803</v>
      </c>
      <c r="G1940" t="s">
        <v>24804</v>
      </c>
    </row>
    <row r="1941" spans="1:7" x14ac:dyDescent="0.2">
      <c r="A1941" t="s">
        <v>24805</v>
      </c>
      <c r="B1941" t="s">
        <v>12324</v>
      </c>
      <c r="C1941">
        <v>4</v>
      </c>
      <c r="D1941">
        <v>91.054100000000005</v>
      </c>
      <c r="E1941">
        <v>15.417</v>
      </c>
      <c r="F1941" t="s">
        <v>24806</v>
      </c>
      <c r="G1941" t="s">
        <v>24804</v>
      </c>
    </row>
    <row r="1942" spans="1:7" x14ac:dyDescent="0.2">
      <c r="A1942" t="s">
        <v>12602</v>
      </c>
      <c r="B1942" t="s">
        <v>12324</v>
      </c>
      <c r="C1942">
        <v>81</v>
      </c>
      <c r="D1942">
        <v>119.06059999999999</v>
      </c>
      <c r="E1942">
        <v>1.895</v>
      </c>
      <c r="F1942" t="s">
        <v>12604</v>
      </c>
      <c r="G1942" t="s">
        <v>12593</v>
      </c>
    </row>
    <row r="1943" spans="1:7" x14ac:dyDescent="0.2">
      <c r="A1943" t="s">
        <v>14367</v>
      </c>
      <c r="B1943" t="s">
        <v>12324</v>
      </c>
      <c r="C1943">
        <v>431</v>
      </c>
      <c r="D1943">
        <v>161.01920000000001</v>
      </c>
      <c r="E1943">
        <v>1.623</v>
      </c>
      <c r="F1943" t="s">
        <v>14368</v>
      </c>
      <c r="G1943" t="s">
        <v>291</v>
      </c>
    </row>
    <row r="1944" spans="1:7" x14ac:dyDescent="0.2">
      <c r="A1944" t="s">
        <v>13076</v>
      </c>
      <c r="B1944" t="s">
        <v>12324</v>
      </c>
      <c r="C1944">
        <v>180</v>
      </c>
      <c r="D1944">
        <v>134.07140000000001</v>
      </c>
      <c r="E1944">
        <v>3.5350000000000001</v>
      </c>
      <c r="F1944" t="s">
        <v>13077</v>
      </c>
      <c r="G1944" t="s">
        <v>240</v>
      </c>
    </row>
    <row r="1945" spans="1:7" x14ac:dyDescent="0.2">
      <c r="A1945" t="s">
        <v>13078</v>
      </c>
      <c r="B1945" t="s">
        <v>12324</v>
      </c>
      <c r="C1945">
        <v>181</v>
      </c>
      <c r="D1945">
        <v>134.07169999999999</v>
      </c>
      <c r="E1945">
        <v>1.258</v>
      </c>
      <c r="F1945" t="s">
        <v>13079</v>
      </c>
      <c r="G1945" t="s">
        <v>240</v>
      </c>
    </row>
    <row r="1946" spans="1:7" x14ac:dyDescent="0.2">
      <c r="A1946" t="s">
        <v>13080</v>
      </c>
      <c r="B1946" t="s">
        <v>12324</v>
      </c>
      <c r="C1946">
        <v>182</v>
      </c>
      <c r="D1946">
        <v>134.07230000000001</v>
      </c>
      <c r="E1946">
        <v>1.861</v>
      </c>
      <c r="F1946" t="s">
        <v>13081</v>
      </c>
      <c r="G1946" t="s">
        <v>240</v>
      </c>
    </row>
    <row r="1947" spans="1:7" x14ac:dyDescent="0.2">
      <c r="A1947" t="s">
        <v>13220</v>
      </c>
      <c r="B1947" t="s">
        <v>12324</v>
      </c>
      <c r="C1947">
        <v>208</v>
      </c>
      <c r="D1947">
        <v>138.05510000000001</v>
      </c>
      <c r="E1947">
        <v>1.454</v>
      </c>
      <c r="F1947" t="s">
        <v>13221</v>
      </c>
      <c r="G1947" t="s">
        <v>286</v>
      </c>
    </row>
    <row r="1948" spans="1:7" x14ac:dyDescent="0.2">
      <c r="A1948" t="s">
        <v>15668</v>
      </c>
      <c r="B1948" t="s">
        <v>12324</v>
      </c>
      <c r="C1948">
        <v>689</v>
      </c>
      <c r="D1948">
        <v>181.06559999999999</v>
      </c>
      <c r="E1948">
        <v>14.936999999999999</v>
      </c>
      <c r="F1948" t="s">
        <v>15670</v>
      </c>
      <c r="G1948" t="s">
        <v>15669</v>
      </c>
    </row>
    <row r="1949" spans="1:7" x14ac:dyDescent="0.2">
      <c r="A1949" t="s">
        <v>14249</v>
      </c>
      <c r="B1949" t="s">
        <v>12324</v>
      </c>
      <c r="C1949">
        <v>398</v>
      </c>
      <c r="D1949">
        <v>157.05000000000001</v>
      </c>
      <c r="E1949">
        <v>14.276999999999999</v>
      </c>
      <c r="F1949" t="s">
        <v>14250</v>
      </c>
      <c r="G1949" t="s">
        <v>883</v>
      </c>
    </row>
    <row r="1950" spans="1:7" x14ac:dyDescent="0.2">
      <c r="A1950" t="s">
        <v>14563</v>
      </c>
      <c r="B1950" t="s">
        <v>12324</v>
      </c>
      <c r="C1950">
        <v>479</v>
      </c>
      <c r="D1950">
        <v>164.0942</v>
      </c>
      <c r="E1950">
        <v>2.7069999999999999</v>
      </c>
      <c r="F1950" t="s">
        <v>14564</v>
      </c>
      <c r="G1950" t="s">
        <v>14565</v>
      </c>
    </row>
    <row r="1951" spans="1:7" x14ac:dyDescent="0.2">
      <c r="A1951" t="s">
        <v>12781</v>
      </c>
      <c r="B1951" t="s">
        <v>12324</v>
      </c>
      <c r="C1951">
        <v>106</v>
      </c>
      <c r="D1951">
        <v>124.0759</v>
      </c>
      <c r="E1951">
        <v>1.369</v>
      </c>
      <c r="F1951" t="s">
        <v>12782</v>
      </c>
      <c r="G1951" t="s">
        <v>149</v>
      </c>
    </row>
    <row r="1952" spans="1:7" x14ac:dyDescent="0.2">
      <c r="A1952" t="s">
        <v>12802</v>
      </c>
      <c r="B1952" t="s">
        <v>12324</v>
      </c>
      <c r="C1952">
        <v>109</v>
      </c>
      <c r="D1952">
        <v>124.07599999999999</v>
      </c>
      <c r="E1952">
        <v>5.524</v>
      </c>
      <c r="F1952" t="s">
        <v>12803</v>
      </c>
      <c r="G1952" t="s">
        <v>149</v>
      </c>
    </row>
    <row r="1953" spans="1:7" x14ac:dyDescent="0.2">
      <c r="A1953" t="s">
        <v>12815</v>
      </c>
      <c r="B1953" t="s">
        <v>12324</v>
      </c>
      <c r="C1953">
        <v>114</v>
      </c>
      <c r="D1953">
        <v>124.0761</v>
      </c>
      <c r="E1953">
        <v>1.532</v>
      </c>
      <c r="F1953" t="s">
        <v>12816</v>
      </c>
      <c r="G1953" t="s">
        <v>149</v>
      </c>
    </row>
    <row r="1954" spans="1:7" x14ac:dyDescent="0.2">
      <c r="A1954" t="s">
        <v>12825</v>
      </c>
      <c r="B1954" t="s">
        <v>12324</v>
      </c>
      <c r="C1954">
        <v>116</v>
      </c>
      <c r="D1954">
        <v>124.0763</v>
      </c>
      <c r="E1954">
        <v>2.351</v>
      </c>
      <c r="F1954" t="s">
        <v>12826</v>
      </c>
      <c r="G1954" t="s">
        <v>149</v>
      </c>
    </row>
    <row r="1955" spans="1:7" x14ac:dyDescent="0.2">
      <c r="A1955" t="s">
        <v>13372</v>
      </c>
      <c r="B1955" t="s">
        <v>12324</v>
      </c>
      <c r="C1955">
        <v>237</v>
      </c>
      <c r="D1955">
        <v>140.0711</v>
      </c>
      <c r="E1955">
        <v>2.0630000000000002</v>
      </c>
      <c r="F1955" t="s">
        <v>13373</v>
      </c>
      <c r="G1955" t="s">
        <v>13374</v>
      </c>
    </row>
    <row r="1956" spans="1:7" x14ac:dyDescent="0.2">
      <c r="A1956" t="s">
        <v>16329</v>
      </c>
      <c r="B1956" t="s">
        <v>12324</v>
      </c>
      <c r="C1956">
        <v>803</v>
      </c>
      <c r="D1956">
        <v>189.07409999999999</v>
      </c>
      <c r="E1956">
        <v>1.093</v>
      </c>
      <c r="F1956" t="s">
        <v>16330</v>
      </c>
      <c r="G1956" t="s">
        <v>16331</v>
      </c>
    </row>
    <row r="1957" spans="1:7" x14ac:dyDescent="0.2">
      <c r="A1957" t="s">
        <v>13114</v>
      </c>
      <c r="B1957" t="s">
        <v>12324</v>
      </c>
      <c r="C1957">
        <v>187</v>
      </c>
      <c r="D1957">
        <v>135.0924</v>
      </c>
      <c r="E1957">
        <v>2.6920000000000002</v>
      </c>
      <c r="F1957" t="s">
        <v>13115</v>
      </c>
      <c r="G1957" t="s">
        <v>13116</v>
      </c>
    </row>
    <row r="1958" spans="1:7" x14ac:dyDescent="0.2">
      <c r="A1958" t="s">
        <v>17640</v>
      </c>
      <c r="B1958" t="s">
        <v>12324</v>
      </c>
      <c r="C1958">
        <v>1039</v>
      </c>
      <c r="D1958">
        <v>207.09870000000001</v>
      </c>
      <c r="E1958">
        <v>9.6769999999999996</v>
      </c>
      <c r="F1958" t="s">
        <v>17641</v>
      </c>
      <c r="G1958" t="s">
        <v>17642</v>
      </c>
    </row>
    <row r="1959" spans="1:7" x14ac:dyDescent="0.2">
      <c r="A1959" t="s">
        <v>17744</v>
      </c>
      <c r="B1959" t="s">
        <v>12324</v>
      </c>
      <c r="C1959">
        <v>1059</v>
      </c>
      <c r="D1959">
        <v>208.02520000000001</v>
      </c>
      <c r="E1959">
        <v>7.8840000000000003</v>
      </c>
      <c r="F1959" t="s">
        <v>17745</v>
      </c>
      <c r="G1959" t="s">
        <v>17746</v>
      </c>
    </row>
    <row r="1960" spans="1:7" x14ac:dyDescent="0.2">
      <c r="A1960" t="s">
        <v>13231</v>
      </c>
      <c r="B1960" t="s">
        <v>12324</v>
      </c>
      <c r="C1960">
        <v>210</v>
      </c>
      <c r="D1960">
        <v>138.0909</v>
      </c>
      <c r="E1960">
        <v>0.91500000000000004</v>
      </c>
      <c r="F1960" t="s">
        <v>13233</v>
      </c>
      <c r="G1960" t="s">
        <v>12658</v>
      </c>
    </row>
    <row r="1961" spans="1:7" x14ac:dyDescent="0.2">
      <c r="A1961" t="s">
        <v>13234</v>
      </c>
      <c r="B1961" t="s">
        <v>12324</v>
      </c>
      <c r="C1961">
        <v>211</v>
      </c>
      <c r="D1961">
        <v>138.09129999999999</v>
      </c>
      <c r="E1961">
        <v>0.85399999999999998</v>
      </c>
      <c r="F1961" t="s">
        <v>13235</v>
      </c>
      <c r="G1961" t="s">
        <v>12658</v>
      </c>
    </row>
    <row r="1962" spans="1:7" x14ac:dyDescent="0.2">
      <c r="A1962" t="s">
        <v>13236</v>
      </c>
      <c r="B1962" t="s">
        <v>12324</v>
      </c>
      <c r="C1962">
        <v>212</v>
      </c>
      <c r="D1962">
        <v>138.09139999999999</v>
      </c>
      <c r="E1962">
        <v>3.49</v>
      </c>
      <c r="F1962" t="s">
        <v>13237</v>
      </c>
      <c r="G1962" t="s">
        <v>12658</v>
      </c>
    </row>
    <row r="1963" spans="1:7" x14ac:dyDescent="0.2">
      <c r="A1963" t="s">
        <v>13238</v>
      </c>
      <c r="B1963" t="s">
        <v>12324</v>
      </c>
      <c r="C1963">
        <v>214</v>
      </c>
      <c r="D1963">
        <v>138.0915</v>
      </c>
      <c r="E1963">
        <v>3.1480000000000001</v>
      </c>
      <c r="F1963" t="s">
        <v>13239</v>
      </c>
      <c r="G1963" t="s">
        <v>12658</v>
      </c>
    </row>
    <row r="1964" spans="1:7" x14ac:dyDescent="0.2">
      <c r="A1964" t="s">
        <v>13240</v>
      </c>
      <c r="B1964" t="s">
        <v>12324</v>
      </c>
      <c r="C1964">
        <v>213</v>
      </c>
      <c r="D1964">
        <v>138.0915</v>
      </c>
      <c r="E1964">
        <v>3.2320000000000002</v>
      </c>
      <c r="F1964" t="s">
        <v>13241</v>
      </c>
      <c r="G1964" t="s">
        <v>12658</v>
      </c>
    </row>
    <row r="1965" spans="1:7" x14ac:dyDescent="0.2">
      <c r="A1965" t="s">
        <v>13255</v>
      </c>
      <c r="B1965" t="s">
        <v>12324</v>
      </c>
      <c r="C1965">
        <v>217</v>
      </c>
      <c r="D1965">
        <v>138.0916</v>
      </c>
      <c r="E1965">
        <v>2.6379999999999999</v>
      </c>
      <c r="F1965" t="s">
        <v>13256</v>
      </c>
      <c r="G1965" t="s">
        <v>12658</v>
      </c>
    </row>
    <row r="1966" spans="1:7" x14ac:dyDescent="0.2">
      <c r="A1966" t="s">
        <v>13257</v>
      </c>
      <c r="B1966" t="s">
        <v>12324</v>
      </c>
      <c r="C1966">
        <v>215</v>
      </c>
      <c r="D1966">
        <v>138.0916</v>
      </c>
      <c r="E1966">
        <v>4.532</v>
      </c>
      <c r="F1966" t="s">
        <v>13258</v>
      </c>
      <c r="G1966" t="s">
        <v>12658</v>
      </c>
    </row>
    <row r="1967" spans="1:7" x14ac:dyDescent="0.2">
      <c r="A1967" t="s">
        <v>13259</v>
      </c>
      <c r="B1967" t="s">
        <v>12324</v>
      </c>
      <c r="C1967">
        <v>218</v>
      </c>
      <c r="D1967">
        <v>138.0917</v>
      </c>
      <c r="E1967">
        <v>1.018</v>
      </c>
      <c r="F1967" t="s">
        <v>13260</v>
      </c>
      <c r="G1967" t="s">
        <v>12658</v>
      </c>
    </row>
    <row r="1968" spans="1:7" x14ac:dyDescent="0.2">
      <c r="A1968" t="s">
        <v>13268</v>
      </c>
      <c r="B1968" t="s">
        <v>12324</v>
      </c>
      <c r="C1968">
        <v>219</v>
      </c>
      <c r="D1968">
        <v>138.0917</v>
      </c>
      <c r="E1968">
        <v>2.7570000000000001</v>
      </c>
      <c r="F1968" t="s">
        <v>13269</v>
      </c>
      <c r="G1968" t="s">
        <v>12658</v>
      </c>
    </row>
    <row r="1969" spans="1:7" x14ac:dyDescent="0.2">
      <c r="A1969" t="s">
        <v>13281</v>
      </c>
      <c r="B1969" t="s">
        <v>12324</v>
      </c>
      <c r="C1969">
        <v>222</v>
      </c>
      <c r="D1969">
        <v>138.09180000000001</v>
      </c>
      <c r="E1969">
        <v>3.8319999999999999</v>
      </c>
      <c r="F1969" t="s">
        <v>13282</v>
      </c>
      <c r="G1969" t="s">
        <v>12658</v>
      </c>
    </row>
    <row r="1970" spans="1:7" x14ac:dyDescent="0.2">
      <c r="A1970" t="s">
        <v>14057</v>
      </c>
      <c r="B1970" t="s">
        <v>12324</v>
      </c>
      <c r="C1970">
        <v>363</v>
      </c>
      <c r="D1970">
        <v>153.1027</v>
      </c>
      <c r="E1970">
        <v>1.94</v>
      </c>
      <c r="F1970" t="s">
        <v>14058</v>
      </c>
      <c r="G1970" t="s">
        <v>14051</v>
      </c>
    </row>
    <row r="1971" spans="1:7" x14ac:dyDescent="0.2">
      <c r="A1971" t="s">
        <v>12840</v>
      </c>
      <c r="B1971" t="s">
        <v>12324</v>
      </c>
      <c r="C1971">
        <v>119</v>
      </c>
      <c r="D1971">
        <v>125.0962</v>
      </c>
      <c r="E1971">
        <v>4.6609999999999996</v>
      </c>
      <c r="F1971" t="s">
        <v>12841</v>
      </c>
      <c r="G1971" t="s">
        <v>12842</v>
      </c>
    </row>
    <row r="1972" spans="1:7" x14ac:dyDescent="0.2">
      <c r="A1972" t="s">
        <v>13385</v>
      </c>
      <c r="B1972" t="s">
        <v>12324</v>
      </c>
      <c r="C1972">
        <v>241</v>
      </c>
      <c r="D1972">
        <v>141.08930000000001</v>
      </c>
      <c r="E1972">
        <v>0.77</v>
      </c>
      <c r="F1972" t="s">
        <v>13386</v>
      </c>
      <c r="G1972" t="s">
        <v>13387</v>
      </c>
    </row>
    <row r="1973" spans="1:7" x14ac:dyDescent="0.2">
      <c r="A1973" t="s">
        <v>13388</v>
      </c>
      <c r="B1973" t="s">
        <v>12324</v>
      </c>
      <c r="C1973">
        <v>243</v>
      </c>
      <c r="D1973">
        <v>141.0916</v>
      </c>
      <c r="E1973">
        <v>4.9429999999999996</v>
      </c>
      <c r="F1973" t="s">
        <v>13389</v>
      </c>
      <c r="G1973" t="s">
        <v>13387</v>
      </c>
    </row>
    <row r="1974" spans="1:7" x14ac:dyDescent="0.2">
      <c r="A1974" t="s">
        <v>13398</v>
      </c>
      <c r="B1974" t="s">
        <v>12324</v>
      </c>
      <c r="C1974">
        <v>244</v>
      </c>
      <c r="D1974">
        <v>141.09180000000001</v>
      </c>
      <c r="E1974">
        <v>4.093</v>
      </c>
      <c r="F1974" t="s">
        <v>13399</v>
      </c>
      <c r="G1974" t="s">
        <v>13387</v>
      </c>
    </row>
    <row r="1975" spans="1:7" x14ac:dyDescent="0.2">
      <c r="A1975" t="s">
        <v>14264</v>
      </c>
      <c r="B1975" t="s">
        <v>12324</v>
      </c>
      <c r="C1975">
        <v>402</v>
      </c>
      <c r="D1975">
        <v>157.08420000000001</v>
      </c>
      <c r="E1975">
        <v>2.3559999999999999</v>
      </c>
      <c r="F1975" t="s">
        <v>14265</v>
      </c>
      <c r="G1975" t="s">
        <v>14266</v>
      </c>
    </row>
    <row r="1976" spans="1:7" x14ac:dyDescent="0.2">
      <c r="A1976" t="s">
        <v>14267</v>
      </c>
      <c r="B1976" t="s">
        <v>12324</v>
      </c>
      <c r="C1976">
        <v>401</v>
      </c>
      <c r="D1976">
        <v>157.08420000000001</v>
      </c>
      <c r="E1976">
        <v>3.8180000000000001</v>
      </c>
      <c r="F1976" t="s">
        <v>14268</v>
      </c>
      <c r="G1976" t="s">
        <v>14266</v>
      </c>
    </row>
    <row r="1977" spans="1:7" x14ac:dyDescent="0.2">
      <c r="A1977" t="s">
        <v>14269</v>
      </c>
      <c r="B1977" t="s">
        <v>12324</v>
      </c>
      <c r="C1977">
        <v>403</v>
      </c>
      <c r="D1977">
        <v>157.08420000000001</v>
      </c>
      <c r="E1977">
        <v>4.4450000000000003</v>
      </c>
      <c r="F1977" t="s">
        <v>14270</v>
      </c>
      <c r="G1977" t="s">
        <v>14266</v>
      </c>
    </row>
    <row r="1978" spans="1:7" x14ac:dyDescent="0.2">
      <c r="A1978" t="s">
        <v>14273</v>
      </c>
      <c r="B1978" t="s">
        <v>12324</v>
      </c>
      <c r="C1978">
        <v>405</v>
      </c>
      <c r="D1978">
        <v>157.08439999999999</v>
      </c>
      <c r="E1978">
        <v>3.2589999999999999</v>
      </c>
      <c r="F1978" t="s">
        <v>14274</v>
      </c>
      <c r="G1978" t="s">
        <v>14266</v>
      </c>
    </row>
    <row r="1979" spans="1:7" x14ac:dyDescent="0.2">
      <c r="A1979" t="s">
        <v>13323</v>
      </c>
      <c r="B1979" t="s">
        <v>12324</v>
      </c>
      <c r="C1979">
        <v>230</v>
      </c>
      <c r="D1979">
        <v>139.12309999999999</v>
      </c>
      <c r="E1979">
        <v>3.8519999999999999</v>
      </c>
      <c r="F1979" t="s">
        <v>13324</v>
      </c>
      <c r="G1979" t="s">
        <v>13317</v>
      </c>
    </row>
    <row r="1980" spans="1:7" x14ac:dyDescent="0.2">
      <c r="A1980" t="s">
        <v>13333</v>
      </c>
      <c r="B1980" t="s">
        <v>12324</v>
      </c>
      <c r="C1980">
        <v>231</v>
      </c>
      <c r="D1980">
        <v>139.1232</v>
      </c>
      <c r="E1980">
        <v>5.4550000000000001</v>
      </c>
      <c r="F1980" t="s">
        <v>13334</v>
      </c>
      <c r="G1980" t="s">
        <v>13317</v>
      </c>
    </row>
    <row r="1981" spans="1:7" x14ac:dyDescent="0.2">
      <c r="A1981" t="s">
        <v>13367</v>
      </c>
      <c r="B1981" t="s">
        <v>12324</v>
      </c>
      <c r="C1981">
        <v>236</v>
      </c>
      <c r="D1981">
        <v>139.12360000000001</v>
      </c>
      <c r="E1981">
        <v>4.7789999999999999</v>
      </c>
      <c r="F1981" t="s">
        <v>13368</v>
      </c>
      <c r="G1981" t="s">
        <v>13317</v>
      </c>
    </row>
    <row r="1982" spans="1:7" x14ac:dyDescent="0.2">
      <c r="A1982" t="s">
        <v>17628</v>
      </c>
      <c r="B1982" t="s">
        <v>12324</v>
      </c>
      <c r="C1982">
        <v>1035</v>
      </c>
      <c r="D1982">
        <v>207.0453</v>
      </c>
      <c r="E1982">
        <v>14.853999999999999</v>
      </c>
      <c r="F1982" t="s">
        <v>17629</v>
      </c>
      <c r="G1982" t="s">
        <v>17630</v>
      </c>
    </row>
    <row r="1983" spans="1:7" x14ac:dyDescent="0.2">
      <c r="A1983" t="s">
        <v>13527</v>
      </c>
      <c r="B1983" t="s">
        <v>12324</v>
      </c>
      <c r="C1983">
        <v>269</v>
      </c>
      <c r="D1983">
        <v>145.1225</v>
      </c>
      <c r="E1983">
        <v>11.946</v>
      </c>
      <c r="F1983" t="s">
        <v>13528</v>
      </c>
      <c r="G1983" t="s">
        <v>13529</v>
      </c>
    </row>
    <row r="1984" spans="1:7" x14ac:dyDescent="0.2">
      <c r="A1984" t="s">
        <v>12953</v>
      </c>
      <c r="B1984" t="s">
        <v>12324</v>
      </c>
      <c r="C1984">
        <v>143</v>
      </c>
      <c r="D1984">
        <v>128.14359999999999</v>
      </c>
      <c r="E1984">
        <v>3.3570000000000002</v>
      </c>
      <c r="F1984" t="s">
        <v>12954</v>
      </c>
      <c r="G1984" t="s">
        <v>12955</v>
      </c>
    </row>
    <row r="1985" spans="1:7" x14ac:dyDescent="0.2">
      <c r="A1985" t="s">
        <v>13497</v>
      </c>
      <c r="B1985" t="s">
        <v>12324</v>
      </c>
      <c r="C1985">
        <v>263</v>
      </c>
      <c r="D1985">
        <v>144.1387</v>
      </c>
      <c r="E1985">
        <v>14.148999999999999</v>
      </c>
      <c r="F1985" t="s">
        <v>13498</v>
      </c>
      <c r="G1985" t="s">
        <v>13499</v>
      </c>
    </row>
    <row r="1986" spans="1:7" x14ac:dyDescent="0.2">
      <c r="A1986" t="s">
        <v>16301</v>
      </c>
      <c r="B1986" t="s">
        <v>12324</v>
      </c>
      <c r="C1986">
        <v>797</v>
      </c>
      <c r="D1986">
        <v>187.15539999999999</v>
      </c>
      <c r="E1986">
        <v>4.585</v>
      </c>
      <c r="F1986" t="s">
        <v>16302</v>
      </c>
      <c r="G1986" t="s">
        <v>16303</v>
      </c>
    </row>
    <row r="1987" spans="1:7" x14ac:dyDescent="0.2">
      <c r="A1987" t="s">
        <v>15512</v>
      </c>
      <c r="B1987" t="s">
        <v>12324</v>
      </c>
      <c r="C1987">
        <v>655</v>
      </c>
      <c r="D1987">
        <v>179.11859999999999</v>
      </c>
      <c r="E1987">
        <v>1.3280000000000001</v>
      </c>
      <c r="F1987" t="s">
        <v>15515</v>
      </c>
      <c r="G1987" t="s">
        <v>15514</v>
      </c>
    </row>
    <row r="1988" spans="1:7" x14ac:dyDescent="0.2">
      <c r="A1988" t="s">
        <v>14503</v>
      </c>
      <c r="B1988" t="s">
        <v>12324</v>
      </c>
      <c r="C1988">
        <v>458</v>
      </c>
      <c r="D1988">
        <v>162.1491</v>
      </c>
      <c r="E1988">
        <v>1.292</v>
      </c>
      <c r="F1988" t="s">
        <v>14504</v>
      </c>
      <c r="G1988" t="s">
        <v>14505</v>
      </c>
    </row>
    <row r="1989" spans="1:7" x14ac:dyDescent="0.2">
      <c r="A1989" t="s">
        <v>16657</v>
      </c>
      <c r="B1989" t="s">
        <v>12324</v>
      </c>
      <c r="C1989">
        <v>859</v>
      </c>
      <c r="D1989">
        <v>194.11850000000001</v>
      </c>
      <c r="E1989">
        <v>0.97299999999999998</v>
      </c>
      <c r="F1989" t="s">
        <v>16658</v>
      </c>
      <c r="G1989" t="s">
        <v>16659</v>
      </c>
    </row>
    <row r="1990" spans="1:7" x14ac:dyDescent="0.2">
      <c r="A1990" t="s">
        <v>19356</v>
      </c>
      <c r="B1990" t="s">
        <v>12324</v>
      </c>
      <c r="C1990">
        <v>1354</v>
      </c>
      <c r="D1990">
        <v>228.12219999999999</v>
      </c>
      <c r="E1990">
        <v>3.544</v>
      </c>
      <c r="F1990" t="s">
        <v>19357</v>
      </c>
      <c r="G1990" t="s">
        <v>19358</v>
      </c>
    </row>
    <row r="1991" spans="1:7" x14ac:dyDescent="0.2">
      <c r="A1991" t="s">
        <v>13731</v>
      </c>
      <c r="B1991" t="s">
        <v>12324</v>
      </c>
      <c r="C1991">
        <v>308</v>
      </c>
      <c r="D1991">
        <v>149.02379999999999</v>
      </c>
      <c r="E1991">
        <v>17.126000000000001</v>
      </c>
      <c r="F1991" t="s">
        <v>13732</v>
      </c>
      <c r="G1991" t="s">
        <v>13733</v>
      </c>
    </row>
    <row r="1992" spans="1:7" x14ac:dyDescent="0.2">
      <c r="A1992" t="s">
        <v>13734</v>
      </c>
      <c r="B1992" t="s">
        <v>12324</v>
      </c>
      <c r="C1992">
        <v>309</v>
      </c>
      <c r="D1992">
        <v>149.02430000000001</v>
      </c>
      <c r="E1992">
        <v>16.431000000000001</v>
      </c>
      <c r="F1992" t="s">
        <v>13736</v>
      </c>
      <c r="G1992" t="s">
        <v>13733</v>
      </c>
    </row>
    <row r="1993" spans="1:7" x14ac:dyDescent="0.2">
      <c r="A1993" t="s">
        <v>13018</v>
      </c>
      <c r="B1993" t="s">
        <v>12324</v>
      </c>
      <c r="C1993">
        <v>158</v>
      </c>
      <c r="D1993">
        <v>131.0609</v>
      </c>
      <c r="E1993">
        <v>3.7749999999999999</v>
      </c>
      <c r="F1993" t="s">
        <v>13019</v>
      </c>
      <c r="G1993" t="s">
        <v>13020</v>
      </c>
    </row>
    <row r="1994" spans="1:7" x14ac:dyDescent="0.2">
      <c r="A1994" t="s">
        <v>12589</v>
      </c>
      <c r="B1994" t="s">
        <v>12324</v>
      </c>
      <c r="C1994">
        <v>80</v>
      </c>
      <c r="D1994">
        <v>119.04940000000001</v>
      </c>
      <c r="E1994">
        <v>15.416</v>
      </c>
      <c r="F1994" t="s">
        <v>12590</v>
      </c>
      <c r="G1994" t="s">
        <v>85</v>
      </c>
    </row>
    <row r="1995" spans="1:7" x14ac:dyDescent="0.2">
      <c r="A1995" t="s">
        <v>13142</v>
      </c>
      <c r="B1995" t="s">
        <v>12324</v>
      </c>
      <c r="C1995">
        <v>194</v>
      </c>
      <c r="D1995">
        <v>137.06020000000001</v>
      </c>
      <c r="E1995">
        <v>6.6159999999999997</v>
      </c>
      <c r="F1995" t="s">
        <v>13143</v>
      </c>
      <c r="G1995" t="s">
        <v>249</v>
      </c>
    </row>
    <row r="1996" spans="1:7" x14ac:dyDescent="0.2">
      <c r="A1996" t="s">
        <v>12652</v>
      </c>
      <c r="B1996" t="s">
        <v>12324</v>
      </c>
      <c r="C1996">
        <v>88</v>
      </c>
      <c r="D1996">
        <v>120.08110000000001</v>
      </c>
      <c r="E1996">
        <v>5.2629999999999999</v>
      </c>
      <c r="F1996" t="s">
        <v>12653</v>
      </c>
      <c r="G1996" t="s">
        <v>12637</v>
      </c>
    </row>
    <row r="1997" spans="1:7" x14ac:dyDescent="0.2">
      <c r="A1997" t="s">
        <v>13703</v>
      </c>
      <c r="B1997" t="s">
        <v>12324</v>
      </c>
      <c r="C1997">
        <v>303</v>
      </c>
      <c r="D1997">
        <v>148.08680000000001</v>
      </c>
      <c r="E1997">
        <v>1.647</v>
      </c>
      <c r="F1997" t="s">
        <v>13704</v>
      </c>
      <c r="G1997" t="s">
        <v>13705</v>
      </c>
    </row>
    <row r="1998" spans="1:7" x14ac:dyDescent="0.2">
      <c r="A1998" t="s">
        <v>13706</v>
      </c>
      <c r="B1998" t="s">
        <v>12324</v>
      </c>
      <c r="C1998">
        <v>304</v>
      </c>
      <c r="D1998">
        <v>148.08690000000001</v>
      </c>
      <c r="E1998">
        <v>0.81599999999999995</v>
      </c>
      <c r="F1998" t="s">
        <v>13707</v>
      </c>
      <c r="G1998" t="s">
        <v>13705</v>
      </c>
    </row>
    <row r="1999" spans="1:7" x14ac:dyDescent="0.2">
      <c r="A1999" t="s">
        <v>14557</v>
      </c>
      <c r="B1999" t="s">
        <v>12324</v>
      </c>
      <c r="C1999">
        <v>477</v>
      </c>
      <c r="D1999">
        <v>164.08260000000001</v>
      </c>
      <c r="E1999">
        <v>1.0569999999999999</v>
      </c>
      <c r="F1999" t="s">
        <v>14558</v>
      </c>
      <c r="G1999" t="s">
        <v>14559</v>
      </c>
    </row>
    <row r="2000" spans="1:7" x14ac:dyDescent="0.2">
      <c r="A2000" t="s">
        <v>13126</v>
      </c>
      <c r="B2000" t="s">
        <v>12324</v>
      </c>
      <c r="C2000">
        <v>190</v>
      </c>
      <c r="D2000">
        <v>136.0761</v>
      </c>
      <c r="E2000">
        <v>3.0329999999999999</v>
      </c>
      <c r="F2000" t="s">
        <v>13127</v>
      </c>
      <c r="G2000" t="s">
        <v>13119</v>
      </c>
    </row>
    <row r="2001" spans="1:7" x14ac:dyDescent="0.2">
      <c r="A2001" t="s">
        <v>13128</v>
      </c>
      <c r="B2001" t="s">
        <v>12324</v>
      </c>
      <c r="C2001">
        <v>191</v>
      </c>
      <c r="D2001">
        <v>136.0761</v>
      </c>
      <c r="E2001">
        <v>5.726</v>
      </c>
      <c r="F2001" t="s">
        <v>13129</v>
      </c>
      <c r="G2001" t="s">
        <v>13119</v>
      </c>
    </row>
    <row r="2002" spans="1:7" x14ac:dyDescent="0.2">
      <c r="A2002" t="s">
        <v>13130</v>
      </c>
      <c r="B2002" t="s">
        <v>12324</v>
      </c>
      <c r="C2002">
        <v>192</v>
      </c>
      <c r="D2002">
        <v>136.0762</v>
      </c>
      <c r="E2002">
        <v>1.5209999999999999</v>
      </c>
      <c r="F2002" t="s">
        <v>13131</v>
      </c>
      <c r="G2002" t="s">
        <v>13119</v>
      </c>
    </row>
    <row r="2003" spans="1:7" x14ac:dyDescent="0.2">
      <c r="A2003" t="s">
        <v>13933</v>
      </c>
      <c r="B2003" t="s">
        <v>12324</v>
      </c>
      <c r="C2003">
        <v>343</v>
      </c>
      <c r="D2003">
        <v>152.0711</v>
      </c>
      <c r="E2003">
        <v>5.4530000000000003</v>
      </c>
      <c r="F2003" t="s">
        <v>13934</v>
      </c>
      <c r="G2003" t="s">
        <v>626</v>
      </c>
    </row>
    <row r="2004" spans="1:7" x14ac:dyDescent="0.2">
      <c r="A2004" t="s">
        <v>13944</v>
      </c>
      <c r="B2004" t="s">
        <v>12324</v>
      </c>
      <c r="C2004">
        <v>345</v>
      </c>
      <c r="D2004">
        <v>152.07130000000001</v>
      </c>
      <c r="E2004">
        <v>1.96</v>
      </c>
      <c r="F2004" t="s">
        <v>13946</v>
      </c>
      <c r="G2004" t="s">
        <v>626</v>
      </c>
    </row>
    <row r="2005" spans="1:7" x14ac:dyDescent="0.2">
      <c r="A2005" t="s">
        <v>13947</v>
      </c>
      <c r="B2005" t="s">
        <v>12324</v>
      </c>
      <c r="C2005">
        <v>346</v>
      </c>
      <c r="D2005">
        <v>152.07130000000001</v>
      </c>
      <c r="E2005">
        <v>2.9540000000000002</v>
      </c>
      <c r="F2005" t="s">
        <v>13948</v>
      </c>
      <c r="G2005" t="s">
        <v>626</v>
      </c>
    </row>
    <row r="2006" spans="1:7" x14ac:dyDescent="0.2">
      <c r="A2006" t="s">
        <v>14913</v>
      </c>
      <c r="B2006" t="s">
        <v>12324</v>
      </c>
      <c r="C2006">
        <v>541</v>
      </c>
      <c r="D2006">
        <v>168.066</v>
      </c>
      <c r="E2006">
        <v>1.895</v>
      </c>
      <c r="F2006" t="s">
        <v>14915</v>
      </c>
      <c r="G2006" t="s">
        <v>1354</v>
      </c>
    </row>
    <row r="2007" spans="1:7" x14ac:dyDescent="0.2">
      <c r="A2007" t="s">
        <v>13582</v>
      </c>
      <c r="B2007" t="s">
        <v>12324</v>
      </c>
      <c r="C2007">
        <v>279</v>
      </c>
      <c r="D2007">
        <v>147.09180000000001</v>
      </c>
      <c r="E2007">
        <v>3.2770000000000001</v>
      </c>
      <c r="F2007" t="s">
        <v>13583</v>
      </c>
      <c r="G2007" t="s">
        <v>13584</v>
      </c>
    </row>
    <row r="2008" spans="1:7" x14ac:dyDescent="0.2">
      <c r="A2008" t="s">
        <v>13609</v>
      </c>
      <c r="B2008" t="s">
        <v>12324</v>
      </c>
      <c r="C2008">
        <v>284</v>
      </c>
      <c r="D2008">
        <v>147.09209999999999</v>
      </c>
      <c r="E2008">
        <v>5.9939999999999998</v>
      </c>
      <c r="F2008" t="s">
        <v>13610</v>
      </c>
      <c r="G2008" t="s">
        <v>13584</v>
      </c>
    </row>
    <row r="2009" spans="1:7" x14ac:dyDescent="0.2">
      <c r="A2009" t="s">
        <v>13619</v>
      </c>
      <c r="B2009" t="s">
        <v>12324</v>
      </c>
      <c r="C2009">
        <v>288</v>
      </c>
      <c r="D2009">
        <v>147.09219999999999</v>
      </c>
      <c r="E2009">
        <v>4.1440000000000001</v>
      </c>
      <c r="F2009" t="s">
        <v>13620</v>
      </c>
      <c r="G2009" t="s">
        <v>13584</v>
      </c>
    </row>
    <row r="2010" spans="1:7" x14ac:dyDescent="0.2">
      <c r="A2010" t="s">
        <v>13621</v>
      </c>
      <c r="B2010" t="s">
        <v>12324</v>
      </c>
      <c r="C2010">
        <v>286</v>
      </c>
      <c r="D2010">
        <v>147.09219999999999</v>
      </c>
      <c r="E2010">
        <v>4.4089999999999998</v>
      </c>
      <c r="F2010" t="s">
        <v>13622</v>
      </c>
      <c r="G2010" t="s">
        <v>13584</v>
      </c>
    </row>
    <row r="2011" spans="1:7" x14ac:dyDescent="0.2">
      <c r="A2011" t="s">
        <v>13626</v>
      </c>
      <c r="B2011" t="s">
        <v>12324</v>
      </c>
      <c r="C2011">
        <v>289</v>
      </c>
      <c r="D2011">
        <v>147.09219999999999</v>
      </c>
      <c r="E2011">
        <v>5.625</v>
      </c>
      <c r="F2011" t="s">
        <v>13627</v>
      </c>
      <c r="G2011" t="s">
        <v>13584</v>
      </c>
    </row>
    <row r="2012" spans="1:7" x14ac:dyDescent="0.2">
      <c r="A2012" t="s">
        <v>13628</v>
      </c>
      <c r="B2012" t="s">
        <v>12324</v>
      </c>
      <c r="C2012">
        <v>290</v>
      </c>
      <c r="D2012">
        <v>147.0924</v>
      </c>
      <c r="E2012">
        <v>2.7869999999999999</v>
      </c>
      <c r="F2012" t="s">
        <v>13629</v>
      </c>
      <c r="G2012" t="s">
        <v>13584</v>
      </c>
    </row>
    <row r="2013" spans="1:7" x14ac:dyDescent="0.2">
      <c r="A2013" t="s">
        <v>23414</v>
      </c>
      <c r="B2013" t="s">
        <v>12324</v>
      </c>
      <c r="C2013">
        <v>2156</v>
      </c>
      <c r="D2013">
        <v>327.07929999999999</v>
      </c>
      <c r="E2013">
        <v>19.167000000000002</v>
      </c>
      <c r="F2013" t="s">
        <v>23415</v>
      </c>
      <c r="G2013" t="s">
        <v>23416</v>
      </c>
    </row>
    <row r="2014" spans="1:7" x14ac:dyDescent="0.2">
      <c r="A2014" t="s">
        <v>13829</v>
      </c>
      <c r="B2014" t="s">
        <v>12324</v>
      </c>
      <c r="C2014">
        <v>324</v>
      </c>
      <c r="D2014">
        <v>151.07589999999999</v>
      </c>
      <c r="E2014">
        <v>8.6809999999999992</v>
      </c>
      <c r="F2014" t="s">
        <v>13830</v>
      </c>
      <c r="G2014" t="s">
        <v>601</v>
      </c>
    </row>
    <row r="2015" spans="1:7" x14ac:dyDescent="0.2">
      <c r="A2015" t="s">
        <v>15152</v>
      </c>
      <c r="B2015" t="s">
        <v>12324</v>
      </c>
      <c r="C2015">
        <v>596</v>
      </c>
      <c r="D2015">
        <v>173.06020000000001</v>
      </c>
      <c r="E2015">
        <v>0.82699999999999996</v>
      </c>
      <c r="F2015" t="s">
        <v>15153</v>
      </c>
      <c r="G2015" t="s">
        <v>601</v>
      </c>
    </row>
    <row r="2016" spans="1:7" x14ac:dyDescent="0.2">
      <c r="A2016" t="s">
        <v>14777</v>
      </c>
      <c r="B2016" t="s">
        <v>12324</v>
      </c>
      <c r="C2016">
        <v>516</v>
      </c>
      <c r="D2016">
        <v>167.06870000000001</v>
      </c>
      <c r="E2016">
        <v>3.1970000000000001</v>
      </c>
      <c r="F2016" t="s">
        <v>14778</v>
      </c>
      <c r="G2016" t="s">
        <v>1309</v>
      </c>
    </row>
    <row r="2017" spans="1:7" x14ac:dyDescent="0.2">
      <c r="A2017" t="s">
        <v>14779</v>
      </c>
      <c r="B2017" t="s">
        <v>12324</v>
      </c>
      <c r="C2017">
        <v>518</v>
      </c>
      <c r="D2017">
        <v>167.06960000000001</v>
      </c>
      <c r="E2017">
        <v>2.3199999999999998</v>
      </c>
      <c r="F2017" t="s">
        <v>14780</v>
      </c>
      <c r="G2017" t="s">
        <v>1309</v>
      </c>
    </row>
    <row r="2018" spans="1:7" x14ac:dyDescent="0.2">
      <c r="A2018" t="s">
        <v>13808</v>
      </c>
      <c r="B2018" t="s">
        <v>12324</v>
      </c>
      <c r="C2018">
        <v>321</v>
      </c>
      <c r="D2018">
        <v>150.09190000000001</v>
      </c>
      <c r="E2018">
        <v>4.7389999999999999</v>
      </c>
      <c r="F2018" t="s">
        <v>13809</v>
      </c>
      <c r="G2018" t="s">
        <v>13802</v>
      </c>
    </row>
    <row r="2019" spans="1:7" x14ac:dyDescent="0.2">
      <c r="A2019" t="s">
        <v>14746</v>
      </c>
      <c r="B2019" t="s">
        <v>12324</v>
      </c>
      <c r="C2019">
        <v>508</v>
      </c>
      <c r="D2019">
        <v>166.08699999999999</v>
      </c>
      <c r="E2019">
        <v>1.1859999999999999</v>
      </c>
      <c r="F2019" t="s">
        <v>14747</v>
      </c>
      <c r="G2019" t="s">
        <v>14739</v>
      </c>
    </row>
    <row r="2020" spans="1:7" x14ac:dyDescent="0.2">
      <c r="A2020" t="s">
        <v>14700</v>
      </c>
      <c r="B2020" t="s">
        <v>12324</v>
      </c>
      <c r="C2020">
        <v>500</v>
      </c>
      <c r="D2020">
        <v>165.10249999999999</v>
      </c>
      <c r="E2020">
        <v>8.52</v>
      </c>
      <c r="F2020" t="s">
        <v>14701</v>
      </c>
      <c r="G2020" t="s">
        <v>14693</v>
      </c>
    </row>
    <row r="2021" spans="1:7" x14ac:dyDescent="0.2">
      <c r="A2021" t="s">
        <v>19389</v>
      </c>
      <c r="B2021" t="s">
        <v>12324</v>
      </c>
      <c r="C2021">
        <v>1368</v>
      </c>
      <c r="D2021">
        <v>229.08279999999999</v>
      </c>
      <c r="E2021">
        <v>10.137</v>
      </c>
      <c r="F2021" t="s">
        <v>19390</v>
      </c>
      <c r="G2021" t="s">
        <v>19391</v>
      </c>
    </row>
    <row r="2022" spans="1:7" x14ac:dyDescent="0.2">
      <c r="A2022" t="s">
        <v>14975</v>
      </c>
      <c r="B2022" t="s">
        <v>12324</v>
      </c>
      <c r="C2022">
        <v>556</v>
      </c>
      <c r="D2022">
        <v>169.0865</v>
      </c>
      <c r="E2022">
        <v>4.4329999999999998</v>
      </c>
      <c r="F2022" t="s">
        <v>14976</v>
      </c>
      <c r="G2022" t="s">
        <v>13841</v>
      </c>
    </row>
    <row r="2023" spans="1:7" x14ac:dyDescent="0.2">
      <c r="A2023" t="s">
        <v>14977</v>
      </c>
      <c r="B2023" t="s">
        <v>12324</v>
      </c>
      <c r="C2023">
        <v>557</v>
      </c>
      <c r="D2023">
        <v>169.0866</v>
      </c>
      <c r="E2023">
        <v>4.0010000000000003</v>
      </c>
      <c r="F2023" t="s">
        <v>14978</v>
      </c>
      <c r="G2023" t="s">
        <v>13841</v>
      </c>
    </row>
    <row r="2024" spans="1:7" x14ac:dyDescent="0.2">
      <c r="A2024" t="s">
        <v>14916</v>
      </c>
      <c r="B2024" t="s">
        <v>12324</v>
      </c>
      <c r="C2024">
        <v>542</v>
      </c>
      <c r="D2024">
        <v>168.10239999999999</v>
      </c>
      <c r="E2024">
        <v>1.9550000000000001</v>
      </c>
      <c r="F2024" t="s">
        <v>14917</v>
      </c>
      <c r="G2024" t="s">
        <v>14918</v>
      </c>
    </row>
    <row r="2025" spans="1:7" x14ac:dyDescent="0.2">
      <c r="A2025" t="s">
        <v>14919</v>
      </c>
      <c r="B2025" t="s">
        <v>12324</v>
      </c>
      <c r="C2025">
        <v>543</v>
      </c>
      <c r="D2025">
        <v>168.1026</v>
      </c>
      <c r="E2025">
        <v>6.0229999999999997</v>
      </c>
      <c r="F2025" t="s">
        <v>14920</v>
      </c>
      <c r="G2025" t="s">
        <v>14918</v>
      </c>
    </row>
    <row r="2026" spans="1:7" x14ac:dyDescent="0.2">
      <c r="A2026" t="s">
        <v>14938</v>
      </c>
      <c r="B2026" t="s">
        <v>12324</v>
      </c>
      <c r="C2026">
        <v>546</v>
      </c>
      <c r="D2026">
        <v>168.10339999999999</v>
      </c>
      <c r="E2026">
        <v>5.14</v>
      </c>
      <c r="F2026" t="s">
        <v>14939</v>
      </c>
      <c r="G2026" t="s">
        <v>14918</v>
      </c>
    </row>
    <row r="2027" spans="1:7" x14ac:dyDescent="0.2">
      <c r="A2027" t="s">
        <v>16095</v>
      </c>
      <c r="B2027" t="s">
        <v>12324</v>
      </c>
      <c r="C2027">
        <v>761</v>
      </c>
      <c r="D2027">
        <v>185.07390000000001</v>
      </c>
      <c r="E2027">
        <v>3.8340000000000001</v>
      </c>
      <c r="F2027" t="s">
        <v>16096</v>
      </c>
      <c r="G2027" t="s">
        <v>16097</v>
      </c>
    </row>
    <row r="2028" spans="1:7" x14ac:dyDescent="0.2">
      <c r="A2028" t="s">
        <v>13919</v>
      </c>
      <c r="B2028" t="s">
        <v>12324</v>
      </c>
      <c r="C2028">
        <v>339</v>
      </c>
      <c r="D2028">
        <v>151.1234</v>
      </c>
      <c r="E2028">
        <v>6.5039999999999996</v>
      </c>
      <c r="F2028" t="s">
        <v>13920</v>
      </c>
      <c r="G2028" t="s">
        <v>13921</v>
      </c>
    </row>
    <row r="2029" spans="1:7" x14ac:dyDescent="0.2">
      <c r="A2029" t="s">
        <v>14186</v>
      </c>
      <c r="B2029" t="s">
        <v>12324</v>
      </c>
      <c r="C2029">
        <v>388</v>
      </c>
      <c r="D2029">
        <v>155.10470000000001</v>
      </c>
      <c r="E2029">
        <v>1.986</v>
      </c>
      <c r="F2029" t="s">
        <v>14187</v>
      </c>
      <c r="G2029" t="s">
        <v>14188</v>
      </c>
    </row>
    <row r="2030" spans="1:7" x14ac:dyDescent="0.2">
      <c r="A2030" t="s">
        <v>15055</v>
      </c>
      <c r="B2030" t="s">
        <v>12324</v>
      </c>
      <c r="C2030">
        <v>577</v>
      </c>
      <c r="D2030">
        <v>171.09979999999999</v>
      </c>
      <c r="E2030">
        <v>6.4180000000000001</v>
      </c>
      <c r="F2030" t="s">
        <v>15056</v>
      </c>
      <c r="G2030" t="s">
        <v>1551</v>
      </c>
    </row>
    <row r="2031" spans="1:7" x14ac:dyDescent="0.2">
      <c r="A2031" t="s">
        <v>17858</v>
      </c>
      <c r="B2031" t="s">
        <v>12324</v>
      </c>
      <c r="C2031">
        <v>1076</v>
      </c>
      <c r="D2031">
        <v>209.07939999999999</v>
      </c>
      <c r="E2031">
        <v>6.7469999999999999</v>
      </c>
      <c r="F2031" t="s">
        <v>17859</v>
      </c>
      <c r="G2031" t="s">
        <v>2491</v>
      </c>
    </row>
    <row r="2032" spans="1:7" x14ac:dyDescent="0.2">
      <c r="A2032" t="s">
        <v>17443</v>
      </c>
      <c r="B2032" t="s">
        <v>12324</v>
      </c>
      <c r="C2032">
        <v>1003</v>
      </c>
      <c r="D2032">
        <v>203.09010000000001</v>
      </c>
      <c r="E2032">
        <v>1.5309999999999999</v>
      </c>
      <c r="F2032" t="s">
        <v>17444</v>
      </c>
      <c r="G2032" t="s">
        <v>3722</v>
      </c>
    </row>
    <row r="2033" spans="1:7" x14ac:dyDescent="0.2">
      <c r="A2033" t="s">
        <v>14159</v>
      </c>
      <c r="B2033" t="s">
        <v>12324</v>
      </c>
      <c r="C2033">
        <v>379</v>
      </c>
      <c r="D2033">
        <v>154.12309999999999</v>
      </c>
      <c r="E2033">
        <v>6.3490000000000002</v>
      </c>
      <c r="F2033" t="s">
        <v>14160</v>
      </c>
      <c r="G2033" t="s">
        <v>14161</v>
      </c>
    </row>
    <row r="2034" spans="1:7" x14ac:dyDescent="0.2">
      <c r="A2034" t="s">
        <v>17403</v>
      </c>
      <c r="B2034" t="s">
        <v>12324</v>
      </c>
      <c r="C2034">
        <v>995</v>
      </c>
      <c r="D2034">
        <v>202.08690000000001</v>
      </c>
      <c r="E2034">
        <v>2.21</v>
      </c>
      <c r="F2034" t="s">
        <v>17404</v>
      </c>
      <c r="G2034" t="s">
        <v>17405</v>
      </c>
    </row>
    <row r="2035" spans="1:7" x14ac:dyDescent="0.2">
      <c r="A2035" t="s">
        <v>14103</v>
      </c>
      <c r="B2035" t="s">
        <v>12324</v>
      </c>
      <c r="C2035">
        <v>370</v>
      </c>
      <c r="D2035">
        <v>153.13900000000001</v>
      </c>
      <c r="E2035">
        <v>5.9409999999999998</v>
      </c>
      <c r="F2035" t="s">
        <v>14104</v>
      </c>
      <c r="G2035" t="s">
        <v>14068</v>
      </c>
    </row>
    <row r="2036" spans="1:7" x14ac:dyDescent="0.2">
      <c r="A2036" t="s">
        <v>23455</v>
      </c>
      <c r="B2036" t="s">
        <v>12324</v>
      </c>
      <c r="C2036">
        <v>2164</v>
      </c>
      <c r="D2036">
        <v>329.08510000000001</v>
      </c>
      <c r="E2036">
        <v>2.1989999999999998</v>
      </c>
      <c r="F2036" t="s">
        <v>23456</v>
      </c>
      <c r="G2036" t="s">
        <v>23457</v>
      </c>
    </row>
    <row r="2037" spans="1:7" x14ac:dyDescent="0.2">
      <c r="A2037" t="s">
        <v>18093</v>
      </c>
      <c r="B2037" t="s">
        <v>12324</v>
      </c>
      <c r="C2037">
        <v>1122</v>
      </c>
      <c r="D2037">
        <v>211.09479999999999</v>
      </c>
      <c r="E2037">
        <v>5.6</v>
      </c>
      <c r="F2037" t="s">
        <v>18094</v>
      </c>
      <c r="G2037" t="s">
        <v>2621</v>
      </c>
    </row>
    <row r="2038" spans="1:7" x14ac:dyDescent="0.2">
      <c r="A2038" t="s">
        <v>19359</v>
      </c>
      <c r="B2038" t="s">
        <v>12324</v>
      </c>
      <c r="C2038">
        <v>1355</v>
      </c>
      <c r="D2038">
        <v>228.12729999999999</v>
      </c>
      <c r="E2038">
        <v>10.451000000000001</v>
      </c>
      <c r="F2038" t="s">
        <v>19360</v>
      </c>
      <c r="G2038" t="s">
        <v>19361</v>
      </c>
    </row>
    <row r="2039" spans="1:7" x14ac:dyDescent="0.2">
      <c r="A2039" t="s">
        <v>16341</v>
      </c>
      <c r="B2039" t="s">
        <v>12324</v>
      </c>
      <c r="C2039">
        <v>806</v>
      </c>
      <c r="D2039">
        <v>189.10300000000001</v>
      </c>
      <c r="E2039">
        <v>3.5449999999999999</v>
      </c>
      <c r="F2039" t="s">
        <v>16342</v>
      </c>
      <c r="G2039" t="s">
        <v>16343</v>
      </c>
    </row>
    <row r="2040" spans="1:7" x14ac:dyDescent="0.2">
      <c r="A2040" t="s">
        <v>15191</v>
      </c>
      <c r="B2040" t="s">
        <v>12324</v>
      </c>
      <c r="C2040">
        <v>604</v>
      </c>
      <c r="D2040">
        <v>173.16560000000001</v>
      </c>
      <c r="E2040">
        <v>13.67</v>
      </c>
      <c r="F2040" t="s">
        <v>15192</v>
      </c>
      <c r="G2040" t="s">
        <v>15184</v>
      </c>
    </row>
    <row r="2041" spans="1:7" x14ac:dyDescent="0.2">
      <c r="A2041" t="s">
        <v>13500</v>
      </c>
      <c r="B2041" t="s">
        <v>12324</v>
      </c>
      <c r="C2041">
        <v>264</v>
      </c>
      <c r="D2041">
        <v>144.1748</v>
      </c>
      <c r="E2041">
        <v>5.327</v>
      </c>
      <c r="F2041" t="s">
        <v>13501</v>
      </c>
      <c r="G2041" t="s">
        <v>13502</v>
      </c>
    </row>
    <row r="2042" spans="1:7" x14ac:dyDescent="0.2">
      <c r="A2042" t="s">
        <v>16466</v>
      </c>
      <c r="B2042" t="s">
        <v>12324</v>
      </c>
      <c r="C2042">
        <v>825</v>
      </c>
      <c r="D2042">
        <v>192.16</v>
      </c>
      <c r="E2042">
        <v>0.78100000000000003</v>
      </c>
      <c r="F2042" t="s">
        <v>16467</v>
      </c>
      <c r="G2042" t="s">
        <v>16468</v>
      </c>
    </row>
    <row r="2043" spans="1:7" x14ac:dyDescent="0.2">
      <c r="A2043" t="s">
        <v>17979</v>
      </c>
      <c r="B2043" t="s">
        <v>12324</v>
      </c>
      <c r="C2043">
        <v>1102</v>
      </c>
      <c r="D2043">
        <v>209.12950000000001</v>
      </c>
      <c r="E2043">
        <v>3.597</v>
      </c>
      <c r="F2043" t="s">
        <v>17980</v>
      </c>
      <c r="G2043" t="s">
        <v>17981</v>
      </c>
    </row>
    <row r="2044" spans="1:7" x14ac:dyDescent="0.2">
      <c r="A2044" t="s">
        <v>20052</v>
      </c>
      <c r="B2044" t="s">
        <v>12324</v>
      </c>
      <c r="C2044">
        <v>1490</v>
      </c>
      <c r="D2044">
        <v>239.17590000000001</v>
      </c>
      <c r="E2044">
        <v>10.554</v>
      </c>
      <c r="F2044" t="s">
        <v>20053</v>
      </c>
      <c r="G2044" t="s">
        <v>20054</v>
      </c>
    </row>
    <row r="2045" spans="1:7" x14ac:dyDescent="0.2">
      <c r="A2045" t="s">
        <v>14514</v>
      </c>
      <c r="B2045" t="s">
        <v>12324</v>
      </c>
      <c r="C2045">
        <v>460</v>
      </c>
      <c r="D2045">
        <v>163.03989999999999</v>
      </c>
      <c r="E2045">
        <v>13.693</v>
      </c>
      <c r="F2045" t="s">
        <v>14515</v>
      </c>
      <c r="G2045" t="s">
        <v>1058</v>
      </c>
    </row>
    <row r="2046" spans="1:7" x14ac:dyDescent="0.2">
      <c r="A2046" t="s">
        <v>14516</v>
      </c>
      <c r="B2046" t="s">
        <v>12324</v>
      </c>
      <c r="C2046">
        <v>461</v>
      </c>
      <c r="D2046">
        <v>163.04050000000001</v>
      </c>
      <c r="E2046">
        <v>7.5220000000000002</v>
      </c>
      <c r="F2046" t="s">
        <v>14517</v>
      </c>
      <c r="G2046" t="s">
        <v>1058</v>
      </c>
    </row>
    <row r="2047" spans="1:7" x14ac:dyDescent="0.2">
      <c r="A2047" t="s">
        <v>12961</v>
      </c>
      <c r="B2047" t="s">
        <v>12324</v>
      </c>
      <c r="C2047">
        <v>147</v>
      </c>
      <c r="D2047">
        <v>130.06530000000001</v>
      </c>
      <c r="E2047">
        <v>1.0009999999999999</v>
      </c>
      <c r="F2047" t="s">
        <v>12962</v>
      </c>
      <c r="G2047" t="s">
        <v>12963</v>
      </c>
    </row>
    <row r="2048" spans="1:7" x14ac:dyDescent="0.2">
      <c r="A2048" t="s">
        <v>13538</v>
      </c>
      <c r="B2048" t="s">
        <v>12324</v>
      </c>
      <c r="C2048">
        <v>272</v>
      </c>
      <c r="D2048">
        <v>146.0607</v>
      </c>
      <c r="E2048">
        <v>2.7320000000000002</v>
      </c>
      <c r="F2048" t="s">
        <v>13539</v>
      </c>
      <c r="G2048" t="s">
        <v>430</v>
      </c>
    </row>
    <row r="2049" spans="1:7" x14ac:dyDescent="0.2">
      <c r="A2049" t="s">
        <v>13553</v>
      </c>
      <c r="B2049" t="s">
        <v>12324</v>
      </c>
      <c r="C2049">
        <v>274</v>
      </c>
      <c r="D2049">
        <v>146.0608</v>
      </c>
      <c r="E2049">
        <v>2.468</v>
      </c>
      <c r="F2049" t="s">
        <v>13554</v>
      </c>
      <c r="G2049" t="s">
        <v>430</v>
      </c>
    </row>
    <row r="2050" spans="1:7" x14ac:dyDescent="0.2">
      <c r="A2050" t="s">
        <v>13566</v>
      </c>
      <c r="B2050" t="s">
        <v>12324</v>
      </c>
      <c r="C2050">
        <v>276</v>
      </c>
      <c r="D2050">
        <v>146.06100000000001</v>
      </c>
      <c r="E2050">
        <v>3.21</v>
      </c>
      <c r="F2050" t="s">
        <v>13567</v>
      </c>
      <c r="G2050" t="s">
        <v>430</v>
      </c>
    </row>
    <row r="2051" spans="1:7" x14ac:dyDescent="0.2">
      <c r="A2051" t="s">
        <v>16605</v>
      </c>
      <c r="B2051" t="s">
        <v>12324</v>
      </c>
      <c r="C2051">
        <v>849</v>
      </c>
      <c r="D2051">
        <v>194.04589999999999</v>
      </c>
      <c r="E2051">
        <v>8.9960000000000004</v>
      </c>
      <c r="F2051" t="s">
        <v>16606</v>
      </c>
      <c r="G2051" t="s">
        <v>2942</v>
      </c>
    </row>
    <row r="2052" spans="1:7" x14ac:dyDescent="0.2">
      <c r="A2052" t="s">
        <v>13517</v>
      </c>
      <c r="B2052" t="s">
        <v>12324</v>
      </c>
      <c r="C2052">
        <v>266</v>
      </c>
      <c r="D2052">
        <v>145.07650000000001</v>
      </c>
      <c r="E2052">
        <v>3.5960000000000001</v>
      </c>
      <c r="F2052" t="s">
        <v>13518</v>
      </c>
      <c r="G2052" t="s">
        <v>13519</v>
      </c>
    </row>
    <row r="2053" spans="1:7" x14ac:dyDescent="0.2">
      <c r="A2053" t="s">
        <v>13676</v>
      </c>
      <c r="B2053" t="s">
        <v>12324</v>
      </c>
      <c r="C2053">
        <v>296</v>
      </c>
      <c r="D2053">
        <v>148.07660000000001</v>
      </c>
      <c r="E2053">
        <v>9.2729999999999997</v>
      </c>
      <c r="F2053" t="s">
        <v>13678</v>
      </c>
      <c r="G2053" t="s">
        <v>13645</v>
      </c>
    </row>
    <row r="2054" spans="1:7" x14ac:dyDescent="0.2">
      <c r="A2054" t="s">
        <v>13697</v>
      </c>
      <c r="B2054" t="s">
        <v>12324</v>
      </c>
      <c r="C2054">
        <v>301</v>
      </c>
      <c r="D2054">
        <v>148.0857</v>
      </c>
      <c r="E2054">
        <v>1.5009999999999999</v>
      </c>
      <c r="F2054" t="s">
        <v>13699</v>
      </c>
      <c r="G2054" t="s">
        <v>13645</v>
      </c>
    </row>
    <row r="2055" spans="1:7" x14ac:dyDescent="0.2">
      <c r="A2055" t="s">
        <v>16326</v>
      </c>
      <c r="B2055" t="s">
        <v>12324</v>
      </c>
      <c r="C2055">
        <v>801</v>
      </c>
      <c r="D2055">
        <v>188.10759999999999</v>
      </c>
      <c r="E2055">
        <v>13.999000000000001</v>
      </c>
      <c r="F2055" t="s">
        <v>16327</v>
      </c>
      <c r="G2055" t="s">
        <v>16328</v>
      </c>
    </row>
    <row r="2056" spans="1:7" x14ac:dyDescent="0.2">
      <c r="A2056" t="s">
        <v>13922</v>
      </c>
      <c r="B2056" t="s">
        <v>12324</v>
      </c>
      <c r="C2056">
        <v>341</v>
      </c>
      <c r="D2056">
        <v>152.01679999999999</v>
      </c>
      <c r="E2056">
        <v>10.742000000000001</v>
      </c>
      <c r="F2056" t="s">
        <v>13923</v>
      </c>
      <c r="G2056" t="s">
        <v>13924</v>
      </c>
    </row>
    <row r="2057" spans="1:7" x14ac:dyDescent="0.2">
      <c r="A2057" t="s">
        <v>24823</v>
      </c>
      <c r="B2057" t="s">
        <v>12324</v>
      </c>
      <c r="C2057">
        <v>15</v>
      </c>
      <c r="D2057">
        <v>98.984099999999998</v>
      </c>
      <c r="E2057">
        <v>17.116</v>
      </c>
      <c r="F2057" t="s">
        <v>24824</v>
      </c>
      <c r="G2057" t="s">
        <v>24825</v>
      </c>
    </row>
    <row r="2058" spans="1:7" x14ac:dyDescent="0.2">
      <c r="A2058" t="s">
        <v>24826</v>
      </c>
      <c r="B2058" t="s">
        <v>12324</v>
      </c>
      <c r="C2058">
        <v>16</v>
      </c>
      <c r="D2058">
        <v>98.984200000000001</v>
      </c>
      <c r="E2058">
        <v>19.109000000000002</v>
      </c>
      <c r="F2058" t="s">
        <v>24827</v>
      </c>
      <c r="G2058" t="s">
        <v>24825</v>
      </c>
    </row>
    <row r="2059" spans="1:7" x14ac:dyDescent="0.2">
      <c r="A2059" t="s">
        <v>24828</v>
      </c>
      <c r="B2059" t="s">
        <v>12324</v>
      </c>
      <c r="C2059">
        <v>17</v>
      </c>
      <c r="D2059">
        <v>98.984300000000005</v>
      </c>
      <c r="E2059">
        <v>11.452999999999999</v>
      </c>
      <c r="F2059" t="s">
        <v>24829</v>
      </c>
      <c r="G2059" t="s">
        <v>24825</v>
      </c>
    </row>
    <row r="2060" spans="1:7" x14ac:dyDescent="0.2">
      <c r="A2060" t="s">
        <v>7466</v>
      </c>
      <c r="B2060" t="s">
        <v>28</v>
      </c>
      <c r="C2060">
        <v>1420</v>
      </c>
      <c r="D2060">
        <v>257.1388</v>
      </c>
      <c r="E2060">
        <v>13.438000000000001</v>
      </c>
      <c r="F2060" t="s">
        <v>7467</v>
      </c>
      <c r="G2060" t="s">
        <v>7468</v>
      </c>
    </row>
    <row r="2061" spans="1:7" x14ac:dyDescent="0.2">
      <c r="A2061" t="s">
        <v>3975</v>
      </c>
      <c r="B2061" t="s">
        <v>28</v>
      </c>
      <c r="C2061">
        <v>789</v>
      </c>
      <c r="D2061">
        <v>206.07169999999999</v>
      </c>
      <c r="E2061">
        <v>15.298</v>
      </c>
      <c r="F2061" t="s">
        <v>3976</v>
      </c>
      <c r="G2061" t="s">
        <v>3977</v>
      </c>
    </row>
    <row r="2062" spans="1:7" x14ac:dyDescent="0.2">
      <c r="A2062" t="s">
        <v>3051</v>
      </c>
      <c r="B2062" t="s">
        <v>28</v>
      </c>
      <c r="C2062">
        <v>616</v>
      </c>
      <c r="D2062">
        <v>193.0497</v>
      </c>
      <c r="E2062">
        <v>13.839</v>
      </c>
      <c r="F2062" t="s">
        <v>3052</v>
      </c>
      <c r="G2062" t="s">
        <v>3044</v>
      </c>
    </row>
    <row r="2063" spans="1:7" x14ac:dyDescent="0.2">
      <c r="A2063" t="s">
        <v>9390</v>
      </c>
      <c r="B2063" t="s">
        <v>28</v>
      </c>
      <c r="C2063">
        <v>1736</v>
      </c>
      <c r="D2063">
        <v>300.99919999999997</v>
      </c>
      <c r="E2063">
        <v>15.278</v>
      </c>
      <c r="F2063" t="s">
        <v>9391</v>
      </c>
      <c r="G2063" t="s">
        <v>9392</v>
      </c>
    </row>
    <row r="2064" spans="1:7" x14ac:dyDescent="0.2">
      <c r="A2064" t="s">
        <v>10594</v>
      </c>
      <c r="B2064" t="s">
        <v>28</v>
      </c>
      <c r="C2064">
        <v>1948</v>
      </c>
      <c r="D2064">
        <v>342.04930000000002</v>
      </c>
      <c r="E2064">
        <v>5.2380000000000004</v>
      </c>
      <c r="F2064" t="s">
        <v>10595</v>
      </c>
      <c r="G2064" t="s">
        <v>10592</v>
      </c>
    </row>
    <row r="2065" spans="1:7" x14ac:dyDescent="0.2">
      <c r="A2065" t="s">
        <v>8614</v>
      </c>
      <c r="B2065" t="s">
        <v>28</v>
      </c>
      <c r="C2065">
        <v>1611</v>
      </c>
      <c r="D2065">
        <v>283.05720000000002</v>
      </c>
      <c r="E2065">
        <v>14.916</v>
      </c>
      <c r="F2065" t="s">
        <v>8615</v>
      </c>
      <c r="G2065" t="s">
        <v>8616</v>
      </c>
    </row>
    <row r="2066" spans="1:7" x14ac:dyDescent="0.2">
      <c r="A2066" t="s">
        <v>11711</v>
      </c>
      <c r="B2066" t="s">
        <v>28</v>
      </c>
      <c r="C2066">
        <v>2121</v>
      </c>
      <c r="D2066">
        <v>401.0865</v>
      </c>
      <c r="E2066">
        <v>14.73</v>
      </c>
      <c r="F2066" t="s">
        <v>11712</v>
      </c>
      <c r="G2066" t="s">
        <v>11713</v>
      </c>
    </row>
    <row r="2067" spans="1:7" x14ac:dyDescent="0.2">
      <c r="A2067" t="s">
        <v>10687</v>
      </c>
      <c r="B2067" t="s">
        <v>28</v>
      </c>
      <c r="C2067">
        <v>1962</v>
      </c>
      <c r="D2067">
        <v>345.13150000000002</v>
      </c>
      <c r="E2067">
        <v>18.809000000000001</v>
      </c>
      <c r="F2067" t="s">
        <v>10688</v>
      </c>
      <c r="G2067" t="s">
        <v>10686</v>
      </c>
    </row>
    <row r="2068" spans="1:7" x14ac:dyDescent="0.2">
      <c r="A2068" t="s">
        <v>6458</v>
      </c>
      <c r="B2068" t="s">
        <v>28</v>
      </c>
      <c r="C2068">
        <v>1219</v>
      </c>
      <c r="D2068">
        <v>239.03399999999999</v>
      </c>
      <c r="E2068">
        <v>15.061</v>
      </c>
      <c r="F2068" t="s">
        <v>6459</v>
      </c>
      <c r="G2068" t="s">
        <v>6420</v>
      </c>
    </row>
    <row r="2069" spans="1:7" x14ac:dyDescent="0.2">
      <c r="A2069" t="s">
        <v>4208</v>
      </c>
      <c r="B2069" t="s">
        <v>28</v>
      </c>
      <c r="C2069">
        <v>827</v>
      </c>
      <c r="D2069">
        <v>209.00819999999999</v>
      </c>
      <c r="E2069">
        <v>2.677</v>
      </c>
      <c r="F2069" t="s">
        <v>4209</v>
      </c>
      <c r="G2069" t="s">
        <v>4202</v>
      </c>
    </row>
    <row r="2070" spans="1:7" x14ac:dyDescent="0.2">
      <c r="A2070" t="s">
        <v>4221</v>
      </c>
      <c r="B2070" t="s">
        <v>28</v>
      </c>
      <c r="C2070">
        <v>830</v>
      </c>
      <c r="D2070">
        <v>209.0085</v>
      </c>
      <c r="E2070">
        <v>1.9470000000000001</v>
      </c>
      <c r="F2070" t="s">
        <v>4222</v>
      </c>
      <c r="G2070" t="s">
        <v>4202</v>
      </c>
    </row>
    <row r="2071" spans="1:7" x14ac:dyDescent="0.2">
      <c r="A2071" t="s">
        <v>10898</v>
      </c>
      <c r="B2071" t="s">
        <v>28</v>
      </c>
      <c r="C2071">
        <v>1993</v>
      </c>
      <c r="D2071">
        <v>354.22559999999999</v>
      </c>
      <c r="E2071">
        <v>16.588999999999999</v>
      </c>
      <c r="F2071" t="s">
        <v>10899</v>
      </c>
      <c r="G2071" t="s">
        <v>10900</v>
      </c>
    </row>
    <row r="2072" spans="1:7" x14ac:dyDescent="0.2">
      <c r="A2072" t="s">
        <v>507</v>
      </c>
      <c r="B2072" t="s">
        <v>28</v>
      </c>
      <c r="C2072">
        <v>124</v>
      </c>
      <c r="D2072">
        <v>146.02359999999999</v>
      </c>
      <c r="E2072">
        <v>7.1589999999999998</v>
      </c>
      <c r="F2072" t="s">
        <v>508</v>
      </c>
      <c r="G2072" t="s">
        <v>506</v>
      </c>
    </row>
    <row r="2073" spans="1:7" x14ac:dyDescent="0.2">
      <c r="A2073" t="s">
        <v>3782</v>
      </c>
      <c r="B2073" t="s">
        <v>28</v>
      </c>
      <c r="C2073">
        <v>751</v>
      </c>
      <c r="D2073">
        <v>201.11240000000001</v>
      </c>
      <c r="E2073">
        <v>7.5839999999999996</v>
      </c>
      <c r="F2073" t="s">
        <v>3783</v>
      </c>
      <c r="G2073" t="s">
        <v>3762</v>
      </c>
    </row>
    <row r="2074" spans="1:7" x14ac:dyDescent="0.2">
      <c r="A2074" t="s">
        <v>1417</v>
      </c>
      <c r="B2074" t="s">
        <v>28</v>
      </c>
      <c r="C2074">
        <v>305</v>
      </c>
      <c r="D2074">
        <v>167.03380000000001</v>
      </c>
      <c r="E2074">
        <v>5.4660000000000002</v>
      </c>
      <c r="F2074" t="s">
        <v>1418</v>
      </c>
      <c r="G2074" t="s">
        <v>1409</v>
      </c>
    </row>
    <row r="2075" spans="1:7" x14ac:dyDescent="0.2">
      <c r="A2075" t="s">
        <v>3362</v>
      </c>
      <c r="B2075" t="s">
        <v>28</v>
      </c>
      <c r="C2075">
        <v>670</v>
      </c>
      <c r="D2075">
        <v>196.02430000000001</v>
      </c>
      <c r="E2075">
        <v>8.5890000000000004</v>
      </c>
      <c r="F2075" t="s">
        <v>3363</v>
      </c>
      <c r="G2075" t="s">
        <v>3322</v>
      </c>
    </row>
    <row r="2076" spans="1:7" x14ac:dyDescent="0.2">
      <c r="A2076" t="s">
        <v>3352</v>
      </c>
      <c r="B2076" t="s">
        <v>28</v>
      </c>
      <c r="C2076">
        <v>668</v>
      </c>
      <c r="D2076">
        <v>196.02420000000001</v>
      </c>
      <c r="E2076">
        <v>8.9459999999999997</v>
      </c>
      <c r="F2076" t="s">
        <v>3353</v>
      </c>
      <c r="G2076" t="s">
        <v>3322</v>
      </c>
    </row>
    <row r="2077" spans="1:7" x14ac:dyDescent="0.2">
      <c r="A2077" t="s">
        <v>11606</v>
      </c>
      <c r="B2077" t="s">
        <v>28</v>
      </c>
      <c r="C2077">
        <v>2108</v>
      </c>
      <c r="D2077">
        <v>392.1379</v>
      </c>
      <c r="E2077">
        <v>15.821</v>
      </c>
      <c r="F2077" t="s">
        <v>11607</v>
      </c>
      <c r="G2077" t="s">
        <v>11608</v>
      </c>
    </row>
    <row r="2078" spans="1:7" x14ac:dyDescent="0.2">
      <c r="A2078" t="s">
        <v>3700</v>
      </c>
      <c r="B2078" t="s">
        <v>28</v>
      </c>
      <c r="C2078">
        <v>740</v>
      </c>
      <c r="D2078">
        <v>200.12790000000001</v>
      </c>
      <c r="E2078">
        <v>10.609</v>
      </c>
      <c r="F2078" t="s">
        <v>3701</v>
      </c>
      <c r="G2078" t="s">
        <v>3702</v>
      </c>
    </row>
    <row r="2079" spans="1:7" x14ac:dyDescent="0.2">
      <c r="A2079" t="s">
        <v>10232</v>
      </c>
      <c r="B2079" t="s">
        <v>28</v>
      </c>
      <c r="C2079">
        <v>1891</v>
      </c>
      <c r="D2079">
        <v>326.09010000000001</v>
      </c>
      <c r="E2079">
        <v>14.737</v>
      </c>
      <c r="F2079" t="s">
        <v>10233</v>
      </c>
      <c r="G2079" t="s">
        <v>10234</v>
      </c>
    </row>
    <row r="2080" spans="1:7" x14ac:dyDescent="0.2">
      <c r="A2080" t="s">
        <v>2157</v>
      </c>
      <c r="B2080" t="s">
        <v>28</v>
      </c>
      <c r="C2080">
        <v>447</v>
      </c>
      <c r="D2080">
        <v>181.0129</v>
      </c>
      <c r="E2080">
        <v>6.1050000000000004</v>
      </c>
      <c r="F2080" t="s">
        <v>2158</v>
      </c>
      <c r="G2080" t="s">
        <v>2156</v>
      </c>
    </row>
    <row r="2081" spans="1:7" x14ac:dyDescent="0.2">
      <c r="A2081" t="s">
        <v>7921</v>
      </c>
      <c r="B2081" t="s">
        <v>28</v>
      </c>
      <c r="C2081">
        <v>1501</v>
      </c>
      <c r="D2081">
        <v>269.06909999999999</v>
      </c>
      <c r="E2081">
        <v>7.5490000000000004</v>
      </c>
      <c r="F2081" t="s">
        <v>7922</v>
      </c>
      <c r="G2081" t="s">
        <v>7923</v>
      </c>
    </row>
    <row r="2082" spans="1:7" x14ac:dyDescent="0.2">
      <c r="A2082" t="s">
        <v>11050</v>
      </c>
      <c r="B2082" t="s">
        <v>28</v>
      </c>
      <c r="C2082">
        <v>2021</v>
      </c>
      <c r="D2082">
        <v>361.0548</v>
      </c>
      <c r="E2082">
        <v>12.542</v>
      </c>
      <c r="F2082" t="s">
        <v>11051</v>
      </c>
      <c r="G2082" t="s">
        <v>11052</v>
      </c>
    </row>
    <row r="2083" spans="1:7" x14ac:dyDescent="0.2">
      <c r="A2083" t="s">
        <v>8178</v>
      </c>
      <c r="B2083" t="s">
        <v>28</v>
      </c>
      <c r="C2083">
        <v>1545</v>
      </c>
      <c r="D2083">
        <v>274.00200000000001</v>
      </c>
      <c r="E2083">
        <v>7.3979999999999997</v>
      </c>
      <c r="F2083" t="s">
        <v>8179</v>
      </c>
      <c r="G2083" t="s">
        <v>8164</v>
      </c>
    </row>
    <row r="2084" spans="1:7" x14ac:dyDescent="0.2">
      <c r="A2084" t="s">
        <v>5308</v>
      </c>
      <c r="B2084" t="s">
        <v>28</v>
      </c>
      <c r="C2084">
        <v>1011</v>
      </c>
      <c r="D2084">
        <v>223.02359999999999</v>
      </c>
      <c r="E2084">
        <v>7.9969999999999999</v>
      </c>
      <c r="F2084" t="s">
        <v>5309</v>
      </c>
      <c r="G2084" t="s">
        <v>5310</v>
      </c>
    </row>
    <row r="2085" spans="1:7" x14ac:dyDescent="0.2">
      <c r="A2085" t="s">
        <v>5316</v>
      </c>
      <c r="B2085" t="s">
        <v>28</v>
      </c>
      <c r="C2085">
        <v>1012</v>
      </c>
      <c r="D2085">
        <v>223.0241</v>
      </c>
      <c r="E2085">
        <v>6.0279999999999996</v>
      </c>
      <c r="F2085" t="s">
        <v>5317</v>
      </c>
      <c r="G2085" t="s">
        <v>5310</v>
      </c>
    </row>
    <row r="2086" spans="1:7" x14ac:dyDescent="0.2">
      <c r="A2086" t="s">
        <v>7383</v>
      </c>
      <c r="B2086" t="s">
        <v>28</v>
      </c>
      <c r="C2086">
        <v>1407</v>
      </c>
      <c r="D2086">
        <v>256.0607</v>
      </c>
      <c r="E2086">
        <v>15.648</v>
      </c>
      <c r="F2086" t="s">
        <v>7384</v>
      </c>
      <c r="G2086" t="s">
        <v>7385</v>
      </c>
    </row>
    <row r="2087" spans="1:7" x14ac:dyDescent="0.2">
      <c r="A2087" t="s">
        <v>2050</v>
      </c>
      <c r="B2087" t="s">
        <v>28</v>
      </c>
      <c r="C2087">
        <v>427</v>
      </c>
      <c r="D2087">
        <v>180.0292</v>
      </c>
      <c r="E2087">
        <v>12.266999999999999</v>
      </c>
      <c r="F2087" t="s">
        <v>2051</v>
      </c>
      <c r="G2087" t="s">
        <v>2038</v>
      </c>
    </row>
    <row r="2088" spans="1:7" x14ac:dyDescent="0.2">
      <c r="A2088" t="s">
        <v>2059</v>
      </c>
      <c r="B2088" t="s">
        <v>28</v>
      </c>
      <c r="C2088">
        <v>428</v>
      </c>
      <c r="D2088">
        <v>180.0292</v>
      </c>
      <c r="E2088">
        <v>13.000999999999999</v>
      </c>
      <c r="F2088" t="s">
        <v>2060</v>
      </c>
      <c r="G2088" t="s">
        <v>2038</v>
      </c>
    </row>
    <row r="2089" spans="1:7" x14ac:dyDescent="0.2">
      <c r="A2089" t="s">
        <v>3391</v>
      </c>
      <c r="B2089" t="s">
        <v>28</v>
      </c>
      <c r="C2089">
        <v>677</v>
      </c>
      <c r="D2089">
        <v>196.06049999999999</v>
      </c>
      <c r="E2089">
        <v>12.303000000000001</v>
      </c>
      <c r="F2089" t="s">
        <v>3392</v>
      </c>
      <c r="G2089" t="s">
        <v>3393</v>
      </c>
    </row>
    <row r="2090" spans="1:7" x14ac:dyDescent="0.2">
      <c r="A2090" t="s">
        <v>8144</v>
      </c>
      <c r="B2090" t="s">
        <v>28</v>
      </c>
      <c r="C2090">
        <v>1538</v>
      </c>
      <c r="D2090">
        <v>273.0761</v>
      </c>
      <c r="E2090">
        <v>14.497</v>
      </c>
      <c r="F2090" t="s">
        <v>8145</v>
      </c>
      <c r="G2090" t="s">
        <v>8146</v>
      </c>
    </row>
    <row r="2091" spans="1:7" x14ac:dyDescent="0.2">
      <c r="A2091" t="s">
        <v>8655</v>
      </c>
      <c r="B2091" t="s">
        <v>28</v>
      </c>
      <c r="C2091">
        <v>1616</v>
      </c>
      <c r="D2091">
        <v>283.19040000000001</v>
      </c>
      <c r="E2091">
        <v>17.812999999999999</v>
      </c>
      <c r="F2091" t="s">
        <v>8656</v>
      </c>
      <c r="G2091" t="s">
        <v>8657</v>
      </c>
    </row>
    <row r="2092" spans="1:7" x14ac:dyDescent="0.2">
      <c r="A2092" t="s">
        <v>5329</v>
      </c>
      <c r="B2092" t="s">
        <v>28</v>
      </c>
      <c r="C2092">
        <v>1015</v>
      </c>
      <c r="D2092">
        <v>223.0273</v>
      </c>
      <c r="E2092">
        <v>1.5249999999999999</v>
      </c>
      <c r="F2092" t="s">
        <v>5330</v>
      </c>
      <c r="G2092" t="s">
        <v>5310</v>
      </c>
    </row>
    <row r="2093" spans="1:7" x14ac:dyDescent="0.2">
      <c r="A2093" t="s">
        <v>11680</v>
      </c>
      <c r="B2093" t="s">
        <v>28</v>
      </c>
      <c r="C2093">
        <v>2117</v>
      </c>
      <c r="D2093">
        <v>397.18290000000002</v>
      </c>
      <c r="E2093">
        <v>11.141999999999999</v>
      </c>
      <c r="F2093" t="s">
        <v>11681</v>
      </c>
      <c r="G2093" t="s">
        <v>10776</v>
      </c>
    </row>
    <row r="2094" spans="1:7" x14ac:dyDescent="0.2">
      <c r="A2094" t="s">
        <v>2996</v>
      </c>
      <c r="B2094" t="s">
        <v>28</v>
      </c>
      <c r="C2094">
        <v>601</v>
      </c>
      <c r="D2094">
        <v>192.06559999999999</v>
      </c>
      <c r="E2094">
        <v>16.241</v>
      </c>
      <c r="F2094" t="s">
        <v>2997</v>
      </c>
      <c r="G2094" t="s">
        <v>2988</v>
      </c>
    </row>
    <row r="2095" spans="1:7" x14ac:dyDescent="0.2">
      <c r="A2095" t="s">
        <v>2003</v>
      </c>
      <c r="B2095" t="s">
        <v>28</v>
      </c>
      <c r="C2095">
        <v>420</v>
      </c>
      <c r="D2095">
        <v>179.0343</v>
      </c>
      <c r="E2095">
        <v>6.6959999999999997</v>
      </c>
      <c r="F2095" t="s">
        <v>2007</v>
      </c>
      <c r="G2095" t="s">
        <v>1951</v>
      </c>
    </row>
    <row r="2096" spans="1:7" x14ac:dyDescent="0.2">
      <c r="A2096" t="s">
        <v>3575</v>
      </c>
      <c r="B2096" t="s">
        <v>28</v>
      </c>
      <c r="C2096">
        <v>717</v>
      </c>
      <c r="D2096">
        <v>198.03960000000001</v>
      </c>
      <c r="E2096">
        <v>9.3949999999999996</v>
      </c>
      <c r="F2096" t="s">
        <v>3576</v>
      </c>
      <c r="G2096" t="s">
        <v>3562</v>
      </c>
    </row>
    <row r="2097" spans="1:7" x14ac:dyDescent="0.2">
      <c r="A2097" t="s">
        <v>8504</v>
      </c>
      <c r="B2097" t="s">
        <v>28</v>
      </c>
      <c r="C2097">
        <v>1597</v>
      </c>
      <c r="D2097">
        <v>281.03320000000002</v>
      </c>
      <c r="E2097">
        <v>1.7130000000000001</v>
      </c>
      <c r="F2097" t="s">
        <v>8505</v>
      </c>
      <c r="G2097" t="s">
        <v>8506</v>
      </c>
    </row>
    <row r="2098" spans="1:7" x14ac:dyDescent="0.2">
      <c r="A2098" t="s">
        <v>10532</v>
      </c>
      <c r="B2098" t="s">
        <v>28</v>
      </c>
      <c r="C2098">
        <v>1939</v>
      </c>
      <c r="D2098">
        <v>340.03410000000002</v>
      </c>
      <c r="E2098">
        <v>6.3150000000000004</v>
      </c>
      <c r="F2098" t="s">
        <v>10533</v>
      </c>
      <c r="G2098" t="s">
        <v>10534</v>
      </c>
    </row>
    <row r="2099" spans="1:7" x14ac:dyDescent="0.2">
      <c r="A2099" t="s">
        <v>3153</v>
      </c>
      <c r="B2099" t="s">
        <v>28</v>
      </c>
      <c r="C2099">
        <v>631</v>
      </c>
      <c r="D2099">
        <v>194.04519999999999</v>
      </c>
      <c r="E2099">
        <v>12.47</v>
      </c>
      <c r="F2099" t="s">
        <v>3154</v>
      </c>
      <c r="G2099" t="s">
        <v>3126</v>
      </c>
    </row>
    <row r="2100" spans="1:7" x14ac:dyDescent="0.2">
      <c r="A2100" t="s">
        <v>5347</v>
      </c>
      <c r="B2100" t="s">
        <v>28</v>
      </c>
      <c r="C2100">
        <v>1018</v>
      </c>
      <c r="D2100">
        <v>223.03899999999999</v>
      </c>
      <c r="E2100">
        <v>15.129</v>
      </c>
      <c r="F2100" t="s">
        <v>5348</v>
      </c>
      <c r="G2100" t="s">
        <v>5349</v>
      </c>
    </row>
    <row r="2101" spans="1:7" x14ac:dyDescent="0.2">
      <c r="A2101" t="s">
        <v>7858</v>
      </c>
      <c r="B2101" t="s">
        <v>28</v>
      </c>
      <c r="C2101">
        <v>1487</v>
      </c>
      <c r="D2101">
        <v>267.08960000000002</v>
      </c>
      <c r="E2101">
        <v>11.411</v>
      </c>
      <c r="F2101" t="s">
        <v>7859</v>
      </c>
      <c r="G2101" t="s">
        <v>7860</v>
      </c>
    </row>
    <row r="2102" spans="1:7" x14ac:dyDescent="0.2">
      <c r="A2102" t="s">
        <v>2180</v>
      </c>
      <c r="B2102" t="s">
        <v>28</v>
      </c>
      <c r="C2102">
        <v>452</v>
      </c>
      <c r="D2102">
        <v>181.01339999999999</v>
      </c>
      <c r="E2102">
        <v>2.1589999999999998</v>
      </c>
      <c r="F2102" t="s">
        <v>2181</v>
      </c>
      <c r="G2102" t="s">
        <v>2156</v>
      </c>
    </row>
    <row r="2103" spans="1:7" x14ac:dyDescent="0.2">
      <c r="A2103" t="s">
        <v>5440</v>
      </c>
      <c r="B2103" t="s">
        <v>28</v>
      </c>
      <c r="C2103">
        <v>1037</v>
      </c>
      <c r="D2103">
        <v>224.01910000000001</v>
      </c>
      <c r="E2103">
        <v>8.1809999999999992</v>
      </c>
      <c r="F2103" t="s">
        <v>5441</v>
      </c>
      <c r="G2103" t="s">
        <v>5442</v>
      </c>
    </row>
    <row r="2104" spans="1:7" x14ac:dyDescent="0.2">
      <c r="A2104" t="s">
        <v>7495</v>
      </c>
      <c r="B2104" t="s">
        <v>28</v>
      </c>
      <c r="C2104">
        <v>1425</v>
      </c>
      <c r="D2104">
        <v>258.00400000000002</v>
      </c>
      <c r="E2104">
        <v>10.776</v>
      </c>
      <c r="F2104" t="s">
        <v>7496</v>
      </c>
      <c r="G2104" t="s">
        <v>7497</v>
      </c>
    </row>
    <row r="2105" spans="1:7" x14ac:dyDescent="0.2">
      <c r="A2105" t="s">
        <v>10753</v>
      </c>
      <c r="B2105" t="s">
        <v>28</v>
      </c>
      <c r="C2105">
        <v>1972</v>
      </c>
      <c r="D2105">
        <v>349.97829999999999</v>
      </c>
      <c r="E2105">
        <v>13.263</v>
      </c>
      <c r="F2105" t="s">
        <v>10754</v>
      </c>
      <c r="G2105" t="s">
        <v>10755</v>
      </c>
    </row>
    <row r="2106" spans="1:7" x14ac:dyDescent="0.2">
      <c r="A2106" t="s">
        <v>544</v>
      </c>
      <c r="B2106" t="s">
        <v>28</v>
      </c>
      <c r="C2106">
        <v>128</v>
      </c>
      <c r="D2106">
        <v>147.0438</v>
      </c>
      <c r="E2106">
        <v>8.9749999999999996</v>
      </c>
      <c r="F2106" t="s">
        <v>545</v>
      </c>
      <c r="G2106" t="s">
        <v>543</v>
      </c>
    </row>
    <row r="2107" spans="1:7" x14ac:dyDescent="0.2">
      <c r="A2107" t="s">
        <v>5172</v>
      </c>
      <c r="B2107" t="s">
        <v>28</v>
      </c>
      <c r="C2107">
        <v>992</v>
      </c>
      <c r="D2107">
        <v>221.04470000000001</v>
      </c>
      <c r="E2107">
        <v>7.9720000000000004</v>
      </c>
      <c r="F2107" t="s">
        <v>5173</v>
      </c>
      <c r="G2107" t="s">
        <v>5159</v>
      </c>
    </row>
    <row r="2108" spans="1:7" x14ac:dyDescent="0.2">
      <c r="A2108" t="s">
        <v>3996</v>
      </c>
      <c r="B2108" t="s">
        <v>28</v>
      </c>
      <c r="C2108">
        <v>792</v>
      </c>
      <c r="D2108">
        <v>207.02869999999999</v>
      </c>
      <c r="E2108">
        <v>8.2720000000000002</v>
      </c>
      <c r="F2108" t="s">
        <v>3997</v>
      </c>
      <c r="G2108" t="s">
        <v>3998</v>
      </c>
    </row>
    <row r="2109" spans="1:7" x14ac:dyDescent="0.2">
      <c r="A2109" t="s">
        <v>4239</v>
      </c>
      <c r="B2109" t="s">
        <v>28</v>
      </c>
      <c r="C2109">
        <v>835</v>
      </c>
      <c r="D2109">
        <v>209.0197</v>
      </c>
      <c r="E2109">
        <v>14.967000000000001</v>
      </c>
      <c r="F2109" t="s">
        <v>4240</v>
      </c>
      <c r="G2109" t="s">
        <v>4241</v>
      </c>
    </row>
    <row r="2110" spans="1:7" x14ac:dyDescent="0.2">
      <c r="A2110" t="s">
        <v>6691</v>
      </c>
      <c r="B2110" t="s">
        <v>28</v>
      </c>
      <c r="C2110">
        <v>1276</v>
      </c>
      <c r="D2110">
        <v>242.04499999999999</v>
      </c>
      <c r="E2110">
        <v>15.853999999999999</v>
      </c>
      <c r="F2110" t="s">
        <v>6692</v>
      </c>
      <c r="G2110" t="s">
        <v>6693</v>
      </c>
    </row>
    <row r="2111" spans="1:7" x14ac:dyDescent="0.2">
      <c r="A2111" t="s">
        <v>4843</v>
      </c>
      <c r="B2111" t="s">
        <v>28</v>
      </c>
      <c r="C2111">
        <v>937</v>
      </c>
      <c r="D2111">
        <v>215.09100000000001</v>
      </c>
      <c r="E2111">
        <v>7.8920000000000003</v>
      </c>
      <c r="F2111" t="s">
        <v>4844</v>
      </c>
      <c r="G2111" t="s">
        <v>4836</v>
      </c>
    </row>
    <row r="2112" spans="1:7" x14ac:dyDescent="0.2">
      <c r="A2112" t="s">
        <v>4329</v>
      </c>
      <c r="B2112" t="s">
        <v>28</v>
      </c>
      <c r="C2112">
        <v>848</v>
      </c>
      <c r="D2112">
        <v>209.08410000000001</v>
      </c>
      <c r="E2112">
        <v>13.342000000000001</v>
      </c>
      <c r="F2112" t="s">
        <v>4330</v>
      </c>
      <c r="G2112" t="s">
        <v>4307</v>
      </c>
    </row>
    <row r="2113" spans="1:7" x14ac:dyDescent="0.2">
      <c r="A2113" t="s">
        <v>3332</v>
      </c>
      <c r="B2113" t="s">
        <v>28</v>
      </c>
      <c r="C2113">
        <v>667</v>
      </c>
      <c r="D2113">
        <v>196.0241</v>
      </c>
      <c r="E2113">
        <v>9.7669999999999995</v>
      </c>
      <c r="F2113" t="s">
        <v>3333</v>
      </c>
      <c r="G2113" t="s">
        <v>3334</v>
      </c>
    </row>
    <row r="2114" spans="1:7" x14ac:dyDescent="0.2">
      <c r="A2114" t="s">
        <v>675</v>
      </c>
      <c r="B2114" t="s">
        <v>28</v>
      </c>
      <c r="C2114">
        <v>150</v>
      </c>
      <c r="D2114">
        <v>151.03880000000001</v>
      </c>
      <c r="E2114">
        <v>8.1999999999999993</v>
      </c>
      <c r="F2114" t="s">
        <v>676</v>
      </c>
      <c r="G2114" t="s">
        <v>648</v>
      </c>
    </row>
    <row r="2115" spans="1:7" x14ac:dyDescent="0.2">
      <c r="A2115" t="s">
        <v>3760</v>
      </c>
      <c r="B2115" t="s">
        <v>28</v>
      </c>
      <c r="C2115">
        <v>748</v>
      </c>
      <c r="D2115">
        <v>201.11199999999999</v>
      </c>
      <c r="E2115">
        <v>14.95</v>
      </c>
      <c r="F2115" t="s">
        <v>3761</v>
      </c>
      <c r="G2115" t="s">
        <v>3762</v>
      </c>
    </row>
    <row r="2116" spans="1:7" x14ac:dyDescent="0.2">
      <c r="A2116" t="s">
        <v>871</v>
      </c>
      <c r="B2116" t="s">
        <v>28</v>
      </c>
      <c r="C2116">
        <v>192</v>
      </c>
      <c r="D2116">
        <v>154.01410000000001</v>
      </c>
      <c r="E2116">
        <v>8.17</v>
      </c>
      <c r="F2116" t="s">
        <v>872</v>
      </c>
      <c r="G2116" t="s">
        <v>867</v>
      </c>
    </row>
    <row r="2117" spans="1:7" x14ac:dyDescent="0.2">
      <c r="A2117" t="s">
        <v>6373</v>
      </c>
      <c r="B2117" t="s">
        <v>28</v>
      </c>
      <c r="C2117">
        <v>1205</v>
      </c>
      <c r="D2117">
        <v>238.07130000000001</v>
      </c>
      <c r="E2117">
        <v>14.842000000000001</v>
      </c>
      <c r="F2117" t="s">
        <v>6374</v>
      </c>
      <c r="G2117" t="s">
        <v>6351</v>
      </c>
    </row>
    <row r="2118" spans="1:7" x14ac:dyDescent="0.2">
      <c r="A2118" t="s">
        <v>5463</v>
      </c>
      <c r="B2118" t="s">
        <v>28</v>
      </c>
      <c r="C2118">
        <v>1040</v>
      </c>
      <c r="D2118">
        <v>224.0196</v>
      </c>
      <c r="E2118">
        <v>8.2439999999999998</v>
      </c>
      <c r="F2118" t="s">
        <v>5464</v>
      </c>
      <c r="G2118" t="s">
        <v>5443</v>
      </c>
    </row>
    <row r="2119" spans="1:7" x14ac:dyDescent="0.2">
      <c r="A2119" t="s">
        <v>5970</v>
      </c>
      <c r="B2119" t="s">
        <v>28</v>
      </c>
      <c r="C2119">
        <v>1130</v>
      </c>
      <c r="D2119">
        <v>230.04490000000001</v>
      </c>
      <c r="E2119">
        <v>14.997999999999999</v>
      </c>
      <c r="F2119" t="s">
        <v>5971</v>
      </c>
      <c r="G2119" t="s">
        <v>5969</v>
      </c>
    </row>
    <row r="2120" spans="1:7" x14ac:dyDescent="0.2">
      <c r="A2120" t="s">
        <v>8799</v>
      </c>
      <c r="B2120" t="s">
        <v>28</v>
      </c>
      <c r="C2120">
        <v>1640</v>
      </c>
      <c r="D2120">
        <v>286.0598</v>
      </c>
      <c r="E2120">
        <v>7.8650000000000002</v>
      </c>
      <c r="F2120" t="s">
        <v>8800</v>
      </c>
      <c r="G2120" t="s">
        <v>8801</v>
      </c>
    </row>
    <row r="2121" spans="1:7" x14ac:dyDescent="0.2">
      <c r="A2121" t="s">
        <v>9477</v>
      </c>
      <c r="B2121" t="s">
        <v>28</v>
      </c>
      <c r="C2121">
        <v>1750</v>
      </c>
      <c r="D2121">
        <v>304.99290000000002</v>
      </c>
      <c r="E2121">
        <v>6.2759999999999998</v>
      </c>
      <c r="F2121" t="s">
        <v>9478</v>
      </c>
      <c r="G2121" t="s">
        <v>9479</v>
      </c>
    </row>
    <row r="2122" spans="1:7" x14ac:dyDescent="0.2">
      <c r="A2122" t="s">
        <v>6159</v>
      </c>
      <c r="B2122" t="s">
        <v>28</v>
      </c>
      <c r="C2122">
        <v>1162</v>
      </c>
      <c r="D2122">
        <v>234.07650000000001</v>
      </c>
      <c r="E2122">
        <v>15.193</v>
      </c>
      <c r="F2122" t="s">
        <v>6160</v>
      </c>
      <c r="G2122" t="s">
        <v>6152</v>
      </c>
    </row>
    <row r="2123" spans="1:7" x14ac:dyDescent="0.2">
      <c r="A2123" t="s">
        <v>5086</v>
      </c>
      <c r="B2123" t="s">
        <v>28</v>
      </c>
      <c r="C2123">
        <v>979</v>
      </c>
      <c r="D2123">
        <v>220.02449999999999</v>
      </c>
      <c r="E2123">
        <v>13.621</v>
      </c>
      <c r="F2123" t="s">
        <v>5087</v>
      </c>
      <c r="G2123" t="s">
        <v>5060</v>
      </c>
    </row>
    <row r="2124" spans="1:7" x14ac:dyDescent="0.2">
      <c r="A2124" t="s">
        <v>5233</v>
      </c>
      <c r="B2124" t="s">
        <v>28</v>
      </c>
      <c r="C2124">
        <v>1000</v>
      </c>
      <c r="D2124">
        <v>221.9957</v>
      </c>
      <c r="E2124">
        <v>16.407</v>
      </c>
      <c r="F2124" t="s">
        <v>5234</v>
      </c>
      <c r="G2124" t="s">
        <v>5235</v>
      </c>
    </row>
    <row r="2125" spans="1:7" x14ac:dyDescent="0.2">
      <c r="A2125" t="s">
        <v>8417</v>
      </c>
      <c r="B2125" t="s">
        <v>28</v>
      </c>
      <c r="C2125">
        <v>1583</v>
      </c>
      <c r="D2125">
        <v>279.12560000000002</v>
      </c>
      <c r="E2125">
        <v>13.861000000000001</v>
      </c>
      <c r="F2125" t="s">
        <v>8421</v>
      </c>
      <c r="G2125" t="s">
        <v>8411</v>
      </c>
    </row>
    <row r="2126" spans="1:7" x14ac:dyDescent="0.2">
      <c r="A2126" t="s">
        <v>11126</v>
      </c>
      <c r="B2126" t="s">
        <v>28</v>
      </c>
      <c r="C2126">
        <v>2032</v>
      </c>
      <c r="D2126">
        <v>363.21929999999998</v>
      </c>
      <c r="E2126">
        <v>17.294</v>
      </c>
      <c r="F2126" t="s">
        <v>11127</v>
      </c>
      <c r="G2126" t="s">
        <v>11128</v>
      </c>
    </row>
    <row r="2127" spans="1:7" x14ac:dyDescent="0.2">
      <c r="A2127" t="s">
        <v>2414</v>
      </c>
      <c r="B2127" t="s">
        <v>28</v>
      </c>
      <c r="C2127">
        <v>500</v>
      </c>
      <c r="D2127">
        <v>184.0352</v>
      </c>
      <c r="E2127">
        <v>12.698</v>
      </c>
      <c r="F2127" t="s">
        <v>2415</v>
      </c>
      <c r="G2127" t="s">
        <v>2408</v>
      </c>
    </row>
    <row r="2128" spans="1:7" x14ac:dyDescent="0.2">
      <c r="A2128" t="s">
        <v>3541</v>
      </c>
      <c r="B2128" t="s">
        <v>28</v>
      </c>
      <c r="C2128">
        <v>712</v>
      </c>
      <c r="D2128">
        <v>198.0035</v>
      </c>
      <c r="E2128">
        <v>8.1709999999999994</v>
      </c>
      <c r="F2128" t="s">
        <v>3542</v>
      </c>
      <c r="G2128" t="s">
        <v>3535</v>
      </c>
    </row>
    <row r="2129" spans="1:7" x14ac:dyDescent="0.2">
      <c r="A2129" t="s">
        <v>2954</v>
      </c>
      <c r="B2129" t="s">
        <v>28</v>
      </c>
      <c r="C2129">
        <v>594</v>
      </c>
      <c r="D2129">
        <v>192.02940000000001</v>
      </c>
      <c r="E2129">
        <v>14.593999999999999</v>
      </c>
      <c r="F2129" t="s">
        <v>2955</v>
      </c>
      <c r="G2129" t="s">
        <v>2942</v>
      </c>
    </row>
    <row r="2130" spans="1:7" x14ac:dyDescent="0.2">
      <c r="A2130" t="s">
        <v>2268</v>
      </c>
      <c r="B2130" t="s">
        <v>28</v>
      </c>
      <c r="C2130">
        <v>468</v>
      </c>
      <c r="D2130">
        <v>182.0437</v>
      </c>
      <c r="E2130">
        <v>11.195</v>
      </c>
      <c r="F2130" t="s">
        <v>2269</v>
      </c>
      <c r="G2130" t="s">
        <v>2270</v>
      </c>
    </row>
    <row r="2131" spans="1:7" x14ac:dyDescent="0.2">
      <c r="A2131" t="s">
        <v>8521</v>
      </c>
      <c r="B2131" t="s">
        <v>28</v>
      </c>
      <c r="C2131">
        <v>1599</v>
      </c>
      <c r="D2131">
        <v>281.06939999999997</v>
      </c>
      <c r="E2131">
        <v>5.7430000000000003</v>
      </c>
      <c r="F2131" t="s">
        <v>8522</v>
      </c>
      <c r="G2131" t="s">
        <v>8515</v>
      </c>
    </row>
    <row r="2132" spans="1:7" x14ac:dyDescent="0.2">
      <c r="A2132" t="s">
        <v>11287</v>
      </c>
      <c r="B2132" t="s">
        <v>28</v>
      </c>
      <c r="C2132">
        <v>2058</v>
      </c>
      <c r="D2132">
        <v>373.05520000000001</v>
      </c>
      <c r="E2132">
        <v>13.054</v>
      </c>
      <c r="F2132" t="s">
        <v>11288</v>
      </c>
      <c r="G2132" t="s">
        <v>11259</v>
      </c>
    </row>
    <row r="2133" spans="1:7" x14ac:dyDescent="0.2">
      <c r="A2133" t="s">
        <v>11281</v>
      </c>
      <c r="B2133" t="s">
        <v>28</v>
      </c>
      <c r="C2133">
        <v>2057</v>
      </c>
      <c r="D2133">
        <v>373.05509999999998</v>
      </c>
      <c r="E2133">
        <v>14.143000000000001</v>
      </c>
      <c r="F2133" t="s">
        <v>11282</v>
      </c>
      <c r="G2133" t="s">
        <v>11259</v>
      </c>
    </row>
    <row r="2134" spans="1:7" x14ac:dyDescent="0.2">
      <c r="A2134" t="s">
        <v>2860</v>
      </c>
      <c r="B2134" t="s">
        <v>28</v>
      </c>
      <c r="C2134">
        <v>579</v>
      </c>
      <c r="D2134">
        <v>190.09889999999999</v>
      </c>
      <c r="E2134">
        <v>18.768999999999998</v>
      </c>
      <c r="F2134" t="s">
        <v>2861</v>
      </c>
      <c r="G2134" t="s">
        <v>2862</v>
      </c>
    </row>
    <row r="2135" spans="1:7" x14ac:dyDescent="0.2">
      <c r="A2135" t="s">
        <v>4451</v>
      </c>
      <c r="B2135" t="s">
        <v>28</v>
      </c>
      <c r="C2135">
        <v>868</v>
      </c>
      <c r="D2135">
        <v>210.03989999999999</v>
      </c>
      <c r="E2135">
        <v>14.423</v>
      </c>
      <c r="F2135" t="s">
        <v>4452</v>
      </c>
      <c r="G2135" t="s">
        <v>4409</v>
      </c>
    </row>
    <row r="2136" spans="1:7" x14ac:dyDescent="0.2">
      <c r="A2136" t="s">
        <v>6556</v>
      </c>
      <c r="B2136" t="s">
        <v>28</v>
      </c>
      <c r="C2136">
        <v>1240</v>
      </c>
      <c r="D2136">
        <v>240.0153</v>
      </c>
      <c r="E2136">
        <v>10.23</v>
      </c>
      <c r="F2136" t="s">
        <v>6557</v>
      </c>
      <c r="G2136" t="s">
        <v>6558</v>
      </c>
    </row>
    <row r="2137" spans="1:7" x14ac:dyDescent="0.2">
      <c r="A2137" t="s">
        <v>9741</v>
      </c>
      <c r="B2137" t="s">
        <v>28</v>
      </c>
      <c r="C2137">
        <v>1799</v>
      </c>
      <c r="D2137">
        <v>311.16789999999997</v>
      </c>
      <c r="E2137">
        <v>18.11</v>
      </c>
      <c r="F2137" t="s">
        <v>9745</v>
      </c>
      <c r="G2137" t="s">
        <v>9746</v>
      </c>
    </row>
    <row r="2138" spans="1:7" x14ac:dyDescent="0.2">
      <c r="A2138" t="s">
        <v>2766</v>
      </c>
      <c r="B2138" t="s">
        <v>28</v>
      </c>
      <c r="C2138">
        <v>567</v>
      </c>
      <c r="D2138">
        <v>189.0548</v>
      </c>
      <c r="E2138">
        <v>12.01</v>
      </c>
      <c r="F2138" t="s">
        <v>2767</v>
      </c>
      <c r="G2138" t="s">
        <v>2768</v>
      </c>
    </row>
    <row r="2139" spans="1:7" x14ac:dyDescent="0.2">
      <c r="A2139" t="s">
        <v>5636</v>
      </c>
      <c r="B2139" t="s">
        <v>28</v>
      </c>
      <c r="C2139">
        <v>1074</v>
      </c>
      <c r="D2139">
        <v>225.05510000000001</v>
      </c>
      <c r="E2139">
        <v>14.529</v>
      </c>
      <c r="F2139" t="s">
        <v>5637</v>
      </c>
      <c r="G2139" t="s">
        <v>5638</v>
      </c>
    </row>
    <row r="2140" spans="1:7" x14ac:dyDescent="0.2">
      <c r="A2140" t="s">
        <v>10835</v>
      </c>
      <c r="B2140" t="s">
        <v>28</v>
      </c>
      <c r="C2140">
        <v>1984</v>
      </c>
      <c r="D2140">
        <v>353.02690000000001</v>
      </c>
      <c r="E2140">
        <v>4.3659999999999997</v>
      </c>
      <c r="F2140" t="s">
        <v>10836</v>
      </c>
      <c r="G2140" t="s">
        <v>10837</v>
      </c>
    </row>
    <row r="2141" spans="1:7" x14ac:dyDescent="0.2">
      <c r="A2141" t="s">
        <v>6885</v>
      </c>
      <c r="B2141" t="s">
        <v>28</v>
      </c>
      <c r="C2141">
        <v>1312</v>
      </c>
      <c r="D2141">
        <v>247.0635</v>
      </c>
      <c r="E2141">
        <v>14.465</v>
      </c>
      <c r="F2141" t="s">
        <v>6886</v>
      </c>
      <c r="G2141" t="s">
        <v>6874</v>
      </c>
    </row>
    <row r="2142" spans="1:7" x14ac:dyDescent="0.2">
      <c r="A2142" t="s">
        <v>289</v>
      </c>
      <c r="B2142" t="s">
        <v>28</v>
      </c>
      <c r="C2142">
        <v>76</v>
      </c>
      <c r="D2142">
        <v>137.0232</v>
      </c>
      <c r="E2142">
        <v>1.8340000000000001</v>
      </c>
      <c r="F2142" t="s">
        <v>290</v>
      </c>
      <c r="G2142" t="s">
        <v>291</v>
      </c>
    </row>
    <row r="2143" spans="1:7" x14ac:dyDescent="0.2">
      <c r="A2143" t="s">
        <v>7433</v>
      </c>
      <c r="B2143" t="s">
        <v>28</v>
      </c>
      <c r="C2143">
        <v>1415</v>
      </c>
      <c r="D2143">
        <v>257.04419999999999</v>
      </c>
      <c r="E2143">
        <v>12.276999999999999</v>
      </c>
      <c r="F2143" t="s">
        <v>7434</v>
      </c>
      <c r="G2143" t="s">
        <v>7435</v>
      </c>
    </row>
    <row r="2144" spans="1:7" x14ac:dyDescent="0.2">
      <c r="A2144" t="s">
        <v>5767</v>
      </c>
      <c r="B2144" t="s">
        <v>28</v>
      </c>
      <c r="C2144">
        <v>1093</v>
      </c>
      <c r="D2144">
        <v>227.03020000000001</v>
      </c>
      <c r="E2144">
        <v>15.063000000000001</v>
      </c>
      <c r="F2144" t="s">
        <v>5768</v>
      </c>
      <c r="G2144" t="s">
        <v>5762</v>
      </c>
    </row>
    <row r="2145" spans="1:7" x14ac:dyDescent="0.2">
      <c r="A2145" t="s">
        <v>3568</v>
      </c>
      <c r="B2145" t="s">
        <v>28</v>
      </c>
      <c r="C2145">
        <v>716</v>
      </c>
      <c r="D2145">
        <v>198.03960000000001</v>
      </c>
      <c r="E2145">
        <v>7.899</v>
      </c>
      <c r="F2145" t="s">
        <v>3569</v>
      </c>
      <c r="G2145" t="s">
        <v>3562</v>
      </c>
    </row>
    <row r="2146" spans="1:7" x14ac:dyDescent="0.2">
      <c r="A2146" t="s">
        <v>11992</v>
      </c>
      <c r="B2146" t="s">
        <v>28</v>
      </c>
      <c r="C2146">
        <v>2165</v>
      </c>
      <c r="D2146">
        <v>447.1343</v>
      </c>
      <c r="E2146">
        <v>16.059999999999999</v>
      </c>
      <c r="F2146" t="s">
        <v>11993</v>
      </c>
      <c r="G2146" t="s">
        <v>11986</v>
      </c>
    </row>
    <row r="2147" spans="1:7" x14ac:dyDescent="0.2">
      <c r="A2147" t="s">
        <v>7765</v>
      </c>
      <c r="B2147" t="s">
        <v>28</v>
      </c>
      <c r="C2147">
        <v>1467</v>
      </c>
      <c r="D2147">
        <v>265.11079999999998</v>
      </c>
      <c r="E2147">
        <v>13.552</v>
      </c>
      <c r="F2147" t="s">
        <v>7766</v>
      </c>
      <c r="G2147" t="s">
        <v>7734</v>
      </c>
    </row>
    <row r="2148" spans="1:7" x14ac:dyDescent="0.2">
      <c r="A2148" t="s">
        <v>6264</v>
      </c>
      <c r="B2148" t="s">
        <v>28</v>
      </c>
      <c r="C2148">
        <v>1185</v>
      </c>
      <c r="D2148">
        <v>237.07599999999999</v>
      </c>
      <c r="E2148">
        <v>9.9730000000000008</v>
      </c>
      <c r="F2148" t="s">
        <v>6265</v>
      </c>
      <c r="G2148" t="s">
        <v>6250</v>
      </c>
    </row>
    <row r="2149" spans="1:7" x14ac:dyDescent="0.2">
      <c r="A2149" t="s">
        <v>7371</v>
      </c>
      <c r="B2149" t="s">
        <v>28</v>
      </c>
      <c r="C2149">
        <v>1405</v>
      </c>
      <c r="D2149">
        <v>256.024</v>
      </c>
      <c r="E2149">
        <v>14.848000000000001</v>
      </c>
      <c r="F2149" t="s">
        <v>7372</v>
      </c>
      <c r="G2149" t="s">
        <v>7373</v>
      </c>
    </row>
    <row r="2150" spans="1:7" x14ac:dyDescent="0.2">
      <c r="A2150" t="s">
        <v>690</v>
      </c>
      <c r="B2150" t="s">
        <v>28</v>
      </c>
      <c r="C2150">
        <v>154</v>
      </c>
      <c r="D2150">
        <v>151.03909999999999</v>
      </c>
      <c r="E2150">
        <v>11.927</v>
      </c>
      <c r="F2150" t="s">
        <v>694</v>
      </c>
      <c r="G2150" t="s">
        <v>648</v>
      </c>
    </row>
    <row r="2151" spans="1:7" x14ac:dyDescent="0.2">
      <c r="A2151" t="s">
        <v>7681</v>
      </c>
      <c r="B2151" t="s">
        <v>28</v>
      </c>
      <c r="C2151">
        <v>1454</v>
      </c>
      <c r="D2151">
        <v>265.03820000000002</v>
      </c>
      <c r="E2151">
        <v>0.84</v>
      </c>
      <c r="F2151" t="s">
        <v>7682</v>
      </c>
      <c r="G2151" t="s">
        <v>7683</v>
      </c>
    </row>
    <row r="2152" spans="1:7" x14ac:dyDescent="0.2">
      <c r="A2152" t="s">
        <v>727</v>
      </c>
      <c r="B2152" t="s">
        <v>28</v>
      </c>
      <c r="C2152">
        <v>159</v>
      </c>
      <c r="D2152">
        <v>152.03380000000001</v>
      </c>
      <c r="E2152">
        <v>1</v>
      </c>
      <c r="F2152" t="s">
        <v>728</v>
      </c>
      <c r="G2152" t="s">
        <v>718</v>
      </c>
    </row>
    <row r="2153" spans="1:7" x14ac:dyDescent="0.2">
      <c r="A2153" t="s">
        <v>2127</v>
      </c>
      <c r="B2153" t="s">
        <v>28</v>
      </c>
      <c r="C2153">
        <v>441</v>
      </c>
      <c r="D2153">
        <v>180.0658</v>
      </c>
      <c r="E2153">
        <v>16.096</v>
      </c>
      <c r="F2153" t="s">
        <v>2128</v>
      </c>
      <c r="G2153" t="s">
        <v>2098</v>
      </c>
    </row>
    <row r="2154" spans="1:7" x14ac:dyDescent="0.2">
      <c r="A2154" t="s">
        <v>661</v>
      </c>
      <c r="B2154" t="s">
        <v>28</v>
      </c>
      <c r="C2154">
        <v>151</v>
      </c>
      <c r="D2154">
        <v>151.03880000000001</v>
      </c>
      <c r="E2154">
        <v>5.5460000000000003</v>
      </c>
      <c r="F2154" t="s">
        <v>667</v>
      </c>
      <c r="G2154" t="s">
        <v>648</v>
      </c>
    </row>
    <row r="2155" spans="1:7" x14ac:dyDescent="0.2">
      <c r="A2155" t="s">
        <v>4723</v>
      </c>
      <c r="B2155" t="s">
        <v>28</v>
      </c>
      <c r="C2155">
        <v>921</v>
      </c>
      <c r="D2155">
        <v>213.07550000000001</v>
      </c>
      <c r="E2155">
        <v>5.8049999999999997</v>
      </c>
      <c r="F2155" t="s">
        <v>4724</v>
      </c>
      <c r="G2155" t="s">
        <v>4725</v>
      </c>
    </row>
    <row r="2156" spans="1:7" x14ac:dyDescent="0.2">
      <c r="A2156" t="s">
        <v>6064</v>
      </c>
      <c r="B2156" t="s">
        <v>28</v>
      </c>
      <c r="C2156">
        <v>1146</v>
      </c>
      <c r="D2156">
        <v>232.04560000000001</v>
      </c>
      <c r="E2156">
        <v>6.4649999999999999</v>
      </c>
      <c r="F2156" t="s">
        <v>6065</v>
      </c>
      <c r="G2156" t="s">
        <v>6066</v>
      </c>
    </row>
    <row r="2157" spans="1:7" x14ac:dyDescent="0.2">
      <c r="A2157" t="s">
        <v>3593</v>
      </c>
      <c r="B2157" t="s">
        <v>28</v>
      </c>
      <c r="C2157">
        <v>720</v>
      </c>
      <c r="D2157">
        <v>198.0402</v>
      </c>
      <c r="E2157">
        <v>11.831</v>
      </c>
      <c r="F2157" t="s">
        <v>3594</v>
      </c>
      <c r="G2157" t="s">
        <v>3562</v>
      </c>
    </row>
    <row r="2158" spans="1:7" x14ac:dyDescent="0.2">
      <c r="A2158" t="s">
        <v>1766</v>
      </c>
      <c r="B2158" t="s">
        <v>28</v>
      </c>
      <c r="C2158">
        <v>377</v>
      </c>
      <c r="D2158">
        <v>173.1173</v>
      </c>
      <c r="E2158">
        <v>11.75</v>
      </c>
      <c r="F2158" t="s">
        <v>1767</v>
      </c>
      <c r="G2158" t="s">
        <v>1763</v>
      </c>
    </row>
    <row r="2159" spans="1:7" x14ac:dyDescent="0.2">
      <c r="A2159" t="s">
        <v>9284</v>
      </c>
      <c r="B2159" t="s">
        <v>28</v>
      </c>
      <c r="C2159">
        <v>1719</v>
      </c>
      <c r="D2159">
        <v>298.05930000000001</v>
      </c>
      <c r="E2159">
        <v>9.9009999999999998</v>
      </c>
      <c r="F2159" t="s">
        <v>9285</v>
      </c>
      <c r="G2159" t="s">
        <v>9278</v>
      </c>
    </row>
    <row r="2160" spans="1:7" x14ac:dyDescent="0.2">
      <c r="A2160" t="s">
        <v>5479</v>
      </c>
      <c r="B2160" t="s">
        <v>28</v>
      </c>
      <c r="C2160">
        <v>1043</v>
      </c>
      <c r="D2160">
        <v>224.05520000000001</v>
      </c>
      <c r="E2160">
        <v>9.9309999999999992</v>
      </c>
      <c r="F2160" t="s">
        <v>5480</v>
      </c>
      <c r="G2160" t="s">
        <v>5477</v>
      </c>
    </row>
    <row r="2161" spans="1:7" x14ac:dyDescent="0.2">
      <c r="A2161" t="s">
        <v>9579</v>
      </c>
      <c r="B2161" t="s">
        <v>28</v>
      </c>
      <c r="C2161">
        <v>1770</v>
      </c>
      <c r="D2161">
        <v>307.15809999999999</v>
      </c>
      <c r="E2161">
        <v>16.256</v>
      </c>
      <c r="F2161" t="s">
        <v>9580</v>
      </c>
      <c r="G2161" t="s">
        <v>9526</v>
      </c>
    </row>
    <row r="2162" spans="1:7" x14ac:dyDescent="0.2">
      <c r="A2162" t="s">
        <v>9574</v>
      </c>
      <c r="B2162" t="s">
        <v>28</v>
      </c>
      <c r="C2162">
        <v>1769</v>
      </c>
      <c r="D2162">
        <v>307.15800000000002</v>
      </c>
      <c r="E2162">
        <v>16.361000000000001</v>
      </c>
      <c r="F2162" t="s">
        <v>9575</v>
      </c>
      <c r="G2162" t="s">
        <v>9526</v>
      </c>
    </row>
    <row r="2163" spans="1:7" x14ac:dyDescent="0.2">
      <c r="A2163" t="s">
        <v>5871</v>
      </c>
      <c r="B2163" t="s">
        <v>28</v>
      </c>
      <c r="C2163">
        <v>1113</v>
      </c>
      <c r="D2163">
        <v>228.01740000000001</v>
      </c>
      <c r="E2163">
        <v>5.7759999999999998</v>
      </c>
      <c r="F2163" t="s">
        <v>5872</v>
      </c>
      <c r="G2163" t="s">
        <v>5873</v>
      </c>
    </row>
    <row r="2164" spans="1:7" x14ac:dyDescent="0.2">
      <c r="A2164" t="s">
        <v>9733</v>
      </c>
      <c r="B2164" t="s">
        <v>28</v>
      </c>
      <c r="C2164">
        <v>1798</v>
      </c>
      <c r="D2164">
        <v>311.11680000000001</v>
      </c>
      <c r="E2164">
        <v>12.693</v>
      </c>
      <c r="F2164" t="s">
        <v>9734</v>
      </c>
      <c r="G2164" t="s">
        <v>9735</v>
      </c>
    </row>
    <row r="2165" spans="1:7" x14ac:dyDescent="0.2">
      <c r="A2165" t="s">
        <v>8117</v>
      </c>
      <c r="B2165" t="s">
        <v>28</v>
      </c>
      <c r="C2165">
        <v>1532</v>
      </c>
      <c r="D2165">
        <v>273.01249999999999</v>
      </c>
      <c r="E2165">
        <v>15.738</v>
      </c>
      <c r="F2165" t="s">
        <v>8118</v>
      </c>
      <c r="G2165" t="s">
        <v>8119</v>
      </c>
    </row>
    <row r="2166" spans="1:7" x14ac:dyDescent="0.2">
      <c r="A2166" t="s">
        <v>7585</v>
      </c>
      <c r="B2166" t="s">
        <v>28</v>
      </c>
      <c r="C2166">
        <v>1439</v>
      </c>
      <c r="D2166">
        <v>260.05869999999999</v>
      </c>
      <c r="E2166">
        <v>4.734</v>
      </c>
      <c r="F2166" t="s">
        <v>7586</v>
      </c>
      <c r="G2166" t="s">
        <v>7587</v>
      </c>
    </row>
    <row r="2167" spans="1:7" x14ac:dyDescent="0.2">
      <c r="A2167" t="s">
        <v>11403</v>
      </c>
      <c r="B2167" t="s">
        <v>28</v>
      </c>
      <c r="C2167">
        <v>2080</v>
      </c>
      <c r="D2167">
        <v>379.04079999999999</v>
      </c>
      <c r="E2167">
        <v>12.541</v>
      </c>
      <c r="F2167" t="s">
        <v>11404</v>
      </c>
      <c r="G2167" t="s">
        <v>11405</v>
      </c>
    </row>
    <row r="2168" spans="1:7" x14ac:dyDescent="0.2">
      <c r="A2168" t="s">
        <v>1459</v>
      </c>
      <c r="B2168" t="s">
        <v>28</v>
      </c>
      <c r="C2168">
        <v>310</v>
      </c>
      <c r="D2168">
        <v>167.0454</v>
      </c>
      <c r="E2168">
        <v>10.234</v>
      </c>
      <c r="F2168" t="s">
        <v>1460</v>
      </c>
      <c r="G2168" t="s">
        <v>1441</v>
      </c>
    </row>
    <row r="2169" spans="1:7" x14ac:dyDescent="0.2">
      <c r="A2169" t="s">
        <v>8959</v>
      </c>
      <c r="B2169" t="s">
        <v>28</v>
      </c>
      <c r="C2169">
        <v>1665</v>
      </c>
      <c r="D2169">
        <v>291.1601</v>
      </c>
      <c r="E2169">
        <v>17.065000000000001</v>
      </c>
      <c r="F2169" t="s">
        <v>8960</v>
      </c>
      <c r="G2169" t="s">
        <v>8961</v>
      </c>
    </row>
    <row r="2170" spans="1:7" x14ac:dyDescent="0.2">
      <c r="A2170" t="s">
        <v>8346</v>
      </c>
      <c r="B2170" t="s">
        <v>28</v>
      </c>
      <c r="C2170">
        <v>1572</v>
      </c>
      <c r="D2170">
        <v>279.05349999999999</v>
      </c>
      <c r="E2170">
        <v>5.6219999999999999</v>
      </c>
      <c r="F2170" t="s">
        <v>8347</v>
      </c>
      <c r="G2170" t="s">
        <v>8336</v>
      </c>
    </row>
    <row r="2171" spans="1:7" x14ac:dyDescent="0.2">
      <c r="A2171" t="s">
        <v>5321</v>
      </c>
      <c r="B2171" t="s">
        <v>28</v>
      </c>
      <c r="C2171">
        <v>1014</v>
      </c>
      <c r="D2171">
        <v>223.02709999999999</v>
      </c>
      <c r="E2171">
        <v>1.9239999999999999</v>
      </c>
      <c r="F2171" t="s">
        <v>5322</v>
      </c>
      <c r="G2171" t="s">
        <v>5310</v>
      </c>
    </row>
    <row r="2172" spans="1:7" x14ac:dyDescent="0.2">
      <c r="A2172" t="s">
        <v>8186</v>
      </c>
      <c r="B2172" t="s">
        <v>28</v>
      </c>
      <c r="C2172">
        <v>1546</v>
      </c>
      <c r="D2172">
        <v>274.00990000000002</v>
      </c>
      <c r="E2172">
        <v>14.582000000000001</v>
      </c>
      <c r="F2172" t="s">
        <v>8187</v>
      </c>
      <c r="G2172" t="s">
        <v>8164</v>
      </c>
    </row>
    <row r="2173" spans="1:7" x14ac:dyDescent="0.2">
      <c r="A2173" t="s">
        <v>5628</v>
      </c>
      <c r="B2173" t="s">
        <v>28</v>
      </c>
      <c r="C2173">
        <v>1073</v>
      </c>
      <c r="D2173">
        <v>225.0513</v>
      </c>
      <c r="E2173">
        <v>17.811</v>
      </c>
      <c r="F2173" t="s">
        <v>5629</v>
      </c>
      <c r="G2173" t="s">
        <v>5595</v>
      </c>
    </row>
    <row r="2174" spans="1:7" x14ac:dyDescent="0.2">
      <c r="A2174" t="s">
        <v>3438</v>
      </c>
      <c r="B2174" t="s">
        <v>28</v>
      </c>
      <c r="C2174">
        <v>686</v>
      </c>
      <c r="D2174">
        <v>196.06110000000001</v>
      </c>
      <c r="E2174">
        <v>13.608000000000001</v>
      </c>
      <c r="F2174" t="s">
        <v>3439</v>
      </c>
      <c r="G2174" t="s">
        <v>3393</v>
      </c>
    </row>
    <row r="2175" spans="1:7" x14ac:dyDescent="0.2">
      <c r="A2175" t="s">
        <v>8562</v>
      </c>
      <c r="B2175" t="s">
        <v>28</v>
      </c>
      <c r="C2175">
        <v>1605</v>
      </c>
      <c r="D2175">
        <v>282.06420000000003</v>
      </c>
      <c r="E2175">
        <v>14.457000000000001</v>
      </c>
      <c r="F2175" t="s">
        <v>8563</v>
      </c>
      <c r="G2175" t="s">
        <v>8564</v>
      </c>
    </row>
    <row r="2176" spans="1:7" x14ac:dyDescent="0.2">
      <c r="A2176" t="s">
        <v>6447</v>
      </c>
      <c r="B2176" t="s">
        <v>28</v>
      </c>
      <c r="C2176">
        <v>1217</v>
      </c>
      <c r="D2176">
        <v>239.03380000000001</v>
      </c>
      <c r="E2176">
        <v>14.576000000000001</v>
      </c>
      <c r="F2176" t="s">
        <v>6448</v>
      </c>
      <c r="G2176" t="s">
        <v>6409</v>
      </c>
    </row>
    <row r="2177" spans="1:7" x14ac:dyDescent="0.2">
      <c r="A2177" t="s">
        <v>8596</v>
      </c>
      <c r="B2177" t="s">
        <v>28</v>
      </c>
      <c r="C2177">
        <v>1609</v>
      </c>
      <c r="D2177">
        <v>282.09809999999999</v>
      </c>
      <c r="E2177">
        <v>17.837</v>
      </c>
      <c r="F2177" t="s">
        <v>8597</v>
      </c>
      <c r="G2177" t="s">
        <v>8598</v>
      </c>
    </row>
    <row r="2178" spans="1:7" x14ac:dyDescent="0.2">
      <c r="A2178" t="s">
        <v>3183</v>
      </c>
      <c r="B2178" t="s">
        <v>28</v>
      </c>
      <c r="C2178">
        <v>638</v>
      </c>
      <c r="D2178">
        <v>194.0812</v>
      </c>
      <c r="E2178">
        <v>17.120999999999999</v>
      </c>
      <c r="F2178" t="s">
        <v>3184</v>
      </c>
      <c r="G2178" t="s">
        <v>3180</v>
      </c>
    </row>
    <row r="2179" spans="1:7" x14ac:dyDescent="0.2">
      <c r="A2179" t="s">
        <v>8016</v>
      </c>
      <c r="B2179" t="s">
        <v>28</v>
      </c>
      <c r="C2179">
        <v>1511</v>
      </c>
      <c r="D2179">
        <v>270</v>
      </c>
      <c r="E2179">
        <v>12.429</v>
      </c>
      <c r="F2179" t="s">
        <v>8017</v>
      </c>
      <c r="G2179" t="s">
        <v>8018</v>
      </c>
    </row>
    <row r="2180" spans="1:7" x14ac:dyDescent="0.2">
      <c r="A2180" t="s">
        <v>2218</v>
      </c>
      <c r="B2180" t="s">
        <v>28</v>
      </c>
      <c r="C2180">
        <v>457</v>
      </c>
      <c r="D2180">
        <v>181.02430000000001</v>
      </c>
      <c r="E2180">
        <v>6.8490000000000002</v>
      </c>
      <c r="F2180" t="s">
        <v>2219</v>
      </c>
      <c r="G2180" t="s">
        <v>2220</v>
      </c>
    </row>
    <row r="2181" spans="1:7" x14ac:dyDescent="0.2">
      <c r="A2181" t="s">
        <v>2226</v>
      </c>
      <c r="B2181" t="s">
        <v>28</v>
      </c>
      <c r="C2181">
        <v>458</v>
      </c>
      <c r="D2181">
        <v>181.0247</v>
      </c>
      <c r="E2181">
        <v>7.2190000000000003</v>
      </c>
      <c r="F2181" t="s">
        <v>2227</v>
      </c>
      <c r="G2181" t="s">
        <v>2211</v>
      </c>
    </row>
    <row r="2182" spans="1:7" x14ac:dyDescent="0.2">
      <c r="A2182" t="s">
        <v>10817</v>
      </c>
      <c r="B2182" t="s">
        <v>28</v>
      </c>
      <c r="C2182">
        <v>1980</v>
      </c>
      <c r="D2182">
        <v>351.18430000000001</v>
      </c>
      <c r="E2182">
        <v>18.262</v>
      </c>
      <c r="F2182" t="s">
        <v>10818</v>
      </c>
      <c r="G2182" t="s">
        <v>10776</v>
      </c>
    </row>
    <row r="2183" spans="1:7" x14ac:dyDescent="0.2">
      <c r="A2183" t="s">
        <v>10590</v>
      </c>
      <c r="B2183" t="s">
        <v>28</v>
      </c>
      <c r="C2183">
        <v>1946</v>
      </c>
      <c r="D2183">
        <v>342.04910000000001</v>
      </c>
      <c r="E2183">
        <v>6.5380000000000003</v>
      </c>
      <c r="F2183" t="s">
        <v>10591</v>
      </c>
      <c r="G2183" t="s">
        <v>10592</v>
      </c>
    </row>
    <row r="2184" spans="1:7" x14ac:dyDescent="0.2">
      <c r="A2184" t="s">
        <v>10572</v>
      </c>
      <c r="B2184" t="s">
        <v>28</v>
      </c>
      <c r="C2184">
        <v>1945</v>
      </c>
      <c r="D2184">
        <v>342.0489</v>
      </c>
      <c r="E2184">
        <v>7.3680000000000003</v>
      </c>
      <c r="F2184" t="s">
        <v>10573</v>
      </c>
      <c r="G2184" t="s">
        <v>10574</v>
      </c>
    </row>
    <row r="2185" spans="1:7" x14ac:dyDescent="0.2">
      <c r="A2185" t="s">
        <v>11190</v>
      </c>
      <c r="B2185" t="s">
        <v>28</v>
      </c>
      <c r="C2185">
        <v>2039</v>
      </c>
      <c r="D2185">
        <v>365.16640000000001</v>
      </c>
      <c r="E2185">
        <v>15.459</v>
      </c>
      <c r="F2185" t="s">
        <v>11191</v>
      </c>
      <c r="G2185" t="s">
        <v>11174</v>
      </c>
    </row>
    <row r="2186" spans="1:7" x14ac:dyDescent="0.2">
      <c r="A2186" t="s">
        <v>2139</v>
      </c>
      <c r="B2186" t="s">
        <v>28</v>
      </c>
      <c r="C2186">
        <v>443</v>
      </c>
      <c r="D2186">
        <v>180.066</v>
      </c>
      <c r="E2186">
        <v>16.478000000000002</v>
      </c>
      <c r="F2186" t="s">
        <v>2140</v>
      </c>
      <c r="G2186" t="s">
        <v>2098</v>
      </c>
    </row>
    <row r="2187" spans="1:7" x14ac:dyDescent="0.2">
      <c r="A2187" t="s">
        <v>5007</v>
      </c>
      <c r="B2187" t="s">
        <v>28</v>
      </c>
      <c r="C2187">
        <v>967</v>
      </c>
      <c r="D2187">
        <v>217.9751</v>
      </c>
      <c r="E2187">
        <v>3.1160000000000001</v>
      </c>
      <c r="F2187" t="s">
        <v>5008</v>
      </c>
      <c r="G2187" t="s">
        <v>5009</v>
      </c>
    </row>
    <row r="2188" spans="1:7" x14ac:dyDescent="0.2">
      <c r="A2188" t="s">
        <v>3889</v>
      </c>
      <c r="B2188" t="s">
        <v>28</v>
      </c>
      <c r="C2188">
        <v>774</v>
      </c>
      <c r="D2188">
        <v>205.0609</v>
      </c>
      <c r="E2188">
        <v>13.792999999999999</v>
      </c>
      <c r="F2188" t="s">
        <v>3890</v>
      </c>
      <c r="G2188" t="s">
        <v>3891</v>
      </c>
    </row>
    <row r="2189" spans="1:7" x14ac:dyDescent="0.2">
      <c r="A2189" t="s">
        <v>10378</v>
      </c>
      <c r="B2189" t="s">
        <v>28</v>
      </c>
      <c r="C2189">
        <v>1911</v>
      </c>
      <c r="D2189">
        <v>330.04070000000002</v>
      </c>
      <c r="E2189">
        <v>6.59</v>
      </c>
      <c r="F2189" t="s">
        <v>10379</v>
      </c>
      <c r="G2189" t="s">
        <v>10380</v>
      </c>
    </row>
    <row r="2190" spans="1:7" x14ac:dyDescent="0.2">
      <c r="A2190" t="s">
        <v>7094</v>
      </c>
      <c r="B2190" t="s">
        <v>28</v>
      </c>
      <c r="C2190">
        <v>1356</v>
      </c>
      <c r="D2190">
        <v>251.13159999999999</v>
      </c>
      <c r="E2190">
        <v>16.849</v>
      </c>
      <c r="F2190" t="s">
        <v>7095</v>
      </c>
      <c r="G2190" t="s">
        <v>7073</v>
      </c>
    </row>
    <row r="2191" spans="1:7" x14ac:dyDescent="0.2">
      <c r="A2191" t="s">
        <v>8215</v>
      </c>
      <c r="B2191" t="s">
        <v>28</v>
      </c>
      <c r="C2191">
        <v>1552</v>
      </c>
      <c r="D2191">
        <v>275.13900000000001</v>
      </c>
      <c r="E2191">
        <v>9.2010000000000005</v>
      </c>
      <c r="F2191" t="s">
        <v>8216</v>
      </c>
      <c r="G2191" t="s">
        <v>8217</v>
      </c>
    </row>
    <row r="2192" spans="1:7" x14ac:dyDescent="0.2">
      <c r="A2192" t="s">
        <v>6591</v>
      </c>
      <c r="B2192" t="s">
        <v>28</v>
      </c>
      <c r="C2192">
        <v>1250</v>
      </c>
      <c r="D2192">
        <v>241.00919999999999</v>
      </c>
      <c r="E2192">
        <v>14.090999999999999</v>
      </c>
      <c r="F2192" t="s">
        <v>6592</v>
      </c>
      <c r="G2192" t="s">
        <v>6590</v>
      </c>
    </row>
    <row r="2193" spans="1:7" x14ac:dyDescent="0.2">
      <c r="A2193" t="s">
        <v>2322</v>
      </c>
      <c r="B2193" t="s">
        <v>28</v>
      </c>
      <c r="C2193">
        <v>478</v>
      </c>
      <c r="D2193">
        <v>182.04570000000001</v>
      </c>
      <c r="E2193">
        <v>13.291</v>
      </c>
      <c r="F2193" t="s">
        <v>2323</v>
      </c>
      <c r="G2193" t="s">
        <v>2270</v>
      </c>
    </row>
    <row r="2194" spans="1:7" x14ac:dyDescent="0.2">
      <c r="A2194" t="s">
        <v>6578</v>
      </c>
      <c r="B2194" t="s">
        <v>28</v>
      </c>
      <c r="C2194">
        <v>1245</v>
      </c>
      <c r="D2194">
        <v>240.0498</v>
      </c>
      <c r="E2194">
        <v>11.19</v>
      </c>
      <c r="F2194" t="s">
        <v>6579</v>
      </c>
      <c r="G2194" t="s">
        <v>6580</v>
      </c>
    </row>
    <row r="2195" spans="1:7" x14ac:dyDescent="0.2">
      <c r="A2195" t="s">
        <v>1439</v>
      </c>
      <c r="B2195" t="s">
        <v>28</v>
      </c>
      <c r="C2195">
        <v>307</v>
      </c>
      <c r="D2195">
        <v>167.0445</v>
      </c>
      <c r="E2195">
        <v>9.5020000000000007</v>
      </c>
      <c r="F2195" t="s">
        <v>1440</v>
      </c>
      <c r="G2195" t="s">
        <v>1441</v>
      </c>
    </row>
    <row r="2196" spans="1:7" x14ac:dyDescent="0.2">
      <c r="A2196" t="s">
        <v>5514</v>
      </c>
      <c r="B2196" t="s">
        <v>28</v>
      </c>
      <c r="C2196">
        <v>1047</v>
      </c>
      <c r="D2196">
        <v>224.05549999999999</v>
      </c>
      <c r="E2196">
        <v>14.73</v>
      </c>
      <c r="F2196" t="s">
        <v>5515</v>
      </c>
      <c r="G2196" t="s">
        <v>5516</v>
      </c>
    </row>
    <row r="2197" spans="1:7" x14ac:dyDescent="0.2">
      <c r="A2197" t="s">
        <v>1427</v>
      </c>
      <c r="B2197" t="s">
        <v>28</v>
      </c>
      <c r="C2197">
        <v>304</v>
      </c>
      <c r="D2197">
        <v>167.03380000000001</v>
      </c>
      <c r="E2197">
        <v>7.74</v>
      </c>
      <c r="F2197" t="s">
        <v>1428</v>
      </c>
      <c r="G2197" t="s">
        <v>1409</v>
      </c>
    </row>
    <row r="2198" spans="1:7" x14ac:dyDescent="0.2">
      <c r="A2198" t="s">
        <v>11773</v>
      </c>
      <c r="B2198" t="s">
        <v>28</v>
      </c>
      <c r="C2198">
        <v>2130</v>
      </c>
      <c r="D2198">
        <v>409.97770000000003</v>
      </c>
      <c r="E2198">
        <v>12.772</v>
      </c>
      <c r="F2198" t="s">
        <v>11774</v>
      </c>
      <c r="G2198" t="s">
        <v>11775</v>
      </c>
    </row>
    <row r="2199" spans="1:7" x14ac:dyDescent="0.2">
      <c r="A2199" t="s">
        <v>4641</v>
      </c>
      <c r="B2199" t="s">
        <v>28</v>
      </c>
      <c r="C2199">
        <v>903</v>
      </c>
      <c r="D2199">
        <v>212.01949999999999</v>
      </c>
      <c r="E2199">
        <v>4.9429999999999996</v>
      </c>
      <c r="F2199" t="s">
        <v>4642</v>
      </c>
      <c r="G2199" t="s">
        <v>4621</v>
      </c>
    </row>
    <row r="2200" spans="1:7" x14ac:dyDescent="0.2">
      <c r="A2200" t="s">
        <v>4339</v>
      </c>
      <c r="B2200" t="s">
        <v>28</v>
      </c>
      <c r="C2200">
        <v>850</v>
      </c>
      <c r="D2200">
        <v>209.09379999999999</v>
      </c>
      <c r="E2200">
        <v>10.324999999999999</v>
      </c>
      <c r="F2200" t="s">
        <v>4340</v>
      </c>
      <c r="G2200" t="s">
        <v>4337</v>
      </c>
    </row>
    <row r="2201" spans="1:7" x14ac:dyDescent="0.2">
      <c r="A2201" t="s">
        <v>9425</v>
      </c>
      <c r="B2201" t="s">
        <v>28</v>
      </c>
      <c r="C2201">
        <v>1742</v>
      </c>
      <c r="D2201">
        <v>303.12630000000001</v>
      </c>
      <c r="E2201">
        <v>14.574999999999999</v>
      </c>
      <c r="F2201" t="s">
        <v>9426</v>
      </c>
      <c r="G2201" t="s">
        <v>9427</v>
      </c>
    </row>
    <row r="2202" spans="1:7" x14ac:dyDescent="0.2">
      <c r="A2202" t="s">
        <v>12093</v>
      </c>
      <c r="B2202" t="s">
        <v>28</v>
      </c>
      <c r="C2202">
        <v>2180</v>
      </c>
      <c r="D2202">
        <v>485.27879999999999</v>
      </c>
      <c r="E2202">
        <v>19.201000000000001</v>
      </c>
      <c r="F2202" t="s">
        <v>12094</v>
      </c>
      <c r="G2202" t="s">
        <v>12095</v>
      </c>
    </row>
    <row r="2203" spans="1:7" x14ac:dyDescent="0.2">
      <c r="A2203" t="s">
        <v>7310</v>
      </c>
      <c r="B2203" t="s">
        <v>28</v>
      </c>
      <c r="C2203">
        <v>1392</v>
      </c>
      <c r="D2203">
        <v>255.06569999999999</v>
      </c>
      <c r="E2203">
        <v>14.079000000000001</v>
      </c>
      <c r="F2203" t="s">
        <v>7311</v>
      </c>
      <c r="G2203" t="s">
        <v>7299</v>
      </c>
    </row>
    <row r="2204" spans="1:7" x14ac:dyDescent="0.2">
      <c r="A2204" t="s">
        <v>5200</v>
      </c>
      <c r="B2204" t="s">
        <v>28</v>
      </c>
      <c r="C2204">
        <v>996</v>
      </c>
      <c r="D2204">
        <v>221.0812</v>
      </c>
      <c r="E2204">
        <v>14.27</v>
      </c>
      <c r="F2204" t="s">
        <v>5201</v>
      </c>
      <c r="G2204" t="s">
        <v>5192</v>
      </c>
    </row>
    <row r="2205" spans="1:7" x14ac:dyDescent="0.2">
      <c r="A2205" t="s">
        <v>10889</v>
      </c>
      <c r="B2205" t="s">
        <v>28</v>
      </c>
      <c r="C2205">
        <v>1992</v>
      </c>
      <c r="D2205">
        <v>354.12169999999998</v>
      </c>
      <c r="E2205">
        <v>15.254</v>
      </c>
      <c r="F2205" t="s">
        <v>10890</v>
      </c>
      <c r="G2205" t="s">
        <v>10891</v>
      </c>
    </row>
    <row r="2206" spans="1:7" x14ac:dyDescent="0.2">
      <c r="A2206" t="s">
        <v>4313</v>
      </c>
      <c r="B2206" t="s">
        <v>28</v>
      </c>
      <c r="C2206">
        <v>846</v>
      </c>
      <c r="D2206">
        <v>209.0838</v>
      </c>
      <c r="E2206">
        <v>13.226000000000001</v>
      </c>
      <c r="F2206" t="s">
        <v>4314</v>
      </c>
      <c r="G2206" t="s">
        <v>4307</v>
      </c>
    </row>
    <row r="2207" spans="1:7" x14ac:dyDescent="0.2">
      <c r="A2207" t="s">
        <v>4588</v>
      </c>
      <c r="B2207" t="s">
        <v>28</v>
      </c>
      <c r="C2207">
        <v>895</v>
      </c>
      <c r="D2207">
        <v>211.06270000000001</v>
      </c>
      <c r="E2207">
        <v>4.7309999999999999</v>
      </c>
      <c r="F2207" t="s">
        <v>4589</v>
      </c>
      <c r="G2207" t="s">
        <v>4590</v>
      </c>
    </row>
    <row r="2208" spans="1:7" x14ac:dyDescent="0.2">
      <c r="A2208" t="s">
        <v>8727</v>
      </c>
      <c r="B2208" t="s">
        <v>28</v>
      </c>
      <c r="C2208">
        <v>1627</v>
      </c>
      <c r="D2208">
        <v>284.04349999999999</v>
      </c>
      <c r="E2208">
        <v>7.7670000000000003</v>
      </c>
      <c r="F2208" t="s">
        <v>8728</v>
      </c>
      <c r="G2208" t="s">
        <v>8729</v>
      </c>
    </row>
    <row r="2209" spans="1:7" x14ac:dyDescent="0.2">
      <c r="A2209" t="s">
        <v>4887</v>
      </c>
      <c r="B2209" t="s">
        <v>28</v>
      </c>
      <c r="C2209">
        <v>945</v>
      </c>
      <c r="D2209">
        <v>215.09180000000001</v>
      </c>
      <c r="E2209">
        <v>7.5860000000000003</v>
      </c>
      <c r="F2209" t="s">
        <v>4888</v>
      </c>
      <c r="G2209" t="s">
        <v>4836</v>
      </c>
    </row>
    <row r="2210" spans="1:7" x14ac:dyDescent="0.2">
      <c r="A2210" t="s">
        <v>2406</v>
      </c>
      <c r="B2210" t="s">
        <v>28</v>
      </c>
      <c r="C2210">
        <v>501</v>
      </c>
      <c r="D2210">
        <v>184.0352</v>
      </c>
      <c r="E2210">
        <v>11.305999999999999</v>
      </c>
      <c r="F2210" t="s">
        <v>2407</v>
      </c>
      <c r="G2210" t="s">
        <v>2408</v>
      </c>
    </row>
    <row r="2211" spans="1:7" x14ac:dyDescent="0.2">
      <c r="A2211" t="s">
        <v>3826</v>
      </c>
      <c r="B2211" t="s">
        <v>28</v>
      </c>
      <c r="C2211">
        <v>757</v>
      </c>
      <c r="D2211">
        <v>202.05009999999999</v>
      </c>
      <c r="E2211">
        <v>16.613</v>
      </c>
      <c r="F2211" t="s">
        <v>3827</v>
      </c>
      <c r="G2211" t="s">
        <v>3828</v>
      </c>
    </row>
    <row r="2212" spans="1:7" x14ac:dyDescent="0.2">
      <c r="A2212" t="s">
        <v>6357</v>
      </c>
      <c r="B2212" t="s">
        <v>28</v>
      </c>
      <c r="C2212">
        <v>1203</v>
      </c>
      <c r="D2212">
        <v>238.0711</v>
      </c>
      <c r="E2212">
        <v>12.986000000000001</v>
      </c>
      <c r="F2212" t="s">
        <v>6358</v>
      </c>
      <c r="G2212" t="s">
        <v>6351</v>
      </c>
    </row>
    <row r="2213" spans="1:7" x14ac:dyDescent="0.2">
      <c r="A2213" t="s">
        <v>8441</v>
      </c>
      <c r="B2213" t="s">
        <v>28</v>
      </c>
      <c r="C2213">
        <v>1587</v>
      </c>
      <c r="D2213">
        <v>279.12630000000001</v>
      </c>
      <c r="E2213">
        <v>15.064</v>
      </c>
      <c r="F2213" t="s">
        <v>8442</v>
      </c>
      <c r="G2213" t="s">
        <v>8411</v>
      </c>
    </row>
    <row r="2214" spans="1:7" x14ac:dyDescent="0.2">
      <c r="A2214" t="s">
        <v>8465</v>
      </c>
      <c r="B2214" t="s">
        <v>28</v>
      </c>
      <c r="C2214">
        <v>1589</v>
      </c>
      <c r="D2214">
        <v>279.12650000000002</v>
      </c>
      <c r="E2214">
        <v>14.618</v>
      </c>
      <c r="F2214" t="s">
        <v>8466</v>
      </c>
      <c r="G2214" t="s">
        <v>8411</v>
      </c>
    </row>
    <row r="2215" spans="1:7" x14ac:dyDescent="0.2">
      <c r="A2215" t="s">
        <v>1602</v>
      </c>
      <c r="B2215" t="s">
        <v>28</v>
      </c>
      <c r="C2215">
        <v>342</v>
      </c>
      <c r="D2215">
        <v>171.0651</v>
      </c>
      <c r="E2215">
        <v>7.89</v>
      </c>
      <c r="F2215" t="s">
        <v>1603</v>
      </c>
      <c r="G2215" t="s">
        <v>1587</v>
      </c>
    </row>
    <row r="2216" spans="1:7" x14ac:dyDescent="0.2">
      <c r="A2216" t="s">
        <v>11384</v>
      </c>
      <c r="B2216" t="s">
        <v>28</v>
      </c>
      <c r="C2216">
        <v>2078</v>
      </c>
      <c r="D2216">
        <v>378.12209999999999</v>
      </c>
      <c r="E2216">
        <v>13.999000000000001</v>
      </c>
      <c r="F2216" t="s">
        <v>11385</v>
      </c>
      <c r="G2216" t="s">
        <v>11386</v>
      </c>
    </row>
    <row r="2217" spans="1:7" x14ac:dyDescent="0.2">
      <c r="A2217" t="s">
        <v>9144</v>
      </c>
      <c r="B2217" t="s">
        <v>28</v>
      </c>
      <c r="C2217">
        <v>1700</v>
      </c>
      <c r="D2217">
        <v>295.12119999999999</v>
      </c>
      <c r="E2217">
        <v>14.356</v>
      </c>
      <c r="F2217" t="s">
        <v>9145</v>
      </c>
      <c r="G2217" t="s">
        <v>9136</v>
      </c>
    </row>
    <row r="2218" spans="1:7" x14ac:dyDescent="0.2">
      <c r="A2218" t="s">
        <v>11413</v>
      </c>
      <c r="B2218" t="s">
        <v>28</v>
      </c>
      <c r="C2218">
        <v>2081</v>
      </c>
      <c r="D2218">
        <v>379.04250000000002</v>
      </c>
      <c r="E2218">
        <v>14.925000000000001</v>
      </c>
      <c r="F2218" t="s">
        <v>11414</v>
      </c>
      <c r="G2218" t="s">
        <v>11405</v>
      </c>
    </row>
    <row r="2219" spans="1:7" x14ac:dyDescent="0.2">
      <c r="A2219" t="s">
        <v>3302</v>
      </c>
      <c r="B2219" t="s">
        <v>28</v>
      </c>
      <c r="C2219">
        <v>663</v>
      </c>
      <c r="D2219">
        <v>195.1378</v>
      </c>
      <c r="E2219">
        <v>15.862</v>
      </c>
      <c r="F2219" t="s">
        <v>3303</v>
      </c>
      <c r="G2219" t="s">
        <v>3304</v>
      </c>
    </row>
    <row r="2220" spans="1:7" x14ac:dyDescent="0.2">
      <c r="A2220" t="s">
        <v>5190</v>
      </c>
      <c r="B2220" t="s">
        <v>28</v>
      </c>
      <c r="C2220">
        <v>995</v>
      </c>
      <c r="D2220">
        <v>221.0805</v>
      </c>
      <c r="E2220">
        <v>16.535</v>
      </c>
      <c r="F2220" t="s">
        <v>5191</v>
      </c>
      <c r="G2220" t="s">
        <v>5192</v>
      </c>
    </row>
    <row r="2221" spans="1:7" x14ac:dyDescent="0.2">
      <c r="A2221" t="s">
        <v>5405</v>
      </c>
      <c r="B2221" t="s">
        <v>28</v>
      </c>
      <c r="C2221">
        <v>1029</v>
      </c>
      <c r="D2221">
        <v>223.09379999999999</v>
      </c>
      <c r="E2221">
        <v>13.304</v>
      </c>
      <c r="F2221" t="s">
        <v>5406</v>
      </c>
      <c r="G2221" t="s">
        <v>5407</v>
      </c>
    </row>
    <row r="2222" spans="1:7" x14ac:dyDescent="0.2">
      <c r="A2222" t="s">
        <v>9811</v>
      </c>
      <c r="B2222" t="s">
        <v>28</v>
      </c>
      <c r="C2222">
        <v>1816</v>
      </c>
      <c r="D2222">
        <v>312.0385</v>
      </c>
      <c r="E2222">
        <v>6.766</v>
      </c>
      <c r="F2222" t="s">
        <v>9812</v>
      </c>
      <c r="G2222" t="s">
        <v>9813</v>
      </c>
    </row>
    <row r="2223" spans="1:7" x14ac:dyDescent="0.2">
      <c r="A2223" t="s">
        <v>11945</v>
      </c>
      <c r="B2223" t="s">
        <v>28</v>
      </c>
      <c r="C2223">
        <v>2157</v>
      </c>
      <c r="D2223">
        <v>440.19439999999997</v>
      </c>
      <c r="E2223">
        <v>17.896000000000001</v>
      </c>
      <c r="F2223" t="s">
        <v>11946</v>
      </c>
      <c r="G2223" t="s">
        <v>11947</v>
      </c>
    </row>
    <row r="2224" spans="1:7" x14ac:dyDescent="0.2">
      <c r="A2224" t="s">
        <v>3256</v>
      </c>
      <c r="B2224" t="s">
        <v>28</v>
      </c>
      <c r="C2224">
        <v>652</v>
      </c>
      <c r="D2224">
        <v>195.03450000000001</v>
      </c>
      <c r="E2224">
        <v>8.7799999999999994</v>
      </c>
      <c r="F2224" t="s">
        <v>3257</v>
      </c>
      <c r="G2224" t="s">
        <v>3216</v>
      </c>
    </row>
    <row r="2225" spans="1:7" x14ac:dyDescent="0.2">
      <c r="A2225" t="s">
        <v>2307</v>
      </c>
      <c r="B2225" t="s">
        <v>28</v>
      </c>
      <c r="C2225">
        <v>475</v>
      </c>
      <c r="D2225">
        <v>182.04519999999999</v>
      </c>
      <c r="E2225">
        <v>14.28</v>
      </c>
      <c r="F2225" t="s">
        <v>2308</v>
      </c>
      <c r="G2225" t="s">
        <v>2270</v>
      </c>
    </row>
    <row r="2226" spans="1:7" x14ac:dyDescent="0.2">
      <c r="A2226" t="s">
        <v>1220</v>
      </c>
      <c r="B2226" t="s">
        <v>28</v>
      </c>
      <c r="C2226">
        <v>272</v>
      </c>
      <c r="D2226">
        <v>164.03450000000001</v>
      </c>
      <c r="E2226">
        <v>12.178000000000001</v>
      </c>
      <c r="F2226" t="s">
        <v>1221</v>
      </c>
      <c r="G2226" t="s">
        <v>1209</v>
      </c>
    </row>
    <row r="2227" spans="1:7" x14ac:dyDescent="0.2">
      <c r="A2227" t="s">
        <v>9305</v>
      </c>
      <c r="B2227" t="s">
        <v>28</v>
      </c>
      <c r="C2227">
        <v>1723</v>
      </c>
      <c r="D2227">
        <v>299.09280000000001</v>
      </c>
      <c r="E2227">
        <v>1.2090000000000001</v>
      </c>
      <c r="F2227" t="s">
        <v>9306</v>
      </c>
      <c r="G2227" t="s">
        <v>9307</v>
      </c>
    </row>
    <row r="2228" spans="1:7" x14ac:dyDescent="0.2">
      <c r="A2228" t="s">
        <v>9198</v>
      </c>
      <c r="B2228" t="s">
        <v>28</v>
      </c>
      <c r="C2228">
        <v>1708</v>
      </c>
      <c r="D2228">
        <v>296.04390000000001</v>
      </c>
      <c r="E2228">
        <v>5.7069999999999999</v>
      </c>
      <c r="F2228" t="s">
        <v>9199</v>
      </c>
      <c r="G2228" t="s">
        <v>9200</v>
      </c>
    </row>
    <row r="2229" spans="1:7" x14ac:dyDescent="0.2">
      <c r="A2229" t="s">
        <v>1267</v>
      </c>
      <c r="B2229" t="s">
        <v>28</v>
      </c>
      <c r="C2229">
        <v>278</v>
      </c>
      <c r="D2229">
        <v>165.01820000000001</v>
      </c>
      <c r="E2229">
        <v>3.8889999999999998</v>
      </c>
      <c r="F2229" t="s">
        <v>1268</v>
      </c>
      <c r="G2229" t="s">
        <v>1238</v>
      </c>
    </row>
    <row r="2230" spans="1:7" x14ac:dyDescent="0.2">
      <c r="A2230" t="s">
        <v>6041</v>
      </c>
      <c r="B2230" t="s">
        <v>28</v>
      </c>
      <c r="C2230">
        <v>1143</v>
      </c>
      <c r="D2230">
        <v>232.02789999999999</v>
      </c>
      <c r="E2230">
        <v>1.3120000000000001</v>
      </c>
      <c r="F2230" t="s">
        <v>6042</v>
      </c>
      <c r="G2230" t="s">
        <v>6043</v>
      </c>
    </row>
    <row r="2231" spans="1:7" x14ac:dyDescent="0.2">
      <c r="A2231" t="s">
        <v>10052</v>
      </c>
      <c r="B2231" t="s">
        <v>28</v>
      </c>
      <c r="C2231">
        <v>1858</v>
      </c>
      <c r="D2231">
        <v>318.13330000000002</v>
      </c>
      <c r="E2231">
        <v>18.920000000000002</v>
      </c>
      <c r="F2231" t="s">
        <v>10053</v>
      </c>
      <c r="G2231" t="s">
        <v>10054</v>
      </c>
    </row>
    <row r="2232" spans="1:7" x14ac:dyDescent="0.2">
      <c r="A2232" t="s">
        <v>5603</v>
      </c>
      <c r="B2232" t="s">
        <v>28</v>
      </c>
      <c r="C2232">
        <v>1070</v>
      </c>
      <c r="D2232">
        <v>225.05099999999999</v>
      </c>
      <c r="E2232">
        <v>16.475000000000001</v>
      </c>
      <c r="F2232" t="s">
        <v>5604</v>
      </c>
      <c r="G2232" t="s">
        <v>5595</v>
      </c>
    </row>
    <row r="2233" spans="1:7" x14ac:dyDescent="0.2">
      <c r="A2233" t="s">
        <v>5157</v>
      </c>
      <c r="B2233" t="s">
        <v>28</v>
      </c>
      <c r="C2233">
        <v>990</v>
      </c>
      <c r="D2233">
        <v>221.0444</v>
      </c>
      <c r="E2233">
        <v>8.5909999999999993</v>
      </c>
      <c r="F2233" t="s">
        <v>5158</v>
      </c>
      <c r="G2233" t="s">
        <v>5159</v>
      </c>
    </row>
    <row r="2234" spans="1:7" x14ac:dyDescent="0.2">
      <c r="A2234" t="s">
        <v>9822</v>
      </c>
      <c r="B2234" t="s">
        <v>28</v>
      </c>
      <c r="C2234">
        <v>1818</v>
      </c>
      <c r="D2234">
        <v>312.03890000000001</v>
      </c>
      <c r="E2234">
        <v>7.1319999999999997</v>
      </c>
      <c r="F2234" t="s">
        <v>9823</v>
      </c>
      <c r="G2234" t="s">
        <v>9801</v>
      </c>
    </row>
    <row r="2235" spans="1:7" x14ac:dyDescent="0.2">
      <c r="A2235" t="s">
        <v>2232</v>
      </c>
      <c r="B2235" t="s">
        <v>28</v>
      </c>
      <c r="C2235">
        <v>459</v>
      </c>
      <c r="D2235">
        <v>181.0523</v>
      </c>
      <c r="E2235">
        <v>9.3460000000000001</v>
      </c>
      <c r="F2235" t="s">
        <v>2233</v>
      </c>
      <c r="G2235" t="s">
        <v>2234</v>
      </c>
    </row>
    <row r="2236" spans="1:7" x14ac:dyDescent="0.2">
      <c r="A2236" t="s">
        <v>3214</v>
      </c>
      <c r="B2236" t="s">
        <v>28</v>
      </c>
      <c r="C2236">
        <v>643</v>
      </c>
      <c r="D2236">
        <v>195.02879999999999</v>
      </c>
      <c r="E2236">
        <v>7.4950000000000001</v>
      </c>
      <c r="F2236" t="s">
        <v>3215</v>
      </c>
      <c r="G2236" t="s">
        <v>3216</v>
      </c>
    </row>
    <row r="2237" spans="1:7" x14ac:dyDescent="0.2">
      <c r="A2237" t="s">
        <v>3242</v>
      </c>
      <c r="B2237" t="s">
        <v>28</v>
      </c>
      <c r="C2237">
        <v>646</v>
      </c>
      <c r="D2237">
        <v>195.029</v>
      </c>
      <c r="E2237">
        <v>6.0910000000000002</v>
      </c>
      <c r="F2237" t="s">
        <v>3243</v>
      </c>
      <c r="G2237" t="s">
        <v>3216</v>
      </c>
    </row>
    <row r="2238" spans="1:7" x14ac:dyDescent="0.2">
      <c r="A2238" t="s">
        <v>2454</v>
      </c>
      <c r="B2238" t="s">
        <v>28</v>
      </c>
      <c r="C2238">
        <v>507</v>
      </c>
      <c r="D2238">
        <v>185.0445</v>
      </c>
      <c r="E2238">
        <v>3.4079999999999999</v>
      </c>
      <c r="F2238" t="s">
        <v>2455</v>
      </c>
      <c r="G2238" t="s">
        <v>2456</v>
      </c>
    </row>
    <row r="2239" spans="1:7" x14ac:dyDescent="0.2">
      <c r="A2239" t="s">
        <v>3736</v>
      </c>
      <c r="B2239" t="s">
        <v>28</v>
      </c>
      <c r="C2239">
        <v>744</v>
      </c>
      <c r="D2239">
        <v>201.07570000000001</v>
      </c>
      <c r="E2239">
        <v>5.31</v>
      </c>
      <c r="F2239" t="s">
        <v>3737</v>
      </c>
      <c r="G2239" t="s">
        <v>3722</v>
      </c>
    </row>
    <row r="2240" spans="1:7" x14ac:dyDescent="0.2">
      <c r="A2240" t="s">
        <v>3720</v>
      </c>
      <c r="B2240" t="s">
        <v>28</v>
      </c>
      <c r="C2240">
        <v>742</v>
      </c>
      <c r="D2240">
        <v>201.07550000000001</v>
      </c>
      <c r="E2240">
        <v>3.3279999999999998</v>
      </c>
      <c r="F2240" t="s">
        <v>3721</v>
      </c>
      <c r="G2240" t="s">
        <v>3722</v>
      </c>
    </row>
    <row r="2241" spans="1:7" x14ac:dyDescent="0.2">
      <c r="A2241" t="s">
        <v>5105</v>
      </c>
      <c r="B2241" t="s">
        <v>28</v>
      </c>
      <c r="C2241">
        <v>982</v>
      </c>
      <c r="D2241">
        <v>220.06039999999999</v>
      </c>
      <c r="E2241">
        <v>13.869</v>
      </c>
      <c r="F2241" t="s">
        <v>5106</v>
      </c>
      <c r="G2241" t="s">
        <v>5107</v>
      </c>
    </row>
    <row r="2242" spans="1:7" x14ac:dyDescent="0.2">
      <c r="A2242" t="s">
        <v>4369</v>
      </c>
      <c r="B2242" t="s">
        <v>28</v>
      </c>
      <c r="C2242">
        <v>856</v>
      </c>
      <c r="D2242">
        <v>210.0034</v>
      </c>
      <c r="E2242">
        <v>7.7080000000000002</v>
      </c>
      <c r="F2242" t="s">
        <v>4370</v>
      </c>
      <c r="G2242" t="s">
        <v>4371</v>
      </c>
    </row>
    <row r="2243" spans="1:7" x14ac:dyDescent="0.2">
      <c r="A2243" t="s">
        <v>4379</v>
      </c>
      <c r="B2243" t="s">
        <v>28</v>
      </c>
      <c r="C2243">
        <v>857</v>
      </c>
      <c r="D2243">
        <v>210.0035</v>
      </c>
      <c r="E2243">
        <v>5.1040000000000001</v>
      </c>
      <c r="F2243" t="s">
        <v>4380</v>
      </c>
      <c r="G2243" t="s">
        <v>4371</v>
      </c>
    </row>
    <row r="2244" spans="1:7" x14ac:dyDescent="0.2">
      <c r="A2244" t="s">
        <v>3656</v>
      </c>
      <c r="B2244" t="s">
        <v>28</v>
      </c>
      <c r="C2244">
        <v>732</v>
      </c>
      <c r="D2244">
        <v>199.0968</v>
      </c>
      <c r="E2244">
        <v>9.3780000000000001</v>
      </c>
      <c r="F2244" t="s">
        <v>3657</v>
      </c>
      <c r="G2244" t="s">
        <v>3628</v>
      </c>
    </row>
    <row r="2245" spans="1:7" x14ac:dyDescent="0.2">
      <c r="A2245" t="s">
        <v>979</v>
      </c>
      <c r="B2245" t="s">
        <v>28</v>
      </c>
      <c r="C2245">
        <v>221</v>
      </c>
      <c r="D2245">
        <v>159.06489999999999</v>
      </c>
      <c r="E2245">
        <v>2.6480000000000001</v>
      </c>
      <c r="F2245" t="s">
        <v>980</v>
      </c>
      <c r="G2245" t="s">
        <v>963</v>
      </c>
    </row>
    <row r="2246" spans="1:7" x14ac:dyDescent="0.2">
      <c r="A2246" t="s">
        <v>1375</v>
      </c>
      <c r="B2246" t="s">
        <v>28</v>
      </c>
      <c r="C2246">
        <v>294</v>
      </c>
      <c r="D2246">
        <v>166.05</v>
      </c>
      <c r="E2246">
        <v>13.26</v>
      </c>
      <c r="F2246" t="s">
        <v>1376</v>
      </c>
      <c r="G2246" t="s">
        <v>1354</v>
      </c>
    </row>
    <row r="2247" spans="1:7" x14ac:dyDescent="0.2">
      <c r="A2247" t="s">
        <v>1393</v>
      </c>
      <c r="B2247" t="s">
        <v>28</v>
      </c>
      <c r="C2247">
        <v>296</v>
      </c>
      <c r="D2247">
        <v>166.05009999999999</v>
      </c>
      <c r="E2247">
        <v>14.664</v>
      </c>
      <c r="F2247" t="s">
        <v>1394</v>
      </c>
      <c r="G2247" t="s">
        <v>1354</v>
      </c>
    </row>
    <row r="2248" spans="1:7" x14ac:dyDescent="0.2">
      <c r="A2248" t="s">
        <v>11527</v>
      </c>
      <c r="B2248" t="s">
        <v>28</v>
      </c>
      <c r="C2248">
        <v>2097</v>
      </c>
      <c r="D2248">
        <v>387.00700000000001</v>
      </c>
      <c r="E2248">
        <v>5.665</v>
      </c>
      <c r="F2248" t="s">
        <v>11528</v>
      </c>
      <c r="G2248" t="s">
        <v>11529</v>
      </c>
    </row>
    <row r="2249" spans="1:7" x14ac:dyDescent="0.2">
      <c r="A2249" t="s">
        <v>3282</v>
      </c>
      <c r="B2249" t="s">
        <v>28</v>
      </c>
      <c r="C2249">
        <v>658</v>
      </c>
      <c r="D2249">
        <v>195.0444</v>
      </c>
      <c r="E2249">
        <v>15.21</v>
      </c>
      <c r="F2249" t="s">
        <v>3283</v>
      </c>
      <c r="G2249" t="s">
        <v>3267</v>
      </c>
    </row>
    <row r="2250" spans="1:7" x14ac:dyDescent="0.2">
      <c r="A2250" t="s">
        <v>9065</v>
      </c>
      <c r="B2250" t="s">
        <v>28</v>
      </c>
      <c r="C2250">
        <v>1687</v>
      </c>
      <c r="D2250">
        <v>294.06450000000001</v>
      </c>
      <c r="E2250">
        <v>12.541</v>
      </c>
      <c r="F2250" t="s">
        <v>9066</v>
      </c>
      <c r="G2250" t="s">
        <v>9067</v>
      </c>
    </row>
    <row r="2251" spans="1:7" x14ac:dyDescent="0.2">
      <c r="A2251" t="s">
        <v>1630</v>
      </c>
      <c r="B2251" t="s">
        <v>28</v>
      </c>
      <c r="C2251">
        <v>349</v>
      </c>
      <c r="D2251">
        <v>171.10140000000001</v>
      </c>
      <c r="E2251">
        <v>13.843</v>
      </c>
      <c r="F2251" t="s">
        <v>1631</v>
      </c>
      <c r="G2251" t="s">
        <v>1629</v>
      </c>
    </row>
    <row r="2252" spans="1:7" x14ac:dyDescent="0.2">
      <c r="A2252" t="s">
        <v>4156</v>
      </c>
      <c r="B2252" t="s">
        <v>28</v>
      </c>
      <c r="C2252">
        <v>819</v>
      </c>
      <c r="D2252">
        <v>208.06039999999999</v>
      </c>
      <c r="E2252">
        <v>14.135</v>
      </c>
      <c r="F2252" t="s">
        <v>4157</v>
      </c>
      <c r="G2252" t="s">
        <v>4132</v>
      </c>
    </row>
    <row r="2253" spans="1:7" x14ac:dyDescent="0.2">
      <c r="A2253" t="s">
        <v>10581</v>
      </c>
      <c r="B2253" t="s">
        <v>28</v>
      </c>
      <c r="C2253">
        <v>1947</v>
      </c>
      <c r="D2253">
        <v>342.04910000000001</v>
      </c>
      <c r="E2253">
        <v>5.6360000000000001</v>
      </c>
      <c r="F2253" t="s">
        <v>10582</v>
      </c>
      <c r="G2253" t="s">
        <v>10583</v>
      </c>
    </row>
    <row r="2254" spans="1:7" x14ac:dyDescent="0.2">
      <c r="A2254" t="s">
        <v>10147</v>
      </c>
      <c r="B2254" t="s">
        <v>28</v>
      </c>
      <c r="C2254">
        <v>1879</v>
      </c>
      <c r="D2254">
        <v>325.18380000000002</v>
      </c>
      <c r="E2254">
        <v>18.940999999999999</v>
      </c>
      <c r="F2254" t="s">
        <v>10148</v>
      </c>
      <c r="G2254" t="s">
        <v>10149</v>
      </c>
    </row>
    <row r="2255" spans="1:7" x14ac:dyDescent="0.2">
      <c r="A2255" t="s">
        <v>1514</v>
      </c>
      <c r="B2255" t="s">
        <v>28</v>
      </c>
      <c r="C2255">
        <v>316</v>
      </c>
      <c r="D2255">
        <v>168.02940000000001</v>
      </c>
      <c r="E2255">
        <v>6.5780000000000003</v>
      </c>
      <c r="F2255" t="s">
        <v>1515</v>
      </c>
      <c r="G2255" t="s">
        <v>1472</v>
      </c>
    </row>
    <row r="2256" spans="1:7" x14ac:dyDescent="0.2">
      <c r="A2256" t="s">
        <v>1470</v>
      </c>
      <c r="B2256" t="s">
        <v>28</v>
      </c>
      <c r="C2256">
        <v>312</v>
      </c>
      <c r="D2256">
        <v>168.029</v>
      </c>
      <c r="E2256">
        <v>7.5579999999999998</v>
      </c>
      <c r="F2256" t="s">
        <v>1471</v>
      </c>
      <c r="G2256" t="s">
        <v>1472</v>
      </c>
    </row>
    <row r="2257" spans="1:7" x14ac:dyDescent="0.2">
      <c r="A2257" t="s">
        <v>1517</v>
      </c>
      <c r="B2257" t="s">
        <v>28</v>
      </c>
      <c r="C2257">
        <v>319</v>
      </c>
      <c r="D2257">
        <v>168.02950000000001</v>
      </c>
      <c r="E2257">
        <v>9.391</v>
      </c>
      <c r="F2257" t="s">
        <v>1518</v>
      </c>
      <c r="G2257" t="s">
        <v>1472</v>
      </c>
    </row>
    <row r="2258" spans="1:7" x14ac:dyDescent="0.2">
      <c r="A2258" t="s">
        <v>7740</v>
      </c>
      <c r="B2258" t="s">
        <v>28</v>
      </c>
      <c r="C2258">
        <v>1464</v>
      </c>
      <c r="D2258">
        <v>265.11040000000003</v>
      </c>
      <c r="E2258">
        <v>13.099</v>
      </c>
      <c r="F2258" t="s">
        <v>7741</v>
      </c>
      <c r="G2258" t="s">
        <v>7734</v>
      </c>
    </row>
    <row r="2259" spans="1:7" x14ac:dyDescent="0.2">
      <c r="A2259" t="s">
        <v>1384</v>
      </c>
      <c r="B2259" t="s">
        <v>28</v>
      </c>
      <c r="C2259">
        <v>297</v>
      </c>
      <c r="D2259">
        <v>166.05009999999999</v>
      </c>
      <c r="E2259">
        <v>13.565</v>
      </c>
      <c r="F2259" t="s">
        <v>1385</v>
      </c>
      <c r="G2259" t="s">
        <v>1354</v>
      </c>
    </row>
    <row r="2260" spans="1:7" x14ac:dyDescent="0.2">
      <c r="A2260" t="s">
        <v>5905</v>
      </c>
      <c r="B2260" t="s">
        <v>28</v>
      </c>
      <c r="C2260">
        <v>1119</v>
      </c>
      <c r="D2260">
        <v>228.9802</v>
      </c>
      <c r="E2260">
        <v>4.3879999999999999</v>
      </c>
      <c r="F2260" t="s">
        <v>5906</v>
      </c>
      <c r="G2260" t="s">
        <v>5907</v>
      </c>
    </row>
    <row r="2261" spans="1:7" x14ac:dyDescent="0.2">
      <c r="A2261" t="s">
        <v>3247</v>
      </c>
      <c r="B2261" t="s">
        <v>28</v>
      </c>
      <c r="C2261">
        <v>648</v>
      </c>
      <c r="D2261">
        <v>195.02969999999999</v>
      </c>
      <c r="E2261">
        <v>6.8150000000000004</v>
      </c>
      <c r="F2261" t="s">
        <v>3248</v>
      </c>
      <c r="G2261" t="s">
        <v>3216</v>
      </c>
    </row>
    <row r="2262" spans="1:7" x14ac:dyDescent="0.2">
      <c r="A2262" t="s">
        <v>3223</v>
      </c>
      <c r="B2262" t="s">
        <v>28</v>
      </c>
      <c r="C2262">
        <v>645</v>
      </c>
      <c r="D2262">
        <v>195.02889999999999</v>
      </c>
      <c r="E2262">
        <v>5.524</v>
      </c>
      <c r="F2262" t="s">
        <v>3224</v>
      </c>
      <c r="G2262" t="s">
        <v>3216</v>
      </c>
    </row>
    <row r="2263" spans="1:7" x14ac:dyDescent="0.2">
      <c r="A2263" t="s">
        <v>1366</v>
      </c>
      <c r="B2263" t="s">
        <v>28</v>
      </c>
      <c r="C2263">
        <v>295</v>
      </c>
      <c r="D2263">
        <v>166.05</v>
      </c>
      <c r="E2263">
        <v>11.842000000000001</v>
      </c>
      <c r="F2263" t="s">
        <v>1367</v>
      </c>
      <c r="G2263" t="s">
        <v>1354</v>
      </c>
    </row>
    <row r="2264" spans="1:7" x14ac:dyDescent="0.2">
      <c r="A2264" t="s">
        <v>8263</v>
      </c>
      <c r="B2264" t="s">
        <v>28</v>
      </c>
      <c r="C2264">
        <v>1560</v>
      </c>
      <c r="D2264">
        <v>277.06580000000002</v>
      </c>
      <c r="E2264">
        <v>11.141999999999999</v>
      </c>
      <c r="F2264" t="s">
        <v>8264</v>
      </c>
      <c r="G2264" t="s">
        <v>8265</v>
      </c>
    </row>
    <row r="2265" spans="1:7" x14ac:dyDescent="0.2">
      <c r="A2265" t="s">
        <v>2314</v>
      </c>
      <c r="B2265" t="s">
        <v>28</v>
      </c>
      <c r="C2265">
        <v>477</v>
      </c>
      <c r="D2265">
        <v>182.0454</v>
      </c>
      <c r="E2265">
        <v>13.692</v>
      </c>
      <c r="F2265" t="s">
        <v>2315</v>
      </c>
      <c r="G2265" t="s">
        <v>2270</v>
      </c>
    </row>
    <row r="2266" spans="1:7" x14ac:dyDescent="0.2">
      <c r="A2266" t="s">
        <v>11729</v>
      </c>
      <c r="B2266" t="s">
        <v>28</v>
      </c>
      <c r="C2266">
        <v>2123</v>
      </c>
      <c r="D2266">
        <v>403.19580000000002</v>
      </c>
      <c r="E2266">
        <v>14.544</v>
      </c>
      <c r="F2266" t="s">
        <v>11730</v>
      </c>
      <c r="G2266" t="s">
        <v>11731</v>
      </c>
    </row>
    <row r="2267" spans="1:7" x14ac:dyDescent="0.2">
      <c r="A2267" t="s">
        <v>3746</v>
      </c>
      <c r="B2267" t="s">
        <v>28</v>
      </c>
      <c r="C2267">
        <v>745</v>
      </c>
      <c r="D2267">
        <v>201.07579999999999</v>
      </c>
      <c r="E2267">
        <v>6.1769999999999996</v>
      </c>
      <c r="F2267" t="s">
        <v>3747</v>
      </c>
      <c r="G2267" t="s">
        <v>3722</v>
      </c>
    </row>
    <row r="2268" spans="1:7" x14ac:dyDescent="0.2">
      <c r="A2268" t="s">
        <v>1618</v>
      </c>
      <c r="B2268" t="s">
        <v>28</v>
      </c>
      <c r="C2268">
        <v>347</v>
      </c>
      <c r="D2268">
        <v>171.06970000000001</v>
      </c>
      <c r="E2268">
        <v>4.99</v>
      </c>
      <c r="F2268" t="s">
        <v>1619</v>
      </c>
      <c r="G2268" t="s">
        <v>1587</v>
      </c>
    </row>
    <row r="2269" spans="1:7" x14ac:dyDescent="0.2">
      <c r="A2269" t="s">
        <v>5034</v>
      </c>
      <c r="B2269" t="s">
        <v>28</v>
      </c>
      <c r="C2269">
        <v>971</v>
      </c>
      <c r="D2269">
        <v>219.07679999999999</v>
      </c>
      <c r="E2269">
        <v>14.343999999999999</v>
      </c>
      <c r="F2269" t="s">
        <v>5035</v>
      </c>
      <c r="G2269" t="s">
        <v>5036</v>
      </c>
    </row>
    <row r="2270" spans="1:7" x14ac:dyDescent="0.2">
      <c r="A2270" t="s">
        <v>9022</v>
      </c>
      <c r="B2270" t="s">
        <v>28</v>
      </c>
      <c r="C2270">
        <v>1679</v>
      </c>
      <c r="D2270">
        <v>293.17520000000002</v>
      </c>
      <c r="E2270">
        <v>16.652000000000001</v>
      </c>
      <c r="F2270" t="s">
        <v>9023</v>
      </c>
      <c r="G2270" t="s">
        <v>9004</v>
      </c>
    </row>
    <row r="2271" spans="1:7" x14ac:dyDescent="0.2">
      <c r="A2271" t="s">
        <v>11172</v>
      </c>
      <c r="B2271" t="s">
        <v>28</v>
      </c>
      <c r="C2271">
        <v>2037</v>
      </c>
      <c r="D2271">
        <v>365.16390000000001</v>
      </c>
      <c r="E2271">
        <v>14.66</v>
      </c>
      <c r="F2271" t="s">
        <v>11173</v>
      </c>
      <c r="G2271" t="s">
        <v>11174</v>
      </c>
    </row>
    <row r="2272" spans="1:7" x14ac:dyDescent="0.2">
      <c r="A2272" t="s">
        <v>7033</v>
      </c>
      <c r="B2272" t="s">
        <v>28</v>
      </c>
      <c r="C2272">
        <v>1345</v>
      </c>
      <c r="D2272">
        <v>251.09180000000001</v>
      </c>
      <c r="E2272">
        <v>14.988</v>
      </c>
      <c r="F2272" t="s">
        <v>7038</v>
      </c>
      <c r="G2272" t="s">
        <v>7032</v>
      </c>
    </row>
    <row r="2273" spans="1:7" x14ac:dyDescent="0.2">
      <c r="A2273" t="s">
        <v>4466</v>
      </c>
      <c r="B2273" t="s">
        <v>28</v>
      </c>
      <c r="C2273">
        <v>865</v>
      </c>
      <c r="D2273">
        <v>210.03989999999999</v>
      </c>
      <c r="E2273">
        <v>9.6829999999999998</v>
      </c>
      <c r="F2273" t="s">
        <v>4467</v>
      </c>
      <c r="G2273" t="s">
        <v>4405</v>
      </c>
    </row>
    <row r="2274" spans="1:7" x14ac:dyDescent="0.2">
      <c r="A2274" t="s">
        <v>4493</v>
      </c>
      <c r="B2274" t="s">
        <v>28</v>
      </c>
      <c r="C2274">
        <v>871</v>
      </c>
      <c r="D2274">
        <v>210.0402</v>
      </c>
      <c r="E2274">
        <v>13.634</v>
      </c>
      <c r="F2274" t="s">
        <v>4494</v>
      </c>
      <c r="G2274" t="s">
        <v>4409</v>
      </c>
    </row>
    <row r="2275" spans="1:7" x14ac:dyDescent="0.2">
      <c r="A2275" t="s">
        <v>4992</v>
      </c>
      <c r="B2275" t="s">
        <v>28</v>
      </c>
      <c r="C2275">
        <v>965</v>
      </c>
      <c r="D2275">
        <v>217.10720000000001</v>
      </c>
      <c r="E2275">
        <v>8.8010000000000002</v>
      </c>
      <c r="F2275" t="s">
        <v>4993</v>
      </c>
      <c r="G2275" t="s">
        <v>4994</v>
      </c>
    </row>
    <row r="2276" spans="1:7" x14ac:dyDescent="0.2">
      <c r="A2276" t="s">
        <v>10486</v>
      </c>
      <c r="B2276" t="s">
        <v>28</v>
      </c>
      <c r="C2276">
        <v>1931</v>
      </c>
      <c r="D2276">
        <v>338.0548</v>
      </c>
      <c r="E2276">
        <v>15.098000000000001</v>
      </c>
      <c r="F2276" t="s">
        <v>10487</v>
      </c>
      <c r="G2276" t="s">
        <v>10488</v>
      </c>
    </row>
    <row r="2277" spans="1:7" x14ac:dyDescent="0.2">
      <c r="A2277" t="s">
        <v>9888</v>
      </c>
      <c r="B2277" t="s">
        <v>28</v>
      </c>
      <c r="C2277">
        <v>1831</v>
      </c>
      <c r="D2277">
        <v>313.07130000000001</v>
      </c>
      <c r="E2277">
        <v>16.425000000000001</v>
      </c>
      <c r="F2277" t="s">
        <v>9889</v>
      </c>
      <c r="G2277" t="s">
        <v>9890</v>
      </c>
    </row>
    <row r="2278" spans="1:7" x14ac:dyDescent="0.2">
      <c r="A2278" t="s">
        <v>9520</v>
      </c>
      <c r="B2278" t="s">
        <v>28</v>
      </c>
      <c r="C2278">
        <v>1757</v>
      </c>
      <c r="D2278">
        <v>307.12209999999999</v>
      </c>
      <c r="E2278">
        <v>12.936999999999999</v>
      </c>
      <c r="F2278" t="s">
        <v>9521</v>
      </c>
      <c r="G2278" t="s">
        <v>9499</v>
      </c>
    </row>
    <row r="2279" spans="1:7" x14ac:dyDescent="0.2">
      <c r="A2279" t="s">
        <v>1116</v>
      </c>
      <c r="B2279" t="s">
        <v>28</v>
      </c>
      <c r="C2279">
        <v>246</v>
      </c>
      <c r="D2279">
        <v>161.0599</v>
      </c>
      <c r="E2279">
        <v>10.252000000000001</v>
      </c>
      <c r="F2279" t="s">
        <v>1117</v>
      </c>
      <c r="G2279" t="s">
        <v>1113</v>
      </c>
    </row>
    <row r="2280" spans="1:7" x14ac:dyDescent="0.2">
      <c r="A2280" t="s">
        <v>5336</v>
      </c>
      <c r="B2280" t="s">
        <v>28</v>
      </c>
      <c r="C2280">
        <v>1016</v>
      </c>
      <c r="D2280">
        <v>223.0275</v>
      </c>
      <c r="E2280">
        <v>1.6850000000000001</v>
      </c>
      <c r="F2280" t="s">
        <v>5337</v>
      </c>
      <c r="G2280" t="s">
        <v>5310</v>
      </c>
    </row>
    <row r="2281" spans="1:7" x14ac:dyDescent="0.2">
      <c r="A2281" t="s">
        <v>3233</v>
      </c>
      <c r="B2281" t="s">
        <v>28</v>
      </c>
      <c r="C2281">
        <v>644</v>
      </c>
      <c r="D2281">
        <v>195.02889999999999</v>
      </c>
      <c r="E2281">
        <v>9.3439999999999994</v>
      </c>
      <c r="F2281" t="s">
        <v>3234</v>
      </c>
      <c r="G2281" t="s">
        <v>3216</v>
      </c>
    </row>
    <row r="2282" spans="1:7" x14ac:dyDescent="0.2">
      <c r="A2282" t="s">
        <v>6209</v>
      </c>
      <c r="B2282" t="s">
        <v>28</v>
      </c>
      <c r="C2282">
        <v>1170</v>
      </c>
      <c r="D2282">
        <v>236.10489999999999</v>
      </c>
      <c r="E2282">
        <v>16.826000000000001</v>
      </c>
      <c r="F2282" t="s">
        <v>6210</v>
      </c>
      <c r="G2282" t="s">
        <v>6211</v>
      </c>
    </row>
    <row r="2283" spans="1:7" x14ac:dyDescent="0.2">
      <c r="A2283" t="s">
        <v>9567</v>
      </c>
      <c r="B2283" t="s">
        <v>28</v>
      </c>
      <c r="C2283">
        <v>1767</v>
      </c>
      <c r="D2283">
        <v>307.15780000000001</v>
      </c>
      <c r="E2283">
        <v>16.416</v>
      </c>
      <c r="F2283" t="s">
        <v>9568</v>
      </c>
      <c r="G2283" t="s">
        <v>9526</v>
      </c>
    </row>
    <row r="2284" spans="1:7" x14ac:dyDescent="0.2">
      <c r="A2284" t="s">
        <v>2190</v>
      </c>
      <c r="B2284" t="s">
        <v>28</v>
      </c>
      <c r="C2284">
        <v>453</v>
      </c>
      <c r="D2284">
        <v>181.01419999999999</v>
      </c>
      <c r="E2284">
        <v>1.8260000000000001</v>
      </c>
      <c r="F2284" t="s">
        <v>2191</v>
      </c>
      <c r="G2284" t="s">
        <v>2156</v>
      </c>
    </row>
    <row r="2285" spans="1:7" x14ac:dyDescent="0.2">
      <c r="A2285" t="s">
        <v>3192</v>
      </c>
      <c r="B2285" t="s">
        <v>28</v>
      </c>
      <c r="C2285">
        <v>639</v>
      </c>
      <c r="D2285">
        <v>194.0813</v>
      </c>
      <c r="E2285">
        <v>16.776</v>
      </c>
      <c r="F2285" t="s">
        <v>3193</v>
      </c>
      <c r="G2285" t="s">
        <v>3180</v>
      </c>
    </row>
    <row r="2286" spans="1:7" x14ac:dyDescent="0.2">
      <c r="A2286" t="s">
        <v>10718</v>
      </c>
      <c r="B2286" t="s">
        <v>28</v>
      </c>
      <c r="C2286">
        <v>1967</v>
      </c>
      <c r="D2286">
        <v>349.16820000000001</v>
      </c>
      <c r="E2286">
        <v>15.148</v>
      </c>
      <c r="F2286" t="s">
        <v>10719</v>
      </c>
      <c r="G2286" t="s">
        <v>10720</v>
      </c>
    </row>
    <row r="2287" spans="1:7" x14ac:dyDescent="0.2">
      <c r="A2287" t="s">
        <v>4382</v>
      </c>
      <c r="B2287" t="s">
        <v>28</v>
      </c>
      <c r="C2287">
        <v>858</v>
      </c>
      <c r="D2287">
        <v>210.00370000000001</v>
      </c>
      <c r="E2287">
        <v>6.53</v>
      </c>
      <c r="F2287" t="s">
        <v>4387</v>
      </c>
      <c r="G2287" t="s">
        <v>4371</v>
      </c>
    </row>
    <row r="2288" spans="1:7" x14ac:dyDescent="0.2">
      <c r="A2288" t="s">
        <v>7653</v>
      </c>
      <c r="B2288" t="s">
        <v>28</v>
      </c>
      <c r="C2288">
        <v>1450</v>
      </c>
      <c r="D2288">
        <v>263.16449999999998</v>
      </c>
      <c r="E2288">
        <v>17.408000000000001</v>
      </c>
      <c r="F2288" t="s">
        <v>7654</v>
      </c>
      <c r="G2288" t="s">
        <v>7655</v>
      </c>
    </row>
    <row r="2289" spans="1:7" x14ac:dyDescent="0.2">
      <c r="A2289" t="s">
        <v>9095</v>
      </c>
      <c r="B2289" t="s">
        <v>28</v>
      </c>
      <c r="C2289">
        <v>1691</v>
      </c>
      <c r="D2289">
        <v>294.06470000000002</v>
      </c>
      <c r="E2289">
        <v>13.74</v>
      </c>
      <c r="F2289" t="s">
        <v>9096</v>
      </c>
      <c r="G2289" t="s">
        <v>9067</v>
      </c>
    </row>
    <row r="2290" spans="1:7" x14ac:dyDescent="0.2">
      <c r="A2290" t="s">
        <v>4417</v>
      </c>
      <c r="B2290" t="s">
        <v>28</v>
      </c>
      <c r="C2290">
        <v>864</v>
      </c>
      <c r="D2290">
        <v>210.03980000000001</v>
      </c>
      <c r="E2290">
        <v>11.571999999999999</v>
      </c>
      <c r="F2290" t="s">
        <v>4418</v>
      </c>
      <c r="G2290" t="s">
        <v>4405</v>
      </c>
    </row>
    <row r="2291" spans="1:7" x14ac:dyDescent="0.2">
      <c r="A2291" t="s">
        <v>1145</v>
      </c>
      <c r="B2291" t="s">
        <v>28</v>
      </c>
      <c r="C2291">
        <v>256</v>
      </c>
      <c r="D2291">
        <v>163.0386</v>
      </c>
      <c r="E2291">
        <v>8.9060000000000006</v>
      </c>
      <c r="F2291" t="s">
        <v>1146</v>
      </c>
      <c r="G2291" t="s">
        <v>1147</v>
      </c>
    </row>
    <row r="2292" spans="1:7" x14ac:dyDescent="0.2">
      <c r="A2292" t="s">
        <v>1449</v>
      </c>
      <c r="B2292" t="s">
        <v>28</v>
      </c>
      <c r="C2292">
        <v>308</v>
      </c>
      <c r="D2292">
        <v>167.04509999999999</v>
      </c>
      <c r="E2292">
        <v>9.1859999999999999</v>
      </c>
      <c r="F2292" t="s">
        <v>1450</v>
      </c>
      <c r="G2292" t="s">
        <v>1441</v>
      </c>
    </row>
    <row r="2293" spans="1:7" x14ac:dyDescent="0.2">
      <c r="A2293" t="s">
        <v>8513</v>
      </c>
      <c r="B2293" t="s">
        <v>28</v>
      </c>
      <c r="C2293">
        <v>1598</v>
      </c>
      <c r="D2293">
        <v>281.06900000000002</v>
      </c>
      <c r="E2293">
        <v>6.0270000000000001</v>
      </c>
      <c r="F2293" t="s">
        <v>8514</v>
      </c>
      <c r="G2293" t="s">
        <v>8515</v>
      </c>
    </row>
    <row r="2294" spans="1:7" x14ac:dyDescent="0.2">
      <c r="A2294" t="s">
        <v>1212</v>
      </c>
      <c r="B2294" t="s">
        <v>28</v>
      </c>
      <c r="C2294">
        <v>271</v>
      </c>
      <c r="D2294">
        <v>164.03440000000001</v>
      </c>
      <c r="E2294">
        <v>2.266</v>
      </c>
      <c r="F2294" t="s">
        <v>1213</v>
      </c>
      <c r="G2294" t="s">
        <v>1209</v>
      </c>
    </row>
    <row r="2295" spans="1:7" x14ac:dyDescent="0.2">
      <c r="A2295" t="s">
        <v>6134</v>
      </c>
      <c r="B2295" t="s">
        <v>28</v>
      </c>
      <c r="C2295">
        <v>1158</v>
      </c>
      <c r="D2295">
        <v>233.97059999999999</v>
      </c>
      <c r="E2295">
        <v>4.2530000000000001</v>
      </c>
      <c r="F2295" t="s">
        <v>6135</v>
      </c>
      <c r="G2295" t="s">
        <v>6136</v>
      </c>
    </row>
    <row r="2296" spans="1:7" x14ac:dyDescent="0.2">
      <c r="A2296" t="s">
        <v>6126</v>
      </c>
      <c r="B2296" t="s">
        <v>28</v>
      </c>
      <c r="C2296">
        <v>1157</v>
      </c>
      <c r="D2296">
        <v>233.97059999999999</v>
      </c>
      <c r="E2296">
        <v>1.6819999999999999</v>
      </c>
      <c r="F2296" t="s">
        <v>6127</v>
      </c>
      <c r="G2296" t="s">
        <v>6128</v>
      </c>
    </row>
    <row r="2297" spans="1:7" x14ac:dyDescent="0.2">
      <c r="A2297" t="s">
        <v>1891</v>
      </c>
      <c r="B2297" t="s">
        <v>28</v>
      </c>
      <c r="C2297">
        <v>402</v>
      </c>
      <c r="D2297">
        <v>177.05430000000001</v>
      </c>
      <c r="E2297">
        <v>7.8810000000000002</v>
      </c>
      <c r="F2297" t="s">
        <v>1892</v>
      </c>
      <c r="G2297" t="s">
        <v>1890</v>
      </c>
    </row>
    <row r="2298" spans="1:7" x14ac:dyDescent="0.2">
      <c r="A2298" t="s">
        <v>8985</v>
      </c>
      <c r="B2298" t="s">
        <v>28</v>
      </c>
      <c r="C2298">
        <v>1668</v>
      </c>
      <c r="D2298">
        <v>293.13900000000001</v>
      </c>
      <c r="E2298">
        <v>16.097999999999999</v>
      </c>
      <c r="F2298" t="s">
        <v>8986</v>
      </c>
      <c r="G2298" t="s">
        <v>8987</v>
      </c>
    </row>
    <row r="2299" spans="1:7" x14ac:dyDescent="0.2">
      <c r="A2299" t="s">
        <v>2020</v>
      </c>
      <c r="B2299" t="s">
        <v>28</v>
      </c>
      <c r="C2299">
        <v>422</v>
      </c>
      <c r="D2299">
        <v>179.0453</v>
      </c>
      <c r="E2299">
        <v>14.422000000000001</v>
      </c>
      <c r="F2299" t="s">
        <v>2021</v>
      </c>
      <c r="G2299" t="s">
        <v>2022</v>
      </c>
    </row>
    <row r="2300" spans="1:7" x14ac:dyDescent="0.2">
      <c r="A2300" t="s">
        <v>4190</v>
      </c>
      <c r="B2300" t="s">
        <v>28</v>
      </c>
      <c r="C2300">
        <v>825</v>
      </c>
      <c r="D2300">
        <v>208.09719999999999</v>
      </c>
      <c r="E2300">
        <v>18.094999999999999</v>
      </c>
      <c r="F2300" t="s">
        <v>4191</v>
      </c>
      <c r="G2300" t="s">
        <v>4192</v>
      </c>
    </row>
    <row r="2301" spans="1:7" x14ac:dyDescent="0.2">
      <c r="A2301" t="s">
        <v>1497</v>
      </c>
      <c r="B2301" t="s">
        <v>28</v>
      </c>
      <c r="C2301">
        <v>318</v>
      </c>
      <c r="D2301">
        <v>168.02940000000001</v>
      </c>
      <c r="E2301">
        <v>13.475</v>
      </c>
      <c r="F2301" t="s">
        <v>1498</v>
      </c>
      <c r="G2301" t="s">
        <v>1472</v>
      </c>
    </row>
    <row r="2302" spans="1:7" x14ac:dyDescent="0.2">
      <c r="A2302" t="s">
        <v>4112</v>
      </c>
      <c r="B2302" t="s">
        <v>28</v>
      </c>
      <c r="C2302">
        <v>813</v>
      </c>
      <c r="D2302">
        <v>208.02440000000001</v>
      </c>
      <c r="E2302">
        <v>10.426</v>
      </c>
      <c r="F2302" t="s">
        <v>4113</v>
      </c>
      <c r="G2302" t="s">
        <v>4105</v>
      </c>
    </row>
    <row r="2303" spans="1:7" x14ac:dyDescent="0.2">
      <c r="A2303" t="s">
        <v>7080</v>
      </c>
      <c r="B2303" t="s">
        <v>28</v>
      </c>
      <c r="C2303">
        <v>1354</v>
      </c>
      <c r="D2303">
        <v>251.13079999999999</v>
      </c>
      <c r="E2303">
        <v>16.227</v>
      </c>
      <c r="F2303" t="s">
        <v>7081</v>
      </c>
      <c r="G2303" t="s">
        <v>7073</v>
      </c>
    </row>
    <row r="2304" spans="1:7" x14ac:dyDescent="0.2">
      <c r="A2304" t="s">
        <v>1342</v>
      </c>
      <c r="B2304" t="s">
        <v>28</v>
      </c>
      <c r="C2304">
        <v>290</v>
      </c>
      <c r="D2304">
        <v>165.05500000000001</v>
      </c>
      <c r="E2304">
        <v>14.803000000000001</v>
      </c>
      <c r="F2304" t="s">
        <v>1343</v>
      </c>
      <c r="G2304" t="s">
        <v>1309</v>
      </c>
    </row>
    <row r="2305" spans="1:7" x14ac:dyDescent="0.2">
      <c r="A2305" t="s">
        <v>6863</v>
      </c>
      <c r="B2305" t="s">
        <v>28</v>
      </c>
      <c r="C2305">
        <v>1308</v>
      </c>
      <c r="D2305">
        <v>247.03540000000001</v>
      </c>
      <c r="E2305">
        <v>16.251999999999999</v>
      </c>
      <c r="F2305" t="s">
        <v>6864</v>
      </c>
      <c r="G2305" t="s">
        <v>6865</v>
      </c>
    </row>
    <row r="2306" spans="1:7" x14ac:dyDescent="0.2">
      <c r="A2306" t="s">
        <v>4261</v>
      </c>
      <c r="B2306" t="s">
        <v>28</v>
      </c>
      <c r="C2306">
        <v>838</v>
      </c>
      <c r="D2306">
        <v>209.0453</v>
      </c>
      <c r="E2306">
        <v>6.7759999999999998</v>
      </c>
      <c r="F2306" t="s">
        <v>4262</v>
      </c>
      <c r="G2306" t="s">
        <v>4249</v>
      </c>
    </row>
    <row r="2307" spans="1:7" x14ac:dyDescent="0.2">
      <c r="A2307" t="s">
        <v>10845</v>
      </c>
      <c r="B2307" t="s">
        <v>28</v>
      </c>
      <c r="C2307">
        <v>1985</v>
      </c>
      <c r="D2307">
        <v>353.02719999999999</v>
      </c>
      <c r="E2307">
        <v>5.181</v>
      </c>
      <c r="F2307" t="s">
        <v>10846</v>
      </c>
      <c r="G2307" t="s">
        <v>10847</v>
      </c>
    </row>
    <row r="2308" spans="1:7" x14ac:dyDescent="0.2">
      <c r="A2308" t="s">
        <v>2974</v>
      </c>
      <c r="B2308" t="s">
        <v>28</v>
      </c>
      <c r="C2308">
        <v>596</v>
      </c>
      <c r="D2308">
        <v>192.02959999999999</v>
      </c>
      <c r="E2308">
        <v>9.0039999999999996</v>
      </c>
      <c r="F2308" t="s">
        <v>2975</v>
      </c>
      <c r="G2308" t="s">
        <v>2942</v>
      </c>
    </row>
    <row r="2309" spans="1:7" x14ac:dyDescent="0.2">
      <c r="A2309" t="s">
        <v>2908</v>
      </c>
      <c r="B2309" t="s">
        <v>28</v>
      </c>
      <c r="C2309">
        <v>587</v>
      </c>
      <c r="D2309">
        <v>191.0455</v>
      </c>
      <c r="E2309">
        <v>11.9</v>
      </c>
      <c r="F2309" t="s">
        <v>2909</v>
      </c>
      <c r="G2309" t="s">
        <v>2910</v>
      </c>
    </row>
    <row r="2310" spans="1:7" x14ac:dyDescent="0.2">
      <c r="A2310" t="s">
        <v>3533</v>
      </c>
      <c r="B2310" t="s">
        <v>28</v>
      </c>
      <c r="C2310">
        <v>711</v>
      </c>
      <c r="D2310">
        <v>198.00309999999999</v>
      </c>
      <c r="E2310">
        <v>5.1289999999999996</v>
      </c>
      <c r="F2310" t="s">
        <v>3534</v>
      </c>
      <c r="G2310" t="s">
        <v>3535</v>
      </c>
    </row>
    <row r="2311" spans="1:7" x14ac:dyDescent="0.2">
      <c r="A2311" t="s">
        <v>10958</v>
      </c>
      <c r="B2311" t="s">
        <v>28</v>
      </c>
      <c r="C2311">
        <v>2009</v>
      </c>
      <c r="D2311">
        <v>357.02300000000002</v>
      </c>
      <c r="E2311">
        <v>13.129</v>
      </c>
      <c r="F2311" t="s">
        <v>10959</v>
      </c>
      <c r="G2311" t="s">
        <v>10960</v>
      </c>
    </row>
    <row r="2312" spans="1:7" x14ac:dyDescent="0.2">
      <c r="A2312" t="s">
        <v>1480</v>
      </c>
      <c r="B2312" t="s">
        <v>28</v>
      </c>
      <c r="C2312">
        <v>313</v>
      </c>
      <c r="D2312">
        <v>168.0291</v>
      </c>
      <c r="E2312">
        <v>10.598000000000001</v>
      </c>
      <c r="F2312" t="s">
        <v>1481</v>
      </c>
      <c r="G2312" t="s">
        <v>1472</v>
      </c>
    </row>
    <row r="2313" spans="1:7" x14ac:dyDescent="0.2">
      <c r="A2313" t="s">
        <v>1730</v>
      </c>
      <c r="B2313" t="s">
        <v>28</v>
      </c>
      <c r="C2313">
        <v>367</v>
      </c>
      <c r="D2313">
        <v>173.0805</v>
      </c>
      <c r="E2313">
        <v>7.7889999999999997</v>
      </c>
      <c r="F2313" t="s">
        <v>1731</v>
      </c>
      <c r="G2313" t="s">
        <v>1715</v>
      </c>
    </row>
    <row r="2314" spans="1:7" x14ac:dyDescent="0.2">
      <c r="A2314" t="s">
        <v>2124</v>
      </c>
      <c r="B2314" t="s">
        <v>28</v>
      </c>
      <c r="C2314">
        <v>440</v>
      </c>
      <c r="D2314">
        <v>180.0658</v>
      </c>
      <c r="E2314">
        <v>15.973000000000001</v>
      </c>
      <c r="F2314" t="s">
        <v>2125</v>
      </c>
      <c r="G2314" t="s">
        <v>2098</v>
      </c>
    </row>
    <row r="2315" spans="1:7" x14ac:dyDescent="0.2">
      <c r="A2315" t="s">
        <v>2099</v>
      </c>
      <c r="B2315" t="s">
        <v>28</v>
      </c>
      <c r="C2315">
        <v>439</v>
      </c>
      <c r="D2315">
        <v>180.06569999999999</v>
      </c>
      <c r="E2315">
        <v>15.746</v>
      </c>
      <c r="F2315" t="s">
        <v>2100</v>
      </c>
      <c r="G2315" t="s">
        <v>2098</v>
      </c>
    </row>
    <row r="2316" spans="1:7" x14ac:dyDescent="0.2">
      <c r="A2316" t="s">
        <v>9819</v>
      </c>
      <c r="B2316" t="s">
        <v>28</v>
      </c>
      <c r="C2316">
        <v>1817</v>
      </c>
      <c r="D2316">
        <v>312.03870000000001</v>
      </c>
      <c r="E2316">
        <v>6.141</v>
      </c>
      <c r="F2316" t="s">
        <v>9820</v>
      </c>
      <c r="G2316" t="s">
        <v>9813</v>
      </c>
    </row>
    <row r="2317" spans="1:7" x14ac:dyDescent="0.2">
      <c r="A2317" t="s">
        <v>6519</v>
      </c>
      <c r="B2317" t="s">
        <v>28</v>
      </c>
      <c r="C2317">
        <v>1233</v>
      </c>
      <c r="D2317">
        <v>239.06710000000001</v>
      </c>
      <c r="E2317">
        <v>17.138000000000002</v>
      </c>
      <c r="F2317" t="s">
        <v>6520</v>
      </c>
      <c r="G2317" t="s">
        <v>6492</v>
      </c>
    </row>
    <row r="2318" spans="1:7" x14ac:dyDescent="0.2">
      <c r="A2318" t="s">
        <v>6490</v>
      </c>
      <c r="B2318" t="s">
        <v>28</v>
      </c>
      <c r="C2318">
        <v>1228</v>
      </c>
      <c r="D2318">
        <v>239.06630000000001</v>
      </c>
      <c r="E2318">
        <v>18.646000000000001</v>
      </c>
      <c r="F2318" t="s">
        <v>6496</v>
      </c>
      <c r="G2318" t="s">
        <v>6492</v>
      </c>
    </row>
    <row r="2319" spans="1:7" x14ac:dyDescent="0.2">
      <c r="A2319" t="s">
        <v>4435</v>
      </c>
      <c r="B2319" t="s">
        <v>28</v>
      </c>
      <c r="C2319">
        <v>863</v>
      </c>
      <c r="D2319">
        <v>210.03980000000001</v>
      </c>
      <c r="E2319">
        <v>7.58</v>
      </c>
      <c r="F2319" t="s">
        <v>4436</v>
      </c>
      <c r="G2319" t="s">
        <v>4428</v>
      </c>
    </row>
    <row r="2320" spans="1:7" x14ac:dyDescent="0.2">
      <c r="A2320" t="s">
        <v>9630</v>
      </c>
      <c r="B2320" t="s">
        <v>28</v>
      </c>
      <c r="C2320">
        <v>1782</v>
      </c>
      <c r="D2320">
        <v>309.13589999999999</v>
      </c>
      <c r="E2320">
        <v>14.340999999999999</v>
      </c>
      <c r="F2320" t="s">
        <v>9631</v>
      </c>
      <c r="G2320" t="s">
        <v>7650</v>
      </c>
    </row>
    <row r="2321" spans="1:7" x14ac:dyDescent="0.2">
      <c r="A2321" t="s">
        <v>11537</v>
      </c>
      <c r="B2321" t="s">
        <v>28</v>
      </c>
      <c r="C2321">
        <v>2098</v>
      </c>
      <c r="D2321">
        <v>387.00740000000002</v>
      </c>
      <c r="E2321">
        <v>6.9909999999999997</v>
      </c>
      <c r="F2321" t="s">
        <v>11538</v>
      </c>
      <c r="G2321" t="s">
        <v>11529</v>
      </c>
    </row>
    <row r="2322" spans="1:7" x14ac:dyDescent="0.2">
      <c r="A2322" t="s">
        <v>2916</v>
      </c>
      <c r="B2322" t="s">
        <v>28</v>
      </c>
      <c r="C2322">
        <v>588</v>
      </c>
      <c r="D2322">
        <v>191.0703</v>
      </c>
      <c r="E2322">
        <v>13.561999999999999</v>
      </c>
      <c r="F2322" t="s">
        <v>2917</v>
      </c>
      <c r="G2322" t="s">
        <v>2918</v>
      </c>
    </row>
    <row r="2323" spans="1:7" x14ac:dyDescent="0.2">
      <c r="A2323" t="s">
        <v>2503</v>
      </c>
      <c r="B2323" t="s">
        <v>28</v>
      </c>
      <c r="C2323">
        <v>514</v>
      </c>
      <c r="D2323">
        <v>185.0805</v>
      </c>
      <c r="E2323">
        <v>11.819000000000001</v>
      </c>
      <c r="F2323" t="s">
        <v>2504</v>
      </c>
      <c r="G2323" t="s">
        <v>2491</v>
      </c>
    </row>
    <row r="2324" spans="1:7" x14ac:dyDescent="0.2">
      <c r="A2324" t="s">
        <v>768</v>
      </c>
      <c r="B2324" t="s">
        <v>28</v>
      </c>
      <c r="C2324">
        <v>167</v>
      </c>
      <c r="D2324">
        <v>152.03460000000001</v>
      </c>
      <c r="E2324">
        <v>11.007</v>
      </c>
      <c r="F2324" t="s">
        <v>769</v>
      </c>
      <c r="G2324" t="s">
        <v>718</v>
      </c>
    </row>
    <row r="2325" spans="1:7" x14ac:dyDescent="0.2">
      <c r="A2325" t="s">
        <v>775</v>
      </c>
      <c r="B2325" t="s">
        <v>28</v>
      </c>
      <c r="C2325">
        <v>169</v>
      </c>
      <c r="D2325">
        <v>152.03489999999999</v>
      </c>
      <c r="E2325">
        <v>12.368</v>
      </c>
      <c r="F2325" t="s">
        <v>776</v>
      </c>
      <c r="G2325" t="s">
        <v>718</v>
      </c>
    </row>
    <row r="2326" spans="1:7" x14ac:dyDescent="0.2">
      <c r="A2326" t="s">
        <v>781</v>
      </c>
      <c r="B2326" t="s">
        <v>28</v>
      </c>
      <c r="C2326">
        <v>171</v>
      </c>
      <c r="D2326">
        <v>152.0368</v>
      </c>
      <c r="E2326">
        <v>13.212999999999999</v>
      </c>
      <c r="F2326" t="s">
        <v>782</v>
      </c>
      <c r="G2326" t="s">
        <v>718</v>
      </c>
    </row>
    <row r="2327" spans="1:7" x14ac:dyDescent="0.2">
      <c r="A2327" t="s">
        <v>735</v>
      </c>
      <c r="B2327" t="s">
        <v>28</v>
      </c>
      <c r="C2327">
        <v>160</v>
      </c>
      <c r="D2327">
        <v>152.0342</v>
      </c>
      <c r="E2327">
        <v>10.064</v>
      </c>
      <c r="F2327" t="s">
        <v>736</v>
      </c>
      <c r="G2327" t="s">
        <v>718</v>
      </c>
    </row>
    <row r="2328" spans="1:7" x14ac:dyDescent="0.2">
      <c r="A2328" t="s">
        <v>2390</v>
      </c>
      <c r="B2328" t="s">
        <v>28</v>
      </c>
      <c r="C2328">
        <v>497</v>
      </c>
      <c r="D2328">
        <v>184.0239</v>
      </c>
      <c r="E2328">
        <v>5.2480000000000002</v>
      </c>
      <c r="F2328" t="s">
        <v>2391</v>
      </c>
      <c r="G2328" t="s">
        <v>2392</v>
      </c>
    </row>
    <row r="2329" spans="1:7" x14ac:dyDescent="0.2">
      <c r="A2329" t="s">
        <v>1585</v>
      </c>
      <c r="B2329" t="s">
        <v>28</v>
      </c>
      <c r="C2329">
        <v>341</v>
      </c>
      <c r="D2329">
        <v>171.0651</v>
      </c>
      <c r="E2329">
        <v>5.806</v>
      </c>
      <c r="F2329" t="s">
        <v>1586</v>
      </c>
      <c r="G2329" t="s">
        <v>1587</v>
      </c>
    </row>
    <row r="2330" spans="1:7" x14ac:dyDescent="0.2">
      <c r="A2330" t="s">
        <v>6947</v>
      </c>
      <c r="B2330" t="s">
        <v>28</v>
      </c>
      <c r="C2330">
        <v>1328</v>
      </c>
      <c r="D2330">
        <v>251.03049999999999</v>
      </c>
      <c r="E2330">
        <v>15.111000000000001</v>
      </c>
      <c r="F2330" t="s">
        <v>6948</v>
      </c>
      <c r="G2330" t="s">
        <v>6949</v>
      </c>
    </row>
    <row r="2331" spans="1:7" x14ac:dyDescent="0.2">
      <c r="A2331" t="s">
        <v>4082</v>
      </c>
      <c r="B2331" t="s">
        <v>28</v>
      </c>
      <c r="C2331">
        <v>805</v>
      </c>
      <c r="D2331">
        <v>207.06809999999999</v>
      </c>
      <c r="E2331">
        <v>8.9290000000000003</v>
      </c>
      <c r="F2331" t="s">
        <v>4083</v>
      </c>
      <c r="G2331" t="s">
        <v>4059</v>
      </c>
    </row>
    <row r="2332" spans="1:7" x14ac:dyDescent="0.2">
      <c r="A2332" t="s">
        <v>8942</v>
      </c>
      <c r="B2332" t="s">
        <v>28</v>
      </c>
      <c r="C2332">
        <v>1660</v>
      </c>
      <c r="D2332">
        <v>291.1232</v>
      </c>
      <c r="E2332">
        <v>15.42</v>
      </c>
      <c r="F2332" t="s">
        <v>8943</v>
      </c>
      <c r="G2332" t="s">
        <v>8936</v>
      </c>
    </row>
    <row r="2333" spans="1:7" x14ac:dyDescent="0.2">
      <c r="A2333" t="s">
        <v>5043</v>
      </c>
      <c r="B2333" t="s">
        <v>28</v>
      </c>
      <c r="C2333">
        <v>972</v>
      </c>
      <c r="D2333">
        <v>219.1019</v>
      </c>
      <c r="E2333">
        <v>16.821000000000002</v>
      </c>
      <c r="F2333" t="s">
        <v>5044</v>
      </c>
      <c r="G2333" t="s">
        <v>5045</v>
      </c>
    </row>
    <row r="2334" spans="1:7" x14ac:dyDescent="0.2">
      <c r="A2334" t="s">
        <v>9466</v>
      </c>
      <c r="B2334" t="s">
        <v>28</v>
      </c>
      <c r="C2334">
        <v>1748</v>
      </c>
      <c r="D2334">
        <v>304.99270000000001</v>
      </c>
      <c r="E2334">
        <v>3.2639999999999998</v>
      </c>
      <c r="F2334" t="s">
        <v>9467</v>
      </c>
      <c r="G2334" t="s">
        <v>9453</v>
      </c>
    </row>
    <row r="2335" spans="1:7" x14ac:dyDescent="0.2">
      <c r="A2335" t="s">
        <v>2791</v>
      </c>
      <c r="B2335" t="s">
        <v>28</v>
      </c>
      <c r="C2335">
        <v>570</v>
      </c>
      <c r="D2335">
        <v>189.11189999999999</v>
      </c>
      <c r="E2335">
        <v>6.2789999999999999</v>
      </c>
      <c r="F2335" t="s">
        <v>2792</v>
      </c>
      <c r="G2335" t="s">
        <v>2793</v>
      </c>
    </row>
    <row r="2336" spans="1:7" x14ac:dyDescent="0.2">
      <c r="A2336" t="s">
        <v>12155</v>
      </c>
      <c r="B2336" t="s">
        <v>28</v>
      </c>
      <c r="C2336">
        <v>2194</v>
      </c>
      <c r="D2336">
        <v>549.10419999999999</v>
      </c>
      <c r="E2336">
        <v>17.146999999999998</v>
      </c>
      <c r="F2336" t="s">
        <v>12156</v>
      </c>
      <c r="G2336" t="s">
        <v>12157</v>
      </c>
    </row>
    <row r="2337" spans="1:7" x14ac:dyDescent="0.2">
      <c r="A2337" t="s">
        <v>3421</v>
      </c>
      <c r="B2337" t="s">
        <v>28</v>
      </c>
      <c r="C2337">
        <v>683</v>
      </c>
      <c r="D2337">
        <v>196.0607</v>
      </c>
      <c r="E2337">
        <v>14.962</v>
      </c>
      <c r="F2337" t="s">
        <v>3422</v>
      </c>
      <c r="G2337" t="s">
        <v>3393</v>
      </c>
    </row>
    <row r="2338" spans="1:7" x14ac:dyDescent="0.2">
      <c r="A2338" t="s">
        <v>3607</v>
      </c>
      <c r="B2338" t="s">
        <v>28</v>
      </c>
      <c r="C2338">
        <v>725</v>
      </c>
      <c r="D2338">
        <v>199.0753</v>
      </c>
      <c r="E2338">
        <v>15.612</v>
      </c>
      <c r="F2338" t="s">
        <v>3608</v>
      </c>
      <c r="G2338" t="s">
        <v>3609</v>
      </c>
    </row>
    <row r="2339" spans="1:7" x14ac:dyDescent="0.2">
      <c r="A2339" t="s">
        <v>11275</v>
      </c>
      <c r="B2339" t="s">
        <v>28</v>
      </c>
      <c r="C2339">
        <v>2054</v>
      </c>
      <c r="D2339">
        <v>373.05489999999998</v>
      </c>
      <c r="E2339">
        <v>12.986000000000001</v>
      </c>
      <c r="F2339" t="s">
        <v>11276</v>
      </c>
      <c r="G2339" t="s">
        <v>11259</v>
      </c>
    </row>
    <row r="2340" spans="1:7" x14ac:dyDescent="0.2">
      <c r="A2340" t="s">
        <v>11303</v>
      </c>
      <c r="B2340" t="s">
        <v>28</v>
      </c>
      <c r="C2340">
        <v>2062</v>
      </c>
      <c r="D2340">
        <v>373.0557</v>
      </c>
      <c r="E2340">
        <v>10.356999999999999</v>
      </c>
      <c r="F2340" t="s">
        <v>11304</v>
      </c>
      <c r="G2340" t="s">
        <v>11259</v>
      </c>
    </row>
    <row r="2341" spans="1:7" x14ac:dyDescent="0.2">
      <c r="A2341" t="s">
        <v>7127</v>
      </c>
      <c r="B2341" t="s">
        <v>28</v>
      </c>
      <c r="C2341">
        <v>1362</v>
      </c>
      <c r="D2341">
        <v>253.0377</v>
      </c>
      <c r="E2341">
        <v>1.5029999999999999</v>
      </c>
      <c r="F2341" t="s">
        <v>7128</v>
      </c>
      <c r="G2341" t="s">
        <v>7120</v>
      </c>
    </row>
    <row r="2342" spans="1:7" x14ac:dyDescent="0.2">
      <c r="A2342" t="s">
        <v>7016</v>
      </c>
      <c r="B2342" t="s">
        <v>28</v>
      </c>
      <c r="C2342">
        <v>1340</v>
      </c>
      <c r="D2342">
        <v>251.05879999999999</v>
      </c>
      <c r="E2342">
        <v>5.4889999999999999</v>
      </c>
      <c r="F2342" t="s">
        <v>7017</v>
      </c>
      <c r="G2342" t="s">
        <v>7018</v>
      </c>
    </row>
    <row r="2343" spans="1:7" x14ac:dyDescent="0.2">
      <c r="A2343" t="s">
        <v>6426</v>
      </c>
      <c r="B2343" t="s">
        <v>28</v>
      </c>
      <c r="C2343">
        <v>1215</v>
      </c>
      <c r="D2343">
        <v>239.0334</v>
      </c>
      <c r="E2343">
        <v>14.348000000000001</v>
      </c>
      <c r="F2343" t="s">
        <v>6427</v>
      </c>
      <c r="G2343" t="s">
        <v>6420</v>
      </c>
    </row>
    <row r="2344" spans="1:7" x14ac:dyDescent="0.2">
      <c r="A2344" t="s">
        <v>8313</v>
      </c>
      <c r="B2344" t="s">
        <v>28</v>
      </c>
      <c r="C2344">
        <v>1565</v>
      </c>
      <c r="D2344">
        <v>277.18020000000001</v>
      </c>
      <c r="E2344">
        <v>19.244</v>
      </c>
      <c r="F2344" t="s">
        <v>8314</v>
      </c>
      <c r="G2344" t="s">
        <v>8315</v>
      </c>
    </row>
    <row r="2345" spans="1:7" x14ac:dyDescent="0.2">
      <c r="A2345" t="s">
        <v>10522</v>
      </c>
      <c r="B2345" t="s">
        <v>28</v>
      </c>
      <c r="C2345">
        <v>1938</v>
      </c>
      <c r="D2345">
        <v>340.03359999999998</v>
      </c>
      <c r="E2345">
        <v>6.4530000000000003</v>
      </c>
      <c r="F2345" t="s">
        <v>10523</v>
      </c>
      <c r="G2345" t="s">
        <v>10524</v>
      </c>
    </row>
    <row r="2346" spans="1:7" x14ac:dyDescent="0.2">
      <c r="A2346" t="s">
        <v>3203</v>
      </c>
      <c r="B2346" t="s">
        <v>28</v>
      </c>
      <c r="C2346">
        <v>640</v>
      </c>
      <c r="D2346">
        <v>194.08150000000001</v>
      </c>
      <c r="E2346">
        <v>17.228999999999999</v>
      </c>
      <c r="F2346" t="s">
        <v>3204</v>
      </c>
      <c r="G2346" t="s">
        <v>3180</v>
      </c>
    </row>
    <row r="2347" spans="1:7" x14ac:dyDescent="0.2">
      <c r="A2347" t="s">
        <v>1506</v>
      </c>
      <c r="B2347" t="s">
        <v>28</v>
      </c>
      <c r="C2347">
        <v>317</v>
      </c>
      <c r="D2347">
        <v>168.02940000000001</v>
      </c>
      <c r="E2347">
        <v>13.775</v>
      </c>
      <c r="F2347" t="s">
        <v>1507</v>
      </c>
      <c r="G2347" t="s">
        <v>1472</v>
      </c>
    </row>
    <row r="2348" spans="1:7" x14ac:dyDescent="0.2">
      <c r="A2348" t="s">
        <v>1519</v>
      </c>
      <c r="B2348" t="s">
        <v>28</v>
      </c>
      <c r="C2348">
        <v>320</v>
      </c>
      <c r="D2348">
        <v>168.0301</v>
      </c>
      <c r="E2348">
        <v>9.843</v>
      </c>
      <c r="F2348" t="s">
        <v>1520</v>
      </c>
      <c r="G2348" t="s">
        <v>1472</v>
      </c>
    </row>
    <row r="2349" spans="1:7" x14ac:dyDescent="0.2">
      <c r="A2349" t="s">
        <v>1521</v>
      </c>
      <c r="B2349" t="s">
        <v>28</v>
      </c>
      <c r="C2349">
        <v>321</v>
      </c>
      <c r="D2349">
        <v>168.03030000000001</v>
      </c>
      <c r="E2349">
        <v>11.61</v>
      </c>
      <c r="F2349" t="s">
        <v>1522</v>
      </c>
      <c r="G2349" t="s">
        <v>1472</v>
      </c>
    </row>
    <row r="2350" spans="1:7" x14ac:dyDescent="0.2">
      <c r="A2350" t="s">
        <v>4130</v>
      </c>
      <c r="B2350" t="s">
        <v>28</v>
      </c>
      <c r="C2350">
        <v>815</v>
      </c>
      <c r="D2350">
        <v>208.06</v>
      </c>
      <c r="E2350">
        <v>12.851000000000001</v>
      </c>
      <c r="F2350" t="s">
        <v>4131</v>
      </c>
      <c r="G2350" t="s">
        <v>4132</v>
      </c>
    </row>
    <row r="2351" spans="1:7" x14ac:dyDescent="0.2">
      <c r="A2351" t="s">
        <v>4200</v>
      </c>
      <c r="B2351" t="s">
        <v>28</v>
      </c>
      <c r="C2351">
        <v>826</v>
      </c>
      <c r="D2351">
        <v>209.00800000000001</v>
      </c>
      <c r="E2351">
        <v>2.15</v>
      </c>
      <c r="F2351" t="s">
        <v>4201</v>
      </c>
      <c r="G2351" t="s">
        <v>4202</v>
      </c>
    </row>
    <row r="2352" spans="1:7" x14ac:dyDescent="0.2">
      <c r="A2352" t="s">
        <v>4218</v>
      </c>
      <c r="B2352" t="s">
        <v>28</v>
      </c>
      <c r="C2352">
        <v>828</v>
      </c>
      <c r="D2352">
        <v>209.00829999999999</v>
      </c>
      <c r="E2352">
        <v>7.1070000000000002</v>
      </c>
      <c r="F2352" t="s">
        <v>4219</v>
      </c>
      <c r="G2352" t="s">
        <v>4202</v>
      </c>
    </row>
    <row r="2353" spans="1:7" x14ac:dyDescent="0.2">
      <c r="A2353" t="s">
        <v>3708</v>
      </c>
      <c r="B2353" t="s">
        <v>28</v>
      </c>
      <c r="C2353">
        <v>741</v>
      </c>
      <c r="D2353">
        <v>200.9855</v>
      </c>
      <c r="E2353">
        <v>1.115</v>
      </c>
      <c r="F2353" t="s">
        <v>3709</v>
      </c>
      <c r="G2353" t="s">
        <v>3710</v>
      </c>
    </row>
    <row r="2354" spans="1:7" x14ac:dyDescent="0.2">
      <c r="A2354" t="s">
        <v>2175</v>
      </c>
      <c r="B2354" t="s">
        <v>28</v>
      </c>
      <c r="C2354">
        <v>450</v>
      </c>
      <c r="D2354">
        <v>181.01329999999999</v>
      </c>
      <c r="E2354">
        <v>3.319</v>
      </c>
      <c r="F2354" t="s">
        <v>2176</v>
      </c>
      <c r="G2354" t="s">
        <v>2156</v>
      </c>
    </row>
    <row r="2355" spans="1:7" x14ac:dyDescent="0.2">
      <c r="A2355" t="s">
        <v>2165</v>
      </c>
      <c r="B2355" t="s">
        <v>28</v>
      </c>
      <c r="C2355">
        <v>448</v>
      </c>
      <c r="D2355">
        <v>181.01300000000001</v>
      </c>
      <c r="E2355">
        <v>3.7229999999999999</v>
      </c>
      <c r="F2355" t="s">
        <v>2166</v>
      </c>
      <c r="G2355" t="s">
        <v>2156</v>
      </c>
    </row>
    <row r="2356" spans="1:7" x14ac:dyDescent="0.2">
      <c r="A2356" t="s">
        <v>5703</v>
      </c>
      <c r="B2356" t="s">
        <v>28</v>
      </c>
      <c r="C2356">
        <v>1084</v>
      </c>
      <c r="D2356">
        <v>226.03469999999999</v>
      </c>
      <c r="E2356">
        <v>7.0970000000000004</v>
      </c>
      <c r="F2356" t="s">
        <v>5704</v>
      </c>
      <c r="G2356" t="s">
        <v>5697</v>
      </c>
    </row>
    <row r="2357" spans="1:7" x14ac:dyDescent="0.2">
      <c r="A2357" t="s">
        <v>2870</v>
      </c>
      <c r="B2357" t="s">
        <v>28</v>
      </c>
      <c r="C2357">
        <v>580</v>
      </c>
      <c r="D2357">
        <v>191.03380000000001</v>
      </c>
      <c r="E2357">
        <v>8.3829999999999991</v>
      </c>
      <c r="F2357" t="s">
        <v>2871</v>
      </c>
      <c r="G2357" t="s">
        <v>2872</v>
      </c>
    </row>
    <row r="2358" spans="1:7" x14ac:dyDescent="0.2">
      <c r="A2358" t="s">
        <v>1246</v>
      </c>
      <c r="B2358" t="s">
        <v>28</v>
      </c>
      <c r="C2358">
        <v>275</v>
      </c>
      <c r="D2358">
        <v>165.0179</v>
      </c>
      <c r="E2358">
        <v>4.2649999999999997</v>
      </c>
      <c r="F2358" t="s">
        <v>1247</v>
      </c>
      <c r="G2358" t="s">
        <v>1238</v>
      </c>
    </row>
    <row r="2359" spans="1:7" x14ac:dyDescent="0.2">
      <c r="A2359" t="s">
        <v>7781</v>
      </c>
      <c r="B2359" t="s">
        <v>28</v>
      </c>
      <c r="C2359">
        <v>1469</v>
      </c>
      <c r="D2359">
        <v>265.11099999999999</v>
      </c>
      <c r="E2359">
        <v>14.021000000000001</v>
      </c>
      <c r="F2359" t="s">
        <v>7782</v>
      </c>
      <c r="G2359" t="s">
        <v>7734</v>
      </c>
    </row>
    <row r="2360" spans="1:7" x14ac:dyDescent="0.2">
      <c r="A2360" t="s">
        <v>7774</v>
      </c>
      <c r="B2360" t="s">
        <v>28</v>
      </c>
      <c r="C2360">
        <v>1470</v>
      </c>
      <c r="D2360">
        <v>265.11099999999999</v>
      </c>
      <c r="E2360">
        <v>12.939</v>
      </c>
      <c r="F2360" t="s">
        <v>7775</v>
      </c>
      <c r="G2360" t="s">
        <v>7734</v>
      </c>
    </row>
    <row r="2361" spans="1:7" x14ac:dyDescent="0.2">
      <c r="A2361" t="s">
        <v>7273</v>
      </c>
      <c r="B2361" t="s">
        <v>28</v>
      </c>
      <c r="C2361">
        <v>1386</v>
      </c>
      <c r="D2361">
        <v>255.02879999999999</v>
      </c>
      <c r="E2361">
        <v>13.866</v>
      </c>
      <c r="F2361" t="s">
        <v>7274</v>
      </c>
      <c r="G2361" t="s">
        <v>7268</v>
      </c>
    </row>
    <row r="2362" spans="1:7" x14ac:dyDescent="0.2">
      <c r="A2362" t="s">
        <v>1564</v>
      </c>
      <c r="B2362" t="s">
        <v>28</v>
      </c>
      <c r="C2362">
        <v>336</v>
      </c>
      <c r="D2362">
        <v>170.00880000000001</v>
      </c>
      <c r="E2362">
        <v>4.1109999999999998</v>
      </c>
      <c r="F2362" t="s">
        <v>1565</v>
      </c>
      <c r="G2362" t="s">
        <v>1566</v>
      </c>
    </row>
    <row r="2363" spans="1:7" x14ac:dyDescent="0.2">
      <c r="A2363" t="s">
        <v>5777</v>
      </c>
      <c r="B2363" t="s">
        <v>28</v>
      </c>
      <c r="C2363">
        <v>1094</v>
      </c>
      <c r="D2363">
        <v>227.03030000000001</v>
      </c>
      <c r="E2363">
        <v>12.589</v>
      </c>
      <c r="F2363" t="s">
        <v>5778</v>
      </c>
      <c r="G2363" t="s">
        <v>5762</v>
      </c>
    </row>
    <row r="2364" spans="1:7" x14ac:dyDescent="0.2">
      <c r="A2364" t="s">
        <v>5760</v>
      </c>
      <c r="B2364" t="s">
        <v>28</v>
      </c>
      <c r="C2364">
        <v>1092</v>
      </c>
      <c r="D2364">
        <v>227.0301</v>
      </c>
      <c r="E2364">
        <v>15.166</v>
      </c>
      <c r="F2364" t="s">
        <v>5761</v>
      </c>
      <c r="G2364" t="s">
        <v>5762</v>
      </c>
    </row>
    <row r="2365" spans="1:7" x14ac:dyDescent="0.2">
      <c r="A2365" t="s">
        <v>6708</v>
      </c>
      <c r="B2365" t="s">
        <v>28</v>
      </c>
      <c r="C2365">
        <v>1278</v>
      </c>
      <c r="D2365">
        <v>242.0454</v>
      </c>
      <c r="E2365">
        <v>17.3</v>
      </c>
      <c r="F2365" t="s">
        <v>6709</v>
      </c>
      <c r="G2365" t="s">
        <v>6693</v>
      </c>
    </row>
    <row r="2366" spans="1:7" x14ac:dyDescent="0.2">
      <c r="A2366" t="s">
        <v>5695</v>
      </c>
      <c r="B2366" t="s">
        <v>28</v>
      </c>
      <c r="C2366">
        <v>1083</v>
      </c>
      <c r="D2366">
        <v>226.03460000000001</v>
      </c>
      <c r="E2366">
        <v>11.737</v>
      </c>
      <c r="F2366" t="s">
        <v>5696</v>
      </c>
      <c r="G2366" t="s">
        <v>5697</v>
      </c>
    </row>
    <row r="2367" spans="1:7" x14ac:dyDescent="0.2">
      <c r="A2367" t="s">
        <v>7795</v>
      </c>
      <c r="B2367" t="s">
        <v>28</v>
      </c>
      <c r="C2367">
        <v>1472</v>
      </c>
      <c r="D2367">
        <v>265.1114</v>
      </c>
      <c r="E2367">
        <v>13.26</v>
      </c>
      <c r="F2367" t="s">
        <v>7796</v>
      </c>
      <c r="G2367" t="s">
        <v>7734</v>
      </c>
    </row>
    <row r="2368" spans="1:7" x14ac:dyDescent="0.2">
      <c r="A2368" t="s">
        <v>9473</v>
      </c>
      <c r="B2368" t="s">
        <v>28</v>
      </c>
      <c r="C2368">
        <v>1749</v>
      </c>
      <c r="D2368">
        <v>304.99279999999999</v>
      </c>
      <c r="E2368">
        <v>3.9180000000000001</v>
      </c>
      <c r="F2368" t="s">
        <v>9474</v>
      </c>
      <c r="G2368" t="s">
        <v>9475</v>
      </c>
    </row>
    <row r="2369" spans="1:7" x14ac:dyDescent="0.2">
      <c r="A2369" t="s">
        <v>1255</v>
      </c>
      <c r="B2369" t="s">
        <v>28</v>
      </c>
      <c r="C2369">
        <v>276</v>
      </c>
      <c r="D2369">
        <v>165.0181</v>
      </c>
      <c r="E2369">
        <v>2.6749999999999998</v>
      </c>
      <c r="F2369" t="s">
        <v>1256</v>
      </c>
      <c r="G2369" t="s">
        <v>1257</v>
      </c>
    </row>
    <row r="2370" spans="1:7" x14ac:dyDescent="0.2">
      <c r="A2370" t="s">
        <v>6309</v>
      </c>
      <c r="B2370" t="s">
        <v>28</v>
      </c>
      <c r="C2370">
        <v>1196</v>
      </c>
      <c r="D2370">
        <v>237.11269999999999</v>
      </c>
      <c r="E2370">
        <v>15.441000000000001</v>
      </c>
      <c r="F2370" t="s">
        <v>6315</v>
      </c>
      <c r="G2370" t="s">
        <v>6311</v>
      </c>
    </row>
    <row r="2371" spans="1:7" x14ac:dyDescent="0.2">
      <c r="A2371" t="s">
        <v>11080</v>
      </c>
      <c r="B2371" t="s">
        <v>28</v>
      </c>
      <c r="C2371">
        <v>2024</v>
      </c>
      <c r="D2371">
        <v>361.1628</v>
      </c>
      <c r="E2371">
        <v>16.837</v>
      </c>
      <c r="F2371" t="s">
        <v>11081</v>
      </c>
      <c r="G2371" t="s">
        <v>11082</v>
      </c>
    </row>
    <row r="2372" spans="1:7" x14ac:dyDescent="0.2">
      <c r="A2372" t="s">
        <v>7700</v>
      </c>
      <c r="B2372" t="s">
        <v>28</v>
      </c>
      <c r="C2372">
        <v>1457</v>
      </c>
      <c r="D2372">
        <v>265.07380000000001</v>
      </c>
      <c r="E2372">
        <v>6.1429999999999998</v>
      </c>
      <c r="F2372" t="s">
        <v>7701</v>
      </c>
      <c r="G2372" t="s">
        <v>7692</v>
      </c>
    </row>
    <row r="2373" spans="1:7" x14ac:dyDescent="0.2">
      <c r="A2373" t="s">
        <v>7220</v>
      </c>
      <c r="B2373" t="s">
        <v>28</v>
      </c>
      <c r="C2373">
        <v>1376</v>
      </c>
      <c r="D2373">
        <v>253.1439</v>
      </c>
      <c r="E2373">
        <v>16.827000000000002</v>
      </c>
      <c r="F2373" t="s">
        <v>7221</v>
      </c>
      <c r="G2373" t="s">
        <v>7212</v>
      </c>
    </row>
    <row r="2374" spans="1:7" x14ac:dyDescent="0.2">
      <c r="A2374" t="s">
        <v>7573</v>
      </c>
      <c r="B2374" t="s">
        <v>28</v>
      </c>
      <c r="C2374">
        <v>1437</v>
      </c>
      <c r="D2374">
        <v>259.9862</v>
      </c>
      <c r="E2374">
        <v>5.3460000000000001</v>
      </c>
      <c r="F2374" t="s">
        <v>7574</v>
      </c>
      <c r="G2374" t="s">
        <v>7575</v>
      </c>
    </row>
    <row r="2375" spans="1:7" x14ac:dyDescent="0.2">
      <c r="A2375" t="s">
        <v>2116</v>
      </c>
      <c r="B2375" t="s">
        <v>28</v>
      </c>
      <c r="C2375">
        <v>438</v>
      </c>
      <c r="D2375">
        <v>180.06569999999999</v>
      </c>
      <c r="E2375">
        <v>16.361999999999998</v>
      </c>
      <c r="F2375" t="s">
        <v>2117</v>
      </c>
      <c r="G2375" t="s">
        <v>2098</v>
      </c>
    </row>
    <row r="2376" spans="1:7" x14ac:dyDescent="0.2">
      <c r="A2376" t="s">
        <v>11041</v>
      </c>
      <c r="B2376" t="s">
        <v>28</v>
      </c>
      <c r="C2376">
        <v>2020</v>
      </c>
      <c r="D2376">
        <v>361.05439999999999</v>
      </c>
      <c r="E2376">
        <v>11.741</v>
      </c>
      <c r="F2376" t="s">
        <v>11042</v>
      </c>
      <c r="G2376" t="s">
        <v>11043</v>
      </c>
    </row>
    <row r="2377" spans="1:7" x14ac:dyDescent="0.2">
      <c r="A2377" t="s">
        <v>1331</v>
      </c>
      <c r="B2377" t="s">
        <v>28</v>
      </c>
      <c r="C2377">
        <v>288</v>
      </c>
      <c r="D2377">
        <v>165.05449999999999</v>
      </c>
      <c r="E2377">
        <v>14.132999999999999</v>
      </c>
      <c r="F2377" t="s">
        <v>1332</v>
      </c>
      <c r="G2377" t="s">
        <v>1309</v>
      </c>
    </row>
    <row r="2378" spans="1:7" x14ac:dyDescent="0.2">
      <c r="A2378" t="s">
        <v>10307</v>
      </c>
      <c r="B2378" t="s">
        <v>28</v>
      </c>
      <c r="C2378">
        <v>1903</v>
      </c>
      <c r="D2378">
        <v>329.06599999999997</v>
      </c>
      <c r="E2378">
        <v>15.452</v>
      </c>
      <c r="F2378" t="s">
        <v>10308</v>
      </c>
      <c r="G2378" t="s">
        <v>10309</v>
      </c>
    </row>
    <row r="2379" spans="1:7" x14ac:dyDescent="0.2">
      <c r="A2379" t="s">
        <v>2109</v>
      </c>
      <c r="B2379" t="s">
        <v>28</v>
      </c>
      <c r="C2379">
        <v>437</v>
      </c>
      <c r="D2379">
        <v>180.06569999999999</v>
      </c>
      <c r="E2379">
        <v>15.926</v>
      </c>
      <c r="F2379" t="s">
        <v>2110</v>
      </c>
      <c r="G2379" t="s">
        <v>2098</v>
      </c>
    </row>
    <row r="2380" spans="1:7" x14ac:dyDescent="0.2">
      <c r="A2380" t="s">
        <v>3835</v>
      </c>
      <c r="B2380" t="s">
        <v>28</v>
      </c>
      <c r="C2380">
        <v>759</v>
      </c>
      <c r="D2380">
        <v>202.05029999999999</v>
      </c>
      <c r="E2380">
        <v>16.321000000000002</v>
      </c>
      <c r="F2380" t="s">
        <v>3836</v>
      </c>
      <c r="G2380" t="s">
        <v>3828</v>
      </c>
    </row>
    <row r="2381" spans="1:7" x14ac:dyDescent="0.2">
      <c r="A2381" t="s">
        <v>9555</v>
      </c>
      <c r="B2381" t="s">
        <v>28</v>
      </c>
      <c r="C2381">
        <v>1763</v>
      </c>
      <c r="D2381">
        <v>307.15589999999997</v>
      </c>
      <c r="E2381">
        <v>15.334</v>
      </c>
      <c r="F2381" t="s">
        <v>9556</v>
      </c>
      <c r="G2381" t="s">
        <v>9526</v>
      </c>
    </row>
    <row r="2382" spans="1:7" x14ac:dyDescent="0.2">
      <c r="A2382" t="s">
        <v>9545</v>
      </c>
      <c r="B2382" t="s">
        <v>28</v>
      </c>
      <c r="C2382">
        <v>1762</v>
      </c>
      <c r="D2382">
        <v>307.15469999999999</v>
      </c>
      <c r="E2382">
        <v>17.41</v>
      </c>
      <c r="F2382" t="s">
        <v>9546</v>
      </c>
      <c r="G2382" t="s">
        <v>9526</v>
      </c>
    </row>
    <row r="2383" spans="1:7" x14ac:dyDescent="0.2">
      <c r="A2383" t="s">
        <v>4277</v>
      </c>
      <c r="B2383" t="s">
        <v>28</v>
      </c>
      <c r="C2383">
        <v>839</v>
      </c>
      <c r="D2383">
        <v>209.04740000000001</v>
      </c>
      <c r="E2383">
        <v>4.0999999999999996</v>
      </c>
      <c r="F2383" t="s">
        <v>4278</v>
      </c>
      <c r="G2383" t="s">
        <v>4249</v>
      </c>
    </row>
    <row r="2384" spans="1:7" x14ac:dyDescent="0.2">
      <c r="A2384" t="s">
        <v>9401</v>
      </c>
      <c r="B2384" t="s">
        <v>28</v>
      </c>
      <c r="C2384">
        <v>1737</v>
      </c>
      <c r="D2384">
        <v>301.07089999999999</v>
      </c>
      <c r="E2384">
        <v>13.542</v>
      </c>
      <c r="F2384" t="s">
        <v>9402</v>
      </c>
      <c r="G2384" t="s">
        <v>9403</v>
      </c>
    </row>
    <row r="2385" spans="1:7" x14ac:dyDescent="0.2">
      <c r="A2385" t="s">
        <v>6920</v>
      </c>
      <c r="B2385" t="s">
        <v>28</v>
      </c>
      <c r="C2385">
        <v>1320</v>
      </c>
      <c r="D2385">
        <v>249.0795</v>
      </c>
      <c r="E2385">
        <v>8.9979999999999993</v>
      </c>
      <c r="F2385" t="s">
        <v>6921</v>
      </c>
      <c r="G2385" t="s">
        <v>6919</v>
      </c>
    </row>
    <row r="2386" spans="1:7" x14ac:dyDescent="0.2">
      <c r="A2386" t="s">
        <v>5710</v>
      </c>
      <c r="B2386" t="s">
        <v>28</v>
      </c>
      <c r="C2386">
        <v>1085</v>
      </c>
      <c r="D2386">
        <v>226.03489999999999</v>
      </c>
      <c r="E2386">
        <v>13.548</v>
      </c>
      <c r="F2386" t="s">
        <v>5711</v>
      </c>
      <c r="G2386" t="s">
        <v>5712</v>
      </c>
    </row>
    <row r="2387" spans="1:7" x14ac:dyDescent="0.2">
      <c r="A2387" t="s">
        <v>5210</v>
      </c>
      <c r="B2387" t="s">
        <v>28</v>
      </c>
      <c r="C2387">
        <v>997</v>
      </c>
      <c r="D2387">
        <v>221.0813</v>
      </c>
      <c r="E2387">
        <v>15.255000000000001</v>
      </c>
      <c r="F2387" t="s">
        <v>5211</v>
      </c>
      <c r="G2387" t="s">
        <v>5192</v>
      </c>
    </row>
    <row r="2388" spans="1:7" x14ac:dyDescent="0.2">
      <c r="A2388" t="s">
        <v>5219</v>
      </c>
      <c r="B2388" t="s">
        <v>28</v>
      </c>
      <c r="C2388">
        <v>998</v>
      </c>
      <c r="D2388">
        <v>221.08170000000001</v>
      </c>
      <c r="E2388">
        <v>15.141</v>
      </c>
      <c r="F2388" t="s">
        <v>5223</v>
      </c>
      <c r="G2388" t="s">
        <v>5192</v>
      </c>
    </row>
    <row r="2389" spans="1:7" x14ac:dyDescent="0.2">
      <c r="A2389" t="s">
        <v>624</v>
      </c>
      <c r="B2389" t="s">
        <v>28</v>
      </c>
      <c r="C2389">
        <v>143</v>
      </c>
      <c r="D2389">
        <v>150.05459999999999</v>
      </c>
      <c r="E2389">
        <v>7</v>
      </c>
      <c r="F2389" t="s">
        <v>625</v>
      </c>
      <c r="G2389" t="s">
        <v>626</v>
      </c>
    </row>
    <row r="2390" spans="1:7" x14ac:dyDescent="0.2">
      <c r="A2390" t="s">
        <v>4633</v>
      </c>
      <c r="B2390" t="s">
        <v>28</v>
      </c>
      <c r="C2390">
        <v>902</v>
      </c>
      <c r="D2390">
        <v>212.01929999999999</v>
      </c>
      <c r="E2390">
        <v>11.41</v>
      </c>
      <c r="F2390" t="s">
        <v>4634</v>
      </c>
      <c r="G2390" t="s">
        <v>4635</v>
      </c>
    </row>
    <row r="2391" spans="1:7" x14ac:dyDescent="0.2">
      <c r="A2391" t="s">
        <v>8024</v>
      </c>
      <c r="B2391" t="s">
        <v>28</v>
      </c>
      <c r="C2391">
        <v>1517</v>
      </c>
      <c r="D2391">
        <v>271.11770000000001</v>
      </c>
      <c r="E2391">
        <v>9.0779999999999994</v>
      </c>
      <c r="F2391" t="s">
        <v>8025</v>
      </c>
      <c r="G2391" t="s">
        <v>8026</v>
      </c>
    </row>
    <row r="2392" spans="1:7" x14ac:dyDescent="0.2">
      <c r="A2392" t="s">
        <v>2438</v>
      </c>
      <c r="B2392" t="s">
        <v>28</v>
      </c>
      <c r="C2392">
        <v>504</v>
      </c>
      <c r="D2392">
        <v>184.99010000000001</v>
      </c>
      <c r="E2392">
        <v>2.476</v>
      </c>
      <c r="F2392" t="s">
        <v>2444</v>
      </c>
      <c r="G2392" t="s">
        <v>2440</v>
      </c>
    </row>
    <row r="2393" spans="1:7" x14ac:dyDescent="0.2">
      <c r="A2393" t="s">
        <v>10241</v>
      </c>
      <c r="B2393" t="s">
        <v>28</v>
      </c>
      <c r="C2393">
        <v>1893</v>
      </c>
      <c r="D2393">
        <v>326.09059999999999</v>
      </c>
      <c r="E2393">
        <v>14.182</v>
      </c>
      <c r="F2393" t="s">
        <v>10242</v>
      </c>
      <c r="G2393" t="s">
        <v>10234</v>
      </c>
    </row>
    <row r="2394" spans="1:7" x14ac:dyDescent="0.2">
      <c r="A2394" t="s">
        <v>3042</v>
      </c>
      <c r="B2394" t="s">
        <v>28</v>
      </c>
      <c r="C2394">
        <v>615</v>
      </c>
      <c r="D2394">
        <v>193.04920000000001</v>
      </c>
      <c r="E2394">
        <v>9.6920000000000002</v>
      </c>
      <c r="F2394" t="s">
        <v>3043</v>
      </c>
      <c r="G2394" t="s">
        <v>3044</v>
      </c>
    </row>
    <row r="2395" spans="1:7" x14ac:dyDescent="0.2">
      <c r="A2395" t="s">
        <v>1796</v>
      </c>
      <c r="B2395" t="s">
        <v>28</v>
      </c>
      <c r="C2395">
        <v>382</v>
      </c>
      <c r="D2395">
        <v>175.03909999999999</v>
      </c>
      <c r="E2395">
        <v>8.2949999999999999</v>
      </c>
      <c r="F2395" t="s">
        <v>1797</v>
      </c>
      <c r="G2395" t="s">
        <v>1789</v>
      </c>
    </row>
    <row r="2396" spans="1:7" x14ac:dyDescent="0.2">
      <c r="A2396" t="s">
        <v>7151</v>
      </c>
      <c r="B2396" t="s">
        <v>28</v>
      </c>
      <c r="C2396">
        <v>1365</v>
      </c>
      <c r="D2396">
        <v>253.04580000000001</v>
      </c>
      <c r="E2396">
        <v>15.943</v>
      </c>
      <c r="F2396" t="s">
        <v>7152</v>
      </c>
      <c r="G2396" t="s">
        <v>7153</v>
      </c>
    </row>
    <row r="2397" spans="1:7" x14ac:dyDescent="0.2">
      <c r="A2397" t="s">
        <v>5685</v>
      </c>
      <c r="B2397" t="s">
        <v>28</v>
      </c>
      <c r="C2397">
        <v>1082</v>
      </c>
      <c r="D2397">
        <v>226.00989999999999</v>
      </c>
      <c r="E2397">
        <v>7.6710000000000003</v>
      </c>
      <c r="F2397" t="s">
        <v>5686</v>
      </c>
      <c r="G2397" t="s">
        <v>5687</v>
      </c>
    </row>
    <row r="2398" spans="1:7" x14ac:dyDescent="0.2">
      <c r="A2398" t="s">
        <v>909</v>
      </c>
      <c r="B2398" t="s">
        <v>28</v>
      </c>
      <c r="C2398">
        <v>207</v>
      </c>
      <c r="D2398">
        <v>156.9957</v>
      </c>
      <c r="E2398">
        <v>1.3440000000000001</v>
      </c>
      <c r="F2398" t="s">
        <v>916</v>
      </c>
      <c r="G2398" t="s">
        <v>911</v>
      </c>
    </row>
    <row r="2399" spans="1:7" x14ac:dyDescent="0.2">
      <c r="A2399" t="s">
        <v>1805</v>
      </c>
      <c r="B2399" t="s">
        <v>28</v>
      </c>
      <c r="C2399">
        <v>383</v>
      </c>
      <c r="D2399">
        <v>175.03919999999999</v>
      </c>
      <c r="E2399">
        <v>10.065</v>
      </c>
      <c r="F2399" t="s">
        <v>1806</v>
      </c>
      <c r="G2399" t="s">
        <v>1789</v>
      </c>
    </row>
    <row r="2400" spans="1:7" x14ac:dyDescent="0.2">
      <c r="A2400" t="s">
        <v>4877</v>
      </c>
      <c r="B2400" t="s">
        <v>28</v>
      </c>
      <c r="C2400">
        <v>943</v>
      </c>
      <c r="D2400">
        <v>215.0916</v>
      </c>
      <c r="E2400">
        <v>5.2130000000000001</v>
      </c>
      <c r="F2400" t="s">
        <v>4878</v>
      </c>
      <c r="G2400" t="s">
        <v>4836</v>
      </c>
    </row>
    <row r="2401" spans="1:7" x14ac:dyDescent="0.2">
      <c r="A2401" t="s">
        <v>2209</v>
      </c>
      <c r="B2401" t="s">
        <v>28</v>
      </c>
      <c r="C2401">
        <v>456</v>
      </c>
      <c r="D2401">
        <v>181.02420000000001</v>
      </c>
      <c r="E2401">
        <v>8.8000000000000007</v>
      </c>
      <c r="F2401" t="s">
        <v>2210</v>
      </c>
      <c r="G2401" t="s">
        <v>2211</v>
      </c>
    </row>
    <row r="2402" spans="1:7" x14ac:dyDescent="0.2">
      <c r="A2402" t="s">
        <v>8372</v>
      </c>
      <c r="B2402" t="s">
        <v>28</v>
      </c>
      <c r="C2402">
        <v>1575</v>
      </c>
      <c r="D2402">
        <v>279.05369999999999</v>
      </c>
      <c r="E2402">
        <v>5.2370000000000001</v>
      </c>
      <c r="F2402" t="s">
        <v>8373</v>
      </c>
      <c r="G2402" t="s">
        <v>8336</v>
      </c>
    </row>
    <row r="2403" spans="1:7" x14ac:dyDescent="0.2">
      <c r="A2403" t="s">
        <v>1395</v>
      </c>
      <c r="B2403" t="s">
        <v>28</v>
      </c>
      <c r="C2403">
        <v>298</v>
      </c>
      <c r="D2403">
        <v>166.05070000000001</v>
      </c>
      <c r="E2403">
        <v>15.202</v>
      </c>
      <c r="F2403" t="s">
        <v>1396</v>
      </c>
      <c r="G2403" t="s">
        <v>1354</v>
      </c>
    </row>
    <row r="2404" spans="1:7" x14ac:dyDescent="0.2">
      <c r="A2404" t="s">
        <v>10294</v>
      </c>
      <c r="B2404" t="s">
        <v>28</v>
      </c>
      <c r="C2404">
        <v>1900</v>
      </c>
      <c r="D2404">
        <v>328.07010000000002</v>
      </c>
      <c r="E2404">
        <v>8.2010000000000005</v>
      </c>
      <c r="F2404" t="s">
        <v>10295</v>
      </c>
      <c r="G2404" t="s">
        <v>10296</v>
      </c>
    </row>
    <row r="2405" spans="1:7" x14ac:dyDescent="0.2">
      <c r="A2405" t="s">
        <v>1969</v>
      </c>
      <c r="B2405" t="s">
        <v>28</v>
      </c>
      <c r="C2405">
        <v>416</v>
      </c>
      <c r="D2405">
        <v>179.03399999999999</v>
      </c>
      <c r="E2405">
        <v>11.186999999999999</v>
      </c>
      <c r="F2405" t="s">
        <v>1970</v>
      </c>
      <c r="G2405" t="s">
        <v>1951</v>
      </c>
    </row>
    <row r="2406" spans="1:7" x14ac:dyDescent="0.2">
      <c r="A2406" t="s">
        <v>2812</v>
      </c>
      <c r="B2406" t="s">
        <v>28</v>
      </c>
      <c r="C2406">
        <v>574</v>
      </c>
      <c r="D2406">
        <v>190.01339999999999</v>
      </c>
      <c r="E2406">
        <v>5.4059999999999997</v>
      </c>
      <c r="F2406" t="s">
        <v>2813</v>
      </c>
      <c r="G2406" t="s">
        <v>2814</v>
      </c>
    </row>
    <row r="2407" spans="1:7" x14ac:dyDescent="0.2">
      <c r="A2407" t="s">
        <v>9417</v>
      </c>
      <c r="B2407" t="s">
        <v>28</v>
      </c>
      <c r="C2407">
        <v>1740</v>
      </c>
      <c r="D2407">
        <v>303.0136</v>
      </c>
      <c r="E2407">
        <v>12.054</v>
      </c>
      <c r="F2407" t="s">
        <v>9418</v>
      </c>
      <c r="G2407" t="s">
        <v>9419</v>
      </c>
    </row>
    <row r="2408" spans="1:7" x14ac:dyDescent="0.2">
      <c r="A2408" t="s">
        <v>6469</v>
      </c>
      <c r="B2408" t="s">
        <v>28</v>
      </c>
      <c r="C2408">
        <v>1220</v>
      </c>
      <c r="D2408">
        <v>239.053</v>
      </c>
      <c r="E2408">
        <v>4.819</v>
      </c>
      <c r="F2408" t="s">
        <v>6470</v>
      </c>
      <c r="G2408" t="s">
        <v>6471</v>
      </c>
    </row>
    <row r="2409" spans="1:7" x14ac:dyDescent="0.2">
      <c r="A2409" t="s">
        <v>9241</v>
      </c>
      <c r="B2409" t="s">
        <v>28</v>
      </c>
      <c r="C2409">
        <v>1713</v>
      </c>
      <c r="D2409">
        <v>297.15249999999997</v>
      </c>
      <c r="E2409">
        <v>17.62</v>
      </c>
      <c r="F2409" t="s">
        <v>9243</v>
      </c>
      <c r="G2409" t="s">
        <v>9242</v>
      </c>
    </row>
    <row r="2410" spans="1:7" x14ac:dyDescent="0.2">
      <c r="A2410" t="s">
        <v>1959</v>
      </c>
      <c r="B2410" t="s">
        <v>28</v>
      </c>
      <c r="C2410">
        <v>414</v>
      </c>
      <c r="D2410">
        <v>179.03370000000001</v>
      </c>
      <c r="E2410">
        <v>8.3819999999999997</v>
      </c>
      <c r="F2410" t="s">
        <v>1960</v>
      </c>
      <c r="G2410" t="s">
        <v>1951</v>
      </c>
    </row>
    <row r="2411" spans="1:7" x14ac:dyDescent="0.2">
      <c r="A2411" t="s">
        <v>3646</v>
      </c>
      <c r="B2411" t="s">
        <v>28</v>
      </c>
      <c r="C2411">
        <v>730</v>
      </c>
      <c r="D2411">
        <v>199.09639999999999</v>
      </c>
      <c r="E2411">
        <v>7.6680000000000001</v>
      </c>
      <c r="F2411" t="s">
        <v>3647</v>
      </c>
      <c r="G2411" t="s">
        <v>3628</v>
      </c>
    </row>
    <row r="2412" spans="1:7" x14ac:dyDescent="0.2">
      <c r="A2412" t="s">
        <v>3637</v>
      </c>
      <c r="B2412" t="s">
        <v>28</v>
      </c>
      <c r="C2412">
        <v>729</v>
      </c>
      <c r="D2412">
        <v>199.09630000000001</v>
      </c>
      <c r="E2412">
        <v>10.016999999999999</v>
      </c>
      <c r="F2412" t="s">
        <v>3638</v>
      </c>
      <c r="G2412" t="s">
        <v>3619</v>
      </c>
    </row>
    <row r="2413" spans="1:7" x14ac:dyDescent="0.2">
      <c r="A2413" t="s">
        <v>9751</v>
      </c>
      <c r="B2413" t="s">
        <v>28</v>
      </c>
      <c r="C2413">
        <v>1800</v>
      </c>
      <c r="D2413">
        <v>311.16809999999998</v>
      </c>
      <c r="E2413">
        <v>18.46</v>
      </c>
      <c r="F2413" t="s">
        <v>9752</v>
      </c>
      <c r="G2413" t="s">
        <v>9743</v>
      </c>
    </row>
    <row r="2414" spans="1:7" x14ac:dyDescent="0.2">
      <c r="A2414" t="s">
        <v>8894</v>
      </c>
      <c r="B2414" t="s">
        <v>28</v>
      </c>
      <c r="C2414">
        <v>1652</v>
      </c>
      <c r="D2414">
        <v>289.10890000000001</v>
      </c>
      <c r="E2414">
        <v>5.0229999999999997</v>
      </c>
      <c r="F2414" t="s">
        <v>8895</v>
      </c>
      <c r="G2414" t="s">
        <v>8896</v>
      </c>
    </row>
    <row r="2415" spans="1:7" x14ac:dyDescent="0.2">
      <c r="A2415" t="s">
        <v>1845</v>
      </c>
      <c r="B2415" t="s">
        <v>28</v>
      </c>
      <c r="C2415">
        <v>392</v>
      </c>
      <c r="D2415">
        <v>176.03469999999999</v>
      </c>
      <c r="E2415">
        <v>7.9829999999999997</v>
      </c>
      <c r="F2415" t="s">
        <v>1846</v>
      </c>
      <c r="G2415" t="s">
        <v>1840</v>
      </c>
    </row>
    <row r="2416" spans="1:7" x14ac:dyDescent="0.2">
      <c r="A2416" t="s">
        <v>2334</v>
      </c>
      <c r="B2416" t="s">
        <v>28</v>
      </c>
      <c r="C2416">
        <v>486</v>
      </c>
      <c r="D2416">
        <v>183.00380000000001</v>
      </c>
      <c r="E2416">
        <v>12.904</v>
      </c>
      <c r="F2416" t="s">
        <v>2335</v>
      </c>
      <c r="G2416" t="s">
        <v>2333</v>
      </c>
    </row>
    <row r="2417" spans="1:7" x14ac:dyDescent="0.2">
      <c r="A2417" t="s">
        <v>2342</v>
      </c>
      <c r="B2417" t="s">
        <v>28</v>
      </c>
      <c r="C2417">
        <v>487</v>
      </c>
      <c r="D2417">
        <v>183.00389999999999</v>
      </c>
      <c r="E2417">
        <v>10.581</v>
      </c>
      <c r="F2417" t="s">
        <v>2347</v>
      </c>
      <c r="G2417" t="s">
        <v>2333</v>
      </c>
    </row>
    <row r="2418" spans="1:7" x14ac:dyDescent="0.2">
      <c r="A2418" t="s">
        <v>2348</v>
      </c>
      <c r="B2418" t="s">
        <v>28</v>
      </c>
      <c r="C2418">
        <v>488</v>
      </c>
      <c r="D2418">
        <v>183.00389999999999</v>
      </c>
      <c r="E2418">
        <v>9.7840000000000007</v>
      </c>
      <c r="F2418" t="s">
        <v>2349</v>
      </c>
      <c r="G2418" t="s">
        <v>2333</v>
      </c>
    </row>
    <row r="2419" spans="1:7" x14ac:dyDescent="0.2">
      <c r="A2419" t="s">
        <v>2350</v>
      </c>
      <c r="B2419" t="s">
        <v>28</v>
      </c>
      <c r="C2419">
        <v>489</v>
      </c>
      <c r="D2419">
        <v>183.00409999999999</v>
      </c>
      <c r="E2419">
        <v>14.009</v>
      </c>
      <c r="F2419" t="s">
        <v>2354</v>
      </c>
      <c r="G2419" t="s">
        <v>2333</v>
      </c>
    </row>
    <row r="2420" spans="1:7" x14ac:dyDescent="0.2">
      <c r="A2420" t="s">
        <v>4039</v>
      </c>
      <c r="B2420" t="s">
        <v>28</v>
      </c>
      <c r="C2420">
        <v>799</v>
      </c>
      <c r="D2420">
        <v>207.02930000000001</v>
      </c>
      <c r="E2420">
        <v>5.0270000000000001</v>
      </c>
      <c r="F2420" t="s">
        <v>4040</v>
      </c>
      <c r="G2420" t="s">
        <v>3998</v>
      </c>
    </row>
    <row r="2421" spans="1:7" x14ac:dyDescent="0.2">
      <c r="A2421" t="s">
        <v>9251</v>
      </c>
      <c r="B2421" t="s">
        <v>28</v>
      </c>
      <c r="C2421">
        <v>1714</v>
      </c>
      <c r="D2421">
        <v>297.15260000000001</v>
      </c>
      <c r="E2421">
        <v>17.783000000000001</v>
      </c>
      <c r="F2421" t="s">
        <v>9252</v>
      </c>
      <c r="G2421" t="s">
        <v>9230</v>
      </c>
    </row>
    <row r="2422" spans="1:7" x14ac:dyDescent="0.2">
      <c r="A2422" t="s">
        <v>10093</v>
      </c>
      <c r="B2422" t="s">
        <v>28</v>
      </c>
      <c r="C2422">
        <v>1866</v>
      </c>
      <c r="D2422">
        <v>321.17340000000002</v>
      </c>
      <c r="E2422">
        <v>16.611000000000001</v>
      </c>
      <c r="F2422" t="s">
        <v>10094</v>
      </c>
      <c r="G2422" t="s">
        <v>10071</v>
      </c>
    </row>
    <row r="2423" spans="1:7" x14ac:dyDescent="0.2">
      <c r="A2423" t="s">
        <v>3380</v>
      </c>
      <c r="B2423" t="s">
        <v>28</v>
      </c>
      <c r="C2423">
        <v>675</v>
      </c>
      <c r="D2423">
        <v>196.0247</v>
      </c>
      <c r="E2423">
        <v>10.068</v>
      </c>
      <c r="F2423" t="s">
        <v>3381</v>
      </c>
      <c r="G2423" t="s">
        <v>3322</v>
      </c>
    </row>
    <row r="2424" spans="1:7" x14ac:dyDescent="0.2">
      <c r="A2424" t="s">
        <v>3369</v>
      </c>
      <c r="B2424" t="s">
        <v>28</v>
      </c>
      <c r="C2424">
        <v>673</v>
      </c>
      <c r="D2424">
        <v>196.02459999999999</v>
      </c>
      <c r="E2424">
        <v>11.005000000000001</v>
      </c>
      <c r="F2424" t="s">
        <v>3370</v>
      </c>
      <c r="G2424" t="s">
        <v>3322</v>
      </c>
    </row>
    <row r="2425" spans="1:7" x14ac:dyDescent="0.2">
      <c r="A2425" t="s">
        <v>3818</v>
      </c>
      <c r="B2425" t="s">
        <v>28</v>
      </c>
      <c r="C2425">
        <v>756</v>
      </c>
      <c r="D2425">
        <v>202.0164</v>
      </c>
      <c r="E2425">
        <v>1.1279999999999999</v>
      </c>
      <c r="F2425" t="s">
        <v>3819</v>
      </c>
      <c r="G2425" t="s">
        <v>3820</v>
      </c>
    </row>
    <row r="2426" spans="1:7" x14ac:dyDescent="0.2">
      <c r="A2426" t="s">
        <v>1286</v>
      </c>
      <c r="B2426" t="s">
        <v>28</v>
      </c>
      <c r="C2426">
        <v>282</v>
      </c>
      <c r="D2426">
        <v>165.01840000000001</v>
      </c>
      <c r="E2426">
        <v>2.4220000000000002</v>
      </c>
      <c r="F2426" t="s">
        <v>1287</v>
      </c>
      <c r="G2426" t="s">
        <v>1238</v>
      </c>
    </row>
    <row r="2427" spans="1:7" x14ac:dyDescent="0.2">
      <c r="A2427" t="s">
        <v>1236</v>
      </c>
      <c r="B2427" t="s">
        <v>28</v>
      </c>
      <c r="C2427">
        <v>274</v>
      </c>
      <c r="D2427">
        <v>165.01769999999999</v>
      </c>
      <c r="E2427">
        <v>6.5289999999999999</v>
      </c>
      <c r="F2427" t="s">
        <v>1237</v>
      </c>
      <c r="G2427" t="s">
        <v>1238</v>
      </c>
    </row>
    <row r="2428" spans="1:7" x14ac:dyDescent="0.2">
      <c r="A2428" t="s">
        <v>3342</v>
      </c>
      <c r="B2428" t="s">
        <v>28</v>
      </c>
      <c r="C2428">
        <v>669</v>
      </c>
      <c r="D2428">
        <v>196.02420000000001</v>
      </c>
      <c r="E2428">
        <v>10.183</v>
      </c>
      <c r="F2428" t="s">
        <v>3343</v>
      </c>
      <c r="G2428" t="s">
        <v>3344</v>
      </c>
    </row>
    <row r="2429" spans="1:7" x14ac:dyDescent="0.2">
      <c r="A2429" t="s">
        <v>801</v>
      </c>
      <c r="B2429" t="s">
        <v>28</v>
      </c>
      <c r="C2429">
        <v>179</v>
      </c>
      <c r="D2429">
        <v>153.0181</v>
      </c>
      <c r="E2429">
        <v>4.343</v>
      </c>
      <c r="F2429" t="s">
        <v>802</v>
      </c>
      <c r="G2429" t="s">
        <v>790</v>
      </c>
    </row>
    <row r="2430" spans="1:7" x14ac:dyDescent="0.2">
      <c r="A2430" t="s">
        <v>4629</v>
      </c>
      <c r="B2430" t="s">
        <v>28</v>
      </c>
      <c r="C2430">
        <v>901</v>
      </c>
      <c r="D2430">
        <v>212.01920000000001</v>
      </c>
      <c r="E2430">
        <v>7.556</v>
      </c>
      <c r="F2430" t="s">
        <v>4630</v>
      </c>
      <c r="G2430" t="s">
        <v>4631</v>
      </c>
    </row>
    <row r="2431" spans="1:7" x14ac:dyDescent="0.2">
      <c r="A2431" t="s">
        <v>4619</v>
      </c>
      <c r="B2431" t="s">
        <v>28</v>
      </c>
      <c r="C2431">
        <v>900</v>
      </c>
      <c r="D2431">
        <v>212.01900000000001</v>
      </c>
      <c r="E2431">
        <v>7.3760000000000003</v>
      </c>
      <c r="F2431" t="s">
        <v>4620</v>
      </c>
      <c r="G2431" t="s">
        <v>4621</v>
      </c>
    </row>
    <row r="2432" spans="1:7" x14ac:dyDescent="0.2">
      <c r="A2432" t="s">
        <v>652</v>
      </c>
      <c r="B2432" t="s">
        <v>28</v>
      </c>
      <c r="C2432">
        <v>149</v>
      </c>
      <c r="D2432">
        <v>151.0265</v>
      </c>
      <c r="E2432">
        <v>15.201000000000001</v>
      </c>
      <c r="F2432" t="s">
        <v>653</v>
      </c>
      <c r="G2432" t="s">
        <v>654</v>
      </c>
    </row>
    <row r="2433" spans="1:7" x14ac:dyDescent="0.2">
      <c r="A2433" t="s">
        <v>1490</v>
      </c>
      <c r="B2433" t="s">
        <v>28</v>
      </c>
      <c r="C2433">
        <v>315</v>
      </c>
      <c r="D2433">
        <v>168.0292</v>
      </c>
      <c r="E2433">
        <v>10.298999999999999</v>
      </c>
      <c r="F2433" t="s">
        <v>1491</v>
      </c>
      <c r="G2433" t="s">
        <v>1472</v>
      </c>
    </row>
    <row r="2434" spans="1:7" x14ac:dyDescent="0.2">
      <c r="A2434" t="s">
        <v>8934</v>
      </c>
      <c r="B2434" t="s">
        <v>28</v>
      </c>
      <c r="C2434">
        <v>1659</v>
      </c>
      <c r="D2434">
        <v>291.12310000000002</v>
      </c>
      <c r="E2434">
        <v>15.787000000000001</v>
      </c>
      <c r="F2434" t="s">
        <v>8935</v>
      </c>
      <c r="G2434" t="s">
        <v>8936</v>
      </c>
    </row>
    <row r="2435" spans="1:7" x14ac:dyDescent="0.2">
      <c r="A2435" t="s">
        <v>5505</v>
      </c>
      <c r="B2435" t="s">
        <v>28</v>
      </c>
      <c r="C2435">
        <v>1046</v>
      </c>
      <c r="D2435">
        <v>224.05539999999999</v>
      </c>
      <c r="E2435">
        <v>13.833</v>
      </c>
      <c r="F2435" t="s">
        <v>5506</v>
      </c>
      <c r="G2435" t="s">
        <v>5507</v>
      </c>
    </row>
    <row r="2436" spans="1:7" x14ac:dyDescent="0.2">
      <c r="A2436" t="s">
        <v>849</v>
      </c>
      <c r="B2436" t="s">
        <v>28</v>
      </c>
      <c r="C2436">
        <v>188</v>
      </c>
      <c r="D2436">
        <v>153.03100000000001</v>
      </c>
      <c r="E2436">
        <v>1.111</v>
      </c>
      <c r="F2436" t="s">
        <v>850</v>
      </c>
      <c r="G2436" t="s">
        <v>828</v>
      </c>
    </row>
    <row r="2437" spans="1:7" x14ac:dyDescent="0.2">
      <c r="A2437" t="s">
        <v>837</v>
      </c>
      <c r="B2437" t="s">
        <v>28</v>
      </c>
      <c r="C2437">
        <v>186</v>
      </c>
      <c r="D2437">
        <v>153.02979999999999</v>
      </c>
      <c r="E2437">
        <v>8.1910000000000007</v>
      </c>
      <c r="F2437" t="s">
        <v>842</v>
      </c>
      <c r="G2437" t="s">
        <v>828</v>
      </c>
    </row>
    <row r="2438" spans="1:7" x14ac:dyDescent="0.2">
      <c r="A2438" t="s">
        <v>8475</v>
      </c>
      <c r="B2438" t="s">
        <v>28</v>
      </c>
      <c r="C2438">
        <v>1593</v>
      </c>
      <c r="D2438">
        <v>279.12689999999998</v>
      </c>
      <c r="E2438">
        <v>14.227</v>
      </c>
      <c r="F2438" t="s">
        <v>8476</v>
      </c>
      <c r="G2438" t="s">
        <v>8411</v>
      </c>
    </row>
    <row r="2439" spans="1:7" x14ac:dyDescent="0.2">
      <c r="A2439" t="s">
        <v>2619</v>
      </c>
      <c r="B2439" t="s">
        <v>28</v>
      </c>
      <c r="C2439">
        <v>538</v>
      </c>
      <c r="D2439">
        <v>187.096</v>
      </c>
      <c r="E2439">
        <v>7.5309999999999997</v>
      </c>
      <c r="F2439" t="s">
        <v>2620</v>
      </c>
      <c r="G2439" t="s">
        <v>2621</v>
      </c>
    </row>
    <row r="2440" spans="1:7" x14ac:dyDescent="0.2">
      <c r="A2440" t="s">
        <v>6418</v>
      </c>
      <c r="B2440" t="s">
        <v>28</v>
      </c>
      <c r="C2440">
        <v>1214</v>
      </c>
      <c r="D2440">
        <v>239.03039999999999</v>
      </c>
      <c r="E2440">
        <v>6.8920000000000003</v>
      </c>
      <c r="F2440" t="s">
        <v>6419</v>
      </c>
      <c r="G2440" t="s">
        <v>6420</v>
      </c>
    </row>
    <row r="2441" spans="1:7" x14ac:dyDescent="0.2">
      <c r="A2441" t="s">
        <v>1661</v>
      </c>
      <c r="B2441" t="s">
        <v>28</v>
      </c>
      <c r="C2441">
        <v>356</v>
      </c>
      <c r="D2441">
        <v>172.0968</v>
      </c>
      <c r="E2441">
        <v>5.7160000000000002</v>
      </c>
      <c r="F2441" t="s">
        <v>1662</v>
      </c>
      <c r="G2441" t="s">
        <v>1663</v>
      </c>
    </row>
    <row r="2442" spans="1:7" x14ac:dyDescent="0.2">
      <c r="A2442" t="s">
        <v>4458</v>
      </c>
      <c r="B2442" t="s">
        <v>28</v>
      </c>
      <c r="C2442">
        <v>866</v>
      </c>
      <c r="D2442">
        <v>210.03989999999999</v>
      </c>
      <c r="E2442">
        <v>7.9790000000000001</v>
      </c>
      <c r="F2442" t="s">
        <v>4459</v>
      </c>
      <c r="G2442" t="s">
        <v>4409</v>
      </c>
    </row>
    <row r="2443" spans="1:7" x14ac:dyDescent="0.2">
      <c r="A2443" t="s">
        <v>1829</v>
      </c>
      <c r="B2443" t="s">
        <v>28</v>
      </c>
      <c r="C2443">
        <v>388</v>
      </c>
      <c r="D2443">
        <v>175.09639999999999</v>
      </c>
      <c r="E2443">
        <v>3.81</v>
      </c>
      <c r="F2443" t="s">
        <v>1830</v>
      </c>
      <c r="G2443" t="s">
        <v>1821</v>
      </c>
    </row>
    <row r="2444" spans="1:7" x14ac:dyDescent="0.2">
      <c r="A2444" t="s">
        <v>3096</v>
      </c>
      <c r="B2444" t="s">
        <v>28</v>
      </c>
      <c r="C2444">
        <v>623</v>
      </c>
      <c r="D2444">
        <v>193.12270000000001</v>
      </c>
      <c r="E2444">
        <v>15.451000000000001</v>
      </c>
      <c r="F2444" t="s">
        <v>3097</v>
      </c>
      <c r="G2444" t="s">
        <v>3098</v>
      </c>
    </row>
    <row r="2445" spans="1:7" x14ac:dyDescent="0.2">
      <c r="A2445" t="s">
        <v>6410</v>
      </c>
      <c r="B2445" t="s">
        <v>28</v>
      </c>
      <c r="C2445">
        <v>1213</v>
      </c>
      <c r="D2445">
        <v>239.03020000000001</v>
      </c>
      <c r="E2445">
        <v>15.276</v>
      </c>
      <c r="F2445" t="s">
        <v>6411</v>
      </c>
      <c r="G2445" t="s">
        <v>6412</v>
      </c>
    </row>
    <row r="2446" spans="1:7" x14ac:dyDescent="0.2">
      <c r="A2446" t="s">
        <v>8322</v>
      </c>
      <c r="B2446" t="s">
        <v>28</v>
      </c>
      <c r="C2446">
        <v>1567</v>
      </c>
      <c r="D2446">
        <v>277.97309999999999</v>
      </c>
      <c r="E2446">
        <v>2.202</v>
      </c>
      <c r="F2446" t="s">
        <v>8323</v>
      </c>
      <c r="G2446" t="s">
        <v>8324</v>
      </c>
    </row>
    <row r="2447" spans="1:7" x14ac:dyDescent="0.2">
      <c r="A2447" t="s">
        <v>9623</v>
      </c>
      <c r="B2447" t="s">
        <v>28</v>
      </c>
      <c r="C2447">
        <v>1781</v>
      </c>
      <c r="D2447">
        <v>309.10180000000003</v>
      </c>
      <c r="E2447">
        <v>12.954000000000001</v>
      </c>
      <c r="F2447" t="s">
        <v>9624</v>
      </c>
      <c r="G2447" t="s">
        <v>9607</v>
      </c>
    </row>
    <row r="2448" spans="1:7" x14ac:dyDescent="0.2">
      <c r="A2448" t="s">
        <v>3549</v>
      </c>
      <c r="B2448" t="s">
        <v>28</v>
      </c>
      <c r="C2448">
        <v>713</v>
      </c>
      <c r="D2448">
        <v>198.00360000000001</v>
      </c>
      <c r="E2448">
        <v>4.3499999999999996</v>
      </c>
      <c r="F2448" t="s">
        <v>3550</v>
      </c>
      <c r="G2448" t="s">
        <v>3535</v>
      </c>
    </row>
    <row r="2449" spans="1:7" x14ac:dyDescent="0.2">
      <c r="A2449" t="s">
        <v>272</v>
      </c>
      <c r="B2449" t="s">
        <v>28</v>
      </c>
      <c r="C2449">
        <v>70</v>
      </c>
      <c r="D2449">
        <v>135.0444</v>
      </c>
      <c r="E2449">
        <v>7.516</v>
      </c>
      <c r="F2449" t="s">
        <v>273</v>
      </c>
      <c r="G2449" t="s">
        <v>249</v>
      </c>
    </row>
    <row r="2450" spans="1:7" x14ac:dyDescent="0.2">
      <c r="A2450" t="s">
        <v>9162</v>
      </c>
      <c r="B2450" t="s">
        <v>28</v>
      </c>
      <c r="C2450">
        <v>1704</v>
      </c>
      <c r="D2450">
        <v>295.15730000000002</v>
      </c>
      <c r="E2450">
        <v>15.712</v>
      </c>
      <c r="F2450" t="s">
        <v>9163</v>
      </c>
      <c r="G2450" t="s">
        <v>9164</v>
      </c>
    </row>
    <row r="2451" spans="1:7" x14ac:dyDescent="0.2">
      <c r="A2451" t="s">
        <v>3017</v>
      </c>
      <c r="B2451" t="s">
        <v>28</v>
      </c>
      <c r="C2451">
        <v>604</v>
      </c>
      <c r="D2451">
        <v>192.11439999999999</v>
      </c>
      <c r="E2451">
        <v>16.829000000000001</v>
      </c>
      <c r="F2451" t="s">
        <v>3018</v>
      </c>
      <c r="G2451" t="s">
        <v>3019</v>
      </c>
    </row>
    <row r="2452" spans="1:7" x14ac:dyDescent="0.2">
      <c r="A2452" t="s">
        <v>9219</v>
      </c>
      <c r="B2452" t="s">
        <v>28</v>
      </c>
      <c r="C2452">
        <v>1711</v>
      </c>
      <c r="D2452">
        <v>297.11290000000002</v>
      </c>
      <c r="E2452">
        <v>15.332000000000001</v>
      </c>
      <c r="F2452" t="s">
        <v>9220</v>
      </c>
      <c r="G2452" t="s">
        <v>9221</v>
      </c>
    </row>
    <row r="2453" spans="1:7" x14ac:dyDescent="0.2">
      <c r="A2453" t="s">
        <v>8903</v>
      </c>
      <c r="B2453" t="s">
        <v>28</v>
      </c>
      <c r="C2453">
        <v>1653</v>
      </c>
      <c r="D2453">
        <v>289.14359999999999</v>
      </c>
      <c r="E2453">
        <v>14.973000000000001</v>
      </c>
      <c r="F2453" t="s">
        <v>8904</v>
      </c>
      <c r="G2453" t="s">
        <v>8905</v>
      </c>
    </row>
    <row r="2454" spans="1:7" x14ac:dyDescent="0.2">
      <c r="A2454" t="s">
        <v>10874</v>
      </c>
      <c r="B2454" t="s">
        <v>28</v>
      </c>
      <c r="C2454">
        <v>1989</v>
      </c>
      <c r="D2454">
        <v>354.08620000000002</v>
      </c>
      <c r="E2454">
        <v>13.807</v>
      </c>
      <c r="F2454" t="s">
        <v>10875</v>
      </c>
      <c r="G2454" t="s">
        <v>10876</v>
      </c>
    </row>
    <row r="2455" spans="1:7" x14ac:dyDescent="0.2">
      <c r="A2455" t="s">
        <v>3383</v>
      </c>
      <c r="B2455" t="s">
        <v>28</v>
      </c>
      <c r="C2455">
        <v>676</v>
      </c>
      <c r="D2455">
        <v>196.03540000000001</v>
      </c>
      <c r="E2455">
        <v>12.313000000000001</v>
      </c>
      <c r="F2455" t="s">
        <v>3384</v>
      </c>
      <c r="G2455" t="s">
        <v>3385</v>
      </c>
    </row>
    <row r="2456" spans="1:7" x14ac:dyDescent="0.2">
      <c r="A2456" t="s">
        <v>4954</v>
      </c>
      <c r="B2456" t="s">
        <v>28</v>
      </c>
      <c r="C2456">
        <v>958</v>
      </c>
      <c r="D2456">
        <v>216.96469999999999</v>
      </c>
      <c r="E2456">
        <v>9.7070000000000007</v>
      </c>
      <c r="F2456" t="s">
        <v>4955</v>
      </c>
      <c r="G2456" t="s">
        <v>4956</v>
      </c>
    </row>
    <row r="2457" spans="1:7" x14ac:dyDescent="0.2">
      <c r="A2457" t="s">
        <v>3431</v>
      </c>
      <c r="B2457" t="s">
        <v>28</v>
      </c>
      <c r="C2457">
        <v>684</v>
      </c>
      <c r="D2457">
        <v>196.0608</v>
      </c>
      <c r="E2457">
        <v>14.625</v>
      </c>
      <c r="F2457" t="s">
        <v>3432</v>
      </c>
      <c r="G2457" t="s">
        <v>3393</v>
      </c>
    </row>
    <row r="2458" spans="1:7" x14ac:dyDescent="0.2">
      <c r="A2458" t="s">
        <v>3434</v>
      </c>
      <c r="B2458" t="s">
        <v>28</v>
      </c>
      <c r="C2458">
        <v>685</v>
      </c>
      <c r="D2458">
        <v>196.06100000000001</v>
      </c>
      <c r="E2458">
        <v>14.818</v>
      </c>
      <c r="F2458" t="s">
        <v>3435</v>
      </c>
      <c r="G2458" t="s">
        <v>3393</v>
      </c>
    </row>
    <row r="2459" spans="1:7" x14ac:dyDescent="0.2">
      <c r="A2459" t="s">
        <v>6908</v>
      </c>
      <c r="B2459" t="s">
        <v>28</v>
      </c>
      <c r="C2459">
        <v>1318</v>
      </c>
      <c r="D2459">
        <v>247.98599999999999</v>
      </c>
      <c r="E2459">
        <v>5.4260000000000002</v>
      </c>
      <c r="F2459" t="s">
        <v>6909</v>
      </c>
      <c r="G2459" t="s">
        <v>6910</v>
      </c>
    </row>
    <row r="2460" spans="1:7" x14ac:dyDescent="0.2">
      <c r="A2460" t="s">
        <v>788</v>
      </c>
      <c r="B2460" t="s">
        <v>28</v>
      </c>
      <c r="C2460">
        <v>178</v>
      </c>
      <c r="D2460">
        <v>153.0179</v>
      </c>
      <c r="E2460">
        <v>2.617</v>
      </c>
      <c r="F2460" t="s">
        <v>794</v>
      </c>
      <c r="G2460" t="s">
        <v>790</v>
      </c>
    </row>
    <row r="2461" spans="1:7" x14ac:dyDescent="0.2">
      <c r="A2461" t="s">
        <v>8781</v>
      </c>
      <c r="B2461" t="s">
        <v>28</v>
      </c>
      <c r="C2461">
        <v>1634</v>
      </c>
      <c r="D2461">
        <v>285.2063</v>
      </c>
      <c r="E2461">
        <v>15.912000000000001</v>
      </c>
      <c r="F2461" t="s">
        <v>8782</v>
      </c>
      <c r="G2461" t="s">
        <v>8773</v>
      </c>
    </row>
    <row r="2462" spans="1:7" x14ac:dyDescent="0.2">
      <c r="A2462" t="s">
        <v>7134</v>
      </c>
      <c r="B2462" t="s">
        <v>28</v>
      </c>
      <c r="C2462">
        <v>1363</v>
      </c>
      <c r="D2462">
        <v>253.03800000000001</v>
      </c>
      <c r="E2462">
        <v>3.9729999999999999</v>
      </c>
      <c r="F2462" t="s">
        <v>7135</v>
      </c>
      <c r="G2462" t="s">
        <v>7120</v>
      </c>
    </row>
    <row r="2463" spans="1:7" x14ac:dyDescent="0.2">
      <c r="A2463" t="s">
        <v>361</v>
      </c>
      <c r="B2463" t="s">
        <v>28</v>
      </c>
      <c r="C2463">
        <v>93</v>
      </c>
      <c r="D2463">
        <v>138.03030000000001</v>
      </c>
      <c r="E2463">
        <v>10.308999999999999</v>
      </c>
      <c r="F2463" t="s">
        <v>362</v>
      </c>
      <c r="G2463" t="s">
        <v>363</v>
      </c>
    </row>
    <row r="2464" spans="1:7" x14ac:dyDescent="0.2">
      <c r="A2464" t="s">
        <v>2036</v>
      </c>
      <c r="B2464" t="s">
        <v>28</v>
      </c>
      <c r="C2464">
        <v>425</v>
      </c>
      <c r="D2464">
        <v>180.02889999999999</v>
      </c>
      <c r="E2464">
        <v>4.7649999999999997</v>
      </c>
      <c r="F2464" t="s">
        <v>2037</v>
      </c>
      <c r="G2464" t="s">
        <v>2038</v>
      </c>
    </row>
    <row r="2465" spans="1:7" x14ac:dyDescent="0.2">
      <c r="A2465" t="s">
        <v>7087</v>
      </c>
      <c r="B2465" t="s">
        <v>28</v>
      </c>
      <c r="C2465">
        <v>1355</v>
      </c>
      <c r="D2465">
        <v>251.13130000000001</v>
      </c>
      <c r="E2465">
        <v>16.097999999999999</v>
      </c>
      <c r="F2465" t="s">
        <v>7088</v>
      </c>
      <c r="G2465" t="s">
        <v>7073</v>
      </c>
    </row>
    <row r="2466" spans="1:7" x14ac:dyDescent="0.2">
      <c r="A2466" t="s">
        <v>3985</v>
      </c>
      <c r="B2466" t="s">
        <v>28</v>
      </c>
      <c r="C2466">
        <v>790</v>
      </c>
      <c r="D2466">
        <v>206.99549999999999</v>
      </c>
      <c r="E2466">
        <v>0.78600000000000003</v>
      </c>
      <c r="F2466" t="s">
        <v>3986</v>
      </c>
      <c r="G2466" t="s">
        <v>3987</v>
      </c>
    </row>
    <row r="2467" spans="1:7" x14ac:dyDescent="0.2">
      <c r="A2467" t="s">
        <v>7258</v>
      </c>
      <c r="B2467" t="s">
        <v>28</v>
      </c>
      <c r="C2467">
        <v>1382</v>
      </c>
      <c r="D2467">
        <v>254.9872</v>
      </c>
      <c r="E2467">
        <v>4.3680000000000003</v>
      </c>
      <c r="F2467" t="s">
        <v>7259</v>
      </c>
      <c r="G2467" t="s">
        <v>7260</v>
      </c>
    </row>
    <row r="2468" spans="1:7" x14ac:dyDescent="0.2">
      <c r="A2468" t="s">
        <v>2287</v>
      </c>
      <c r="B2468" t="s">
        <v>28</v>
      </c>
      <c r="C2468">
        <v>470</v>
      </c>
      <c r="D2468">
        <v>182.04480000000001</v>
      </c>
      <c r="E2468">
        <v>9.0950000000000006</v>
      </c>
      <c r="F2468" t="s">
        <v>2288</v>
      </c>
      <c r="G2468" t="s">
        <v>2270</v>
      </c>
    </row>
    <row r="2469" spans="1:7" x14ac:dyDescent="0.2">
      <c r="A2469" t="s">
        <v>5882</v>
      </c>
      <c r="B2469" t="s">
        <v>28</v>
      </c>
      <c r="C2469">
        <v>1115</v>
      </c>
      <c r="D2469">
        <v>228.02969999999999</v>
      </c>
      <c r="E2469">
        <v>16.393000000000001</v>
      </c>
      <c r="F2469" t="s">
        <v>5883</v>
      </c>
      <c r="G2469" t="s">
        <v>5884</v>
      </c>
    </row>
    <row r="2470" spans="1:7" x14ac:dyDescent="0.2">
      <c r="A2470" t="s">
        <v>1289</v>
      </c>
      <c r="B2470" t="s">
        <v>28</v>
      </c>
      <c r="C2470">
        <v>281</v>
      </c>
      <c r="D2470">
        <v>165.01840000000001</v>
      </c>
      <c r="E2470">
        <v>4.3689999999999998</v>
      </c>
      <c r="F2470" t="s">
        <v>1294</v>
      </c>
      <c r="G2470" t="s">
        <v>1238</v>
      </c>
    </row>
    <row r="2471" spans="1:7" x14ac:dyDescent="0.2">
      <c r="A2471" t="s">
        <v>4013</v>
      </c>
      <c r="B2471" t="s">
        <v>28</v>
      </c>
      <c r="C2471">
        <v>795</v>
      </c>
      <c r="D2471">
        <v>207.029</v>
      </c>
      <c r="E2471">
        <v>7.8040000000000003</v>
      </c>
      <c r="F2471" t="s">
        <v>4014</v>
      </c>
      <c r="G2471" t="s">
        <v>3998</v>
      </c>
    </row>
    <row r="2472" spans="1:7" x14ac:dyDescent="0.2">
      <c r="A2472" t="s">
        <v>4005</v>
      </c>
      <c r="B2472" t="s">
        <v>28</v>
      </c>
      <c r="C2472">
        <v>793</v>
      </c>
      <c r="D2472">
        <v>207.02889999999999</v>
      </c>
      <c r="E2472">
        <v>4.4359999999999999</v>
      </c>
      <c r="F2472" t="s">
        <v>4006</v>
      </c>
      <c r="G2472" t="s">
        <v>3998</v>
      </c>
    </row>
    <row r="2473" spans="1:7" x14ac:dyDescent="0.2">
      <c r="A2473" t="s">
        <v>4033</v>
      </c>
      <c r="B2473" t="s">
        <v>28</v>
      </c>
      <c r="C2473">
        <v>796</v>
      </c>
      <c r="D2473">
        <v>207.0291</v>
      </c>
      <c r="E2473">
        <v>9.68</v>
      </c>
      <c r="F2473" t="s">
        <v>4034</v>
      </c>
      <c r="G2473" t="s">
        <v>3998</v>
      </c>
    </row>
    <row r="2474" spans="1:7" x14ac:dyDescent="0.2">
      <c r="A2474" t="s">
        <v>4482</v>
      </c>
      <c r="B2474" t="s">
        <v>28</v>
      </c>
      <c r="C2474">
        <v>870</v>
      </c>
      <c r="D2474">
        <v>210.0401</v>
      </c>
      <c r="E2474">
        <v>12.920999999999999</v>
      </c>
      <c r="F2474" t="s">
        <v>4483</v>
      </c>
      <c r="G2474" t="s">
        <v>4409</v>
      </c>
    </row>
    <row r="2475" spans="1:7" x14ac:dyDescent="0.2">
      <c r="A2475" t="s">
        <v>4407</v>
      </c>
      <c r="B2475" t="s">
        <v>28</v>
      </c>
      <c r="C2475">
        <v>861</v>
      </c>
      <c r="D2475">
        <v>210.03960000000001</v>
      </c>
      <c r="E2475">
        <v>10.608000000000001</v>
      </c>
      <c r="F2475" t="s">
        <v>4408</v>
      </c>
      <c r="G2475" t="s">
        <v>4409</v>
      </c>
    </row>
    <row r="2476" spans="1:7" x14ac:dyDescent="0.2">
      <c r="A2476" t="s">
        <v>12192</v>
      </c>
      <c r="B2476" t="s">
        <v>28</v>
      </c>
      <c r="C2476">
        <v>2198</v>
      </c>
      <c r="D2476">
        <v>573.29089999999997</v>
      </c>
      <c r="E2476">
        <v>16.969000000000001</v>
      </c>
      <c r="F2476" t="s">
        <v>12193</v>
      </c>
      <c r="G2476" t="s">
        <v>12194</v>
      </c>
    </row>
    <row r="2477" spans="1:7" x14ac:dyDescent="0.2">
      <c r="A2477" t="s">
        <v>4297</v>
      </c>
      <c r="B2477" t="s">
        <v>28</v>
      </c>
      <c r="C2477">
        <v>844</v>
      </c>
      <c r="D2477">
        <v>209.0558</v>
      </c>
      <c r="E2477">
        <v>12.444000000000001</v>
      </c>
      <c r="F2477" t="s">
        <v>4298</v>
      </c>
      <c r="G2477" t="s">
        <v>4290</v>
      </c>
    </row>
    <row r="2478" spans="1:7" x14ac:dyDescent="0.2">
      <c r="A2478" t="s">
        <v>10174</v>
      </c>
      <c r="B2478" t="s">
        <v>28</v>
      </c>
      <c r="C2478">
        <v>1883</v>
      </c>
      <c r="D2478">
        <v>326.05410000000001</v>
      </c>
      <c r="E2478">
        <v>9.6289999999999996</v>
      </c>
      <c r="F2478" t="s">
        <v>10175</v>
      </c>
      <c r="G2478" t="s">
        <v>10176</v>
      </c>
    </row>
    <row r="2479" spans="1:7" x14ac:dyDescent="0.2">
      <c r="A2479" t="s">
        <v>8100</v>
      </c>
      <c r="B2479" t="s">
        <v>28</v>
      </c>
      <c r="C2479">
        <v>1530</v>
      </c>
      <c r="D2479">
        <v>272.04410000000001</v>
      </c>
      <c r="E2479">
        <v>4.9379999999999997</v>
      </c>
      <c r="F2479" t="s">
        <v>8101</v>
      </c>
      <c r="G2479" t="s">
        <v>8102</v>
      </c>
    </row>
    <row r="2480" spans="1:7" x14ac:dyDescent="0.2">
      <c r="A2480" t="s">
        <v>6826</v>
      </c>
      <c r="B2480" t="s">
        <v>28</v>
      </c>
      <c r="C2480">
        <v>1300</v>
      </c>
      <c r="D2480">
        <v>246.0402</v>
      </c>
      <c r="E2480">
        <v>13.567</v>
      </c>
      <c r="F2480" t="s">
        <v>6827</v>
      </c>
      <c r="G2480" t="s">
        <v>6828</v>
      </c>
    </row>
    <row r="2481" spans="1:7" x14ac:dyDescent="0.2">
      <c r="A2481" t="s">
        <v>3586</v>
      </c>
      <c r="B2481" t="s">
        <v>28</v>
      </c>
      <c r="C2481">
        <v>719</v>
      </c>
      <c r="D2481">
        <v>198.0401</v>
      </c>
      <c r="E2481">
        <v>4.8929999999999998</v>
      </c>
      <c r="F2481" t="s">
        <v>3587</v>
      </c>
      <c r="G2481" t="s">
        <v>3562</v>
      </c>
    </row>
    <row r="2482" spans="1:7" x14ac:dyDescent="0.2">
      <c r="A2482" t="s">
        <v>10478</v>
      </c>
      <c r="B2482" t="s">
        <v>28</v>
      </c>
      <c r="C2482">
        <v>1930</v>
      </c>
      <c r="D2482">
        <v>337.16809999999998</v>
      </c>
      <c r="E2482">
        <v>15.602</v>
      </c>
      <c r="F2482" t="s">
        <v>10479</v>
      </c>
      <c r="G2482" t="s">
        <v>10480</v>
      </c>
    </row>
    <row r="2483" spans="1:7" x14ac:dyDescent="0.2">
      <c r="A2483" t="s">
        <v>10909</v>
      </c>
      <c r="B2483" t="s">
        <v>28</v>
      </c>
      <c r="C2483">
        <v>1999</v>
      </c>
      <c r="D2483">
        <v>355.08170000000001</v>
      </c>
      <c r="E2483">
        <v>15.967000000000001</v>
      </c>
      <c r="F2483" t="s">
        <v>10910</v>
      </c>
      <c r="G2483" t="s">
        <v>10911</v>
      </c>
    </row>
    <row r="2484" spans="1:7" x14ac:dyDescent="0.2">
      <c r="A2484" t="s">
        <v>2400</v>
      </c>
      <c r="B2484" t="s">
        <v>28</v>
      </c>
      <c r="C2484">
        <v>499</v>
      </c>
      <c r="D2484">
        <v>184.02440000000001</v>
      </c>
      <c r="E2484">
        <v>8.3490000000000002</v>
      </c>
      <c r="F2484" t="s">
        <v>2401</v>
      </c>
      <c r="G2484" t="s">
        <v>2392</v>
      </c>
    </row>
    <row r="2485" spans="1:7" x14ac:dyDescent="0.2">
      <c r="A2485" t="s">
        <v>1407</v>
      </c>
      <c r="B2485" t="s">
        <v>28</v>
      </c>
      <c r="C2485">
        <v>303</v>
      </c>
      <c r="D2485">
        <v>167.0318</v>
      </c>
      <c r="E2485">
        <v>3.5030000000000001</v>
      </c>
      <c r="F2485" t="s">
        <v>1408</v>
      </c>
      <c r="G2485" t="s">
        <v>1409</v>
      </c>
    </row>
    <row r="2486" spans="1:7" x14ac:dyDescent="0.2">
      <c r="A2486" t="s">
        <v>4966</v>
      </c>
      <c r="B2486" t="s">
        <v>28</v>
      </c>
      <c r="C2486">
        <v>960</v>
      </c>
      <c r="D2486">
        <v>216.98070000000001</v>
      </c>
      <c r="E2486">
        <v>1.887</v>
      </c>
      <c r="F2486" t="s">
        <v>4967</v>
      </c>
      <c r="G2486" t="s">
        <v>4965</v>
      </c>
    </row>
    <row r="2487" spans="1:7" x14ac:dyDescent="0.2">
      <c r="A2487" t="s">
        <v>8717</v>
      </c>
      <c r="B2487" t="s">
        <v>28</v>
      </c>
      <c r="C2487">
        <v>1626</v>
      </c>
      <c r="D2487">
        <v>284.04329999999999</v>
      </c>
      <c r="E2487">
        <v>7.2270000000000003</v>
      </c>
      <c r="F2487" t="s">
        <v>8718</v>
      </c>
      <c r="G2487" t="s">
        <v>8719</v>
      </c>
    </row>
    <row r="2488" spans="1:7" x14ac:dyDescent="0.2">
      <c r="A2488" t="s">
        <v>4544</v>
      </c>
      <c r="B2488" t="s">
        <v>28</v>
      </c>
      <c r="C2488">
        <v>882</v>
      </c>
      <c r="D2488">
        <v>210.9983</v>
      </c>
      <c r="E2488">
        <v>7.8659999999999997</v>
      </c>
      <c r="F2488" t="s">
        <v>4545</v>
      </c>
      <c r="G2488" t="s">
        <v>4546</v>
      </c>
    </row>
    <row r="2489" spans="1:7" x14ac:dyDescent="0.2">
      <c r="A2489" t="s">
        <v>1279</v>
      </c>
      <c r="B2489" t="s">
        <v>28</v>
      </c>
      <c r="C2489">
        <v>279</v>
      </c>
      <c r="D2489">
        <v>165.01820000000001</v>
      </c>
      <c r="E2489">
        <v>5.2619999999999996</v>
      </c>
      <c r="F2489" t="s">
        <v>1280</v>
      </c>
      <c r="G2489" t="s">
        <v>1238</v>
      </c>
    </row>
    <row r="2490" spans="1:7" x14ac:dyDescent="0.2">
      <c r="A2490" t="s">
        <v>2276</v>
      </c>
      <c r="B2490" t="s">
        <v>28</v>
      </c>
      <c r="C2490">
        <v>469</v>
      </c>
      <c r="D2490">
        <v>182.0446</v>
      </c>
      <c r="E2490">
        <v>9.5649999999999995</v>
      </c>
      <c r="F2490" t="s">
        <v>2277</v>
      </c>
      <c r="G2490" t="s">
        <v>2270</v>
      </c>
    </row>
    <row r="2491" spans="1:7" x14ac:dyDescent="0.2">
      <c r="A2491" t="s">
        <v>2295</v>
      </c>
      <c r="B2491" t="s">
        <v>28</v>
      </c>
      <c r="C2491">
        <v>472</v>
      </c>
      <c r="D2491">
        <v>182.04499999999999</v>
      </c>
      <c r="E2491">
        <v>15.327</v>
      </c>
      <c r="F2491" t="s">
        <v>2296</v>
      </c>
      <c r="G2491" t="s">
        <v>2270</v>
      </c>
    </row>
    <row r="2492" spans="1:7" x14ac:dyDescent="0.2">
      <c r="A2492" t="s">
        <v>7188</v>
      </c>
      <c r="B2492" t="s">
        <v>28</v>
      </c>
      <c r="C2492">
        <v>1370</v>
      </c>
      <c r="D2492">
        <v>253.07400000000001</v>
      </c>
      <c r="E2492">
        <v>8.3109999999999999</v>
      </c>
      <c r="F2492" t="s">
        <v>7189</v>
      </c>
      <c r="G2492" t="s">
        <v>7181</v>
      </c>
    </row>
    <row r="2493" spans="1:7" x14ac:dyDescent="0.2">
      <c r="A2493" t="s">
        <v>9116</v>
      </c>
      <c r="B2493" t="s">
        <v>28</v>
      </c>
      <c r="C2493">
        <v>1694</v>
      </c>
      <c r="D2493">
        <v>294.065</v>
      </c>
      <c r="E2493">
        <v>13.818</v>
      </c>
      <c r="F2493" t="s">
        <v>9117</v>
      </c>
      <c r="G2493" t="s">
        <v>9118</v>
      </c>
    </row>
    <row r="2494" spans="1:7" x14ac:dyDescent="0.2">
      <c r="A2494" t="s">
        <v>10369</v>
      </c>
      <c r="B2494" t="s">
        <v>28</v>
      </c>
      <c r="C2494">
        <v>1910</v>
      </c>
      <c r="D2494">
        <v>330.0127</v>
      </c>
      <c r="E2494">
        <v>3.4590000000000001</v>
      </c>
      <c r="F2494" t="s">
        <v>10370</v>
      </c>
      <c r="G2494" t="s">
        <v>10371</v>
      </c>
    </row>
    <row r="2495" spans="1:7" x14ac:dyDescent="0.2">
      <c r="A2495" t="s">
        <v>2481</v>
      </c>
      <c r="B2495" t="s">
        <v>28</v>
      </c>
      <c r="C2495">
        <v>510</v>
      </c>
      <c r="D2495">
        <v>185.06010000000001</v>
      </c>
      <c r="E2495">
        <v>14.597</v>
      </c>
      <c r="F2495" t="s">
        <v>2482</v>
      </c>
      <c r="G2495" t="s">
        <v>2483</v>
      </c>
    </row>
    <row r="2496" spans="1:7" x14ac:dyDescent="0.2">
      <c r="A2496" t="s">
        <v>811</v>
      </c>
      <c r="B2496" t="s">
        <v>28</v>
      </c>
      <c r="C2496">
        <v>180</v>
      </c>
      <c r="D2496">
        <v>153.01859999999999</v>
      </c>
      <c r="E2496">
        <v>3.968</v>
      </c>
      <c r="F2496" t="s">
        <v>812</v>
      </c>
      <c r="G2496" t="s">
        <v>790</v>
      </c>
    </row>
    <row r="2497" spans="1:7" x14ac:dyDescent="0.2">
      <c r="A2497" t="s">
        <v>3560</v>
      </c>
      <c r="B2497" t="s">
        <v>28</v>
      </c>
      <c r="C2497">
        <v>715</v>
      </c>
      <c r="D2497">
        <v>198.0395</v>
      </c>
      <c r="E2497">
        <v>12.798999999999999</v>
      </c>
      <c r="F2497" t="s">
        <v>3561</v>
      </c>
      <c r="G2497" t="s">
        <v>3562</v>
      </c>
    </row>
    <row r="2498" spans="1:7" x14ac:dyDescent="0.2">
      <c r="A2498" t="s">
        <v>3583</v>
      </c>
      <c r="B2498" t="s">
        <v>28</v>
      </c>
      <c r="C2498">
        <v>718</v>
      </c>
      <c r="D2498">
        <v>198.03989999999999</v>
      </c>
      <c r="E2498">
        <v>7.2320000000000002</v>
      </c>
      <c r="F2498" t="s">
        <v>3584</v>
      </c>
      <c r="G2498" t="s">
        <v>3562</v>
      </c>
    </row>
    <row r="2499" spans="1:7" x14ac:dyDescent="0.2">
      <c r="A2499" t="s">
        <v>6054</v>
      </c>
      <c r="B2499" t="s">
        <v>28</v>
      </c>
      <c r="C2499">
        <v>1145</v>
      </c>
      <c r="D2499">
        <v>232.03569999999999</v>
      </c>
      <c r="E2499">
        <v>15.462999999999999</v>
      </c>
      <c r="F2499" t="s">
        <v>6055</v>
      </c>
      <c r="G2499" t="s">
        <v>6056</v>
      </c>
    </row>
    <row r="2500" spans="1:7" x14ac:dyDescent="0.2">
      <c r="A2500" t="s">
        <v>6299</v>
      </c>
      <c r="B2500" t="s">
        <v>28</v>
      </c>
      <c r="C2500">
        <v>1191</v>
      </c>
      <c r="D2500">
        <v>237.07910000000001</v>
      </c>
      <c r="E2500">
        <v>9.4740000000000002</v>
      </c>
      <c r="F2500" t="s">
        <v>6300</v>
      </c>
      <c r="G2500" t="s">
        <v>6250</v>
      </c>
    </row>
    <row r="2501" spans="1:7" x14ac:dyDescent="0.2">
      <c r="A2501" t="s">
        <v>9314</v>
      </c>
      <c r="B2501" t="s">
        <v>28</v>
      </c>
      <c r="C2501">
        <v>1725</v>
      </c>
      <c r="D2501">
        <v>299.16460000000001</v>
      </c>
      <c r="E2501">
        <v>17.468</v>
      </c>
      <c r="F2501" t="s">
        <v>9315</v>
      </c>
      <c r="G2501" t="s">
        <v>9316</v>
      </c>
    </row>
    <row r="2502" spans="1:7" x14ac:dyDescent="0.2">
      <c r="A2502" t="s">
        <v>3462</v>
      </c>
      <c r="B2502" t="s">
        <v>28</v>
      </c>
      <c r="C2502">
        <v>691</v>
      </c>
      <c r="D2502">
        <v>197.00829999999999</v>
      </c>
      <c r="E2502">
        <v>1.929</v>
      </c>
      <c r="F2502" t="s">
        <v>3463</v>
      </c>
      <c r="G2502" t="s">
        <v>3464</v>
      </c>
    </row>
    <row r="2503" spans="1:7" x14ac:dyDescent="0.2">
      <c r="A2503" t="s">
        <v>4485</v>
      </c>
      <c r="B2503" t="s">
        <v>28</v>
      </c>
      <c r="C2503">
        <v>872</v>
      </c>
      <c r="D2503">
        <v>210.0402</v>
      </c>
      <c r="E2503">
        <v>13.263</v>
      </c>
      <c r="F2503" t="s">
        <v>4486</v>
      </c>
      <c r="G2503" t="s">
        <v>4409</v>
      </c>
    </row>
    <row r="2504" spans="1:7" x14ac:dyDescent="0.2">
      <c r="A2504" t="s">
        <v>2298</v>
      </c>
      <c r="B2504" t="s">
        <v>28</v>
      </c>
      <c r="C2504">
        <v>476</v>
      </c>
      <c r="D2504">
        <v>182.04519999999999</v>
      </c>
      <c r="E2504">
        <v>13.167</v>
      </c>
      <c r="F2504" t="s">
        <v>2299</v>
      </c>
      <c r="G2504" t="s">
        <v>2270</v>
      </c>
    </row>
    <row r="2505" spans="1:7" x14ac:dyDescent="0.2">
      <c r="A2505" t="s">
        <v>3649</v>
      </c>
      <c r="B2505" t="s">
        <v>28</v>
      </c>
      <c r="C2505">
        <v>733</v>
      </c>
      <c r="D2505">
        <v>199.0968</v>
      </c>
      <c r="E2505">
        <v>7.8529999999999998</v>
      </c>
      <c r="F2505" t="s">
        <v>3650</v>
      </c>
      <c r="G2505" t="s">
        <v>3619</v>
      </c>
    </row>
    <row r="2506" spans="1:7" x14ac:dyDescent="0.2">
      <c r="A2506" t="s">
        <v>7118</v>
      </c>
      <c r="B2506" t="s">
        <v>28</v>
      </c>
      <c r="C2506">
        <v>1361</v>
      </c>
      <c r="D2506">
        <v>253.03739999999999</v>
      </c>
      <c r="E2506">
        <v>2.1789999999999998</v>
      </c>
      <c r="F2506" t="s">
        <v>7119</v>
      </c>
      <c r="G2506" t="s">
        <v>7120</v>
      </c>
    </row>
    <row r="2507" spans="1:7" x14ac:dyDescent="0.2">
      <c r="A2507" t="s">
        <v>11452</v>
      </c>
      <c r="B2507" t="s">
        <v>28</v>
      </c>
      <c r="C2507">
        <v>2087</v>
      </c>
      <c r="D2507">
        <v>381.05759999999998</v>
      </c>
      <c r="E2507">
        <v>16.425000000000001</v>
      </c>
      <c r="F2507" t="s">
        <v>11453</v>
      </c>
      <c r="G2507" t="s">
        <v>11454</v>
      </c>
    </row>
    <row r="2508" spans="1:7" x14ac:dyDescent="0.2">
      <c r="A2508" t="s">
        <v>5646</v>
      </c>
      <c r="B2508" t="s">
        <v>28</v>
      </c>
      <c r="C2508">
        <v>1075</v>
      </c>
      <c r="D2508">
        <v>225.07560000000001</v>
      </c>
      <c r="E2508">
        <v>14.391</v>
      </c>
      <c r="F2508" t="s">
        <v>5647</v>
      </c>
      <c r="G2508" t="s">
        <v>5648</v>
      </c>
    </row>
    <row r="2509" spans="1:7" x14ac:dyDescent="0.2">
      <c r="A2509" t="s">
        <v>3665</v>
      </c>
      <c r="B2509" t="s">
        <v>28</v>
      </c>
      <c r="C2509">
        <v>734</v>
      </c>
      <c r="D2509">
        <v>199.1328</v>
      </c>
      <c r="E2509">
        <v>14.35</v>
      </c>
      <c r="F2509" t="s">
        <v>3666</v>
      </c>
      <c r="G2509" t="s">
        <v>3667</v>
      </c>
    </row>
    <row r="2510" spans="1:7" x14ac:dyDescent="0.2">
      <c r="A2510" t="s">
        <v>6280</v>
      </c>
      <c r="B2510" t="s">
        <v>28</v>
      </c>
      <c r="C2510">
        <v>1188</v>
      </c>
      <c r="D2510">
        <v>237.07660000000001</v>
      </c>
      <c r="E2510">
        <v>13.414999999999999</v>
      </c>
      <c r="F2510" t="s">
        <v>6281</v>
      </c>
      <c r="G2510" t="s">
        <v>6250</v>
      </c>
    </row>
    <row r="2511" spans="1:7" x14ac:dyDescent="0.2">
      <c r="A2511" t="s">
        <v>8194</v>
      </c>
      <c r="B2511" t="s">
        <v>28</v>
      </c>
      <c r="C2511">
        <v>1547</v>
      </c>
      <c r="D2511">
        <v>274.04430000000002</v>
      </c>
      <c r="E2511">
        <v>14.656000000000001</v>
      </c>
      <c r="F2511" t="s">
        <v>8195</v>
      </c>
      <c r="G2511" t="s">
        <v>8196</v>
      </c>
    </row>
    <row r="2512" spans="1:7" x14ac:dyDescent="0.2">
      <c r="A2512" t="s">
        <v>5561</v>
      </c>
      <c r="B2512" t="s">
        <v>28</v>
      </c>
      <c r="C2512">
        <v>1060</v>
      </c>
      <c r="D2512">
        <v>225.01429999999999</v>
      </c>
      <c r="E2512">
        <v>10.981999999999999</v>
      </c>
      <c r="F2512" t="s">
        <v>5562</v>
      </c>
      <c r="G2512" t="s">
        <v>5563</v>
      </c>
    </row>
    <row r="2513" spans="1:7" x14ac:dyDescent="0.2">
      <c r="A2513" t="s">
        <v>7724</v>
      </c>
      <c r="B2513" t="s">
        <v>28</v>
      </c>
      <c r="C2513">
        <v>1462</v>
      </c>
      <c r="D2513">
        <v>265.0829</v>
      </c>
      <c r="E2513">
        <v>13.952</v>
      </c>
      <c r="F2513" t="s">
        <v>7725</v>
      </c>
      <c r="G2513" t="s">
        <v>7726</v>
      </c>
    </row>
    <row r="2514" spans="1:7" x14ac:dyDescent="0.2">
      <c r="A2514" t="s">
        <v>11999</v>
      </c>
      <c r="B2514" t="s">
        <v>28</v>
      </c>
      <c r="C2514">
        <v>2166</v>
      </c>
      <c r="D2514">
        <v>448.17410000000001</v>
      </c>
      <c r="E2514">
        <v>17.658999999999999</v>
      </c>
      <c r="F2514" t="s">
        <v>12000</v>
      </c>
      <c r="G2514" t="s">
        <v>12001</v>
      </c>
    </row>
    <row r="2515" spans="1:7" x14ac:dyDescent="0.2">
      <c r="A2515" t="s">
        <v>10421</v>
      </c>
      <c r="B2515" t="s">
        <v>28</v>
      </c>
      <c r="C2515">
        <v>1923</v>
      </c>
      <c r="D2515">
        <v>335.03160000000003</v>
      </c>
      <c r="E2515">
        <v>6.5839999999999996</v>
      </c>
      <c r="F2515" t="s">
        <v>10422</v>
      </c>
      <c r="G2515" t="s">
        <v>10423</v>
      </c>
    </row>
    <row r="2516" spans="1:7" x14ac:dyDescent="0.2">
      <c r="A2516" t="s">
        <v>8691</v>
      </c>
      <c r="B2516" t="s">
        <v>28</v>
      </c>
      <c r="C2516">
        <v>1622</v>
      </c>
      <c r="D2516">
        <v>283.19080000000002</v>
      </c>
      <c r="E2516">
        <v>16.811</v>
      </c>
      <c r="F2516" t="s">
        <v>8692</v>
      </c>
      <c r="G2516" t="s">
        <v>8633</v>
      </c>
    </row>
    <row r="2517" spans="1:7" x14ac:dyDescent="0.2">
      <c r="A2517" t="s">
        <v>3069</v>
      </c>
      <c r="B2517" t="s">
        <v>28</v>
      </c>
      <c r="C2517">
        <v>619</v>
      </c>
      <c r="D2517">
        <v>193.05009999999999</v>
      </c>
      <c r="E2517">
        <v>10.004</v>
      </c>
      <c r="F2517" t="s">
        <v>3070</v>
      </c>
      <c r="G2517" t="s">
        <v>3044</v>
      </c>
    </row>
    <row r="2518" spans="1:7" x14ac:dyDescent="0.2">
      <c r="A2518" t="s">
        <v>4946</v>
      </c>
      <c r="B2518" t="s">
        <v>28</v>
      </c>
      <c r="C2518">
        <v>955</v>
      </c>
      <c r="D2518">
        <v>216.0333</v>
      </c>
      <c r="E2518">
        <v>2.262</v>
      </c>
      <c r="F2518" t="s">
        <v>4947</v>
      </c>
      <c r="G2518" t="s">
        <v>4937</v>
      </c>
    </row>
    <row r="2519" spans="1:7" x14ac:dyDescent="0.2">
      <c r="A2519" t="s">
        <v>4938</v>
      </c>
      <c r="B2519" t="s">
        <v>28</v>
      </c>
      <c r="C2519">
        <v>954</v>
      </c>
      <c r="D2519">
        <v>216.02930000000001</v>
      </c>
      <c r="E2519">
        <v>14.859</v>
      </c>
      <c r="F2519" t="s">
        <v>4939</v>
      </c>
      <c r="G2519" t="s">
        <v>4937</v>
      </c>
    </row>
    <row r="2520" spans="1:7" x14ac:dyDescent="0.2">
      <c r="A2520" t="s">
        <v>3502</v>
      </c>
      <c r="B2520" t="s">
        <v>28</v>
      </c>
      <c r="C2520">
        <v>699</v>
      </c>
      <c r="D2520">
        <v>197.01939999999999</v>
      </c>
      <c r="E2520">
        <v>14.151</v>
      </c>
      <c r="F2520" t="s">
        <v>3507</v>
      </c>
      <c r="G2520" t="s">
        <v>3490</v>
      </c>
    </row>
    <row r="2521" spans="1:7" x14ac:dyDescent="0.2">
      <c r="A2521" t="s">
        <v>3514</v>
      </c>
      <c r="B2521" t="s">
        <v>28</v>
      </c>
      <c r="C2521">
        <v>700</v>
      </c>
      <c r="D2521">
        <v>197.01990000000001</v>
      </c>
      <c r="E2521">
        <v>14.832000000000001</v>
      </c>
      <c r="F2521" t="s">
        <v>3515</v>
      </c>
      <c r="G2521" t="s">
        <v>3490</v>
      </c>
    </row>
    <row r="2522" spans="1:7" x14ac:dyDescent="0.2">
      <c r="A2522" t="s">
        <v>3517</v>
      </c>
      <c r="B2522" t="s">
        <v>28</v>
      </c>
      <c r="C2522">
        <v>701</v>
      </c>
      <c r="D2522">
        <v>197.02070000000001</v>
      </c>
      <c r="E2522">
        <v>14.558999999999999</v>
      </c>
      <c r="F2522" t="s">
        <v>3518</v>
      </c>
      <c r="G2522" t="s">
        <v>3490</v>
      </c>
    </row>
    <row r="2523" spans="1:7" x14ac:dyDescent="0.2">
      <c r="A2523" t="s">
        <v>2030</v>
      </c>
      <c r="B2523" t="s">
        <v>28</v>
      </c>
      <c r="C2523">
        <v>423</v>
      </c>
      <c r="D2523">
        <v>180.00989999999999</v>
      </c>
      <c r="E2523">
        <v>6.593</v>
      </c>
      <c r="F2523" t="s">
        <v>2031</v>
      </c>
      <c r="G2523" t="s">
        <v>2032</v>
      </c>
    </row>
    <row r="2524" spans="1:7" x14ac:dyDescent="0.2">
      <c r="A2524" t="s">
        <v>11971</v>
      </c>
      <c r="B2524" t="s">
        <v>28</v>
      </c>
      <c r="C2524">
        <v>2161</v>
      </c>
      <c r="D2524">
        <v>441.2525</v>
      </c>
      <c r="E2524">
        <v>19.096</v>
      </c>
      <c r="F2524" t="s">
        <v>11972</v>
      </c>
      <c r="G2524" t="s">
        <v>11973</v>
      </c>
    </row>
    <row r="2525" spans="1:7" x14ac:dyDescent="0.2">
      <c r="A2525" t="s">
        <v>5474</v>
      </c>
      <c r="B2525" t="s">
        <v>28</v>
      </c>
      <c r="C2525">
        <v>1042</v>
      </c>
      <c r="D2525">
        <v>224.0549</v>
      </c>
      <c r="E2525">
        <v>14.071999999999999</v>
      </c>
      <c r="F2525" t="s">
        <v>5475</v>
      </c>
      <c r="G2525" t="s">
        <v>5476</v>
      </c>
    </row>
    <row r="2526" spans="1:7" x14ac:dyDescent="0.2">
      <c r="A2526" t="s">
        <v>7245</v>
      </c>
      <c r="B2526" t="s">
        <v>28</v>
      </c>
      <c r="C2526">
        <v>1380</v>
      </c>
      <c r="D2526">
        <v>254.10220000000001</v>
      </c>
      <c r="E2526">
        <v>14.986000000000001</v>
      </c>
      <c r="F2526" t="s">
        <v>7246</v>
      </c>
      <c r="G2526" t="s">
        <v>7247</v>
      </c>
    </row>
    <row r="2527" spans="1:7" x14ac:dyDescent="0.2">
      <c r="A2527" t="s">
        <v>9898</v>
      </c>
      <c r="B2527" t="s">
        <v>28</v>
      </c>
      <c r="C2527">
        <v>1833</v>
      </c>
      <c r="D2527">
        <v>313.14440000000002</v>
      </c>
      <c r="E2527">
        <v>15.968999999999999</v>
      </c>
      <c r="F2527" t="s">
        <v>9899</v>
      </c>
      <c r="G2527" t="s">
        <v>9900</v>
      </c>
    </row>
    <row r="2528" spans="1:7" x14ac:dyDescent="0.2">
      <c r="A2528" t="s">
        <v>11699</v>
      </c>
      <c r="B2528" t="s">
        <v>28</v>
      </c>
      <c r="C2528">
        <v>2120</v>
      </c>
      <c r="D2528">
        <v>399.10770000000002</v>
      </c>
      <c r="E2528">
        <v>16.568999999999999</v>
      </c>
      <c r="F2528" t="s">
        <v>11700</v>
      </c>
      <c r="G2528" t="s">
        <v>11701</v>
      </c>
    </row>
    <row r="2529" spans="1:7" x14ac:dyDescent="0.2">
      <c r="A2529" t="s">
        <v>7878</v>
      </c>
      <c r="B2529" t="s">
        <v>28</v>
      </c>
      <c r="C2529">
        <v>1490</v>
      </c>
      <c r="D2529">
        <v>267.1592</v>
      </c>
      <c r="E2529">
        <v>16.193000000000001</v>
      </c>
      <c r="F2529" t="s">
        <v>7879</v>
      </c>
      <c r="G2529" t="s">
        <v>7877</v>
      </c>
    </row>
    <row r="2530" spans="1:7" x14ac:dyDescent="0.2">
      <c r="A2530" t="s">
        <v>1774</v>
      </c>
      <c r="B2530" t="s">
        <v>28</v>
      </c>
      <c r="C2530">
        <v>376</v>
      </c>
      <c r="D2530">
        <v>173.1173</v>
      </c>
      <c r="E2530">
        <v>12.536</v>
      </c>
      <c r="F2530" t="s">
        <v>1775</v>
      </c>
      <c r="G2530" t="s">
        <v>1763</v>
      </c>
    </row>
    <row r="2531" spans="1:7" x14ac:dyDescent="0.2">
      <c r="A2531" t="s">
        <v>11888</v>
      </c>
      <c r="B2531" t="s">
        <v>28</v>
      </c>
      <c r="C2531">
        <v>2146</v>
      </c>
      <c r="D2531">
        <v>425.21910000000003</v>
      </c>
      <c r="E2531">
        <v>15.782</v>
      </c>
      <c r="F2531" t="s">
        <v>11889</v>
      </c>
      <c r="G2531" t="s">
        <v>11890</v>
      </c>
    </row>
    <row r="2532" spans="1:7" x14ac:dyDescent="0.2">
      <c r="A2532" t="s">
        <v>10734</v>
      </c>
      <c r="B2532" t="s">
        <v>28</v>
      </c>
      <c r="C2532">
        <v>1969</v>
      </c>
      <c r="D2532">
        <v>349.16890000000001</v>
      </c>
      <c r="E2532">
        <v>15.952999999999999</v>
      </c>
      <c r="F2532" t="s">
        <v>10735</v>
      </c>
      <c r="G2532" t="s">
        <v>10712</v>
      </c>
    </row>
    <row r="2533" spans="1:7" x14ac:dyDescent="0.2">
      <c r="A2533" t="s">
        <v>9647</v>
      </c>
      <c r="B2533" t="s">
        <v>28</v>
      </c>
      <c r="C2533">
        <v>1785</v>
      </c>
      <c r="D2533">
        <v>309.17009999999999</v>
      </c>
      <c r="E2533">
        <v>16.117000000000001</v>
      </c>
      <c r="F2533" t="s">
        <v>9648</v>
      </c>
      <c r="G2533" t="s">
        <v>9649</v>
      </c>
    </row>
    <row r="2534" spans="1:7" x14ac:dyDescent="0.2">
      <c r="A2534" t="s">
        <v>479</v>
      </c>
      <c r="B2534" t="s">
        <v>28</v>
      </c>
      <c r="C2534">
        <v>120</v>
      </c>
      <c r="D2534">
        <v>145.0498</v>
      </c>
      <c r="E2534">
        <v>3.508</v>
      </c>
      <c r="F2534" t="s">
        <v>484</v>
      </c>
      <c r="G2534" t="s">
        <v>453</v>
      </c>
    </row>
    <row r="2535" spans="1:7" x14ac:dyDescent="0.2">
      <c r="A2535" t="s">
        <v>9942</v>
      </c>
      <c r="B2535" t="s">
        <v>28</v>
      </c>
      <c r="C2535">
        <v>1841</v>
      </c>
      <c r="D2535">
        <v>313.23779999999999</v>
      </c>
      <c r="E2535">
        <v>17.315000000000001</v>
      </c>
      <c r="F2535" t="s">
        <v>9943</v>
      </c>
      <c r="G2535" t="s">
        <v>9919</v>
      </c>
    </row>
    <row r="2536" spans="1:7" x14ac:dyDescent="0.2">
      <c r="A2536" t="s">
        <v>4787</v>
      </c>
      <c r="B2536" t="s">
        <v>28</v>
      </c>
      <c r="C2536">
        <v>930</v>
      </c>
      <c r="D2536">
        <v>213.1489</v>
      </c>
      <c r="E2536">
        <v>17.640999999999998</v>
      </c>
      <c r="F2536" t="s">
        <v>4788</v>
      </c>
      <c r="G2536" t="s">
        <v>4789</v>
      </c>
    </row>
    <row r="2537" spans="1:7" x14ac:dyDescent="0.2">
      <c r="A2537" t="s">
        <v>12256</v>
      </c>
      <c r="B2537" t="s">
        <v>28</v>
      </c>
      <c r="C2537">
        <v>2207</v>
      </c>
      <c r="D2537">
        <v>609.34010000000001</v>
      </c>
      <c r="E2537">
        <v>16.835999999999999</v>
      </c>
      <c r="F2537" t="s">
        <v>12257</v>
      </c>
      <c r="G2537" t="s">
        <v>12258</v>
      </c>
    </row>
    <row r="2538" spans="1:7" x14ac:dyDescent="0.2">
      <c r="A2538" t="s">
        <v>2644</v>
      </c>
      <c r="B2538" t="s">
        <v>28</v>
      </c>
      <c r="C2538">
        <v>542</v>
      </c>
      <c r="D2538">
        <v>187.09630000000001</v>
      </c>
      <c r="E2538">
        <v>5.8680000000000003</v>
      </c>
      <c r="F2538" t="s">
        <v>2645</v>
      </c>
      <c r="G2538" t="s">
        <v>2646</v>
      </c>
    </row>
    <row r="2539" spans="1:7" x14ac:dyDescent="0.2">
      <c r="A2539" t="s">
        <v>2661</v>
      </c>
      <c r="B2539" t="s">
        <v>28</v>
      </c>
      <c r="C2539">
        <v>545</v>
      </c>
      <c r="D2539">
        <v>187.09690000000001</v>
      </c>
      <c r="E2539">
        <v>10.971</v>
      </c>
      <c r="F2539" t="s">
        <v>2663</v>
      </c>
      <c r="G2539" t="s">
        <v>2621</v>
      </c>
    </row>
    <row r="2540" spans="1:7" x14ac:dyDescent="0.2">
      <c r="A2540" t="s">
        <v>3739</v>
      </c>
      <c r="B2540" t="s">
        <v>28</v>
      </c>
      <c r="C2540">
        <v>746</v>
      </c>
      <c r="D2540">
        <v>201.07579999999999</v>
      </c>
      <c r="E2540">
        <v>5.5119999999999996</v>
      </c>
      <c r="F2540" t="s">
        <v>3740</v>
      </c>
      <c r="G2540" t="s">
        <v>3722</v>
      </c>
    </row>
    <row r="2541" spans="1:7" x14ac:dyDescent="0.2">
      <c r="A2541" t="s">
        <v>9939</v>
      </c>
      <c r="B2541" t="s">
        <v>28</v>
      </c>
      <c r="C2541">
        <v>1840</v>
      </c>
      <c r="D2541">
        <v>313.23770000000002</v>
      </c>
      <c r="E2541">
        <v>16.975999999999999</v>
      </c>
      <c r="F2541" t="s">
        <v>9940</v>
      </c>
      <c r="G2541" t="s">
        <v>9919</v>
      </c>
    </row>
    <row r="2542" spans="1:7" x14ac:dyDescent="0.2">
      <c r="A2542" t="s">
        <v>9933</v>
      </c>
      <c r="B2542" t="s">
        <v>28</v>
      </c>
      <c r="C2542">
        <v>1837</v>
      </c>
      <c r="D2542">
        <v>313.2371</v>
      </c>
      <c r="E2542">
        <v>18.344999999999999</v>
      </c>
      <c r="F2542" t="s">
        <v>9934</v>
      </c>
      <c r="G2542" t="s">
        <v>9919</v>
      </c>
    </row>
    <row r="2543" spans="1:7" x14ac:dyDescent="0.2">
      <c r="A2543" t="s">
        <v>9917</v>
      </c>
      <c r="B2543" t="s">
        <v>28</v>
      </c>
      <c r="C2543">
        <v>1836</v>
      </c>
      <c r="D2543">
        <v>313.23700000000002</v>
      </c>
      <c r="E2543">
        <v>18.792000000000002</v>
      </c>
      <c r="F2543" t="s">
        <v>9918</v>
      </c>
      <c r="G2543" t="s">
        <v>9919</v>
      </c>
    </row>
    <row r="2544" spans="1:7" x14ac:dyDescent="0.2">
      <c r="A2544" t="s">
        <v>9577</v>
      </c>
      <c r="B2544" t="s">
        <v>28</v>
      </c>
      <c r="C2544">
        <v>1771</v>
      </c>
      <c r="D2544">
        <v>307.15809999999999</v>
      </c>
      <c r="E2544">
        <v>15.579000000000001</v>
      </c>
      <c r="F2544" t="s">
        <v>9578</v>
      </c>
      <c r="G2544" t="s">
        <v>9526</v>
      </c>
    </row>
    <row r="2545" spans="1:7" x14ac:dyDescent="0.2">
      <c r="A2545" t="s">
        <v>7621</v>
      </c>
      <c r="B2545" t="s">
        <v>28</v>
      </c>
      <c r="C2545">
        <v>1444</v>
      </c>
      <c r="D2545">
        <v>261.13420000000002</v>
      </c>
      <c r="E2545">
        <v>10.97</v>
      </c>
      <c r="F2545" t="s">
        <v>7625</v>
      </c>
      <c r="G2545" t="s">
        <v>7610</v>
      </c>
    </row>
    <row r="2546" spans="1:7" x14ac:dyDescent="0.2">
      <c r="A2546" t="s">
        <v>7608</v>
      </c>
      <c r="B2546" t="s">
        <v>28</v>
      </c>
      <c r="C2546">
        <v>1443</v>
      </c>
      <c r="D2546">
        <v>261.13369999999998</v>
      </c>
      <c r="E2546">
        <v>10.363</v>
      </c>
      <c r="F2546" t="s">
        <v>7609</v>
      </c>
      <c r="G2546" t="s">
        <v>7610</v>
      </c>
    </row>
    <row r="2547" spans="1:7" x14ac:dyDescent="0.2">
      <c r="A2547" t="s">
        <v>8400</v>
      </c>
      <c r="B2547" t="s">
        <v>28</v>
      </c>
      <c r="C2547">
        <v>1581</v>
      </c>
      <c r="D2547">
        <v>279.08999999999997</v>
      </c>
      <c r="E2547">
        <v>8.3789999999999996</v>
      </c>
      <c r="F2547" t="s">
        <v>8401</v>
      </c>
      <c r="G2547" t="s">
        <v>8386</v>
      </c>
    </row>
    <row r="2548" spans="1:7" x14ac:dyDescent="0.2">
      <c r="A2548" t="s">
        <v>8059</v>
      </c>
      <c r="B2548" t="s">
        <v>28</v>
      </c>
      <c r="C2548">
        <v>1523</v>
      </c>
      <c r="D2548">
        <v>271.19029999999998</v>
      </c>
      <c r="E2548">
        <v>17.757999999999999</v>
      </c>
      <c r="F2548" t="s">
        <v>8060</v>
      </c>
      <c r="G2548" t="s">
        <v>8057</v>
      </c>
    </row>
    <row r="2549" spans="1:7" x14ac:dyDescent="0.2">
      <c r="A2549" t="s">
        <v>8070</v>
      </c>
      <c r="B2549" t="s">
        <v>28</v>
      </c>
      <c r="C2549">
        <v>1524</v>
      </c>
      <c r="D2549">
        <v>271.19040000000001</v>
      </c>
      <c r="E2549">
        <v>15.726000000000001</v>
      </c>
      <c r="F2549" t="s">
        <v>8071</v>
      </c>
      <c r="G2549" t="s">
        <v>8061</v>
      </c>
    </row>
    <row r="2550" spans="1:7" x14ac:dyDescent="0.2">
      <c r="A2550" t="s">
        <v>2677</v>
      </c>
      <c r="B2550" t="s">
        <v>28</v>
      </c>
      <c r="C2550">
        <v>549</v>
      </c>
      <c r="D2550">
        <v>187.13310000000001</v>
      </c>
      <c r="E2550">
        <v>15.695</v>
      </c>
      <c r="F2550" t="s">
        <v>2678</v>
      </c>
      <c r="G2550" t="s">
        <v>2666</v>
      </c>
    </row>
    <row r="2551" spans="1:7" x14ac:dyDescent="0.2">
      <c r="A2551" t="s">
        <v>12278</v>
      </c>
      <c r="B2551" t="s">
        <v>28</v>
      </c>
      <c r="C2551">
        <v>2210</v>
      </c>
      <c r="D2551">
        <v>629.35389999999995</v>
      </c>
      <c r="E2551">
        <v>18.652000000000001</v>
      </c>
      <c r="F2551" t="s">
        <v>12279</v>
      </c>
      <c r="G2551" t="s">
        <v>12280</v>
      </c>
    </row>
    <row r="2552" spans="1:7" x14ac:dyDescent="0.2">
      <c r="A2552" t="s">
        <v>3753</v>
      </c>
      <c r="B2552" t="s">
        <v>28</v>
      </c>
      <c r="C2552">
        <v>747</v>
      </c>
      <c r="D2552">
        <v>201.0762</v>
      </c>
      <c r="E2552">
        <v>5.8879999999999999</v>
      </c>
      <c r="F2552" t="s">
        <v>3754</v>
      </c>
      <c r="G2552" t="s">
        <v>3722</v>
      </c>
    </row>
    <row r="2553" spans="1:7" x14ac:dyDescent="0.2">
      <c r="A2553" t="s">
        <v>7332</v>
      </c>
      <c r="B2553" t="s">
        <v>28</v>
      </c>
      <c r="C2553">
        <v>1397</v>
      </c>
      <c r="D2553">
        <v>255.1583</v>
      </c>
      <c r="E2553">
        <v>14.544</v>
      </c>
      <c r="F2553" t="s">
        <v>7333</v>
      </c>
      <c r="G2553" t="s">
        <v>7334</v>
      </c>
    </row>
    <row r="2554" spans="1:7" x14ac:dyDescent="0.2">
      <c r="A2554" t="s">
        <v>10450</v>
      </c>
      <c r="B2554" t="s">
        <v>28</v>
      </c>
      <c r="C2554">
        <v>1926</v>
      </c>
      <c r="D2554">
        <v>335.18920000000003</v>
      </c>
      <c r="E2554">
        <v>16.963000000000001</v>
      </c>
      <c r="F2554" t="s">
        <v>10451</v>
      </c>
      <c r="G2554" t="s">
        <v>10452</v>
      </c>
    </row>
    <row r="2555" spans="1:7" x14ac:dyDescent="0.2">
      <c r="A2555" t="s">
        <v>11435</v>
      </c>
      <c r="B2555" t="s">
        <v>28</v>
      </c>
      <c r="C2555">
        <v>2085</v>
      </c>
      <c r="D2555">
        <v>379.21480000000003</v>
      </c>
      <c r="E2555">
        <v>15.202999999999999</v>
      </c>
      <c r="F2555" t="s">
        <v>11436</v>
      </c>
      <c r="G2555" t="s">
        <v>10410</v>
      </c>
    </row>
    <row r="2556" spans="1:7" x14ac:dyDescent="0.2">
      <c r="A2556" t="s">
        <v>9957</v>
      </c>
      <c r="B2556" t="s">
        <v>28</v>
      </c>
      <c r="C2556">
        <v>1844</v>
      </c>
      <c r="D2556">
        <v>313.238</v>
      </c>
      <c r="E2556">
        <v>16.132999999999999</v>
      </c>
      <c r="F2556" t="s">
        <v>9958</v>
      </c>
      <c r="G2556" t="s">
        <v>9919</v>
      </c>
    </row>
    <row r="2557" spans="1:7" x14ac:dyDescent="0.2">
      <c r="A2557" t="s">
        <v>8869</v>
      </c>
      <c r="B2557" t="s">
        <v>28</v>
      </c>
      <c r="C2557">
        <v>1649</v>
      </c>
      <c r="D2557">
        <v>287.22239999999999</v>
      </c>
      <c r="E2557">
        <v>15.643000000000001</v>
      </c>
      <c r="F2557" t="s">
        <v>8870</v>
      </c>
      <c r="G2557" t="s">
        <v>8844</v>
      </c>
    </row>
    <row r="2558" spans="1:7" x14ac:dyDescent="0.2">
      <c r="A2558" t="s">
        <v>7071</v>
      </c>
      <c r="B2558" t="s">
        <v>28</v>
      </c>
      <c r="C2558">
        <v>1353</v>
      </c>
      <c r="D2558">
        <v>251.1258</v>
      </c>
      <c r="E2558">
        <v>15.428000000000001</v>
      </c>
      <c r="F2558" t="s">
        <v>7072</v>
      </c>
      <c r="G2558" t="s">
        <v>7073</v>
      </c>
    </row>
    <row r="2559" spans="1:7" x14ac:dyDescent="0.2">
      <c r="A2559" t="s">
        <v>3770</v>
      </c>
      <c r="B2559" t="s">
        <v>28</v>
      </c>
      <c r="C2559">
        <v>749</v>
      </c>
      <c r="D2559">
        <v>201.1121</v>
      </c>
      <c r="E2559">
        <v>13.304</v>
      </c>
      <c r="F2559" t="s">
        <v>3774</v>
      </c>
      <c r="G2559" t="s">
        <v>3762</v>
      </c>
    </row>
    <row r="2560" spans="1:7" x14ac:dyDescent="0.2">
      <c r="A2560" t="s">
        <v>9775</v>
      </c>
      <c r="B2560" t="s">
        <v>28</v>
      </c>
      <c r="C2560">
        <v>1807</v>
      </c>
      <c r="D2560">
        <v>311.2217</v>
      </c>
      <c r="E2560">
        <v>17.492999999999999</v>
      </c>
      <c r="F2560" t="s">
        <v>9776</v>
      </c>
      <c r="G2560" t="s">
        <v>9764</v>
      </c>
    </row>
    <row r="2561" spans="1:7" x14ac:dyDescent="0.2">
      <c r="A2561" t="s">
        <v>9784</v>
      </c>
      <c r="B2561" t="s">
        <v>28</v>
      </c>
      <c r="C2561">
        <v>1808</v>
      </c>
      <c r="D2561">
        <v>311.2217</v>
      </c>
      <c r="E2561">
        <v>17.66</v>
      </c>
      <c r="F2561" t="s">
        <v>9785</v>
      </c>
      <c r="G2561" t="s">
        <v>9764</v>
      </c>
    </row>
    <row r="2562" spans="1:7" x14ac:dyDescent="0.2">
      <c r="A2562" t="s">
        <v>11331</v>
      </c>
      <c r="B2562" t="s">
        <v>28</v>
      </c>
      <c r="C2562">
        <v>2068</v>
      </c>
      <c r="D2562">
        <v>373.16579999999999</v>
      </c>
      <c r="E2562">
        <v>16.181000000000001</v>
      </c>
      <c r="F2562" t="s">
        <v>11332</v>
      </c>
      <c r="G2562" t="s">
        <v>11333</v>
      </c>
    </row>
    <row r="2563" spans="1:7" x14ac:dyDescent="0.2">
      <c r="A2563" t="s">
        <v>10634</v>
      </c>
      <c r="B2563" t="s">
        <v>28</v>
      </c>
      <c r="C2563">
        <v>1955</v>
      </c>
      <c r="D2563">
        <v>343.21230000000003</v>
      </c>
      <c r="E2563">
        <v>17.260000000000002</v>
      </c>
      <c r="F2563" t="s">
        <v>10635</v>
      </c>
      <c r="G2563" t="s">
        <v>10629</v>
      </c>
    </row>
    <row r="2564" spans="1:7" x14ac:dyDescent="0.2">
      <c r="A2564" t="s">
        <v>11003</v>
      </c>
      <c r="B2564" t="s">
        <v>28</v>
      </c>
      <c r="C2564">
        <v>2015</v>
      </c>
      <c r="D2564">
        <v>359.20580000000001</v>
      </c>
      <c r="E2564">
        <v>17.501000000000001</v>
      </c>
      <c r="F2564" t="s">
        <v>11004</v>
      </c>
      <c r="G2564" t="s">
        <v>11005</v>
      </c>
    </row>
    <row r="2565" spans="1:7" x14ac:dyDescent="0.2">
      <c r="A2565" t="s">
        <v>5946</v>
      </c>
      <c r="B2565" t="s">
        <v>28</v>
      </c>
      <c r="C2565">
        <v>1126</v>
      </c>
      <c r="D2565">
        <v>229.10749999999999</v>
      </c>
      <c r="E2565">
        <v>9.2929999999999993</v>
      </c>
      <c r="F2565" t="s">
        <v>5947</v>
      </c>
      <c r="G2565" t="s">
        <v>5932</v>
      </c>
    </row>
    <row r="2566" spans="1:7" x14ac:dyDescent="0.2">
      <c r="A2566" t="s">
        <v>5939</v>
      </c>
      <c r="B2566" t="s">
        <v>28</v>
      </c>
      <c r="C2566">
        <v>1124</v>
      </c>
      <c r="D2566">
        <v>229.1071</v>
      </c>
      <c r="E2566">
        <v>10.372</v>
      </c>
      <c r="F2566" t="s">
        <v>5940</v>
      </c>
      <c r="G2566" t="s">
        <v>5932</v>
      </c>
    </row>
    <row r="2567" spans="1:7" x14ac:dyDescent="0.2">
      <c r="A2567" t="s">
        <v>5942</v>
      </c>
      <c r="B2567" t="s">
        <v>28</v>
      </c>
      <c r="C2567">
        <v>1125</v>
      </c>
      <c r="D2567">
        <v>229.1071</v>
      </c>
      <c r="E2567">
        <v>9.6310000000000002</v>
      </c>
      <c r="F2567" t="s">
        <v>5943</v>
      </c>
      <c r="G2567" t="s">
        <v>5932</v>
      </c>
    </row>
    <row r="2568" spans="1:7" x14ac:dyDescent="0.2">
      <c r="A2568" t="s">
        <v>6674</v>
      </c>
      <c r="B2568" t="s">
        <v>28</v>
      </c>
      <c r="C2568">
        <v>1271</v>
      </c>
      <c r="D2568">
        <v>241.18039999999999</v>
      </c>
      <c r="E2568">
        <v>19.321999999999999</v>
      </c>
      <c r="F2568" t="s">
        <v>6675</v>
      </c>
      <c r="G2568" t="s">
        <v>6676</v>
      </c>
    </row>
    <row r="2569" spans="1:7" x14ac:dyDescent="0.2">
      <c r="A2569" t="s">
        <v>10400</v>
      </c>
      <c r="B2569" t="s">
        <v>28</v>
      </c>
      <c r="C2569">
        <v>1917</v>
      </c>
      <c r="D2569">
        <v>331.22969999999998</v>
      </c>
      <c r="E2569">
        <v>15.641999999999999</v>
      </c>
      <c r="F2569" t="s">
        <v>10401</v>
      </c>
      <c r="G2569" t="s">
        <v>10402</v>
      </c>
    </row>
    <row r="2570" spans="1:7" x14ac:dyDescent="0.2">
      <c r="A2570" t="s">
        <v>1005</v>
      </c>
      <c r="B2570" t="s">
        <v>28</v>
      </c>
      <c r="C2570">
        <v>222</v>
      </c>
      <c r="D2570">
        <v>159.0651</v>
      </c>
      <c r="E2570">
        <v>7.7249999999999996</v>
      </c>
      <c r="F2570" t="s">
        <v>1006</v>
      </c>
      <c r="G2570" t="s">
        <v>963</v>
      </c>
    </row>
    <row r="2571" spans="1:7" x14ac:dyDescent="0.2">
      <c r="A2571" t="s">
        <v>6756</v>
      </c>
      <c r="B2571" t="s">
        <v>28</v>
      </c>
      <c r="C2571">
        <v>1289</v>
      </c>
      <c r="D2571">
        <v>243.15960000000001</v>
      </c>
      <c r="E2571">
        <v>16.253</v>
      </c>
      <c r="F2571" t="s">
        <v>6761</v>
      </c>
      <c r="G2571" t="s">
        <v>6750</v>
      </c>
    </row>
    <row r="2572" spans="1:7" x14ac:dyDescent="0.2">
      <c r="A2572" t="s">
        <v>11649</v>
      </c>
      <c r="B2572" t="s">
        <v>28</v>
      </c>
      <c r="C2572">
        <v>2113</v>
      </c>
      <c r="D2572">
        <v>395.21030000000002</v>
      </c>
      <c r="E2572">
        <v>16.553999999999998</v>
      </c>
      <c r="F2572" t="s">
        <v>11650</v>
      </c>
      <c r="G2572" t="s">
        <v>11651</v>
      </c>
    </row>
    <row r="2573" spans="1:7" x14ac:dyDescent="0.2">
      <c r="A2573" t="s">
        <v>7802</v>
      </c>
      <c r="B2573" t="s">
        <v>28</v>
      </c>
      <c r="C2573">
        <v>1473</v>
      </c>
      <c r="D2573">
        <v>265.1422</v>
      </c>
      <c r="E2573">
        <v>16.253</v>
      </c>
      <c r="F2573" t="s">
        <v>7803</v>
      </c>
      <c r="G2573" t="s">
        <v>7804</v>
      </c>
    </row>
    <row r="2574" spans="1:7" x14ac:dyDescent="0.2">
      <c r="A2574" t="s">
        <v>4352</v>
      </c>
      <c r="B2574" t="s">
        <v>28</v>
      </c>
      <c r="C2574">
        <v>852</v>
      </c>
      <c r="D2574">
        <v>209.15350000000001</v>
      </c>
      <c r="E2574">
        <v>17.175999999999998</v>
      </c>
      <c r="F2574" t="s">
        <v>4353</v>
      </c>
      <c r="G2574" t="s">
        <v>4354</v>
      </c>
    </row>
    <row r="2575" spans="1:7" x14ac:dyDescent="0.2">
      <c r="A2575" t="s">
        <v>11582</v>
      </c>
      <c r="B2575" t="s">
        <v>28</v>
      </c>
      <c r="C2575">
        <v>2105</v>
      </c>
      <c r="D2575">
        <v>389.1798</v>
      </c>
      <c r="E2575">
        <v>14.105</v>
      </c>
      <c r="F2575" t="s">
        <v>11583</v>
      </c>
      <c r="G2575" t="s">
        <v>11584</v>
      </c>
    </row>
    <row r="2576" spans="1:7" x14ac:dyDescent="0.2">
      <c r="A2576" t="s">
        <v>9029</v>
      </c>
      <c r="B2576" t="s">
        <v>28</v>
      </c>
      <c r="C2576">
        <v>1680</v>
      </c>
      <c r="D2576">
        <v>293.17559999999997</v>
      </c>
      <c r="E2576">
        <v>17.759</v>
      </c>
      <c r="F2576" t="s">
        <v>9030</v>
      </c>
      <c r="G2576" t="s">
        <v>9031</v>
      </c>
    </row>
    <row r="2577" spans="1:7" x14ac:dyDescent="0.2">
      <c r="A2577" t="s">
        <v>11375</v>
      </c>
      <c r="B2577" t="s">
        <v>28</v>
      </c>
      <c r="C2577">
        <v>2074</v>
      </c>
      <c r="D2577">
        <v>377.19819999999999</v>
      </c>
      <c r="E2577">
        <v>15.426</v>
      </c>
      <c r="F2577" t="s">
        <v>11376</v>
      </c>
      <c r="G2577" t="s">
        <v>11377</v>
      </c>
    </row>
    <row r="2578" spans="1:7" x14ac:dyDescent="0.2">
      <c r="A2578" t="s">
        <v>8826</v>
      </c>
      <c r="B2578" t="s">
        <v>28</v>
      </c>
      <c r="C2578">
        <v>1643</v>
      </c>
      <c r="D2578">
        <v>287.149</v>
      </c>
      <c r="E2578">
        <v>14.632999999999999</v>
      </c>
      <c r="F2578" t="s">
        <v>8827</v>
      </c>
      <c r="G2578" t="s">
        <v>8819</v>
      </c>
    </row>
    <row r="2579" spans="1:7" x14ac:dyDescent="0.2">
      <c r="A2579" t="s">
        <v>6539</v>
      </c>
      <c r="B2579" t="s">
        <v>28</v>
      </c>
      <c r="C2579">
        <v>1236</v>
      </c>
      <c r="D2579">
        <v>239.12809999999999</v>
      </c>
      <c r="E2579">
        <v>15.862</v>
      </c>
      <c r="F2579" t="s">
        <v>6540</v>
      </c>
      <c r="G2579" t="s">
        <v>6524</v>
      </c>
    </row>
    <row r="2580" spans="1:7" x14ac:dyDescent="0.2">
      <c r="A2580" t="s">
        <v>11502</v>
      </c>
      <c r="B2580" t="s">
        <v>28</v>
      </c>
      <c r="C2580">
        <v>2094</v>
      </c>
      <c r="D2580">
        <v>383.24029999999999</v>
      </c>
      <c r="E2580">
        <v>18.684000000000001</v>
      </c>
      <c r="F2580" t="s">
        <v>11503</v>
      </c>
      <c r="G2580" t="s">
        <v>11504</v>
      </c>
    </row>
    <row r="2581" spans="1:7" x14ac:dyDescent="0.2">
      <c r="A2581" t="s">
        <v>6748</v>
      </c>
      <c r="B2581" t="s">
        <v>28</v>
      </c>
      <c r="C2581">
        <v>1288</v>
      </c>
      <c r="D2581">
        <v>243.15889999999999</v>
      </c>
      <c r="E2581">
        <v>13.593</v>
      </c>
      <c r="F2581" t="s">
        <v>6749</v>
      </c>
      <c r="G2581" t="s">
        <v>6750</v>
      </c>
    </row>
    <row r="2582" spans="1:7" x14ac:dyDescent="0.2">
      <c r="A2582" t="s">
        <v>12147</v>
      </c>
      <c r="B2582" t="s">
        <v>28</v>
      </c>
      <c r="C2582">
        <v>2193</v>
      </c>
      <c r="D2582">
        <v>529.30340000000001</v>
      </c>
      <c r="E2582">
        <v>19.277999999999999</v>
      </c>
      <c r="F2582" t="s">
        <v>12148</v>
      </c>
      <c r="G2582" t="s">
        <v>12149</v>
      </c>
    </row>
    <row r="2583" spans="1:7" x14ac:dyDescent="0.2">
      <c r="A2583" t="s">
        <v>9538</v>
      </c>
      <c r="B2583" t="s">
        <v>28</v>
      </c>
      <c r="C2583">
        <v>1760</v>
      </c>
      <c r="D2583">
        <v>307.15460000000002</v>
      </c>
      <c r="E2583">
        <v>17.186</v>
      </c>
      <c r="F2583" t="s">
        <v>9539</v>
      </c>
      <c r="G2583" t="s">
        <v>9526</v>
      </c>
    </row>
    <row r="2584" spans="1:7" x14ac:dyDescent="0.2">
      <c r="A2584" t="s">
        <v>8622</v>
      </c>
      <c r="B2584" t="s">
        <v>28</v>
      </c>
      <c r="C2584">
        <v>1612</v>
      </c>
      <c r="D2584">
        <v>283.1542</v>
      </c>
      <c r="E2584">
        <v>15.451000000000001</v>
      </c>
      <c r="F2584" t="s">
        <v>8623</v>
      </c>
      <c r="G2584" t="s">
        <v>8624</v>
      </c>
    </row>
    <row r="2585" spans="1:7" x14ac:dyDescent="0.2">
      <c r="A2585" t="s">
        <v>2775</v>
      </c>
      <c r="B2585" t="s">
        <v>28</v>
      </c>
      <c r="C2585">
        <v>568</v>
      </c>
      <c r="D2585">
        <v>189.07570000000001</v>
      </c>
      <c r="E2585">
        <v>3.16</v>
      </c>
      <c r="F2585" t="s">
        <v>2776</v>
      </c>
      <c r="G2585" t="s">
        <v>2777</v>
      </c>
    </row>
    <row r="2586" spans="1:7" x14ac:dyDescent="0.2">
      <c r="A2586" t="s">
        <v>10280</v>
      </c>
      <c r="B2586" t="s">
        <v>28</v>
      </c>
      <c r="C2586">
        <v>1898</v>
      </c>
      <c r="D2586">
        <v>327.21640000000002</v>
      </c>
      <c r="E2586">
        <v>17.93</v>
      </c>
      <c r="F2586" t="s">
        <v>10281</v>
      </c>
      <c r="G2586" t="s">
        <v>10282</v>
      </c>
    </row>
    <row r="2587" spans="1:7" x14ac:dyDescent="0.2">
      <c r="A2587" t="s">
        <v>8543</v>
      </c>
      <c r="B2587" t="s">
        <v>28</v>
      </c>
      <c r="C2587">
        <v>1602</v>
      </c>
      <c r="D2587">
        <v>281.142</v>
      </c>
      <c r="E2587">
        <v>14.927</v>
      </c>
      <c r="F2587" t="s">
        <v>8545</v>
      </c>
      <c r="G2587" t="s">
        <v>8544</v>
      </c>
    </row>
    <row r="2588" spans="1:7" x14ac:dyDescent="0.2">
      <c r="A2588" t="s">
        <v>11216</v>
      </c>
      <c r="B2588" t="s">
        <v>28</v>
      </c>
      <c r="C2588">
        <v>2043</v>
      </c>
      <c r="D2588">
        <v>367.2115</v>
      </c>
      <c r="E2588">
        <v>16.902000000000001</v>
      </c>
      <c r="F2588" t="s">
        <v>11217</v>
      </c>
      <c r="G2588" t="s">
        <v>11218</v>
      </c>
    </row>
    <row r="2589" spans="1:7" x14ac:dyDescent="0.2">
      <c r="A2589" t="s">
        <v>8855</v>
      </c>
      <c r="B2589" t="s">
        <v>28</v>
      </c>
      <c r="C2589">
        <v>1647</v>
      </c>
      <c r="D2589">
        <v>287.2217</v>
      </c>
      <c r="E2589">
        <v>16.725999999999999</v>
      </c>
      <c r="F2589" t="s">
        <v>8856</v>
      </c>
      <c r="G2589" t="s">
        <v>8844</v>
      </c>
    </row>
    <row r="2590" spans="1:7" x14ac:dyDescent="0.2">
      <c r="A2590" t="s">
        <v>10442</v>
      </c>
      <c r="B2590" t="s">
        <v>28</v>
      </c>
      <c r="C2590">
        <v>1925</v>
      </c>
      <c r="D2590">
        <v>335.18889999999999</v>
      </c>
      <c r="E2590">
        <v>17.518999999999998</v>
      </c>
      <c r="F2590" t="s">
        <v>10443</v>
      </c>
      <c r="G2590" t="s">
        <v>10444</v>
      </c>
    </row>
    <row r="2591" spans="1:7" x14ac:dyDescent="0.2">
      <c r="A2591" t="s">
        <v>9170</v>
      </c>
      <c r="B2591" t="s">
        <v>28</v>
      </c>
      <c r="C2591">
        <v>1705</v>
      </c>
      <c r="D2591">
        <v>295.22739999999999</v>
      </c>
      <c r="E2591">
        <v>19.324999999999999</v>
      </c>
      <c r="F2591" t="s">
        <v>9177</v>
      </c>
      <c r="G2591" t="s">
        <v>9172</v>
      </c>
    </row>
    <row r="2592" spans="1:7" x14ac:dyDescent="0.2">
      <c r="A2592" t="s">
        <v>10289</v>
      </c>
      <c r="B2592" t="s">
        <v>28</v>
      </c>
      <c r="C2592">
        <v>1899</v>
      </c>
      <c r="D2592">
        <v>327.21690000000001</v>
      </c>
      <c r="E2592">
        <v>16.969000000000001</v>
      </c>
      <c r="F2592" t="s">
        <v>10290</v>
      </c>
      <c r="G2592" t="s">
        <v>10282</v>
      </c>
    </row>
    <row r="2593" spans="1:7" x14ac:dyDescent="0.2">
      <c r="A2593" t="s">
        <v>12287</v>
      </c>
      <c r="B2593" t="s">
        <v>28</v>
      </c>
      <c r="C2593">
        <v>2211</v>
      </c>
      <c r="D2593">
        <v>653.28279999999995</v>
      </c>
      <c r="E2593">
        <v>16.212</v>
      </c>
      <c r="F2593" t="s">
        <v>12288</v>
      </c>
      <c r="G2593" t="s">
        <v>12289</v>
      </c>
    </row>
    <row r="2594" spans="1:7" x14ac:dyDescent="0.2">
      <c r="A2594" t="s">
        <v>2801</v>
      </c>
      <c r="B2594" t="s">
        <v>28</v>
      </c>
      <c r="C2594">
        <v>572</v>
      </c>
      <c r="D2594">
        <v>189.1121</v>
      </c>
      <c r="E2594">
        <v>10.346</v>
      </c>
      <c r="F2594" t="s">
        <v>2802</v>
      </c>
      <c r="G2594" t="s">
        <v>2803</v>
      </c>
    </row>
    <row r="2595" spans="1:7" x14ac:dyDescent="0.2">
      <c r="A2595" t="s">
        <v>2809</v>
      </c>
      <c r="B2595" t="s">
        <v>28</v>
      </c>
      <c r="C2595">
        <v>573</v>
      </c>
      <c r="D2595">
        <v>189.1122</v>
      </c>
      <c r="E2595">
        <v>5.6879999999999997</v>
      </c>
      <c r="F2595" t="s">
        <v>2810</v>
      </c>
      <c r="G2595" t="s">
        <v>2803</v>
      </c>
    </row>
    <row r="2596" spans="1:7" x14ac:dyDescent="0.2">
      <c r="A2596" t="s">
        <v>8409</v>
      </c>
      <c r="B2596" t="s">
        <v>28</v>
      </c>
      <c r="C2596">
        <v>1582</v>
      </c>
      <c r="D2596">
        <v>279.12259999999998</v>
      </c>
      <c r="E2596">
        <v>15.71</v>
      </c>
      <c r="F2596" t="s">
        <v>8410</v>
      </c>
      <c r="G2596" t="s">
        <v>8411</v>
      </c>
    </row>
    <row r="2597" spans="1:7" x14ac:dyDescent="0.2">
      <c r="A2597" t="s">
        <v>11688</v>
      </c>
      <c r="B2597" t="s">
        <v>28</v>
      </c>
      <c r="C2597">
        <v>2118</v>
      </c>
      <c r="D2597">
        <v>397.21879999999999</v>
      </c>
      <c r="E2597">
        <v>15.381</v>
      </c>
      <c r="F2597" t="s">
        <v>11689</v>
      </c>
      <c r="G2597" t="s">
        <v>11690</v>
      </c>
    </row>
    <row r="2598" spans="1:7" x14ac:dyDescent="0.2">
      <c r="A2598" t="s">
        <v>9926</v>
      </c>
      <c r="B2598" t="s">
        <v>28</v>
      </c>
      <c r="C2598">
        <v>1838</v>
      </c>
      <c r="D2598">
        <v>313.2371</v>
      </c>
      <c r="E2598">
        <v>17.21</v>
      </c>
      <c r="F2598" t="s">
        <v>9927</v>
      </c>
      <c r="G2598" t="s">
        <v>9919</v>
      </c>
    </row>
    <row r="2599" spans="1:7" x14ac:dyDescent="0.2">
      <c r="A2599" t="s">
        <v>4569</v>
      </c>
      <c r="B2599" t="s">
        <v>28</v>
      </c>
      <c r="C2599">
        <v>886</v>
      </c>
      <c r="D2599">
        <v>211.02719999999999</v>
      </c>
      <c r="E2599">
        <v>1.806</v>
      </c>
      <c r="F2599" t="s">
        <v>4570</v>
      </c>
      <c r="G2599" t="s">
        <v>4571</v>
      </c>
    </row>
    <row r="2600" spans="1:7" x14ac:dyDescent="0.2">
      <c r="A2600" t="s">
        <v>4578</v>
      </c>
      <c r="B2600" t="s">
        <v>28</v>
      </c>
      <c r="C2600">
        <v>885</v>
      </c>
      <c r="D2600">
        <v>211.02719999999999</v>
      </c>
      <c r="E2600">
        <v>2.0430000000000001</v>
      </c>
      <c r="F2600" t="s">
        <v>4579</v>
      </c>
      <c r="G2600" t="s">
        <v>4571</v>
      </c>
    </row>
    <row r="2601" spans="1:7" x14ac:dyDescent="0.2">
      <c r="A2601" t="s">
        <v>11135</v>
      </c>
      <c r="B2601" t="s">
        <v>28</v>
      </c>
      <c r="C2601">
        <v>2033</v>
      </c>
      <c r="D2601">
        <v>365.16309999999999</v>
      </c>
      <c r="E2601">
        <v>14.476000000000001</v>
      </c>
      <c r="F2601" t="s">
        <v>11136</v>
      </c>
      <c r="G2601" t="s">
        <v>11137</v>
      </c>
    </row>
    <row r="2602" spans="1:7" x14ac:dyDescent="0.2">
      <c r="A2602" t="s">
        <v>2664</v>
      </c>
      <c r="B2602" t="s">
        <v>28</v>
      </c>
      <c r="C2602">
        <v>547</v>
      </c>
      <c r="D2602">
        <v>187.1327</v>
      </c>
      <c r="E2602">
        <v>15.087999999999999</v>
      </c>
      <c r="F2602" t="s">
        <v>2665</v>
      </c>
      <c r="G2602" t="s">
        <v>2666</v>
      </c>
    </row>
    <row r="2603" spans="1:7" x14ac:dyDescent="0.2">
      <c r="A2603" t="s">
        <v>2638</v>
      </c>
      <c r="B2603" t="s">
        <v>28</v>
      </c>
      <c r="C2603">
        <v>543</v>
      </c>
      <c r="D2603">
        <v>187.09630000000001</v>
      </c>
      <c r="E2603">
        <v>5.6159999999999997</v>
      </c>
      <c r="F2603" t="s">
        <v>2639</v>
      </c>
      <c r="G2603" t="s">
        <v>2621</v>
      </c>
    </row>
    <row r="2604" spans="1:7" x14ac:dyDescent="0.2">
      <c r="A2604" t="s">
        <v>3728</v>
      </c>
      <c r="B2604" t="s">
        <v>28</v>
      </c>
      <c r="C2604">
        <v>743</v>
      </c>
      <c r="D2604">
        <v>201.07570000000001</v>
      </c>
      <c r="E2604">
        <v>3.7090000000000001</v>
      </c>
      <c r="F2604" t="s">
        <v>3729</v>
      </c>
      <c r="G2604" t="s">
        <v>3722</v>
      </c>
    </row>
    <row r="2605" spans="1:7" x14ac:dyDescent="0.2">
      <c r="A2605" t="s">
        <v>11656</v>
      </c>
      <c r="B2605" t="s">
        <v>28</v>
      </c>
      <c r="C2605">
        <v>2114</v>
      </c>
      <c r="D2605">
        <v>395.21050000000002</v>
      </c>
      <c r="E2605">
        <v>16.404</v>
      </c>
      <c r="F2605" t="s">
        <v>11657</v>
      </c>
      <c r="G2605" t="s">
        <v>11658</v>
      </c>
    </row>
    <row r="2606" spans="1:7" x14ac:dyDescent="0.2">
      <c r="A2606" t="s">
        <v>9788</v>
      </c>
      <c r="B2606" t="s">
        <v>28</v>
      </c>
      <c r="C2606">
        <v>1812</v>
      </c>
      <c r="D2606">
        <v>311.22210000000001</v>
      </c>
      <c r="E2606">
        <v>17.917000000000002</v>
      </c>
      <c r="F2606" t="s">
        <v>9789</v>
      </c>
      <c r="G2606" t="s">
        <v>9790</v>
      </c>
    </row>
    <row r="2607" spans="1:7" x14ac:dyDescent="0.2">
      <c r="A2607" t="s">
        <v>9765</v>
      </c>
      <c r="B2607" t="s">
        <v>28</v>
      </c>
      <c r="C2607">
        <v>1806</v>
      </c>
      <c r="D2607">
        <v>311.22160000000002</v>
      </c>
      <c r="E2607">
        <v>17.806000000000001</v>
      </c>
      <c r="F2607" t="s">
        <v>9766</v>
      </c>
      <c r="G2607" t="s">
        <v>9767</v>
      </c>
    </row>
    <row r="2608" spans="1:7" x14ac:dyDescent="0.2">
      <c r="A2608" t="s">
        <v>9794</v>
      </c>
      <c r="B2608" t="s">
        <v>28</v>
      </c>
      <c r="C2608">
        <v>1813</v>
      </c>
      <c r="D2608">
        <v>311.22210000000001</v>
      </c>
      <c r="E2608">
        <v>18.727</v>
      </c>
      <c r="F2608" t="s">
        <v>9795</v>
      </c>
      <c r="G2608" t="s">
        <v>9764</v>
      </c>
    </row>
    <row r="2609" spans="1:7" x14ac:dyDescent="0.2">
      <c r="A2609" t="s">
        <v>9792</v>
      </c>
      <c r="B2609" t="s">
        <v>28</v>
      </c>
      <c r="C2609">
        <v>1810</v>
      </c>
      <c r="D2609">
        <v>311.22210000000001</v>
      </c>
      <c r="E2609">
        <v>18.587</v>
      </c>
      <c r="F2609" t="s">
        <v>9793</v>
      </c>
      <c r="G2609" t="s">
        <v>9764</v>
      </c>
    </row>
    <row r="2610" spans="1:7" x14ac:dyDescent="0.2">
      <c r="A2610" t="s">
        <v>9786</v>
      </c>
      <c r="B2610" t="s">
        <v>28</v>
      </c>
      <c r="C2610">
        <v>1809</v>
      </c>
      <c r="D2610">
        <v>311.22190000000001</v>
      </c>
      <c r="E2610">
        <v>18.896999999999998</v>
      </c>
      <c r="F2610" t="s">
        <v>9787</v>
      </c>
      <c r="G2610" t="s">
        <v>9764</v>
      </c>
    </row>
    <row r="2611" spans="1:7" x14ac:dyDescent="0.2">
      <c r="A2611" t="s">
        <v>9797</v>
      </c>
      <c r="B2611" t="s">
        <v>28</v>
      </c>
      <c r="C2611">
        <v>1814</v>
      </c>
      <c r="D2611">
        <v>311.22230000000002</v>
      </c>
      <c r="E2611">
        <v>18.067</v>
      </c>
      <c r="F2611" t="s">
        <v>9798</v>
      </c>
      <c r="G2611" t="s">
        <v>9764</v>
      </c>
    </row>
    <row r="2612" spans="1:7" x14ac:dyDescent="0.2">
      <c r="A2612" t="s">
        <v>1033</v>
      </c>
      <c r="B2612" t="s">
        <v>28</v>
      </c>
      <c r="C2612">
        <v>231</v>
      </c>
      <c r="D2612">
        <v>159.10169999999999</v>
      </c>
      <c r="E2612">
        <v>12.398999999999999</v>
      </c>
      <c r="F2612" t="s">
        <v>1034</v>
      </c>
      <c r="G2612" t="s">
        <v>1030</v>
      </c>
    </row>
    <row r="2613" spans="1:7" x14ac:dyDescent="0.2">
      <c r="A2613" t="s">
        <v>7227</v>
      </c>
      <c r="B2613" t="s">
        <v>28</v>
      </c>
      <c r="C2613">
        <v>1378</v>
      </c>
      <c r="D2613">
        <v>253.17949999999999</v>
      </c>
      <c r="E2613">
        <v>18.158999999999999</v>
      </c>
      <c r="F2613" t="s">
        <v>7228</v>
      </c>
      <c r="G2613" t="s">
        <v>7229</v>
      </c>
    </row>
    <row r="2614" spans="1:7" x14ac:dyDescent="0.2">
      <c r="A2614" t="s">
        <v>10408</v>
      </c>
      <c r="B2614" t="s">
        <v>28</v>
      </c>
      <c r="C2614">
        <v>1920</v>
      </c>
      <c r="D2614">
        <v>333.20549999999997</v>
      </c>
      <c r="E2614">
        <v>17.416</v>
      </c>
      <c r="F2614" t="s">
        <v>10409</v>
      </c>
      <c r="G2614" t="s">
        <v>10410</v>
      </c>
    </row>
    <row r="2615" spans="1:7" x14ac:dyDescent="0.2">
      <c r="A2615" t="s">
        <v>9154</v>
      </c>
      <c r="B2615" t="s">
        <v>28</v>
      </c>
      <c r="C2615">
        <v>1703</v>
      </c>
      <c r="D2615">
        <v>295.1216</v>
      </c>
      <c r="E2615">
        <v>14.554</v>
      </c>
      <c r="F2615" t="s">
        <v>9155</v>
      </c>
      <c r="G2615" t="s">
        <v>9136</v>
      </c>
    </row>
    <row r="2616" spans="1:7" x14ac:dyDescent="0.2">
      <c r="A2616" t="s">
        <v>12048</v>
      </c>
      <c r="B2616" t="s">
        <v>28</v>
      </c>
      <c r="C2616">
        <v>2174</v>
      </c>
      <c r="D2616">
        <v>465.14409999999998</v>
      </c>
      <c r="E2616">
        <v>15.829000000000001</v>
      </c>
      <c r="F2616" t="s">
        <v>12049</v>
      </c>
      <c r="G2616" t="s">
        <v>12050</v>
      </c>
    </row>
    <row r="2617" spans="1:7" x14ac:dyDescent="0.2">
      <c r="A2617" t="s">
        <v>3799</v>
      </c>
      <c r="B2617" t="s">
        <v>28</v>
      </c>
      <c r="C2617">
        <v>753</v>
      </c>
      <c r="D2617">
        <v>201.14859999999999</v>
      </c>
      <c r="E2617">
        <v>16.038</v>
      </c>
      <c r="F2617" t="s">
        <v>3800</v>
      </c>
      <c r="G2617" t="s">
        <v>3801</v>
      </c>
    </row>
    <row r="2618" spans="1:7" x14ac:dyDescent="0.2">
      <c r="A2618" t="s">
        <v>6740</v>
      </c>
      <c r="B2618" t="s">
        <v>28</v>
      </c>
      <c r="C2618">
        <v>1287</v>
      </c>
      <c r="D2618">
        <v>243.12309999999999</v>
      </c>
      <c r="E2618">
        <v>11.347</v>
      </c>
      <c r="F2618" t="s">
        <v>6741</v>
      </c>
      <c r="G2618" t="s">
        <v>6733</v>
      </c>
    </row>
    <row r="2619" spans="1:7" x14ac:dyDescent="0.2">
      <c r="A2619" t="s">
        <v>7886</v>
      </c>
      <c r="B2619" t="s">
        <v>28</v>
      </c>
      <c r="C2619">
        <v>1491</v>
      </c>
      <c r="D2619">
        <v>267.15969999999999</v>
      </c>
      <c r="E2619">
        <v>14.673999999999999</v>
      </c>
      <c r="F2619" t="s">
        <v>7887</v>
      </c>
      <c r="G2619" t="s">
        <v>7877</v>
      </c>
    </row>
    <row r="2620" spans="1:7" x14ac:dyDescent="0.2">
      <c r="A2620" t="s">
        <v>8817</v>
      </c>
      <c r="B2620" t="s">
        <v>28</v>
      </c>
      <c r="C2620">
        <v>1642</v>
      </c>
      <c r="D2620">
        <v>287.1472</v>
      </c>
      <c r="E2620">
        <v>14.474</v>
      </c>
      <c r="F2620" t="s">
        <v>8818</v>
      </c>
      <c r="G2620" t="s">
        <v>8819</v>
      </c>
    </row>
    <row r="2621" spans="1:7" x14ac:dyDescent="0.2">
      <c r="A2621" t="s">
        <v>6633</v>
      </c>
      <c r="B2621" t="s">
        <v>28</v>
      </c>
      <c r="C2621">
        <v>1263</v>
      </c>
      <c r="D2621">
        <v>241.1431</v>
      </c>
      <c r="E2621">
        <v>15.308999999999999</v>
      </c>
      <c r="F2621" t="s">
        <v>6634</v>
      </c>
      <c r="G2621" t="s">
        <v>6635</v>
      </c>
    </row>
    <row r="2622" spans="1:7" x14ac:dyDescent="0.2">
      <c r="A2622" t="s">
        <v>8434</v>
      </c>
      <c r="B2622" t="s">
        <v>28</v>
      </c>
      <c r="C2622">
        <v>1585</v>
      </c>
      <c r="D2622">
        <v>279.12630000000001</v>
      </c>
      <c r="E2622">
        <v>14.119</v>
      </c>
      <c r="F2622" t="s">
        <v>8435</v>
      </c>
      <c r="G2622" t="s">
        <v>8411</v>
      </c>
    </row>
    <row r="2623" spans="1:7" x14ac:dyDescent="0.2">
      <c r="A2623" t="s">
        <v>5588</v>
      </c>
      <c r="B2623" t="s">
        <v>28</v>
      </c>
      <c r="C2623">
        <v>1065</v>
      </c>
      <c r="D2623">
        <v>225.0428</v>
      </c>
      <c r="E2623">
        <v>4.6920000000000002</v>
      </c>
      <c r="F2623" t="s">
        <v>5589</v>
      </c>
      <c r="G2623" t="s">
        <v>5583</v>
      </c>
    </row>
    <row r="2624" spans="1:7" x14ac:dyDescent="0.2">
      <c r="A2624" t="s">
        <v>4895</v>
      </c>
      <c r="B2624" t="s">
        <v>28</v>
      </c>
      <c r="C2624">
        <v>946</v>
      </c>
      <c r="D2624">
        <v>215.12790000000001</v>
      </c>
      <c r="E2624">
        <v>15.327999999999999</v>
      </c>
      <c r="F2624" t="s">
        <v>4896</v>
      </c>
      <c r="G2624" t="s">
        <v>4897</v>
      </c>
    </row>
    <row r="2625" spans="1:7" x14ac:dyDescent="0.2">
      <c r="A2625" t="s">
        <v>4905</v>
      </c>
      <c r="B2625" t="s">
        <v>28</v>
      </c>
      <c r="C2625">
        <v>947</v>
      </c>
      <c r="D2625">
        <v>215.12819999999999</v>
      </c>
      <c r="E2625">
        <v>14.497</v>
      </c>
      <c r="F2625" t="s">
        <v>4909</v>
      </c>
      <c r="G2625" t="s">
        <v>4897</v>
      </c>
    </row>
    <row r="2626" spans="1:7" x14ac:dyDescent="0.2">
      <c r="A2626" t="s">
        <v>9258</v>
      </c>
      <c r="B2626" t="s">
        <v>28</v>
      </c>
      <c r="C2626">
        <v>1715</v>
      </c>
      <c r="D2626">
        <v>297.16919999999999</v>
      </c>
      <c r="E2626">
        <v>14.442</v>
      </c>
      <c r="F2626" t="s">
        <v>9259</v>
      </c>
      <c r="G2626" t="s">
        <v>9260</v>
      </c>
    </row>
    <row r="2627" spans="1:7" x14ac:dyDescent="0.2">
      <c r="A2627" t="s">
        <v>5824</v>
      </c>
      <c r="B2627" t="s">
        <v>28</v>
      </c>
      <c r="C2627">
        <v>1104</v>
      </c>
      <c r="D2627">
        <v>227.12809999999999</v>
      </c>
      <c r="E2627">
        <v>14.925000000000001</v>
      </c>
      <c r="F2627" t="s">
        <v>5829</v>
      </c>
      <c r="G2627" t="s">
        <v>5804</v>
      </c>
    </row>
    <row r="2628" spans="1:7" x14ac:dyDescent="0.2">
      <c r="A2628" t="s">
        <v>10353</v>
      </c>
      <c r="B2628" t="s">
        <v>28</v>
      </c>
      <c r="C2628">
        <v>1908</v>
      </c>
      <c r="D2628">
        <v>329.23259999999999</v>
      </c>
      <c r="E2628">
        <v>17.571999999999999</v>
      </c>
      <c r="F2628" t="s">
        <v>10354</v>
      </c>
      <c r="G2628" t="s">
        <v>10346</v>
      </c>
    </row>
    <row r="2629" spans="1:7" x14ac:dyDescent="0.2">
      <c r="A2629" t="s">
        <v>10362</v>
      </c>
      <c r="B2629" t="s">
        <v>28</v>
      </c>
      <c r="C2629">
        <v>1909</v>
      </c>
      <c r="D2629">
        <v>329.23309999999998</v>
      </c>
      <c r="E2629">
        <v>15.381</v>
      </c>
      <c r="F2629" t="s">
        <v>10367</v>
      </c>
      <c r="G2629" t="s">
        <v>10346</v>
      </c>
    </row>
    <row r="2630" spans="1:7" x14ac:dyDescent="0.2">
      <c r="A2630" t="s">
        <v>5983</v>
      </c>
      <c r="B2630" t="s">
        <v>28</v>
      </c>
      <c r="C2630">
        <v>1132</v>
      </c>
      <c r="D2630">
        <v>231.06829999999999</v>
      </c>
      <c r="E2630">
        <v>14.05</v>
      </c>
      <c r="F2630" t="s">
        <v>5984</v>
      </c>
      <c r="G2630" t="s">
        <v>5985</v>
      </c>
    </row>
    <row r="2631" spans="1:7" x14ac:dyDescent="0.2">
      <c r="A2631" t="s">
        <v>5995</v>
      </c>
      <c r="B2631" t="s">
        <v>28</v>
      </c>
      <c r="C2631">
        <v>1133</v>
      </c>
      <c r="D2631">
        <v>231.0685</v>
      </c>
      <c r="E2631">
        <v>13.741</v>
      </c>
      <c r="F2631" t="s">
        <v>5996</v>
      </c>
      <c r="G2631" t="s">
        <v>5985</v>
      </c>
    </row>
    <row r="2632" spans="1:7" x14ac:dyDescent="0.2">
      <c r="A2632" t="s">
        <v>5998</v>
      </c>
      <c r="B2632" t="s">
        <v>28</v>
      </c>
      <c r="C2632">
        <v>1134</v>
      </c>
      <c r="D2632">
        <v>231.06880000000001</v>
      </c>
      <c r="E2632">
        <v>14.465</v>
      </c>
      <c r="F2632" t="s">
        <v>5999</v>
      </c>
      <c r="G2632" t="s">
        <v>6000</v>
      </c>
    </row>
    <row r="2633" spans="1:7" x14ac:dyDescent="0.2">
      <c r="A2633" t="s">
        <v>11011</v>
      </c>
      <c r="B2633" t="s">
        <v>28</v>
      </c>
      <c r="C2633">
        <v>2017</v>
      </c>
      <c r="D2633">
        <v>359.20650000000001</v>
      </c>
      <c r="E2633">
        <v>17.242000000000001</v>
      </c>
      <c r="F2633" t="s">
        <v>11012</v>
      </c>
      <c r="G2633" t="s">
        <v>11005</v>
      </c>
    </row>
    <row r="2634" spans="1:7" x14ac:dyDescent="0.2">
      <c r="A2634" t="s">
        <v>9906</v>
      </c>
      <c r="B2634" t="s">
        <v>28</v>
      </c>
      <c r="C2634">
        <v>1834</v>
      </c>
      <c r="D2634">
        <v>313.18009999999998</v>
      </c>
      <c r="E2634">
        <v>18.866</v>
      </c>
      <c r="F2634" t="s">
        <v>9907</v>
      </c>
      <c r="G2634" t="s">
        <v>9908</v>
      </c>
    </row>
    <row r="2635" spans="1:7" x14ac:dyDescent="0.2">
      <c r="A2635" t="s">
        <v>11898</v>
      </c>
      <c r="B2635" t="s">
        <v>28</v>
      </c>
      <c r="C2635">
        <v>2147</v>
      </c>
      <c r="D2635">
        <v>427.23289999999997</v>
      </c>
      <c r="E2635">
        <v>15.510999999999999</v>
      </c>
      <c r="F2635" t="s">
        <v>11899</v>
      </c>
      <c r="G2635" t="s">
        <v>11900</v>
      </c>
    </row>
    <row r="2636" spans="1:7" x14ac:dyDescent="0.2">
      <c r="A2636" t="s">
        <v>8042</v>
      </c>
      <c r="B2636" t="s">
        <v>28</v>
      </c>
      <c r="C2636">
        <v>1519</v>
      </c>
      <c r="D2636">
        <v>271.1533</v>
      </c>
      <c r="E2636">
        <v>14.018000000000001</v>
      </c>
      <c r="F2636" t="s">
        <v>8043</v>
      </c>
      <c r="G2636" t="s">
        <v>8034</v>
      </c>
    </row>
    <row r="2637" spans="1:7" x14ac:dyDescent="0.2">
      <c r="A2637" t="s">
        <v>8050</v>
      </c>
      <c r="B2637" t="s">
        <v>28</v>
      </c>
      <c r="C2637">
        <v>1521</v>
      </c>
      <c r="D2637">
        <v>271.15410000000003</v>
      </c>
      <c r="E2637">
        <v>14.484</v>
      </c>
      <c r="F2637" t="s">
        <v>8051</v>
      </c>
      <c r="G2637" t="s">
        <v>8034</v>
      </c>
    </row>
    <row r="2638" spans="1:7" x14ac:dyDescent="0.2">
      <c r="A2638" t="s">
        <v>8052</v>
      </c>
      <c r="B2638" t="s">
        <v>28</v>
      </c>
      <c r="C2638">
        <v>1520</v>
      </c>
      <c r="D2638">
        <v>271.15410000000003</v>
      </c>
      <c r="E2638">
        <v>14.943</v>
      </c>
      <c r="F2638" t="s">
        <v>8053</v>
      </c>
      <c r="G2638" t="s">
        <v>8034</v>
      </c>
    </row>
    <row r="2639" spans="1:7" x14ac:dyDescent="0.2">
      <c r="A2639" t="s">
        <v>10326</v>
      </c>
      <c r="B2639" t="s">
        <v>28</v>
      </c>
      <c r="C2639">
        <v>1905</v>
      </c>
      <c r="D2639">
        <v>329.17509999999999</v>
      </c>
      <c r="E2639">
        <v>15.801</v>
      </c>
      <c r="F2639" t="s">
        <v>10327</v>
      </c>
      <c r="G2639" t="s">
        <v>10328</v>
      </c>
    </row>
    <row r="2640" spans="1:7" x14ac:dyDescent="0.2">
      <c r="A2640" t="s">
        <v>9595</v>
      </c>
      <c r="B2640" t="s">
        <v>28</v>
      </c>
      <c r="C2640">
        <v>1775</v>
      </c>
      <c r="D2640">
        <v>307.18849999999998</v>
      </c>
      <c r="E2640">
        <v>18.463000000000001</v>
      </c>
      <c r="F2640" t="s">
        <v>9596</v>
      </c>
      <c r="G2640" t="s">
        <v>9597</v>
      </c>
    </row>
    <row r="2641" spans="1:7" x14ac:dyDescent="0.2">
      <c r="A2641" t="s">
        <v>10509</v>
      </c>
      <c r="B2641" t="s">
        <v>28</v>
      </c>
      <c r="C2641">
        <v>1936</v>
      </c>
      <c r="D2641">
        <v>339.18099999999998</v>
      </c>
      <c r="E2641">
        <v>16.861000000000001</v>
      </c>
      <c r="F2641" t="s">
        <v>10510</v>
      </c>
      <c r="G2641" t="s">
        <v>10511</v>
      </c>
    </row>
    <row r="2642" spans="1:7" x14ac:dyDescent="0.2">
      <c r="A2642" t="s">
        <v>11342</v>
      </c>
      <c r="B2642" t="s">
        <v>28</v>
      </c>
      <c r="C2642">
        <v>2069</v>
      </c>
      <c r="D2642">
        <v>373.22210000000001</v>
      </c>
      <c r="E2642">
        <v>17.809000000000001</v>
      </c>
      <c r="F2642" t="s">
        <v>11343</v>
      </c>
      <c r="G2642" t="s">
        <v>11344</v>
      </c>
    </row>
    <row r="2643" spans="1:7" x14ac:dyDescent="0.2">
      <c r="A2643" t="s">
        <v>6648</v>
      </c>
      <c r="B2643" t="s">
        <v>28</v>
      </c>
      <c r="C2643">
        <v>1265</v>
      </c>
      <c r="D2643">
        <v>241.14320000000001</v>
      </c>
      <c r="E2643">
        <v>16.145</v>
      </c>
      <c r="F2643" t="s">
        <v>6652</v>
      </c>
      <c r="G2643" t="s">
        <v>6635</v>
      </c>
    </row>
    <row r="2644" spans="1:7" x14ac:dyDescent="0.2">
      <c r="A2644" t="s">
        <v>6665</v>
      </c>
      <c r="B2644" t="s">
        <v>28</v>
      </c>
      <c r="C2644">
        <v>1266</v>
      </c>
      <c r="D2644">
        <v>241.14349999999999</v>
      </c>
      <c r="E2644">
        <v>15.076000000000001</v>
      </c>
      <c r="F2644" t="s">
        <v>6666</v>
      </c>
      <c r="G2644" t="s">
        <v>6635</v>
      </c>
    </row>
    <row r="2645" spans="1:7" x14ac:dyDescent="0.2">
      <c r="A2645" t="s">
        <v>9002</v>
      </c>
      <c r="B2645" t="s">
        <v>28</v>
      </c>
      <c r="C2645">
        <v>1676</v>
      </c>
      <c r="D2645">
        <v>293.1746</v>
      </c>
      <c r="E2645">
        <v>15.955</v>
      </c>
      <c r="F2645" t="s">
        <v>9003</v>
      </c>
      <c r="G2645" t="s">
        <v>9004</v>
      </c>
    </row>
    <row r="2646" spans="1:7" x14ac:dyDescent="0.2">
      <c r="A2646" t="s">
        <v>11420</v>
      </c>
      <c r="B2646" t="s">
        <v>28</v>
      </c>
      <c r="C2646">
        <v>2083</v>
      </c>
      <c r="D2646">
        <v>379.21390000000002</v>
      </c>
      <c r="E2646">
        <v>17.768000000000001</v>
      </c>
      <c r="F2646" t="s">
        <v>11421</v>
      </c>
      <c r="G2646" t="s">
        <v>10410</v>
      </c>
    </row>
    <row r="2647" spans="1:7" x14ac:dyDescent="0.2">
      <c r="A2647" t="s">
        <v>10344</v>
      </c>
      <c r="B2647" t="s">
        <v>28</v>
      </c>
      <c r="C2647">
        <v>1907</v>
      </c>
      <c r="D2647">
        <v>329.23219999999998</v>
      </c>
      <c r="E2647">
        <v>15.441000000000001</v>
      </c>
      <c r="F2647" t="s">
        <v>10345</v>
      </c>
      <c r="G2647" t="s">
        <v>10346</v>
      </c>
    </row>
    <row r="2648" spans="1:7" x14ac:dyDescent="0.2">
      <c r="A2648" t="s">
        <v>4754</v>
      </c>
      <c r="B2648" t="s">
        <v>28</v>
      </c>
      <c r="C2648">
        <v>925</v>
      </c>
      <c r="D2648">
        <v>213.11199999999999</v>
      </c>
      <c r="E2648">
        <v>15.028</v>
      </c>
      <c r="F2648" t="s">
        <v>4755</v>
      </c>
      <c r="G2648" t="s">
        <v>4748</v>
      </c>
    </row>
    <row r="2649" spans="1:7" x14ac:dyDescent="0.2">
      <c r="A2649" t="s">
        <v>10627</v>
      </c>
      <c r="B2649" t="s">
        <v>28</v>
      </c>
      <c r="C2649">
        <v>1954</v>
      </c>
      <c r="D2649">
        <v>343.2115</v>
      </c>
      <c r="E2649">
        <v>17.599</v>
      </c>
      <c r="F2649" t="s">
        <v>10628</v>
      </c>
      <c r="G2649" t="s">
        <v>10629</v>
      </c>
    </row>
    <row r="2650" spans="1:7" x14ac:dyDescent="0.2">
      <c r="A2650" t="s">
        <v>10797</v>
      </c>
      <c r="B2650" t="s">
        <v>28</v>
      </c>
      <c r="C2650">
        <v>1977</v>
      </c>
      <c r="D2650">
        <v>351.1841</v>
      </c>
      <c r="E2650">
        <v>16.756</v>
      </c>
      <c r="F2650" t="s">
        <v>10798</v>
      </c>
      <c r="G2650" t="s">
        <v>10776</v>
      </c>
    </row>
    <row r="2651" spans="1:7" x14ac:dyDescent="0.2">
      <c r="A2651" t="s">
        <v>11664</v>
      </c>
      <c r="B2651" t="s">
        <v>28</v>
      </c>
      <c r="C2651">
        <v>2115</v>
      </c>
      <c r="D2651">
        <v>395.24299999999999</v>
      </c>
      <c r="E2651">
        <v>17.375</v>
      </c>
      <c r="F2651" t="s">
        <v>11665</v>
      </c>
      <c r="G2651" t="s">
        <v>11666</v>
      </c>
    </row>
    <row r="2652" spans="1:7" x14ac:dyDescent="0.2">
      <c r="A2652" t="s">
        <v>10832</v>
      </c>
      <c r="B2652" t="s">
        <v>28</v>
      </c>
      <c r="C2652">
        <v>1983</v>
      </c>
      <c r="D2652">
        <v>351.185</v>
      </c>
      <c r="E2652">
        <v>17.768999999999998</v>
      </c>
      <c r="F2652" t="s">
        <v>10833</v>
      </c>
      <c r="G2652" t="s">
        <v>10776</v>
      </c>
    </row>
    <row r="2653" spans="1:7" x14ac:dyDescent="0.2">
      <c r="A2653" t="s">
        <v>5802</v>
      </c>
      <c r="B2653" t="s">
        <v>28</v>
      </c>
      <c r="C2653">
        <v>1101</v>
      </c>
      <c r="D2653">
        <v>227.12729999999999</v>
      </c>
      <c r="E2653">
        <v>15.11</v>
      </c>
      <c r="F2653" t="s">
        <v>5803</v>
      </c>
      <c r="G2653" t="s">
        <v>5804</v>
      </c>
    </row>
    <row r="2654" spans="1:7" x14ac:dyDescent="0.2">
      <c r="A2654" t="s">
        <v>5821</v>
      </c>
      <c r="B2654" t="s">
        <v>28</v>
      </c>
      <c r="C2654">
        <v>1105</v>
      </c>
      <c r="D2654">
        <v>227.12809999999999</v>
      </c>
      <c r="E2654">
        <v>11.285</v>
      </c>
      <c r="F2654" t="s">
        <v>5822</v>
      </c>
      <c r="G2654" t="s">
        <v>5804</v>
      </c>
    </row>
    <row r="2655" spans="1:7" x14ac:dyDescent="0.2">
      <c r="A2655" t="s">
        <v>8849</v>
      </c>
      <c r="B2655" t="s">
        <v>28</v>
      </c>
      <c r="C2655">
        <v>1646</v>
      </c>
      <c r="D2655">
        <v>287.22160000000002</v>
      </c>
      <c r="E2655">
        <v>16.98</v>
      </c>
      <c r="F2655" t="s">
        <v>8850</v>
      </c>
      <c r="G2655" t="s">
        <v>8844</v>
      </c>
    </row>
    <row r="2656" spans="1:7" x14ac:dyDescent="0.2">
      <c r="A2656" t="s">
        <v>11428</v>
      </c>
      <c r="B2656" t="s">
        <v>28</v>
      </c>
      <c r="C2656">
        <v>2084</v>
      </c>
      <c r="D2656">
        <v>379.21449999999999</v>
      </c>
      <c r="E2656">
        <v>17.512</v>
      </c>
      <c r="F2656" t="s">
        <v>11429</v>
      </c>
      <c r="G2656" t="s">
        <v>10410</v>
      </c>
    </row>
    <row r="2657" spans="1:7" x14ac:dyDescent="0.2">
      <c r="A2657" t="s">
        <v>11633</v>
      </c>
      <c r="B2657" t="s">
        <v>28</v>
      </c>
      <c r="C2657">
        <v>2111</v>
      </c>
      <c r="D2657">
        <v>393.19299999999998</v>
      </c>
      <c r="E2657">
        <v>15.638</v>
      </c>
      <c r="F2657" t="s">
        <v>11634</v>
      </c>
      <c r="G2657" t="s">
        <v>11635</v>
      </c>
    </row>
    <row r="2658" spans="1:7" x14ac:dyDescent="0.2">
      <c r="A2658" t="s">
        <v>8699</v>
      </c>
      <c r="B2658" t="s">
        <v>28</v>
      </c>
      <c r="C2658">
        <v>1623</v>
      </c>
      <c r="D2658">
        <v>283.19080000000002</v>
      </c>
      <c r="E2658">
        <v>17.481999999999999</v>
      </c>
      <c r="F2658" t="s">
        <v>8700</v>
      </c>
      <c r="G2658" t="s">
        <v>8633</v>
      </c>
    </row>
    <row r="2659" spans="1:7" x14ac:dyDescent="0.2">
      <c r="A2659" t="s">
        <v>382</v>
      </c>
      <c r="B2659" t="s">
        <v>28</v>
      </c>
      <c r="C2659">
        <v>104</v>
      </c>
      <c r="D2659">
        <v>141.09059999999999</v>
      </c>
      <c r="E2659">
        <v>7.4139999999999997</v>
      </c>
      <c r="F2659" t="s">
        <v>383</v>
      </c>
      <c r="G2659" t="s">
        <v>384</v>
      </c>
    </row>
    <row r="2660" spans="1:7" x14ac:dyDescent="0.2">
      <c r="A2660" t="s">
        <v>9645</v>
      </c>
      <c r="B2660" t="s">
        <v>28</v>
      </c>
      <c r="C2660">
        <v>1784</v>
      </c>
      <c r="D2660">
        <v>309.13659999999999</v>
      </c>
      <c r="E2660">
        <v>14.778</v>
      </c>
      <c r="F2660" t="s">
        <v>9646</v>
      </c>
      <c r="G2660" t="s">
        <v>7650</v>
      </c>
    </row>
    <row r="2661" spans="1:7" x14ac:dyDescent="0.2">
      <c r="A2661" t="s">
        <v>10804</v>
      </c>
      <c r="B2661" t="s">
        <v>28</v>
      </c>
      <c r="C2661">
        <v>1979</v>
      </c>
      <c r="D2661">
        <v>351.18419999999998</v>
      </c>
      <c r="E2661">
        <v>16.295999999999999</v>
      </c>
      <c r="F2661" t="s">
        <v>10805</v>
      </c>
      <c r="G2661" t="s">
        <v>10776</v>
      </c>
    </row>
    <row r="2662" spans="1:7" x14ac:dyDescent="0.2">
      <c r="A2662" t="s">
        <v>9585</v>
      </c>
      <c r="B2662" t="s">
        <v>28</v>
      </c>
      <c r="C2662">
        <v>1773</v>
      </c>
      <c r="D2662">
        <v>307.15820000000002</v>
      </c>
      <c r="E2662">
        <v>15.894</v>
      </c>
      <c r="F2662" t="s">
        <v>9586</v>
      </c>
      <c r="G2662" t="s">
        <v>9587</v>
      </c>
    </row>
    <row r="2663" spans="1:7" x14ac:dyDescent="0.2">
      <c r="A2663" t="s">
        <v>8834</v>
      </c>
      <c r="B2663" t="s">
        <v>28</v>
      </c>
      <c r="C2663">
        <v>1644</v>
      </c>
      <c r="D2663">
        <v>287.18529999999998</v>
      </c>
      <c r="E2663">
        <v>14.778</v>
      </c>
      <c r="F2663" t="s">
        <v>8835</v>
      </c>
      <c r="G2663" t="s">
        <v>8836</v>
      </c>
    </row>
    <row r="2664" spans="1:7" x14ac:dyDescent="0.2">
      <c r="A2664" t="s">
        <v>7951</v>
      </c>
      <c r="B2664" t="s">
        <v>28</v>
      </c>
      <c r="C2664">
        <v>1506</v>
      </c>
      <c r="D2664">
        <v>269.1748</v>
      </c>
      <c r="E2664">
        <v>15.973000000000001</v>
      </c>
      <c r="F2664" t="s">
        <v>7952</v>
      </c>
      <c r="G2664" t="s">
        <v>7934</v>
      </c>
    </row>
    <row r="2665" spans="1:7" x14ac:dyDescent="0.2">
      <c r="A2665" t="s">
        <v>9339</v>
      </c>
      <c r="B2665" t="s">
        <v>28</v>
      </c>
      <c r="C2665">
        <v>1730</v>
      </c>
      <c r="D2665">
        <v>299.22219999999999</v>
      </c>
      <c r="E2665">
        <v>19.135999999999999</v>
      </c>
      <c r="F2665" t="s">
        <v>9340</v>
      </c>
      <c r="G2665" t="s">
        <v>9341</v>
      </c>
    </row>
    <row r="2666" spans="1:7" x14ac:dyDescent="0.2">
      <c r="A2666" t="s">
        <v>5224</v>
      </c>
      <c r="B2666" t="s">
        <v>28</v>
      </c>
      <c r="C2666">
        <v>999</v>
      </c>
      <c r="D2666">
        <v>221.15379999999999</v>
      </c>
      <c r="E2666">
        <v>19.257000000000001</v>
      </c>
      <c r="F2666" t="s">
        <v>5225</v>
      </c>
      <c r="G2666" t="s">
        <v>5226</v>
      </c>
    </row>
    <row r="2667" spans="1:7" x14ac:dyDescent="0.2">
      <c r="A2667" t="s">
        <v>6658</v>
      </c>
      <c r="B2667" t="s">
        <v>28</v>
      </c>
      <c r="C2667">
        <v>1267</v>
      </c>
      <c r="D2667">
        <v>241.14349999999999</v>
      </c>
      <c r="E2667">
        <v>13.956</v>
      </c>
      <c r="F2667" t="s">
        <v>6659</v>
      </c>
      <c r="G2667" t="s">
        <v>6635</v>
      </c>
    </row>
    <row r="2668" spans="1:7" x14ac:dyDescent="0.2">
      <c r="A2668" t="s">
        <v>8795</v>
      </c>
      <c r="B2668" t="s">
        <v>28</v>
      </c>
      <c r="C2668">
        <v>1639</v>
      </c>
      <c r="D2668">
        <v>285.20670000000001</v>
      </c>
      <c r="E2668">
        <v>16.309999999999999</v>
      </c>
      <c r="F2668" t="s">
        <v>8796</v>
      </c>
      <c r="G2668" t="s">
        <v>8773</v>
      </c>
    </row>
    <row r="2669" spans="1:7" x14ac:dyDescent="0.2">
      <c r="A2669" t="s">
        <v>8792</v>
      </c>
      <c r="B2669" t="s">
        <v>28</v>
      </c>
      <c r="C2669">
        <v>1635</v>
      </c>
      <c r="D2669">
        <v>285.2063</v>
      </c>
      <c r="E2669">
        <v>18.010000000000002</v>
      </c>
      <c r="F2669" t="s">
        <v>8793</v>
      </c>
      <c r="G2669" t="s">
        <v>8773</v>
      </c>
    </row>
    <row r="2670" spans="1:7" x14ac:dyDescent="0.2">
      <c r="A2670" t="s">
        <v>8771</v>
      </c>
      <c r="B2670" t="s">
        <v>28</v>
      </c>
      <c r="C2670">
        <v>1633</v>
      </c>
      <c r="D2670">
        <v>285.20620000000002</v>
      </c>
      <c r="E2670">
        <v>17.134</v>
      </c>
      <c r="F2670" t="s">
        <v>8772</v>
      </c>
      <c r="G2670" t="s">
        <v>8773</v>
      </c>
    </row>
    <row r="2671" spans="1:7" x14ac:dyDescent="0.2">
      <c r="A2671" t="s">
        <v>8789</v>
      </c>
      <c r="B2671" t="s">
        <v>28</v>
      </c>
      <c r="C2671">
        <v>1636</v>
      </c>
      <c r="D2671">
        <v>285.2063</v>
      </c>
      <c r="E2671">
        <v>16.488</v>
      </c>
      <c r="F2671" t="s">
        <v>8790</v>
      </c>
      <c r="G2671" t="s">
        <v>8773</v>
      </c>
    </row>
    <row r="2672" spans="1:7" x14ac:dyDescent="0.2">
      <c r="A2672" t="s">
        <v>8797</v>
      </c>
      <c r="B2672" t="s">
        <v>28</v>
      </c>
      <c r="C2672">
        <v>1638</v>
      </c>
      <c r="D2672">
        <v>285.20670000000001</v>
      </c>
      <c r="E2672">
        <v>18.468</v>
      </c>
      <c r="F2672" t="s">
        <v>8798</v>
      </c>
      <c r="G2672" t="s">
        <v>8773</v>
      </c>
    </row>
    <row r="2673" spans="1:7" x14ac:dyDescent="0.2">
      <c r="A2673" t="s">
        <v>9266</v>
      </c>
      <c r="B2673" t="s">
        <v>28</v>
      </c>
      <c r="C2673">
        <v>1716</v>
      </c>
      <c r="D2673">
        <v>297.17009999999999</v>
      </c>
      <c r="E2673">
        <v>16.053999999999998</v>
      </c>
      <c r="F2673" t="s">
        <v>9267</v>
      </c>
      <c r="G2673" t="s">
        <v>9260</v>
      </c>
    </row>
    <row r="2674" spans="1:7" x14ac:dyDescent="0.2">
      <c r="A2674" t="s">
        <v>9616</v>
      </c>
      <c r="B2674" t="s">
        <v>28</v>
      </c>
      <c r="C2674">
        <v>1780</v>
      </c>
      <c r="D2674">
        <v>309.10109999999997</v>
      </c>
      <c r="E2674">
        <v>12.478</v>
      </c>
      <c r="F2674" t="s">
        <v>9617</v>
      </c>
      <c r="G2674" t="s">
        <v>9607</v>
      </c>
    </row>
    <row r="2675" spans="1:7" x14ac:dyDescent="0.2">
      <c r="A2675" t="s">
        <v>4779</v>
      </c>
      <c r="B2675" t="s">
        <v>28</v>
      </c>
      <c r="C2675">
        <v>929</v>
      </c>
      <c r="D2675">
        <v>213.11269999999999</v>
      </c>
      <c r="E2675">
        <v>14.346</v>
      </c>
      <c r="F2675" t="s">
        <v>4780</v>
      </c>
      <c r="G2675" t="s">
        <v>4748</v>
      </c>
    </row>
    <row r="2676" spans="1:7" x14ac:dyDescent="0.2">
      <c r="A2676" t="s">
        <v>2686</v>
      </c>
      <c r="B2676" t="s">
        <v>28</v>
      </c>
      <c r="C2676">
        <v>550</v>
      </c>
      <c r="D2676">
        <v>187.13319999999999</v>
      </c>
      <c r="E2676">
        <v>13.68</v>
      </c>
      <c r="F2676" t="s">
        <v>2687</v>
      </c>
      <c r="G2676" t="s">
        <v>2666</v>
      </c>
    </row>
    <row r="2677" spans="1:7" x14ac:dyDescent="0.2">
      <c r="A2677" t="s">
        <v>12058</v>
      </c>
      <c r="B2677" t="s">
        <v>28</v>
      </c>
      <c r="C2677">
        <v>2175</v>
      </c>
      <c r="D2677">
        <v>465.14429999999999</v>
      </c>
      <c r="E2677">
        <v>15.28</v>
      </c>
      <c r="F2677" t="s">
        <v>12059</v>
      </c>
      <c r="G2677" t="s">
        <v>12050</v>
      </c>
    </row>
    <row r="2678" spans="1:7" x14ac:dyDescent="0.2">
      <c r="A2678" t="s">
        <v>11350</v>
      </c>
      <c r="B2678" t="s">
        <v>28</v>
      </c>
      <c r="C2678">
        <v>2070</v>
      </c>
      <c r="D2678">
        <v>373.22210000000001</v>
      </c>
      <c r="E2678">
        <v>18.001000000000001</v>
      </c>
      <c r="F2678" t="s">
        <v>11351</v>
      </c>
      <c r="G2678" t="s">
        <v>11344</v>
      </c>
    </row>
    <row r="2679" spans="1:7" x14ac:dyDescent="0.2">
      <c r="A2679" t="s">
        <v>9692</v>
      </c>
      <c r="B2679" t="s">
        <v>28</v>
      </c>
      <c r="C2679">
        <v>1793</v>
      </c>
      <c r="D2679">
        <v>309.20659999999998</v>
      </c>
      <c r="E2679">
        <v>18.706</v>
      </c>
      <c r="F2679" t="s">
        <v>9693</v>
      </c>
      <c r="G2679" t="s">
        <v>9694</v>
      </c>
    </row>
    <row r="2680" spans="1:7" x14ac:dyDescent="0.2">
      <c r="A2680" t="s">
        <v>5669</v>
      </c>
      <c r="B2680" t="s">
        <v>28</v>
      </c>
      <c r="C2680">
        <v>1078</v>
      </c>
      <c r="D2680">
        <v>225.1123</v>
      </c>
      <c r="E2680">
        <v>14.715999999999999</v>
      </c>
      <c r="F2680" t="s">
        <v>5670</v>
      </c>
      <c r="G2680" t="s">
        <v>5671</v>
      </c>
    </row>
    <row r="2681" spans="1:7" x14ac:dyDescent="0.2">
      <c r="A2681" t="s">
        <v>10612</v>
      </c>
      <c r="B2681" t="s">
        <v>28</v>
      </c>
      <c r="C2681">
        <v>1950</v>
      </c>
      <c r="D2681">
        <v>342.1216</v>
      </c>
      <c r="E2681">
        <v>14.509</v>
      </c>
      <c r="F2681" t="s">
        <v>10613</v>
      </c>
      <c r="G2681" t="s">
        <v>10614</v>
      </c>
    </row>
    <row r="2682" spans="1:7" x14ac:dyDescent="0.2">
      <c r="A2682" t="s">
        <v>10602</v>
      </c>
      <c r="B2682" t="s">
        <v>28</v>
      </c>
      <c r="C2682">
        <v>1949</v>
      </c>
      <c r="D2682">
        <v>342.12150000000003</v>
      </c>
      <c r="E2682">
        <v>14.157</v>
      </c>
      <c r="F2682" t="s">
        <v>10603</v>
      </c>
      <c r="G2682" t="s">
        <v>10604</v>
      </c>
    </row>
    <row r="2683" spans="1:7" x14ac:dyDescent="0.2">
      <c r="A2683" t="s">
        <v>6530</v>
      </c>
      <c r="B2683" t="s">
        <v>28</v>
      </c>
      <c r="C2683">
        <v>1235</v>
      </c>
      <c r="D2683">
        <v>239.12780000000001</v>
      </c>
      <c r="E2683">
        <v>13.231999999999999</v>
      </c>
      <c r="F2683" t="s">
        <v>6531</v>
      </c>
      <c r="G2683" t="s">
        <v>6524</v>
      </c>
    </row>
    <row r="2684" spans="1:7" x14ac:dyDescent="0.2">
      <c r="A2684" t="s">
        <v>11747</v>
      </c>
      <c r="B2684" t="s">
        <v>28</v>
      </c>
      <c r="C2684">
        <v>2125</v>
      </c>
      <c r="D2684">
        <v>403.23379999999997</v>
      </c>
      <c r="E2684">
        <v>15.377000000000001</v>
      </c>
      <c r="F2684" t="s">
        <v>11748</v>
      </c>
      <c r="G2684" t="s">
        <v>11749</v>
      </c>
    </row>
    <row r="2685" spans="1:7" x14ac:dyDescent="0.2">
      <c r="A2685" t="s">
        <v>11917</v>
      </c>
      <c r="B2685" t="s">
        <v>28</v>
      </c>
      <c r="C2685">
        <v>2152</v>
      </c>
      <c r="D2685">
        <v>431.2287</v>
      </c>
      <c r="E2685">
        <v>15.728999999999999</v>
      </c>
      <c r="F2685" t="s">
        <v>11918</v>
      </c>
      <c r="G2685" t="s">
        <v>11919</v>
      </c>
    </row>
    <row r="2686" spans="1:7" x14ac:dyDescent="0.2">
      <c r="A2686" t="s">
        <v>10158</v>
      </c>
      <c r="B2686" t="s">
        <v>28</v>
      </c>
      <c r="C2686">
        <v>1881</v>
      </c>
      <c r="D2686">
        <v>325.20159999999998</v>
      </c>
      <c r="E2686">
        <v>16.728000000000002</v>
      </c>
      <c r="F2686" t="s">
        <v>10159</v>
      </c>
      <c r="G2686" t="s">
        <v>10160</v>
      </c>
    </row>
    <row r="2687" spans="1:7" x14ac:dyDescent="0.2">
      <c r="A2687" t="s">
        <v>9680</v>
      </c>
      <c r="B2687" t="s">
        <v>28</v>
      </c>
      <c r="C2687">
        <v>1789</v>
      </c>
      <c r="D2687">
        <v>309.17039999999997</v>
      </c>
      <c r="E2687">
        <v>17.039000000000001</v>
      </c>
      <c r="F2687" t="s">
        <v>9681</v>
      </c>
      <c r="G2687" t="s">
        <v>9649</v>
      </c>
    </row>
    <row r="2688" spans="1:7" x14ac:dyDescent="0.2">
      <c r="A2688" t="s">
        <v>9012</v>
      </c>
      <c r="B2688" t="s">
        <v>28</v>
      </c>
      <c r="C2688">
        <v>1677</v>
      </c>
      <c r="D2688">
        <v>293.17500000000001</v>
      </c>
      <c r="E2688">
        <v>17.013000000000002</v>
      </c>
      <c r="F2688" t="s">
        <v>9013</v>
      </c>
      <c r="G2688" t="s">
        <v>9004</v>
      </c>
    </row>
    <row r="2689" spans="1:7" x14ac:dyDescent="0.2">
      <c r="A2689" t="s">
        <v>10336</v>
      </c>
      <c r="B2689" t="s">
        <v>28</v>
      </c>
      <c r="C2689">
        <v>1906</v>
      </c>
      <c r="D2689">
        <v>329.19659999999999</v>
      </c>
      <c r="E2689">
        <v>16.609000000000002</v>
      </c>
      <c r="F2689" t="s">
        <v>10337</v>
      </c>
      <c r="G2689" t="s">
        <v>10338</v>
      </c>
    </row>
    <row r="2690" spans="1:7" x14ac:dyDescent="0.2">
      <c r="A2690" t="s">
        <v>7935</v>
      </c>
      <c r="B2690" t="s">
        <v>28</v>
      </c>
      <c r="C2690">
        <v>1504</v>
      </c>
      <c r="D2690">
        <v>269.17439999999999</v>
      </c>
      <c r="E2690">
        <v>16.54</v>
      </c>
      <c r="F2690" t="s">
        <v>7936</v>
      </c>
      <c r="G2690" t="s">
        <v>7934</v>
      </c>
    </row>
    <row r="2691" spans="1:7" x14ac:dyDescent="0.2">
      <c r="A2691" t="s">
        <v>993</v>
      </c>
      <c r="B2691" t="s">
        <v>28</v>
      </c>
      <c r="C2691">
        <v>224</v>
      </c>
      <c r="D2691">
        <v>159.0651</v>
      </c>
      <c r="E2691">
        <v>6.4729999999999999</v>
      </c>
      <c r="F2691" t="s">
        <v>997</v>
      </c>
      <c r="G2691" t="s">
        <v>963</v>
      </c>
    </row>
    <row r="2692" spans="1:7" x14ac:dyDescent="0.2">
      <c r="A2692" t="s">
        <v>1026</v>
      </c>
      <c r="B2692" t="s">
        <v>28</v>
      </c>
      <c r="C2692">
        <v>228</v>
      </c>
      <c r="D2692">
        <v>159.06549999999999</v>
      </c>
      <c r="E2692">
        <v>5.7149999999999999</v>
      </c>
      <c r="F2692" t="s">
        <v>1027</v>
      </c>
      <c r="G2692" t="s">
        <v>963</v>
      </c>
    </row>
    <row r="2693" spans="1:7" x14ac:dyDescent="0.2">
      <c r="A2693" t="s">
        <v>5949</v>
      </c>
      <c r="B2693" t="s">
        <v>28</v>
      </c>
      <c r="C2693">
        <v>1127</v>
      </c>
      <c r="D2693">
        <v>229.1439</v>
      </c>
      <c r="E2693">
        <v>15.429</v>
      </c>
      <c r="F2693" t="s">
        <v>5955</v>
      </c>
      <c r="G2693" t="s">
        <v>5951</v>
      </c>
    </row>
    <row r="2694" spans="1:7" x14ac:dyDescent="0.2">
      <c r="A2694" t="s">
        <v>11640</v>
      </c>
      <c r="B2694" t="s">
        <v>28</v>
      </c>
      <c r="C2694">
        <v>2112</v>
      </c>
      <c r="D2694">
        <v>395.21</v>
      </c>
      <c r="E2694">
        <v>16.603000000000002</v>
      </c>
      <c r="F2694" t="s">
        <v>11641</v>
      </c>
      <c r="G2694" t="s">
        <v>11642</v>
      </c>
    </row>
    <row r="2695" spans="1:7" x14ac:dyDescent="0.2">
      <c r="A2695" t="s">
        <v>1721</v>
      </c>
      <c r="B2695" t="s">
        <v>28</v>
      </c>
      <c r="C2695">
        <v>368</v>
      </c>
      <c r="D2695">
        <v>173.0805</v>
      </c>
      <c r="E2695">
        <v>5.9509999999999996</v>
      </c>
      <c r="F2695" t="s">
        <v>1722</v>
      </c>
      <c r="G2695" t="s">
        <v>1715</v>
      </c>
    </row>
    <row r="2696" spans="1:7" x14ac:dyDescent="0.2">
      <c r="A2696" t="s">
        <v>1748</v>
      </c>
      <c r="B2696" t="s">
        <v>28</v>
      </c>
      <c r="C2696">
        <v>371</v>
      </c>
      <c r="D2696">
        <v>173.08080000000001</v>
      </c>
      <c r="E2696">
        <v>8.6150000000000002</v>
      </c>
      <c r="F2696" t="s">
        <v>1749</v>
      </c>
      <c r="G2696" t="s">
        <v>1715</v>
      </c>
    </row>
    <row r="2697" spans="1:7" x14ac:dyDescent="0.2">
      <c r="A2697" t="s">
        <v>3790</v>
      </c>
      <c r="B2697" t="s">
        <v>28</v>
      </c>
      <c r="C2697">
        <v>752</v>
      </c>
      <c r="D2697">
        <v>201.11269999999999</v>
      </c>
      <c r="E2697">
        <v>10.19</v>
      </c>
      <c r="F2697" t="s">
        <v>3791</v>
      </c>
      <c r="G2697" t="s">
        <v>3762</v>
      </c>
    </row>
    <row r="2698" spans="1:7" x14ac:dyDescent="0.2">
      <c r="A2698" t="s">
        <v>9382</v>
      </c>
      <c r="B2698" t="s">
        <v>28</v>
      </c>
      <c r="C2698">
        <v>1735</v>
      </c>
      <c r="D2698">
        <v>300.25400000000002</v>
      </c>
      <c r="E2698">
        <v>16.855</v>
      </c>
      <c r="F2698" t="s">
        <v>9383</v>
      </c>
      <c r="G2698" t="s">
        <v>9384</v>
      </c>
    </row>
    <row r="2699" spans="1:7" x14ac:dyDescent="0.2">
      <c r="A2699" t="s">
        <v>8088</v>
      </c>
      <c r="B2699" t="s">
        <v>28</v>
      </c>
      <c r="C2699">
        <v>1528</v>
      </c>
      <c r="D2699">
        <v>271.22730000000001</v>
      </c>
      <c r="E2699">
        <v>19.309000000000001</v>
      </c>
      <c r="F2699" t="s">
        <v>8089</v>
      </c>
      <c r="G2699" t="s">
        <v>8075</v>
      </c>
    </row>
    <row r="2700" spans="1:7" x14ac:dyDescent="0.2">
      <c r="A2700" t="s">
        <v>8085</v>
      </c>
      <c r="B2700" t="s">
        <v>28</v>
      </c>
      <c r="C2700">
        <v>1527</v>
      </c>
      <c r="D2700">
        <v>271.22719999999998</v>
      </c>
      <c r="E2700">
        <v>18.829999999999998</v>
      </c>
      <c r="F2700" t="s">
        <v>8086</v>
      </c>
      <c r="G2700" t="s">
        <v>8075</v>
      </c>
    </row>
    <row r="2701" spans="1:7" x14ac:dyDescent="0.2">
      <c r="A2701" t="s">
        <v>8076</v>
      </c>
      <c r="B2701" t="s">
        <v>28</v>
      </c>
      <c r="C2701">
        <v>1526</v>
      </c>
      <c r="D2701">
        <v>271.22680000000003</v>
      </c>
      <c r="E2701">
        <v>19.065999999999999</v>
      </c>
      <c r="F2701" t="s">
        <v>8077</v>
      </c>
      <c r="G2701" t="s">
        <v>8075</v>
      </c>
    </row>
    <row r="2702" spans="1:7" x14ac:dyDescent="0.2">
      <c r="A2702" t="s">
        <v>12019</v>
      </c>
      <c r="B2702" t="s">
        <v>28</v>
      </c>
      <c r="C2702">
        <v>2169</v>
      </c>
      <c r="D2702">
        <v>453.22989999999999</v>
      </c>
      <c r="E2702">
        <v>15.515000000000001</v>
      </c>
      <c r="F2702" t="s">
        <v>12020</v>
      </c>
      <c r="G2702" t="s">
        <v>12021</v>
      </c>
    </row>
    <row r="2703" spans="1:7" x14ac:dyDescent="0.2">
      <c r="A2703" t="s">
        <v>8842</v>
      </c>
      <c r="B2703" t="s">
        <v>28</v>
      </c>
      <c r="C2703">
        <v>1645</v>
      </c>
      <c r="D2703">
        <v>287.22149999999999</v>
      </c>
      <c r="E2703">
        <v>17.064</v>
      </c>
      <c r="F2703" t="s">
        <v>8843</v>
      </c>
      <c r="G2703" t="s">
        <v>8844</v>
      </c>
    </row>
    <row r="2704" spans="1:7" x14ac:dyDescent="0.2">
      <c r="A2704" t="s">
        <v>6640</v>
      </c>
      <c r="B2704" t="s">
        <v>28</v>
      </c>
      <c r="C2704">
        <v>1264</v>
      </c>
      <c r="D2704">
        <v>241.14320000000001</v>
      </c>
      <c r="E2704">
        <v>14.239000000000001</v>
      </c>
      <c r="F2704" t="s">
        <v>6641</v>
      </c>
      <c r="G2704" t="s">
        <v>6635</v>
      </c>
    </row>
    <row r="2705" spans="1:7" x14ac:dyDescent="0.2">
      <c r="A2705" t="s">
        <v>987</v>
      </c>
      <c r="B2705" t="s">
        <v>28</v>
      </c>
      <c r="C2705">
        <v>225</v>
      </c>
      <c r="D2705">
        <v>159.0651</v>
      </c>
      <c r="E2705">
        <v>5.5119999999999996</v>
      </c>
      <c r="F2705" t="s">
        <v>988</v>
      </c>
      <c r="G2705" t="s">
        <v>963</v>
      </c>
    </row>
    <row r="2706" spans="1:7" x14ac:dyDescent="0.2">
      <c r="A2706" t="s">
        <v>10021</v>
      </c>
      <c r="B2706" t="s">
        <v>28</v>
      </c>
      <c r="C2706">
        <v>1852</v>
      </c>
      <c r="D2706">
        <v>315.19479999999999</v>
      </c>
      <c r="E2706">
        <v>18.117999999999999</v>
      </c>
      <c r="F2706" t="s">
        <v>10022</v>
      </c>
      <c r="G2706" t="s">
        <v>10023</v>
      </c>
    </row>
    <row r="2707" spans="1:7" x14ac:dyDescent="0.2">
      <c r="A2707" t="s">
        <v>6522</v>
      </c>
      <c r="B2707" t="s">
        <v>28</v>
      </c>
      <c r="C2707">
        <v>1234</v>
      </c>
      <c r="D2707">
        <v>239.1277</v>
      </c>
      <c r="E2707">
        <v>13.707000000000001</v>
      </c>
      <c r="F2707" t="s">
        <v>6523</v>
      </c>
      <c r="G2707" t="s">
        <v>6524</v>
      </c>
    </row>
    <row r="2708" spans="1:7" x14ac:dyDescent="0.2">
      <c r="A2708" t="s">
        <v>9666</v>
      </c>
      <c r="B2708" t="s">
        <v>28</v>
      </c>
      <c r="C2708">
        <v>1787</v>
      </c>
      <c r="D2708">
        <v>309.17020000000002</v>
      </c>
      <c r="E2708">
        <v>15.427</v>
      </c>
      <c r="F2708" t="s">
        <v>9667</v>
      </c>
      <c r="G2708" t="s">
        <v>9668</v>
      </c>
    </row>
    <row r="2709" spans="1:7" x14ac:dyDescent="0.2">
      <c r="A2709" t="s">
        <v>4361</v>
      </c>
      <c r="B2709" t="s">
        <v>28</v>
      </c>
      <c r="C2709">
        <v>853</v>
      </c>
      <c r="D2709">
        <v>209.15360000000001</v>
      </c>
      <c r="E2709">
        <v>16.056000000000001</v>
      </c>
      <c r="F2709" t="s">
        <v>4362</v>
      </c>
      <c r="G2709" t="s">
        <v>4363</v>
      </c>
    </row>
    <row r="2710" spans="1:7" x14ac:dyDescent="0.2">
      <c r="A2710" t="s">
        <v>10814</v>
      </c>
      <c r="B2710" t="s">
        <v>28</v>
      </c>
      <c r="C2710">
        <v>1981</v>
      </c>
      <c r="D2710">
        <v>351.18430000000001</v>
      </c>
      <c r="E2710">
        <v>16.559999999999999</v>
      </c>
      <c r="F2710" t="s">
        <v>10815</v>
      </c>
      <c r="G2710" t="s">
        <v>10776</v>
      </c>
    </row>
    <row r="2711" spans="1:7" x14ac:dyDescent="0.2">
      <c r="A2711" t="s">
        <v>418</v>
      </c>
      <c r="B2711" t="s">
        <v>28</v>
      </c>
      <c r="C2711">
        <v>111</v>
      </c>
      <c r="D2711">
        <v>143.0341</v>
      </c>
      <c r="E2711">
        <v>2.403</v>
      </c>
      <c r="F2711" t="s">
        <v>419</v>
      </c>
      <c r="G2711" t="s">
        <v>409</v>
      </c>
    </row>
    <row r="2712" spans="1:7" x14ac:dyDescent="0.2">
      <c r="A2712" t="s">
        <v>1014</v>
      </c>
      <c r="B2712" t="s">
        <v>28</v>
      </c>
      <c r="C2712">
        <v>226</v>
      </c>
      <c r="D2712">
        <v>159.06530000000001</v>
      </c>
      <c r="E2712">
        <v>5.907</v>
      </c>
      <c r="F2712" t="s">
        <v>1018</v>
      </c>
      <c r="G2712" t="s">
        <v>963</v>
      </c>
    </row>
    <row r="2713" spans="1:7" x14ac:dyDescent="0.2">
      <c r="A2713" t="s">
        <v>990</v>
      </c>
      <c r="B2713" t="s">
        <v>28</v>
      </c>
      <c r="C2713">
        <v>223</v>
      </c>
      <c r="D2713">
        <v>159.0651</v>
      </c>
      <c r="E2713">
        <v>6.0960000000000001</v>
      </c>
      <c r="F2713" t="s">
        <v>991</v>
      </c>
      <c r="G2713" t="s">
        <v>963</v>
      </c>
    </row>
    <row r="2714" spans="1:7" x14ac:dyDescent="0.2">
      <c r="A2714" t="s">
        <v>968</v>
      </c>
      <c r="B2714" t="s">
        <v>28</v>
      </c>
      <c r="C2714">
        <v>219</v>
      </c>
      <c r="D2714">
        <v>159.06469999999999</v>
      </c>
      <c r="E2714">
        <v>7.234</v>
      </c>
      <c r="F2714" t="s">
        <v>969</v>
      </c>
      <c r="G2714" t="s">
        <v>963</v>
      </c>
    </row>
    <row r="2715" spans="1:7" x14ac:dyDescent="0.2">
      <c r="A2715" t="s">
        <v>6478</v>
      </c>
      <c r="B2715" t="s">
        <v>28</v>
      </c>
      <c r="C2715">
        <v>1222</v>
      </c>
      <c r="D2715">
        <v>239.0583</v>
      </c>
      <c r="E2715">
        <v>6.75</v>
      </c>
      <c r="F2715" t="s">
        <v>6479</v>
      </c>
      <c r="G2715" t="s">
        <v>6480</v>
      </c>
    </row>
    <row r="2716" spans="1:7" x14ac:dyDescent="0.2">
      <c r="A2716" t="s">
        <v>10085</v>
      </c>
      <c r="B2716" t="s">
        <v>28</v>
      </c>
      <c r="C2716">
        <v>1865</v>
      </c>
      <c r="D2716">
        <v>321.17329999999998</v>
      </c>
      <c r="E2716">
        <v>16.228999999999999</v>
      </c>
      <c r="F2716" t="s">
        <v>10086</v>
      </c>
      <c r="G2716" t="s">
        <v>10071</v>
      </c>
    </row>
    <row r="2717" spans="1:7" x14ac:dyDescent="0.2">
      <c r="A2717" t="s">
        <v>7943</v>
      </c>
      <c r="B2717" t="s">
        <v>28</v>
      </c>
      <c r="C2717">
        <v>1505</v>
      </c>
      <c r="D2717">
        <v>269.17469999999997</v>
      </c>
      <c r="E2717">
        <v>17.05</v>
      </c>
      <c r="F2717" t="s">
        <v>7944</v>
      </c>
      <c r="G2717" t="s">
        <v>7934</v>
      </c>
    </row>
    <row r="2718" spans="1:7" x14ac:dyDescent="0.2">
      <c r="A2718" t="s">
        <v>11445</v>
      </c>
      <c r="B2718" t="s">
        <v>28</v>
      </c>
      <c r="C2718">
        <v>2086</v>
      </c>
      <c r="D2718">
        <v>379.21499999999997</v>
      </c>
      <c r="E2718">
        <v>17.295999999999999</v>
      </c>
      <c r="F2718" t="s">
        <v>11446</v>
      </c>
      <c r="G2718" t="s">
        <v>10410</v>
      </c>
    </row>
    <row r="2719" spans="1:7" x14ac:dyDescent="0.2">
      <c r="A2719" t="s">
        <v>10865</v>
      </c>
      <c r="B2719" t="s">
        <v>28</v>
      </c>
      <c r="C2719">
        <v>1987</v>
      </c>
      <c r="D2719">
        <v>354.08569999999997</v>
      </c>
      <c r="E2719">
        <v>13.441000000000001</v>
      </c>
      <c r="F2719" t="s">
        <v>10866</v>
      </c>
      <c r="G2719" t="s">
        <v>10867</v>
      </c>
    </row>
    <row r="2720" spans="1:7" x14ac:dyDescent="0.2">
      <c r="A2720" t="s">
        <v>9966</v>
      </c>
      <c r="B2720" t="s">
        <v>28</v>
      </c>
      <c r="C2720">
        <v>1843</v>
      </c>
      <c r="D2720">
        <v>313.238</v>
      </c>
      <c r="E2720">
        <v>17.077000000000002</v>
      </c>
      <c r="F2720" t="s">
        <v>9967</v>
      </c>
      <c r="G2720" t="s">
        <v>9919</v>
      </c>
    </row>
    <row r="2721" spans="1:7" x14ac:dyDescent="0.2">
      <c r="A2721" t="s">
        <v>11598</v>
      </c>
      <c r="B2721" t="s">
        <v>28</v>
      </c>
      <c r="C2721">
        <v>2107</v>
      </c>
      <c r="D2721">
        <v>391.17919999999998</v>
      </c>
      <c r="E2721">
        <v>15.747999999999999</v>
      </c>
      <c r="F2721" t="s">
        <v>11599</v>
      </c>
      <c r="G2721" t="s">
        <v>11600</v>
      </c>
    </row>
    <row r="2722" spans="1:7" x14ac:dyDescent="0.2">
      <c r="A2722" t="s">
        <v>11520</v>
      </c>
      <c r="B2722" t="s">
        <v>28</v>
      </c>
      <c r="C2722">
        <v>2096</v>
      </c>
      <c r="D2722">
        <v>385.22239999999999</v>
      </c>
      <c r="E2722">
        <v>16.169</v>
      </c>
      <c r="F2722" t="s">
        <v>11521</v>
      </c>
      <c r="G2722" t="s">
        <v>11522</v>
      </c>
    </row>
    <row r="2723" spans="1:7" x14ac:dyDescent="0.2">
      <c r="A2723" t="s">
        <v>10434</v>
      </c>
      <c r="B2723" t="s">
        <v>28</v>
      </c>
      <c r="C2723">
        <v>1924</v>
      </c>
      <c r="D2723">
        <v>335.1884</v>
      </c>
      <c r="E2723">
        <v>16.844000000000001</v>
      </c>
      <c r="F2723" t="s">
        <v>10435</v>
      </c>
      <c r="G2723" t="s">
        <v>10436</v>
      </c>
    </row>
    <row r="2724" spans="1:7" x14ac:dyDescent="0.2">
      <c r="A2724" t="s">
        <v>10069</v>
      </c>
      <c r="B2724" t="s">
        <v>28</v>
      </c>
      <c r="C2724">
        <v>1863</v>
      </c>
      <c r="D2724">
        <v>321.173</v>
      </c>
      <c r="E2724">
        <v>16.064</v>
      </c>
      <c r="F2724" t="s">
        <v>10070</v>
      </c>
      <c r="G2724" t="s">
        <v>10071</v>
      </c>
    </row>
    <row r="2725" spans="1:7" x14ac:dyDescent="0.2">
      <c r="A2725" t="s">
        <v>9322</v>
      </c>
      <c r="B2725" t="s">
        <v>28</v>
      </c>
      <c r="C2725">
        <v>1726</v>
      </c>
      <c r="D2725">
        <v>299.18520000000001</v>
      </c>
      <c r="E2725">
        <v>15.603</v>
      </c>
      <c r="F2725" t="s">
        <v>9323</v>
      </c>
      <c r="G2725" t="s">
        <v>9324</v>
      </c>
    </row>
    <row r="2726" spans="1:7" x14ac:dyDescent="0.2">
      <c r="A2726" t="s">
        <v>9337</v>
      </c>
      <c r="B2726" t="s">
        <v>28</v>
      </c>
      <c r="C2726">
        <v>1729</v>
      </c>
      <c r="D2726">
        <v>299.18560000000002</v>
      </c>
      <c r="E2726">
        <v>15.845000000000001</v>
      </c>
      <c r="F2726" t="s">
        <v>9338</v>
      </c>
      <c r="G2726" t="s">
        <v>9324</v>
      </c>
    </row>
    <row r="2727" spans="1:7" x14ac:dyDescent="0.2">
      <c r="A2727" t="s">
        <v>9334</v>
      </c>
      <c r="B2727" t="s">
        <v>28</v>
      </c>
      <c r="C2727">
        <v>1728</v>
      </c>
      <c r="D2727">
        <v>299.18540000000002</v>
      </c>
      <c r="E2727">
        <v>15.677</v>
      </c>
      <c r="F2727" t="s">
        <v>9335</v>
      </c>
      <c r="G2727" t="s">
        <v>9324</v>
      </c>
    </row>
    <row r="2728" spans="1:7" x14ac:dyDescent="0.2">
      <c r="A2728" t="s">
        <v>9331</v>
      </c>
      <c r="B2728" t="s">
        <v>28</v>
      </c>
      <c r="C2728">
        <v>1727</v>
      </c>
      <c r="D2728">
        <v>299.18529999999998</v>
      </c>
      <c r="E2728">
        <v>16.521000000000001</v>
      </c>
      <c r="F2728" t="s">
        <v>9332</v>
      </c>
      <c r="G2728" t="s">
        <v>9324</v>
      </c>
    </row>
    <row r="2729" spans="1:7" x14ac:dyDescent="0.2">
      <c r="A2729" t="s">
        <v>9949</v>
      </c>
      <c r="B2729" t="s">
        <v>28</v>
      </c>
      <c r="C2729">
        <v>1842</v>
      </c>
      <c r="D2729">
        <v>313.23779999999999</v>
      </c>
      <c r="E2729">
        <v>19.282</v>
      </c>
      <c r="F2729" t="s">
        <v>9950</v>
      </c>
      <c r="G2729" t="s">
        <v>9919</v>
      </c>
    </row>
    <row r="2730" spans="1:7" x14ac:dyDescent="0.2">
      <c r="A2730" t="s">
        <v>4922</v>
      </c>
      <c r="B2730" t="s">
        <v>28</v>
      </c>
      <c r="C2730">
        <v>950</v>
      </c>
      <c r="D2730">
        <v>215.16499999999999</v>
      </c>
      <c r="E2730">
        <v>17.690000000000001</v>
      </c>
      <c r="F2730" t="s">
        <v>4923</v>
      </c>
      <c r="G2730" t="s">
        <v>4912</v>
      </c>
    </row>
    <row r="2731" spans="1:7" x14ac:dyDescent="0.2">
      <c r="A2731" t="s">
        <v>9046</v>
      </c>
      <c r="B2731" t="s">
        <v>28</v>
      </c>
      <c r="C2731">
        <v>1682</v>
      </c>
      <c r="D2731">
        <v>293.1773</v>
      </c>
      <c r="E2731">
        <v>17.576000000000001</v>
      </c>
      <c r="F2731" t="s">
        <v>9047</v>
      </c>
      <c r="G2731" t="s">
        <v>9004</v>
      </c>
    </row>
    <row r="2732" spans="1:7" x14ac:dyDescent="0.2">
      <c r="A2732" t="s">
        <v>2696</v>
      </c>
      <c r="B2732" t="s">
        <v>28</v>
      </c>
      <c r="C2732">
        <v>551</v>
      </c>
      <c r="D2732">
        <v>187.1335</v>
      </c>
      <c r="E2732">
        <v>14.896000000000001</v>
      </c>
      <c r="F2732" t="s">
        <v>2697</v>
      </c>
      <c r="G2732" t="s">
        <v>2666</v>
      </c>
    </row>
    <row r="2733" spans="1:7" x14ac:dyDescent="0.2">
      <c r="A2733" t="s">
        <v>1019</v>
      </c>
      <c r="B2733" t="s">
        <v>28</v>
      </c>
      <c r="C2733">
        <v>227</v>
      </c>
      <c r="D2733">
        <v>159.06530000000001</v>
      </c>
      <c r="E2733">
        <v>6.218</v>
      </c>
      <c r="F2733" t="s">
        <v>1020</v>
      </c>
      <c r="G2733" t="s">
        <v>963</v>
      </c>
    </row>
    <row r="2734" spans="1:7" x14ac:dyDescent="0.2">
      <c r="A2734" t="s">
        <v>7109</v>
      </c>
      <c r="B2734" t="s">
        <v>28</v>
      </c>
      <c r="C2734">
        <v>1358</v>
      </c>
      <c r="D2734">
        <v>251.16390000000001</v>
      </c>
      <c r="E2734">
        <v>14.632</v>
      </c>
      <c r="F2734" t="s">
        <v>7110</v>
      </c>
      <c r="G2734" t="s">
        <v>7111</v>
      </c>
    </row>
    <row r="2735" spans="1:7" x14ac:dyDescent="0.2">
      <c r="A2735" t="s">
        <v>8862</v>
      </c>
      <c r="B2735" t="s">
        <v>28</v>
      </c>
      <c r="C2735">
        <v>1648</v>
      </c>
      <c r="D2735">
        <v>287.22199999999998</v>
      </c>
      <c r="E2735">
        <v>15.958</v>
      </c>
      <c r="F2735" t="s">
        <v>8863</v>
      </c>
      <c r="G2735" t="s">
        <v>8844</v>
      </c>
    </row>
    <row r="2736" spans="1:7" x14ac:dyDescent="0.2">
      <c r="A2736" t="s">
        <v>10044</v>
      </c>
      <c r="B2736" t="s">
        <v>28</v>
      </c>
      <c r="C2736">
        <v>1857</v>
      </c>
      <c r="D2736">
        <v>317.15940000000001</v>
      </c>
      <c r="E2736">
        <v>14.609</v>
      </c>
      <c r="F2736" t="s">
        <v>10045</v>
      </c>
      <c r="G2736" t="s">
        <v>10046</v>
      </c>
    </row>
    <row r="2737" spans="1:7" x14ac:dyDescent="0.2">
      <c r="A2737" t="s">
        <v>10005</v>
      </c>
      <c r="B2737" t="s">
        <v>28</v>
      </c>
      <c r="C2737">
        <v>1850</v>
      </c>
      <c r="D2737">
        <v>315.18009999999998</v>
      </c>
      <c r="E2737">
        <v>16.201000000000001</v>
      </c>
      <c r="F2737" t="s">
        <v>10006</v>
      </c>
      <c r="G2737" t="s">
        <v>10007</v>
      </c>
    </row>
    <row r="2738" spans="1:7" x14ac:dyDescent="0.2">
      <c r="A2738" t="s">
        <v>3683</v>
      </c>
      <c r="B2738" t="s">
        <v>28</v>
      </c>
      <c r="C2738">
        <v>736</v>
      </c>
      <c r="D2738">
        <v>199.13319999999999</v>
      </c>
      <c r="E2738">
        <v>16.63</v>
      </c>
      <c r="F2738" t="s">
        <v>3684</v>
      </c>
      <c r="G2738" t="s">
        <v>3667</v>
      </c>
    </row>
    <row r="2739" spans="1:7" x14ac:dyDescent="0.2">
      <c r="A2739" t="s">
        <v>11145</v>
      </c>
      <c r="B2739" t="s">
        <v>28</v>
      </c>
      <c r="C2739">
        <v>2034</v>
      </c>
      <c r="D2739">
        <v>365.16320000000002</v>
      </c>
      <c r="E2739">
        <v>14.06</v>
      </c>
      <c r="F2739" t="s">
        <v>11146</v>
      </c>
      <c r="G2739" t="s">
        <v>11147</v>
      </c>
    </row>
    <row r="2740" spans="1:7" x14ac:dyDescent="0.2">
      <c r="A2740" t="s">
        <v>1641</v>
      </c>
      <c r="B2740" t="s">
        <v>28</v>
      </c>
      <c r="C2740">
        <v>351</v>
      </c>
      <c r="D2740">
        <v>171.10149999999999</v>
      </c>
      <c r="E2740">
        <v>12.77</v>
      </c>
      <c r="F2740" t="s">
        <v>1642</v>
      </c>
      <c r="G2740" t="s">
        <v>1629</v>
      </c>
    </row>
    <row r="2741" spans="1:7" x14ac:dyDescent="0.2">
      <c r="A2741" t="s">
        <v>531</v>
      </c>
      <c r="B2741" t="s">
        <v>28</v>
      </c>
      <c r="C2741">
        <v>127</v>
      </c>
      <c r="D2741">
        <v>147.0292</v>
      </c>
      <c r="E2741">
        <v>0.878</v>
      </c>
      <c r="F2741" t="s">
        <v>532</v>
      </c>
      <c r="G2741" t="s">
        <v>519</v>
      </c>
    </row>
    <row r="2742" spans="1:7" x14ac:dyDescent="0.2">
      <c r="A2742" t="s">
        <v>6667</v>
      </c>
      <c r="B2742" t="s">
        <v>28</v>
      </c>
      <c r="C2742">
        <v>1268</v>
      </c>
      <c r="D2742">
        <v>241.14359999999999</v>
      </c>
      <c r="E2742">
        <v>13.361000000000001</v>
      </c>
      <c r="F2742" t="s">
        <v>6668</v>
      </c>
      <c r="G2742" t="s">
        <v>6635</v>
      </c>
    </row>
    <row r="2743" spans="1:7" x14ac:dyDescent="0.2">
      <c r="A2743" t="s">
        <v>10392</v>
      </c>
      <c r="B2743" t="s">
        <v>28</v>
      </c>
      <c r="C2743">
        <v>1916</v>
      </c>
      <c r="D2743">
        <v>331.1748</v>
      </c>
      <c r="E2743">
        <v>15.461</v>
      </c>
      <c r="F2743" t="s">
        <v>10393</v>
      </c>
      <c r="G2743" t="s">
        <v>10394</v>
      </c>
    </row>
    <row r="2744" spans="1:7" x14ac:dyDescent="0.2">
      <c r="A2744" t="s">
        <v>8380</v>
      </c>
      <c r="B2744" t="s">
        <v>28</v>
      </c>
      <c r="C2744">
        <v>1578</v>
      </c>
      <c r="D2744">
        <v>279.05380000000002</v>
      </c>
      <c r="E2744">
        <v>4.9889999999999999</v>
      </c>
      <c r="F2744" t="s">
        <v>8381</v>
      </c>
      <c r="G2744" t="s">
        <v>8358</v>
      </c>
    </row>
    <row r="2745" spans="1:7" x14ac:dyDescent="0.2">
      <c r="A2745" t="s">
        <v>12008</v>
      </c>
      <c r="B2745" t="s">
        <v>28</v>
      </c>
      <c r="C2745">
        <v>2167</v>
      </c>
      <c r="D2745">
        <v>453.01159999999999</v>
      </c>
      <c r="E2745">
        <v>7.5359999999999996</v>
      </c>
      <c r="F2745" t="s">
        <v>12009</v>
      </c>
      <c r="G2745" t="s">
        <v>12010</v>
      </c>
    </row>
    <row r="2746" spans="1:7" x14ac:dyDescent="0.2">
      <c r="A2746" t="s">
        <v>11059</v>
      </c>
      <c r="B2746" t="s">
        <v>28</v>
      </c>
      <c r="C2746">
        <v>2022</v>
      </c>
      <c r="D2746">
        <v>361.0548</v>
      </c>
      <c r="E2746">
        <v>12.779</v>
      </c>
      <c r="F2746" t="s">
        <v>11060</v>
      </c>
      <c r="G2746" t="s">
        <v>11061</v>
      </c>
    </row>
    <row r="2747" spans="1:7" x14ac:dyDescent="0.2">
      <c r="A2747" t="s">
        <v>9702</v>
      </c>
      <c r="B2747" t="s">
        <v>28</v>
      </c>
      <c r="C2747">
        <v>1794</v>
      </c>
      <c r="D2747">
        <v>310.05950000000001</v>
      </c>
      <c r="E2747">
        <v>10.587</v>
      </c>
      <c r="F2747" t="s">
        <v>9703</v>
      </c>
      <c r="G2747" t="s">
        <v>9704</v>
      </c>
    </row>
    <row r="2748" spans="1:7" x14ac:dyDescent="0.2">
      <c r="A2748" t="s">
        <v>11879</v>
      </c>
      <c r="B2748" t="s">
        <v>28</v>
      </c>
      <c r="C2748">
        <v>2145</v>
      </c>
      <c r="D2748">
        <v>423.08550000000002</v>
      </c>
      <c r="E2748">
        <v>12.973000000000001</v>
      </c>
      <c r="F2748" t="s">
        <v>11880</v>
      </c>
      <c r="G2748" t="s">
        <v>11881</v>
      </c>
    </row>
    <row r="2749" spans="1:7" x14ac:dyDescent="0.2">
      <c r="A2749" t="s">
        <v>11784</v>
      </c>
      <c r="B2749" t="s">
        <v>28</v>
      </c>
      <c r="C2749">
        <v>2131</v>
      </c>
      <c r="D2749">
        <v>411.04930000000002</v>
      </c>
      <c r="E2749">
        <v>4.8140000000000001</v>
      </c>
      <c r="F2749" t="s">
        <v>11785</v>
      </c>
      <c r="G2749" t="s">
        <v>11786</v>
      </c>
    </row>
    <row r="2750" spans="1:7" x14ac:dyDescent="0.2">
      <c r="A2750" t="s">
        <v>10212</v>
      </c>
      <c r="B2750" t="s">
        <v>28</v>
      </c>
      <c r="C2750">
        <v>1888</v>
      </c>
      <c r="D2750">
        <v>326.05459999999999</v>
      </c>
      <c r="E2750">
        <v>5.1849999999999996</v>
      </c>
      <c r="F2750" t="s">
        <v>10213</v>
      </c>
      <c r="G2750" t="s">
        <v>10192</v>
      </c>
    </row>
    <row r="2751" spans="1:7" x14ac:dyDescent="0.2">
      <c r="A2751" t="s">
        <v>11869</v>
      </c>
      <c r="B2751" t="s">
        <v>28</v>
      </c>
      <c r="C2751">
        <v>2143</v>
      </c>
      <c r="D2751">
        <v>418.04070000000002</v>
      </c>
      <c r="E2751">
        <v>16.271000000000001</v>
      </c>
      <c r="F2751" t="s">
        <v>11870</v>
      </c>
      <c r="G2751" t="s">
        <v>11871</v>
      </c>
    </row>
    <row r="2752" spans="1:7" x14ac:dyDescent="0.2">
      <c r="A2752" t="s">
        <v>9799</v>
      </c>
      <c r="B2752" t="s">
        <v>28</v>
      </c>
      <c r="C2752">
        <v>1815</v>
      </c>
      <c r="D2752">
        <v>312.03739999999999</v>
      </c>
      <c r="E2752">
        <v>4.6310000000000002</v>
      </c>
      <c r="F2752" t="s">
        <v>9800</v>
      </c>
      <c r="G2752" t="s">
        <v>9801</v>
      </c>
    </row>
    <row r="2753" spans="1:7" x14ac:dyDescent="0.2">
      <c r="A2753" t="s">
        <v>9880</v>
      </c>
      <c r="B2753" t="s">
        <v>28</v>
      </c>
      <c r="C2753">
        <v>1829</v>
      </c>
      <c r="D2753">
        <v>312.07549999999998</v>
      </c>
      <c r="E2753">
        <v>14.106</v>
      </c>
      <c r="F2753" t="s">
        <v>9881</v>
      </c>
      <c r="G2753" t="s">
        <v>9832</v>
      </c>
    </row>
    <row r="2754" spans="1:7" x14ac:dyDescent="0.2">
      <c r="A2754" t="s">
        <v>12175</v>
      </c>
      <c r="B2754" t="s">
        <v>28</v>
      </c>
      <c r="C2754">
        <v>2196</v>
      </c>
      <c r="D2754">
        <v>560.06790000000001</v>
      </c>
      <c r="E2754">
        <v>9.3190000000000008</v>
      </c>
      <c r="F2754" t="s">
        <v>12176</v>
      </c>
      <c r="G2754" t="s">
        <v>12177</v>
      </c>
    </row>
    <row r="2755" spans="1:7" x14ac:dyDescent="0.2">
      <c r="A2755" t="s">
        <v>12229</v>
      </c>
      <c r="B2755" t="s">
        <v>28</v>
      </c>
      <c r="C2755">
        <v>2204</v>
      </c>
      <c r="D2755">
        <v>593.12879999999996</v>
      </c>
      <c r="E2755">
        <v>17.311</v>
      </c>
      <c r="F2755" t="s">
        <v>12230</v>
      </c>
      <c r="G2755" t="s">
        <v>12231</v>
      </c>
    </row>
    <row r="2756" spans="1:7" x14ac:dyDescent="0.2">
      <c r="A2756" t="s">
        <v>11860</v>
      </c>
      <c r="B2756" t="s">
        <v>28</v>
      </c>
      <c r="C2756">
        <v>2142</v>
      </c>
      <c r="D2756">
        <v>418.04020000000003</v>
      </c>
      <c r="E2756">
        <v>15.234</v>
      </c>
      <c r="F2756" t="s">
        <v>11861</v>
      </c>
      <c r="G2756" t="s">
        <v>11853</v>
      </c>
    </row>
    <row r="2757" spans="1:7" x14ac:dyDescent="0.2">
      <c r="A2757" t="s">
        <v>3445</v>
      </c>
      <c r="B2757" t="s">
        <v>28</v>
      </c>
      <c r="C2757">
        <v>687</v>
      </c>
      <c r="D2757">
        <v>196.0719</v>
      </c>
      <c r="E2757">
        <v>11.708</v>
      </c>
      <c r="F2757" t="s">
        <v>3446</v>
      </c>
      <c r="G2757" t="s">
        <v>3447</v>
      </c>
    </row>
    <row r="2758" spans="1:7" x14ac:dyDescent="0.2">
      <c r="A2758" t="s">
        <v>4533</v>
      </c>
      <c r="B2758" t="s">
        <v>28</v>
      </c>
      <c r="C2758">
        <v>881</v>
      </c>
      <c r="D2758">
        <v>210.0874</v>
      </c>
      <c r="E2758">
        <v>13.957000000000001</v>
      </c>
      <c r="F2758" t="s">
        <v>4534</v>
      </c>
      <c r="G2758" t="s">
        <v>4535</v>
      </c>
    </row>
    <row r="2759" spans="1:7" x14ac:dyDescent="0.2">
      <c r="A2759" t="s">
        <v>11103</v>
      </c>
      <c r="B2759" t="s">
        <v>28</v>
      </c>
      <c r="C2759">
        <v>2027</v>
      </c>
      <c r="D2759">
        <v>362.05220000000003</v>
      </c>
      <c r="E2759">
        <v>13.818</v>
      </c>
      <c r="F2759" t="s">
        <v>11104</v>
      </c>
      <c r="G2759" t="s">
        <v>11092</v>
      </c>
    </row>
    <row r="2760" spans="1:7" x14ac:dyDescent="0.2">
      <c r="A2760" t="s">
        <v>11108</v>
      </c>
      <c r="B2760" t="s">
        <v>28</v>
      </c>
      <c r="C2760">
        <v>2028</v>
      </c>
      <c r="D2760">
        <v>362.05239999999998</v>
      </c>
      <c r="E2760">
        <v>14.465</v>
      </c>
      <c r="F2760" t="s">
        <v>11109</v>
      </c>
      <c r="G2760" t="s">
        <v>11092</v>
      </c>
    </row>
    <row r="2761" spans="1:7" x14ac:dyDescent="0.2">
      <c r="A2761" t="s">
        <v>12104</v>
      </c>
      <c r="B2761" t="s">
        <v>28</v>
      </c>
      <c r="C2761">
        <v>2183</v>
      </c>
      <c r="D2761">
        <v>494.03250000000003</v>
      </c>
      <c r="E2761">
        <v>12.135</v>
      </c>
      <c r="F2761" t="s">
        <v>12105</v>
      </c>
      <c r="G2761" t="s">
        <v>12106</v>
      </c>
    </row>
    <row r="2762" spans="1:7" x14ac:dyDescent="0.2">
      <c r="A2762" t="s">
        <v>11955</v>
      </c>
      <c r="B2762" t="s">
        <v>28</v>
      </c>
      <c r="C2762">
        <v>2158</v>
      </c>
      <c r="D2762">
        <v>440.19540000000001</v>
      </c>
      <c r="E2762">
        <v>17.954000000000001</v>
      </c>
      <c r="F2762" t="s">
        <v>11956</v>
      </c>
      <c r="G2762" t="s">
        <v>11957</v>
      </c>
    </row>
    <row r="2763" spans="1:7" x14ac:dyDescent="0.2">
      <c r="A2763" t="s">
        <v>12266</v>
      </c>
      <c r="B2763" t="s">
        <v>28</v>
      </c>
      <c r="C2763">
        <v>2208</v>
      </c>
      <c r="D2763">
        <v>611.11879999999996</v>
      </c>
      <c r="E2763">
        <v>12.542</v>
      </c>
      <c r="F2763" t="s">
        <v>12267</v>
      </c>
      <c r="G2763" t="s">
        <v>12268</v>
      </c>
    </row>
    <row r="2764" spans="1:7" x14ac:dyDescent="0.2">
      <c r="A2764" t="s">
        <v>12034</v>
      </c>
      <c r="B2764" t="s">
        <v>28</v>
      </c>
      <c r="C2764">
        <v>2171</v>
      </c>
      <c r="D2764">
        <v>462.9228</v>
      </c>
      <c r="E2764">
        <v>13.996</v>
      </c>
      <c r="F2764" t="s">
        <v>12035</v>
      </c>
      <c r="G2764" t="s">
        <v>12036</v>
      </c>
    </row>
    <row r="2765" spans="1:7" x14ac:dyDescent="0.2">
      <c r="A2765" t="s">
        <v>5611</v>
      </c>
      <c r="B2765" t="s">
        <v>28</v>
      </c>
      <c r="C2765">
        <v>1069</v>
      </c>
      <c r="D2765">
        <v>225.05099999999999</v>
      </c>
      <c r="E2765">
        <v>16.786000000000001</v>
      </c>
      <c r="F2765" t="s">
        <v>5612</v>
      </c>
      <c r="G2765" t="s">
        <v>5595</v>
      </c>
    </row>
    <row r="2766" spans="1:7" x14ac:dyDescent="0.2">
      <c r="A2766" t="s">
        <v>3941</v>
      </c>
      <c r="B2766" t="s">
        <v>28</v>
      </c>
      <c r="C2766">
        <v>783</v>
      </c>
      <c r="D2766">
        <v>206.04499999999999</v>
      </c>
      <c r="E2766">
        <v>12.577</v>
      </c>
      <c r="F2766" t="s">
        <v>3942</v>
      </c>
      <c r="G2766" t="s">
        <v>3915</v>
      </c>
    </row>
    <row r="2767" spans="1:7" x14ac:dyDescent="0.2">
      <c r="A2767" t="s">
        <v>5261</v>
      </c>
      <c r="B2767" t="s">
        <v>28</v>
      </c>
      <c r="C2767">
        <v>1003</v>
      </c>
      <c r="D2767">
        <v>222.03970000000001</v>
      </c>
      <c r="E2767">
        <v>14.784000000000001</v>
      </c>
      <c r="F2767" t="s">
        <v>5262</v>
      </c>
      <c r="G2767" t="s">
        <v>5254</v>
      </c>
    </row>
    <row r="2768" spans="1:7" x14ac:dyDescent="0.2">
      <c r="A2768" t="s">
        <v>4288</v>
      </c>
      <c r="B2768" t="s">
        <v>28</v>
      </c>
      <c r="C2768">
        <v>843</v>
      </c>
      <c r="D2768">
        <v>209.0556</v>
      </c>
      <c r="E2768">
        <v>11.382999999999999</v>
      </c>
      <c r="F2768" t="s">
        <v>4289</v>
      </c>
      <c r="G2768" t="s">
        <v>4290</v>
      </c>
    </row>
    <row r="2769" spans="1:7" x14ac:dyDescent="0.2">
      <c r="A2769" t="s">
        <v>617</v>
      </c>
      <c r="B2769" t="s">
        <v>28</v>
      </c>
      <c r="C2769">
        <v>142</v>
      </c>
      <c r="D2769">
        <v>150.0299</v>
      </c>
      <c r="E2769">
        <v>9.6509999999999998</v>
      </c>
      <c r="F2769" t="s">
        <v>618</v>
      </c>
      <c r="G2769" t="s">
        <v>611</v>
      </c>
    </row>
    <row r="2770" spans="1:7" x14ac:dyDescent="0.2">
      <c r="A2770" t="s">
        <v>6337</v>
      </c>
      <c r="B2770" t="s">
        <v>28</v>
      </c>
      <c r="C2770">
        <v>1200</v>
      </c>
      <c r="D2770">
        <v>238.035</v>
      </c>
      <c r="E2770">
        <v>10.598000000000001</v>
      </c>
      <c r="F2770" t="s">
        <v>6338</v>
      </c>
      <c r="G2770" t="s">
        <v>6339</v>
      </c>
    </row>
    <row r="2771" spans="1:7" x14ac:dyDescent="0.2">
      <c r="A2771" t="s">
        <v>2421</v>
      </c>
      <c r="B2771" t="s">
        <v>28</v>
      </c>
      <c r="C2771">
        <v>502</v>
      </c>
      <c r="D2771">
        <v>184.03559999999999</v>
      </c>
      <c r="E2771">
        <v>13.487</v>
      </c>
      <c r="F2771" t="s">
        <v>2422</v>
      </c>
      <c r="G2771" t="s">
        <v>2408</v>
      </c>
    </row>
    <row r="2772" spans="1:7" x14ac:dyDescent="0.2">
      <c r="A2772" t="s">
        <v>9364</v>
      </c>
      <c r="B2772" t="s">
        <v>28</v>
      </c>
      <c r="C2772">
        <v>1733</v>
      </c>
      <c r="D2772">
        <v>300.07499999999999</v>
      </c>
      <c r="E2772">
        <v>10.134</v>
      </c>
      <c r="F2772" t="s">
        <v>9365</v>
      </c>
      <c r="G2772" t="s">
        <v>9366</v>
      </c>
    </row>
    <row r="2773" spans="1:7" x14ac:dyDescent="0.2">
      <c r="A2773" t="s">
        <v>11959</v>
      </c>
      <c r="B2773" t="s">
        <v>28</v>
      </c>
      <c r="C2773">
        <v>2159</v>
      </c>
      <c r="D2773">
        <v>440.19569999999999</v>
      </c>
      <c r="E2773">
        <v>18.137</v>
      </c>
      <c r="F2773" t="s">
        <v>11960</v>
      </c>
      <c r="G2773" t="s">
        <v>11961</v>
      </c>
    </row>
    <row r="2774" spans="1:7" x14ac:dyDescent="0.2">
      <c r="A2774" t="s">
        <v>11764</v>
      </c>
      <c r="B2774" t="s">
        <v>28</v>
      </c>
      <c r="C2774">
        <v>2129</v>
      </c>
      <c r="D2774">
        <v>409.18959999999998</v>
      </c>
      <c r="E2774">
        <v>17.100000000000001</v>
      </c>
      <c r="F2774" t="s">
        <v>11765</v>
      </c>
      <c r="G2774" t="s">
        <v>11766</v>
      </c>
    </row>
    <row r="2775" spans="1:7" x14ac:dyDescent="0.2">
      <c r="A2775" t="s">
        <v>2146</v>
      </c>
      <c r="B2775" t="s">
        <v>28</v>
      </c>
      <c r="C2775">
        <v>445</v>
      </c>
      <c r="D2775">
        <v>181.00030000000001</v>
      </c>
      <c r="E2775">
        <v>9.766</v>
      </c>
      <c r="F2775" t="s">
        <v>2147</v>
      </c>
      <c r="G2775" t="s">
        <v>2148</v>
      </c>
    </row>
    <row r="2776" spans="1:7" x14ac:dyDescent="0.2">
      <c r="A2776" t="s">
        <v>201</v>
      </c>
      <c r="B2776" t="s">
        <v>28</v>
      </c>
      <c r="C2776">
        <v>51</v>
      </c>
      <c r="D2776">
        <v>126.0299</v>
      </c>
      <c r="E2776">
        <v>1.8009999999999999</v>
      </c>
      <c r="F2776" t="s">
        <v>202</v>
      </c>
      <c r="G2776" t="s">
        <v>200</v>
      </c>
    </row>
    <row r="2777" spans="1:7" x14ac:dyDescent="0.2">
      <c r="A2777" t="s">
        <v>3115</v>
      </c>
      <c r="B2777" t="s">
        <v>28</v>
      </c>
      <c r="C2777">
        <v>626</v>
      </c>
      <c r="D2777">
        <v>194.0257</v>
      </c>
      <c r="E2777">
        <v>10.311</v>
      </c>
      <c r="F2777" t="s">
        <v>3116</v>
      </c>
      <c r="G2777" t="s">
        <v>3117</v>
      </c>
    </row>
    <row r="2778" spans="1:7" x14ac:dyDescent="0.2">
      <c r="A2778" t="s">
        <v>10856</v>
      </c>
      <c r="B2778" t="s">
        <v>28</v>
      </c>
      <c r="C2778">
        <v>1988</v>
      </c>
      <c r="D2778">
        <v>354.08569999999997</v>
      </c>
      <c r="E2778">
        <v>13.173</v>
      </c>
      <c r="F2778" t="s">
        <v>10857</v>
      </c>
      <c r="G2778" t="s">
        <v>10858</v>
      </c>
    </row>
    <row r="2779" spans="1:7" x14ac:dyDescent="0.2">
      <c r="A2779" t="s">
        <v>6795</v>
      </c>
      <c r="B2779" t="s">
        <v>28</v>
      </c>
      <c r="C2779">
        <v>1296</v>
      </c>
      <c r="D2779">
        <v>245.06</v>
      </c>
      <c r="E2779">
        <v>15.371</v>
      </c>
      <c r="F2779" t="s">
        <v>6796</v>
      </c>
      <c r="G2779" t="s">
        <v>6797</v>
      </c>
    </row>
    <row r="2780" spans="1:7" x14ac:dyDescent="0.2">
      <c r="A2780" t="s">
        <v>4610</v>
      </c>
      <c r="B2780" t="s">
        <v>28</v>
      </c>
      <c r="C2780">
        <v>899</v>
      </c>
      <c r="D2780">
        <v>212.00649999999999</v>
      </c>
      <c r="E2780">
        <v>15.064</v>
      </c>
      <c r="F2780" t="s">
        <v>4611</v>
      </c>
      <c r="G2780" t="s">
        <v>4612</v>
      </c>
    </row>
    <row r="2781" spans="1:7" x14ac:dyDescent="0.2">
      <c r="A2781" t="s">
        <v>7976</v>
      </c>
      <c r="B2781" t="s">
        <v>28</v>
      </c>
      <c r="C2781">
        <v>1513</v>
      </c>
      <c r="D2781">
        <v>270.06389999999999</v>
      </c>
      <c r="E2781">
        <v>14.177</v>
      </c>
      <c r="F2781" t="s">
        <v>7977</v>
      </c>
      <c r="G2781" t="s">
        <v>7978</v>
      </c>
    </row>
    <row r="2782" spans="1:7" x14ac:dyDescent="0.2">
      <c r="A2782" t="s">
        <v>5300</v>
      </c>
      <c r="B2782" t="s">
        <v>28</v>
      </c>
      <c r="C2782">
        <v>1010</v>
      </c>
      <c r="D2782">
        <v>222.9992</v>
      </c>
      <c r="E2782">
        <v>10.132999999999999</v>
      </c>
      <c r="F2782" t="s">
        <v>5301</v>
      </c>
      <c r="G2782" t="s">
        <v>5298</v>
      </c>
    </row>
    <row r="2783" spans="1:7" x14ac:dyDescent="0.2">
      <c r="A2783" t="s">
        <v>7363</v>
      </c>
      <c r="B2783" t="s">
        <v>28</v>
      </c>
      <c r="C2783">
        <v>1404</v>
      </c>
      <c r="D2783">
        <v>256.02089999999998</v>
      </c>
      <c r="E2783">
        <v>13.81</v>
      </c>
      <c r="F2783" t="s">
        <v>7364</v>
      </c>
      <c r="G2783" t="s">
        <v>7356</v>
      </c>
    </row>
    <row r="2784" spans="1:7" x14ac:dyDescent="0.2">
      <c r="A2784" t="s">
        <v>8252</v>
      </c>
      <c r="B2784" t="s">
        <v>28</v>
      </c>
      <c r="C2784">
        <v>1557</v>
      </c>
      <c r="D2784">
        <v>276.0188</v>
      </c>
      <c r="E2784">
        <v>12.472</v>
      </c>
      <c r="F2784" t="s">
        <v>8253</v>
      </c>
      <c r="G2784" t="s">
        <v>8254</v>
      </c>
    </row>
    <row r="2785" spans="1:7" x14ac:dyDescent="0.2">
      <c r="A2785" t="s">
        <v>154</v>
      </c>
      <c r="B2785" t="s">
        <v>28</v>
      </c>
      <c r="C2785">
        <v>41</v>
      </c>
      <c r="D2785">
        <v>122.97450000000001</v>
      </c>
      <c r="E2785">
        <v>1.3169999999999999</v>
      </c>
      <c r="F2785" t="s">
        <v>155</v>
      </c>
      <c r="G2785" t="s">
        <v>156</v>
      </c>
    </row>
    <row r="2786" spans="1:7" x14ac:dyDescent="0.2">
      <c r="A2786" t="s">
        <v>5522</v>
      </c>
      <c r="B2786" t="s">
        <v>28</v>
      </c>
      <c r="C2786">
        <v>1048</v>
      </c>
      <c r="D2786">
        <v>224.0556</v>
      </c>
      <c r="E2786">
        <v>14.827999999999999</v>
      </c>
      <c r="F2786" t="s">
        <v>5523</v>
      </c>
      <c r="G2786" t="s">
        <v>5476</v>
      </c>
    </row>
    <row r="2787" spans="1:7" x14ac:dyDescent="0.2">
      <c r="A2787" t="s">
        <v>6859</v>
      </c>
      <c r="B2787" t="s">
        <v>28</v>
      </c>
      <c r="C2787">
        <v>1307</v>
      </c>
      <c r="D2787">
        <v>247.03540000000001</v>
      </c>
      <c r="E2787">
        <v>16.190000000000001</v>
      </c>
      <c r="F2787" t="s">
        <v>6860</v>
      </c>
      <c r="G2787" t="s">
        <v>6861</v>
      </c>
    </row>
    <row r="2788" spans="1:7" x14ac:dyDescent="0.2">
      <c r="A2788" t="s">
        <v>7521</v>
      </c>
      <c r="B2788" t="s">
        <v>28</v>
      </c>
      <c r="C2788">
        <v>1430</v>
      </c>
      <c r="D2788">
        <v>258.03980000000001</v>
      </c>
      <c r="E2788">
        <v>14.457000000000001</v>
      </c>
      <c r="F2788" t="s">
        <v>7522</v>
      </c>
      <c r="G2788" t="s">
        <v>7523</v>
      </c>
    </row>
    <row r="2789" spans="1:7" x14ac:dyDescent="0.2">
      <c r="A2789" t="s">
        <v>2075</v>
      </c>
      <c r="B2789" t="s">
        <v>28</v>
      </c>
      <c r="C2789">
        <v>430</v>
      </c>
      <c r="D2789">
        <v>180.02930000000001</v>
      </c>
      <c r="E2789">
        <v>9.343</v>
      </c>
      <c r="F2789" t="s">
        <v>2080</v>
      </c>
      <c r="G2789" t="s">
        <v>2049</v>
      </c>
    </row>
    <row r="2790" spans="1:7" x14ac:dyDescent="0.2">
      <c r="A2790" t="s">
        <v>1783</v>
      </c>
      <c r="B2790" t="s">
        <v>28</v>
      </c>
      <c r="C2790">
        <v>378</v>
      </c>
      <c r="D2790">
        <v>173.11760000000001</v>
      </c>
      <c r="E2790">
        <v>13.353</v>
      </c>
      <c r="F2790" t="s">
        <v>1784</v>
      </c>
      <c r="G2790" t="s">
        <v>1763</v>
      </c>
    </row>
    <row r="2791" spans="1:7" x14ac:dyDescent="0.2">
      <c r="A2791" t="s">
        <v>6994</v>
      </c>
      <c r="B2791" t="s">
        <v>28</v>
      </c>
      <c r="C2791">
        <v>1337</v>
      </c>
      <c r="D2791">
        <v>251.0582</v>
      </c>
      <c r="E2791">
        <v>5.335</v>
      </c>
      <c r="F2791" t="s">
        <v>6995</v>
      </c>
      <c r="G2791" t="s">
        <v>6989</v>
      </c>
    </row>
    <row r="2792" spans="1:7" x14ac:dyDescent="0.2">
      <c r="A2792" t="s">
        <v>9686</v>
      </c>
      <c r="B2792" t="s">
        <v>28</v>
      </c>
      <c r="C2792">
        <v>1791</v>
      </c>
      <c r="D2792">
        <v>309.17129999999997</v>
      </c>
      <c r="E2792">
        <v>17.161000000000001</v>
      </c>
      <c r="F2792" t="s">
        <v>9687</v>
      </c>
      <c r="G2792" t="s">
        <v>9649</v>
      </c>
    </row>
    <row r="2793" spans="1:7" x14ac:dyDescent="0.2">
      <c r="A2793" t="s">
        <v>437</v>
      </c>
      <c r="B2793" t="s">
        <v>28</v>
      </c>
      <c r="C2793">
        <v>114</v>
      </c>
      <c r="D2793">
        <v>144.06540000000001</v>
      </c>
      <c r="E2793">
        <v>1.466</v>
      </c>
      <c r="F2793" t="s">
        <v>438</v>
      </c>
      <c r="G2793" t="s">
        <v>439</v>
      </c>
    </row>
    <row r="2794" spans="1:7" x14ac:dyDescent="0.2">
      <c r="A2794" t="s">
        <v>1924</v>
      </c>
      <c r="B2794" t="s">
        <v>28</v>
      </c>
      <c r="C2794">
        <v>408</v>
      </c>
      <c r="D2794">
        <v>178.04990000000001</v>
      </c>
      <c r="E2794">
        <v>8.68</v>
      </c>
      <c r="F2794" t="s">
        <v>1925</v>
      </c>
      <c r="G2794" t="s">
        <v>1926</v>
      </c>
    </row>
    <row r="2795" spans="1:7" x14ac:dyDescent="0.2">
      <c r="A2795" t="s">
        <v>11851</v>
      </c>
      <c r="B2795" t="s">
        <v>28</v>
      </c>
      <c r="C2795">
        <v>2141</v>
      </c>
      <c r="D2795">
        <v>418.03969999999998</v>
      </c>
      <c r="E2795">
        <v>15.098000000000001</v>
      </c>
      <c r="F2795" t="s">
        <v>11852</v>
      </c>
      <c r="G2795" t="s">
        <v>11853</v>
      </c>
    </row>
    <row r="2796" spans="1:7" x14ac:dyDescent="0.2">
      <c r="A2796" t="s">
        <v>6846</v>
      </c>
      <c r="B2796" t="s">
        <v>28</v>
      </c>
      <c r="C2796">
        <v>1304</v>
      </c>
      <c r="D2796">
        <v>246.99109999999999</v>
      </c>
      <c r="E2796">
        <v>2.6659999999999999</v>
      </c>
      <c r="F2796" t="s">
        <v>6847</v>
      </c>
      <c r="G2796" t="s">
        <v>6848</v>
      </c>
    </row>
    <row r="2797" spans="1:7" x14ac:dyDescent="0.2">
      <c r="A2797" t="s">
        <v>5487</v>
      </c>
      <c r="B2797" t="s">
        <v>28</v>
      </c>
      <c r="C2797">
        <v>1045</v>
      </c>
      <c r="D2797">
        <v>224.05529999999999</v>
      </c>
      <c r="E2797">
        <v>11.51</v>
      </c>
      <c r="F2797" t="s">
        <v>5488</v>
      </c>
      <c r="G2797" t="s">
        <v>5489</v>
      </c>
    </row>
    <row r="2798" spans="1:7" x14ac:dyDescent="0.2">
      <c r="A2798" t="s">
        <v>4999</v>
      </c>
      <c r="B2798" t="s">
        <v>28</v>
      </c>
      <c r="C2798">
        <v>966</v>
      </c>
      <c r="D2798">
        <v>217.10730000000001</v>
      </c>
      <c r="E2798">
        <v>9.6820000000000004</v>
      </c>
      <c r="F2798" t="s">
        <v>5000</v>
      </c>
      <c r="G2798" t="s">
        <v>5001</v>
      </c>
    </row>
    <row r="2799" spans="1:7" x14ac:dyDescent="0.2">
      <c r="A2799" t="s">
        <v>8224</v>
      </c>
      <c r="B2799" t="s">
        <v>28</v>
      </c>
      <c r="C2799">
        <v>1553</v>
      </c>
      <c r="D2799">
        <v>275.13909999999998</v>
      </c>
      <c r="E2799">
        <v>8.423</v>
      </c>
      <c r="F2799" t="s">
        <v>8225</v>
      </c>
      <c r="G2799" t="s">
        <v>8226</v>
      </c>
    </row>
    <row r="2800" spans="1:7" x14ac:dyDescent="0.2">
      <c r="A2800" t="s">
        <v>8003</v>
      </c>
      <c r="B2800" t="s">
        <v>28</v>
      </c>
      <c r="C2800">
        <v>1516</v>
      </c>
      <c r="D2800">
        <v>270.20659999999998</v>
      </c>
      <c r="E2800">
        <v>18.902000000000001</v>
      </c>
      <c r="F2800" t="s">
        <v>8009</v>
      </c>
      <c r="G2800" t="s">
        <v>8005</v>
      </c>
    </row>
    <row r="2801" spans="1:7" x14ac:dyDescent="0.2">
      <c r="A2801" t="s">
        <v>4651</v>
      </c>
      <c r="B2801" t="s">
        <v>28</v>
      </c>
      <c r="C2801">
        <v>905</v>
      </c>
      <c r="D2801">
        <v>212.02070000000001</v>
      </c>
      <c r="E2801">
        <v>11.771000000000001</v>
      </c>
      <c r="F2801" t="s">
        <v>4652</v>
      </c>
      <c r="G2801" t="s">
        <v>4653</v>
      </c>
    </row>
    <row r="2802" spans="1:7" x14ac:dyDescent="0.2">
      <c r="A2802" t="s">
        <v>9936</v>
      </c>
      <c r="B2802" t="s">
        <v>28</v>
      </c>
      <c r="C2802">
        <v>1839</v>
      </c>
      <c r="D2802">
        <v>313.2373</v>
      </c>
      <c r="E2802">
        <v>17.988</v>
      </c>
      <c r="F2802" t="s">
        <v>9937</v>
      </c>
      <c r="G2802" t="s">
        <v>9919</v>
      </c>
    </row>
    <row r="2803" spans="1:7" x14ac:dyDescent="0.2">
      <c r="A2803" t="s">
        <v>9532</v>
      </c>
      <c r="B2803" t="s">
        <v>28</v>
      </c>
      <c r="C2803">
        <v>1759</v>
      </c>
      <c r="D2803">
        <v>307.1542</v>
      </c>
      <c r="E2803">
        <v>16.939</v>
      </c>
      <c r="F2803" t="s">
        <v>9533</v>
      </c>
      <c r="G2803" t="s">
        <v>9526</v>
      </c>
    </row>
    <row r="2804" spans="1:7" x14ac:dyDescent="0.2">
      <c r="A2804" t="s">
        <v>10741</v>
      </c>
      <c r="B2804" t="s">
        <v>28</v>
      </c>
      <c r="C2804">
        <v>1970</v>
      </c>
      <c r="D2804">
        <v>349.16969999999998</v>
      </c>
      <c r="E2804">
        <v>16.489000000000001</v>
      </c>
      <c r="F2804" t="s">
        <v>10742</v>
      </c>
      <c r="G2804" t="s">
        <v>10743</v>
      </c>
    </row>
    <row r="2805" spans="1:7" x14ac:dyDescent="0.2">
      <c r="A2805" t="s">
        <v>6380</v>
      </c>
      <c r="B2805" t="s">
        <v>28</v>
      </c>
      <c r="C2805">
        <v>1206</v>
      </c>
      <c r="D2805">
        <v>238.0719</v>
      </c>
      <c r="E2805">
        <v>14.388999999999999</v>
      </c>
      <c r="F2805" t="s">
        <v>6381</v>
      </c>
      <c r="G2805" t="s">
        <v>6351</v>
      </c>
    </row>
    <row r="2806" spans="1:7" x14ac:dyDescent="0.2">
      <c r="A2806" t="s">
        <v>1713</v>
      </c>
      <c r="B2806" t="s">
        <v>28</v>
      </c>
      <c r="C2806">
        <v>366</v>
      </c>
      <c r="D2806">
        <v>173.08019999999999</v>
      </c>
      <c r="E2806">
        <v>5.335</v>
      </c>
      <c r="F2806" t="s">
        <v>1714</v>
      </c>
      <c r="G2806" t="s">
        <v>1715</v>
      </c>
    </row>
    <row r="2807" spans="1:7" x14ac:dyDescent="0.2">
      <c r="A2807" t="s">
        <v>4181</v>
      </c>
      <c r="B2807" t="s">
        <v>28</v>
      </c>
      <c r="C2807">
        <v>824</v>
      </c>
      <c r="D2807">
        <v>208.06120000000001</v>
      </c>
      <c r="E2807">
        <v>13.393000000000001</v>
      </c>
      <c r="F2807" t="s">
        <v>4182</v>
      </c>
      <c r="G2807" t="s">
        <v>4132</v>
      </c>
    </row>
    <row r="2808" spans="1:7" x14ac:dyDescent="0.2">
      <c r="A2808" t="s">
        <v>3124</v>
      </c>
      <c r="B2808" t="s">
        <v>28</v>
      </c>
      <c r="C2808">
        <v>628</v>
      </c>
      <c r="D2808">
        <v>194.0445</v>
      </c>
      <c r="E2808">
        <v>5.8250000000000002</v>
      </c>
      <c r="F2808" t="s">
        <v>3125</v>
      </c>
      <c r="G2808" t="s">
        <v>3126</v>
      </c>
    </row>
    <row r="2809" spans="1:7" x14ac:dyDescent="0.2">
      <c r="A2809" t="s">
        <v>6454</v>
      </c>
      <c r="B2809" t="s">
        <v>28</v>
      </c>
      <c r="C2809">
        <v>1218</v>
      </c>
      <c r="D2809">
        <v>239.03399999999999</v>
      </c>
      <c r="E2809">
        <v>13.787000000000001</v>
      </c>
      <c r="F2809" t="s">
        <v>6455</v>
      </c>
      <c r="G2809" t="s">
        <v>6456</v>
      </c>
    </row>
    <row r="2810" spans="1:7" x14ac:dyDescent="0.2">
      <c r="A2810" t="s">
        <v>6435</v>
      </c>
      <c r="B2810" t="s">
        <v>28</v>
      </c>
      <c r="C2810">
        <v>1216</v>
      </c>
      <c r="D2810">
        <v>239.03380000000001</v>
      </c>
      <c r="E2810">
        <v>13.93</v>
      </c>
      <c r="F2810" t="s">
        <v>6436</v>
      </c>
      <c r="G2810" t="s">
        <v>6437</v>
      </c>
    </row>
    <row r="2811" spans="1:7" x14ac:dyDescent="0.2">
      <c r="A2811" t="s">
        <v>7542</v>
      </c>
      <c r="B2811" t="s">
        <v>28</v>
      </c>
      <c r="C2811">
        <v>1433</v>
      </c>
      <c r="D2811">
        <v>259.03530000000001</v>
      </c>
      <c r="E2811">
        <v>16.364999999999998</v>
      </c>
      <c r="F2811" t="s">
        <v>7543</v>
      </c>
      <c r="G2811" t="s">
        <v>7544</v>
      </c>
    </row>
    <row r="2812" spans="1:7" x14ac:dyDescent="0.2">
      <c r="A2812" t="s">
        <v>7289</v>
      </c>
      <c r="B2812" t="s">
        <v>28</v>
      </c>
      <c r="C2812">
        <v>1390</v>
      </c>
      <c r="D2812">
        <v>255.0615</v>
      </c>
      <c r="E2812">
        <v>17.376999999999999</v>
      </c>
      <c r="F2812" t="s">
        <v>7290</v>
      </c>
      <c r="G2812" t="s">
        <v>7286</v>
      </c>
    </row>
    <row r="2813" spans="1:7" x14ac:dyDescent="0.2">
      <c r="A2813" t="s">
        <v>4524</v>
      </c>
      <c r="B2813" t="s">
        <v>28</v>
      </c>
      <c r="C2813">
        <v>880</v>
      </c>
      <c r="D2813">
        <v>210.07640000000001</v>
      </c>
      <c r="E2813">
        <v>16.247</v>
      </c>
      <c r="F2813" t="s">
        <v>4525</v>
      </c>
      <c r="G2813" t="s">
        <v>4499</v>
      </c>
    </row>
    <row r="2814" spans="1:7" x14ac:dyDescent="0.2">
      <c r="A2814" t="s">
        <v>7867</v>
      </c>
      <c r="B2814" t="s">
        <v>28</v>
      </c>
      <c r="C2814">
        <v>1488</v>
      </c>
      <c r="D2814">
        <v>267.09010000000001</v>
      </c>
      <c r="E2814">
        <v>12.722</v>
      </c>
      <c r="F2814" t="s">
        <v>7868</v>
      </c>
      <c r="G2814" t="s">
        <v>7869</v>
      </c>
    </row>
    <row r="2815" spans="1:7" x14ac:dyDescent="0.2">
      <c r="A2815" t="s">
        <v>4139</v>
      </c>
      <c r="B2815" t="s">
        <v>28</v>
      </c>
      <c r="C2815">
        <v>816</v>
      </c>
      <c r="D2815">
        <v>208.06010000000001</v>
      </c>
      <c r="E2815">
        <v>15.069000000000001</v>
      </c>
      <c r="F2815" t="s">
        <v>4140</v>
      </c>
      <c r="G2815" t="s">
        <v>4132</v>
      </c>
    </row>
    <row r="2816" spans="1:7" x14ac:dyDescent="0.2">
      <c r="A2816" t="s">
        <v>6324</v>
      </c>
      <c r="B2816" t="s">
        <v>28</v>
      </c>
      <c r="C2816">
        <v>1198</v>
      </c>
      <c r="D2816">
        <v>237.11590000000001</v>
      </c>
      <c r="E2816">
        <v>15.292999999999999</v>
      </c>
      <c r="F2816" t="s">
        <v>6325</v>
      </c>
      <c r="G2816" t="s">
        <v>6326</v>
      </c>
    </row>
    <row r="2817" spans="1:7" x14ac:dyDescent="0.2">
      <c r="A2817" t="s">
        <v>10106</v>
      </c>
      <c r="B2817" t="s">
        <v>28</v>
      </c>
      <c r="C2817">
        <v>1870</v>
      </c>
      <c r="D2817">
        <v>321.21870000000001</v>
      </c>
      <c r="E2817">
        <v>18.663</v>
      </c>
      <c r="F2817" t="s">
        <v>10107</v>
      </c>
      <c r="G2817" t="s">
        <v>10108</v>
      </c>
    </row>
    <row r="2818" spans="1:7" x14ac:dyDescent="0.2">
      <c r="A2818" t="s">
        <v>7249</v>
      </c>
      <c r="B2818" t="s">
        <v>28</v>
      </c>
      <c r="C2818">
        <v>1381</v>
      </c>
      <c r="D2818">
        <v>254.1498</v>
      </c>
      <c r="E2818">
        <v>12.933</v>
      </c>
      <c r="F2818" t="s">
        <v>7250</v>
      </c>
      <c r="G2818" t="s">
        <v>7251</v>
      </c>
    </row>
    <row r="2819" spans="1:7" x14ac:dyDescent="0.2">
      <c r="A2819" t="s">
        <v>6624</v>
      </c>
      <c r="B2819" t="s">
        <v>28</v>
      </c>
      <c r="C2819">
        <v>1262</v>
      </c>
      <c r="D2819">
        <v>241.1164</v>
      </c>
      <c r="E2819">
        <v>7.077</v>
      </c>
      <c r="F2819" t="s">
        <v>6625</v>
      </c>
      <c r="G2819" t="s">
        <v>6626</v>
      </c>
    </row>
    <row r="2820" spans="1:7" x14ac:dyDescent="0.2">
      <c r="A2820" t="s">
        <v>4691</v>
      </c>
      <c r="B2820" t="s">
        <v>28</v>
      </c>
      <c r="C2820">
        <v>915</v>
      </c>
      <c r="D2820">
        <v>213.0187</v>
      </c>
      <c r="E2820">
        <v>13.263999999999999</v>
      </c>
      <c r="F2820" t="s">
        <v>4692</v>
      </c>
      <c r="G2820" t="s">
        <v>4693</v>
      </c>
    </row>
    <row r="2821" spans="1:7" x14ac:dyDescent="0.2">
      <c r="A2821" t="s">
        <v>6987</v>
      </c>
      <c r="B2821" t="s">
        <v>28</v>
      </c>
      <c r="C2821">
        <v>1334</v>
      </c>
      <c r="D2821">
        <v>251.05799999999999</v>
      </c>
      <c r="E2821">
        <v>4.8879999999999999</v>
      </c>
      <c r="F2821" t="s">
        <v>6988</v>
      </c>
      <c r="G2821" t="s">
        <v>6989</v>
      </c>
    </row>
    <row r="2822" spans="1:7" x14ac:dyDescent="0.2">
      <c r="A2822" t="s">
        <v>7663</v>
      </c>
      <c r="B2822" t="s">
        <v>28</v>
      </c>
      <c r="C2822">
        <v>1452</v>
      </c>
      <c r="D2822">
        <v>263.95780000000002</v>
      </c>
      <c r="E2822">
        <v>1.4330000000000001</v>
      </c>
      <c r="F2822" t="s">
        <v>7664</v>
      </c>
      <c r="G2822" t="s">
        <v>7665</v>
      </c>
    </row>
    <row r="2823" spans="1:7" x14ac:dyDescent="0.2">
      <c r="A2823" t="s">
        <v>7670</v>
      </c>
      <c r="B2823" t="s">
        <v>28</v>
      </c>
      <c r="C2823">
        <v>1451</v>
      </c>
      <c r="D2823">
        <v>263.95780000000002</v>
      </c>
      <c r="E2823">
        <v>1.7250000000000001</v>
      </c>
      <c r="F2823" t="s">
        <v>7671</v>
      </c>
      <c r="G2823" t="s">
        <v>7665</v>
      </c>
    </row>
    <row r="2824" spans="1:7" x14ac:dyDescent="0.2">
      <c r="A2824" t="s">
        <v>2783</v>
      </c>
      <c r="B2824" t="s">
        <v>28</v>
      </c>
      <c r="C2824">
        <v>569</v>
      </c>
      <c r="D2824">
        <v>189.07570000000001</v>
      </c>
      <c r="E2824">
        <v>3.5910000000000002</v>
      </c>
      <c r="F2824" t="s">
        <v>2784</v>
      </c>
      <c r="G2824" t="s">
        <v>2777</v>
      </c>
    </row>
    <row r="2825" spans="1:7" x14ac:dyDescent="0.2">
      <c r="A2825" t="s">
        <v>5930</v>
      </c>
      <c r="B2825" t="s">
        <v>28</v>
      </c>
      <c r="C2825">
        <v>1123</v>
      </c>
      <c r="D2825">
        <v>229.107</v>
      </c>
      <c r="E2825">
        <v>9.4019999999999992</v>
      </c>
      <c r="F2825" t="s">
        <v>5931</v>
      </c>
      <c r="G2825" t="s">
        <v>5932</v>
      </c>
    </row>
    <row r="2826" spans="1:7" x14ac:dyDescent="0.2">
      <c r="A2826" t="s">
        <v>3009</v>
      </c>
      <c r="B2826" t="s">
        <v>28</v>
      </c>
      <c r="C2826">
        <v>602</v>
      </c>
      <c r="D2826">
        <v>192.06569999999999</v>
      </c>
      <c r="E2826">
        <v>16.367999999999999</v>
      </c>
      <c r="F2826" t="s">
        <v>3010</v>
      </c>
      <c r="G2826" t="s">
        <v>2988</v>
      </c>
    </row>
    <row r="2827" spans="1:7" x14ac:dyDescent="0.2">
      <c r="A2827" t="s">
        <v>5928</v>
      </c>
      <c r="B2827" t="s">
        <v>28</v>
      </c>
      <c r="C2827">
        <v>1122</v>
      </c>
      <c r="D2827">
        <v>229.0711</v>
      </c>
      <c r="E2827">
        <v>6.3819999999999997</v>
      </c>
      <c r="F2827" t="s">
        <v>5929</v>
      </c>
      <c r="G2827" t="s">
        <v>5921</v>
      </c>
    </row>
    <row r="2828" spans="1:7" x14ac:dyDescent="0.2">
      <c r="A2828" t="s">
        <v>5593</v>
      </c>
      <c r="B2828" t="s">
        <v>28</v>
      </c>
      <c r="C2828">
        <v>1068</v>
      </c>
      <c r="D2828">
        <v>225.05090000000001</v>
      </c>
      <c r="E2828">
        <v>16.704999999999998</v>
      </c>
      <c r="F2828" t="s">
        <v>5594</v>
      </c>
      <c r="G2828" t="s">
        <v>5595</v>
      </c>
    </row>
    <row r="2829" spans="1:7" x14ac:dyDescent="0.2">
      <c r="A2829" t="s">
        <v>6383</v>
      </c>
      <c r="B2829" t="s">
        <v>28</v>
      </c>
      <c r="C2829">
        <v>1207</v>
      </c>
      <c r="D2829">
        <v>239.01929999999999</v>
      </c>
      <c r="E2829">
        <v>10.154999999999999</v>
      </c>
      <c r="F2829" t="s">
        <v>6384</v>
      </c>
      <c r="G2829" t="s">
        <v>6385</v>
      </c>
    </row>
    <row r="2830" spans="1:7" x14ac:dyDescent="0.2">
      <c r="A2830" t="s">
        <v>8745</v>
      </c>
      <c r="B2830" t="s">
        <v>28</v>
      </c>
      <c r="C2830">
        <v>1630</v>
      </c>
      <c r="D2830">
        <v>285.16910000000001</v>
      </c>
      <c r="E2830">
        <v>15.057</v>
      </c>
      <c r="F2830" t="s">
        <v>8746</v>
      </c>
      <c r="G2830" t="s">
        <v>8747</v>
      </c>
    </row>
    <row r="2831" spans="1:7" x14ac:dyDescent="0.2">
      <c r="A2831" t="s">
        <v>6722</v>
      </c>
      <c r="B2831" t="s">
        <v>28</v>
      </c>
      <c r="C2831">
        <v>1282</v>
      </c>
      <c r="D2831">
        <v>242.17519999999999</v>
      </c>
      <c r="E2831">
        <v>15.016999999999999</v>
      </c>
      <c r="F2831" t="s">
        <v>6723</v>
      </c>
      <c r="G2831" t="s">
        <v>6724</v>
      </c>
    </row>
    <row r="2832" spans="1:7" x14ac:dyDescent="0.2">
      <c r="A2832" t="s">
        <v>2355</v>
      </c>
      <c r="B2832" t="s">
        <v>28</v>
      </c>
      <c r="C2832">
        <v>490</v>
      </c>
      <c r="D2832">
        <v>183.0309</v>
      </c>
      <c r="E2832">
        <v>1.631</v>
      </c>
      <c r="F2832" t="s">
        <v>2356</v>
      </c>
      <c r="G2832" t="s">
        <v>1257</v>
      </c>
    </row>
    <row r="2833" spans="1:7" x14ac:dyDescent="0.2">
      <c r="A2833" t="s">
        <v>11738</v>
      </c>
      <c r="B2833" t="s">
        <v>28</v>
      </c>
      <c r="C2833">
        <v>2124</v>
      </c>
      <c r="D2833">
        <v>403.19589999999999</v>
      </c>
      <c r="E2833">
        <v>14.64</v>
      </c>
      <c r="F2833" t="s">
        <v>11739</v>
      </c>
      <c r="G2833" t="s">
        <v>11740</v>
      </c>
    </row>
    <row r="2834" spans="1:7" x14ac:dyDescent="0.2">
      <c r="A2834" t="s">
        <v>8949</v>
      </c>
      <c r="B2834" t="s">
        <v>28</v>
      </c>
      <c r="C2834">
        <v>1663</v>
      </c>
      <c r="D2834">
        <v>291.15960000000001</v>
      </c>
      <c r="E2834">
        <v>17.576000000000001</v>
      </c>
      <c r="F2834" t="s">
        <v>8950</v>
      </c>
      <c r="G2834" t="s">
        <v>8951</v>
      </c>
    </row>
    <row r="2835" spans="1:7" x14ac:dyDescent="0.2">
      <c r="A2835" t="s">
        <v>9978</v>
      </c>
      <c r="B2835" t="s">
        <v>28</v>
      </c>
      <c r="C2835">
        <v>1846</v>
      </c>
      <c r="D2835">
        <v>314.05439999999999</v>
      </c>
      <c r="E2835">
        <v>5.3310000000000004</v>
      </c>
      <c r="F2835" t="s">
        <v>9979</v>
      </c>
      <c r="G2835" t="s">
        <v>9980</v>
      </c>
    </row>
    <row r="2836" spans="1:7" x14ac:dyDescent="0.2">
      <c r="A2836" t="s">
        <v>3165</v>
      </c>
      <c r="B2836" t="s">
        <v>28</v>
      </c>
      <c r="C2836">
        <v>633</v>
      </c>
      <c r="D2836">
        <v>194.0453</v>
      </c>
      <c r="E2836">
        <v>13.244</v>
      </c>
      <c r="F2836" t="s">
        <v>3166</v>
      </c>
      <c r="G2836" t="s">
        <v>3126</v>
      </c>
    </row>
    <row r="2837" spans="1:7" x14ac:dyDescent="0.2">
      <c r="A2837" t="s">
        <v>11590</v>
      </c>
      <c r="B2837" t="s">
        <v>28</v>
      </c>
      <c r="C2837">
        <v>2106</v>
      </c>
      <c r="D2837">
        <v>390.17630000000003</v>
      </c>
      <c r="E2837">
        <v>15.597</v>
      </c>
      <c r="F2837" t="s">
        <v>11591</v>
      </c>
      <c r="G2837" t="s">
        <v>11592</v>
      </c>
    </row>
    <row r="2838" spans="1:7" x14ac:dyDescent="0.2">
      <c r="A2838" t="s">
        <v>8482</v>
      </c>
      <c r="B2838" t="s">
        <v>28</v>
      </c>
      <c r="C2838">
        <v>1594</v>
      </c>
      <c r="D2838">
        <v>279.13290000000001</v>
      </c>
      <c r="E2838">
        <v>8.8469999999999995</v>
      </c>
      <c r="F2838" t="s">
        <v>8483</v>
      </c>
      <c r="G2838" t="s">
        <v>8484</v>
      </c>
    </row>
    <row r="2839" spans="1:7" x14ac:dyDescent="0.2">
      <c r="A2839" t="s">
        <v>10132</v>
      </c>
      <c r="B2839" t="s">
        <v>28</v>
      </c>
      <c r="C2839">
        <v>1877</v>
      </c>
      <c r="D2839">
        <v>325.16500000000002</v>
      </c>
      <c r="E2839">
        <v>15.875</v>
      </c>
      <c r="F2839" t="s">
        <v>10133</v>
      </c>
      <c r="G2839" t="s">
        <v>10134</v>
      </c>
    </row>
    <row r="2840" spans="1:7" x14ac:dyDescent="0.2">
      <c r="A2840" t="s">
        <v>8605</v>
      </c>
      <c r="B2840" t="s">
        <v>28</v>
      </c>
      <c r="C2840">
        <v>1610</v>
      </c>
      <c r="D2840">
        <v>283.04860000000002</v>
      </c>
      <c r="E2840">
        <v>3.8809999999999998</v>
      </c>
      <c r="F2840" t="s">
        <v>8606</v>
      </c>
      <c r="G2840" t="s">
        <v>8607</v>
      </c>
    </row>
    <row r="2841" spans="1:7" x14ac:dyDescent="0.2">
      <c r="A2841" t="s">
        <v>2472</v>
      </c>
      <c r="B2841" t="s">
        <v>28</v>
      </c>
      <c r="C2841">
        <v>509</v>
      </c>
      <c r="D2841">
        <v>185.0446</v>
      </c>
      <c r="E2841">
        <v>6.4630000000000001</v>
      </c>
      <c r="F2841" t="s">
        <v>2473</v>
      </c>
      <c r="G2841" t="s">
        <v>2456</v>
      </c>
    </row>
    <row r="2842" spans="1:7" x14ac:dyDescent="0.2">
      <c r="A2842" t="s">
        <v>11795</v>
      </c>
      <c r="B2842" t="s">
        <v>28</v>
      </c>
      <c r="C2842">
        <v>2132</v>
      </c>
      <c r="D2842">
        <v>411.04950000000002</v>
      </c>
      <c r="E2842">
        <v>9.3049999999999997</v>
      </c>
      <c r="F2842" t="s">
        <v>11796</v>
      </c>
      <c r="G2842" t="s">
        <v>11797</v>
      </c>
    </row>
    <row r="2843" spans="1:7" x14ac:dyDescent="0.2">
      <c r="A2843" t="s">
        <v>10248</v>
      </c>
      <c r="B2843" t="s">
        <v>28</v>
      </c>
      <c r="C2843">
        <v>1895</v>
      </c>
      <c r="D2843">
        <v>326.09070000000003</v>
      </c>
      <c r="E2843">
        <v>14.02</v>
      </c>
      <c r="F2843" t="s">
        <v>10249</v>
      </c>
      <c r="G2843" t="s">
        <v>10234</v>
      </c>
    </row>
    <row r="2844" spans="1:7" x14ac:dyDescent="0.2">
      <c r="A2844" t="s">
        <v>1676</v>
      </c>
      <c r="B2844" t="s">
        <v>28</v>
      </c>
      <c r="C2844">
        <v>358</v>
      </c>
      <c r="D2844">
        <v>173.0438</v>
      </c>
      <c r="E2844">
        <v>1.5509999999999999</v>
      </c>
      <c r="F2844" t="s">
        <v>1677</v>
      </c>
      <c r="G2844" t="s">
        <v>1678</v>
      </c>
    </row>
    <row r="2845" spans="1:7" x14ac:dyDescent="0.2">
      <c r="A2845" t="s">
        <v>2588</v>
      </c>
      <c r="B2845" t="s">
        <v>28</v>
      </c>
      <c r="C2845">
        <v>530</v>
      </c>
      <c r="D2845">
        <v>187.06</v>
      </c>
      <c r="E2845">
        <v>4.4610000000000003</v>
      </c>
      <c r="F2845" t="s">
        <v>2589</v>
      </c>
      <c r="G2845" t="s">
        <v>2581</v>
      </c>
    </row>
    <row r="2846" spans="1:7" x14ac:dyDescent="0.2">
      <c r="A2846" t="s">
        <v>10824</v>
      </c>
      <c r="B2846" t="s">
        <v>28</v>
      </c>
      <c r="C2846">
        <v>1982</v>
      </c>
      <c r="D2846">
        <v>351.185</v>
      </c>
      <c r="E2846">
        <v>17.323</v>
      </c>
      <c r="F2846" t="s">
        <v>10825</v>
      </c>
      <c r="G2846" t="s">
        <v>10776</v>
      </c>
    </row>
    <row r="2847" spans="1:7" x14ac:dyDescent="0.2">
      <c r="A2847" t="s">
        <v>7968</v>
      </c>
      <c r="B2847" t="s">
        <v>28</v>
      </c>
      <c r="C2847">
        <v>1512</v>
      </c>
      <c r="D2847">
        <v>270.03539999999998</v>
      </c>
      <c r="E2847">
        <v>15.006</v>
      </c>
      <c r="F2847" t="s">
        <v>7969</v>
      </c>
      <c r="G2847" t="s">
        <v>7970</v>
      </c>
    </row>
    <row r="2848" spans="1:7" x14ac:dyDescent="0.2">
      <c r="A2848" t="s">
        <v>8109</v>
      </c>
      <c r="B2848" t="s">
        <v>28</v>
      </c>
      <c r="C2848">
        <v>1531</v>
      </c>
      <c r="D2848">
        <v>272.07429999999999</v>
      </c>
      <c r="E2848">
        <v>11.141999999999999</v>
      </c>
      <c r="F2848" t="s">
        <v>8110</v>
      </c>
      <c r="G2848" t="s">
        <v>8111</v>
      </c>
    </row>
    <row r="2849" spans="1:7" x14ac:dyDescent="0.2">
      <c r="A2849" t="s">
        <v>6731</v>
      </c>
      <c r="B2849" t="s">
        <v>28</v>
      </c>
      <c r="C2849">
        <v>1285</v>
      </c>
      <c r="D2849">
        <v>243.12270000000001</v>
      </c>
      <c r="E2849">
        <v>11.714</v>
      </c>
      <c r="F2849" t="s">
        <v>6732</v>
      </c>
      <c r="G2849" t="s">
        <v>6733</v>
      </c>
    </row>
    <row r="2850" spans="1:7" x14ac:dyDescent="0.2">
      <c r="A2850" t="s">
        <v>5746</v>
      </c>
      <c r="B2850" t="s">
        <v>28</v>
      </c>
      <c r="C2850">
        <v>1090</v>
      </c>
      <c r="D2850">
        <v>227.0111</v>
      </c>
      <c r="E2850">
        <v>14.275</v>
      </c>
      <c r="F2850" t="s">
        <v>5747</v>
      </c>
      <c r="G2850" t="s">
        <v>5748</v>
      </c>
    </row>
    <row r="2851" spans="1:7" x14ac:dyDescent="0.2">
      <c r="A2851" t="s">
        <v>8369</v>
      </c>
      <c r="B2851" t="s">
        <v>28</v>
      </c>
      <c r="C2851">
        <v>1577</v>
      </c>
      <c r="D2851">
        <v>279.05369999999999</v>
      </c>
      <c r="E2851">
        <v>1.323</v>
      </c>
      <c r="F2851" t="s">
        <v>8370</v>
      </c>
      <c r="G2851" t="s">
        <v>8337</v>
      </c>
    </row>
    <row r="2852" spans="1:7" x14ac:dyDescent="0.2">
      <c r="A2852" t="s">
        <v>8334</v>
      </c>
      <c r="B2852" t="s">
        <v>28</v>
      </c>
      <c r="C2852">
        <v>1571</v>
      </c>
      <c r="D2852">
        <v>279.05340000000001</v>
      </c>
      <c r="E2852">
        <v>4.0540000000000003</v>
      </c>
      <c r="F2852" t="s">
        <v>8335</v>
      </c>
      <c r="G2852" t="s">
        <v>8336</v>
      </c>
    </row>
    <row r="2853" spans="1:7" x14ac:dyDescent="0.2">
      <c r="A2853" t="s">
        <v>4770</v>
      </c>
      <c r="B2853" t="s">
        <v>28</v>
      </c>
      <c r="C2853">
        <v>928</v>
      </c>
      <c r="D2853">
        <v>213.1122</v>
      </c>
      <c r="E2853">
        <v>12.689</v>
      </c>
      <c r="F2853" t="s">
        <v>4771</v>
      </c>
      <c r="G2853" t="s">
        <v>4748</v>
      </c>
    </row>
    <row r="2854" spans="1:7" x14ac:dyDescent="0.2">
      <c r="A2854" t="s">
        <v>7561</v>
      </c>
      <c r="B2854" t="s">
        <v>28</v>
      </c>
      <c r="C2854">
        <v>1435</v>
      </c>
      <c r="D2854">
        <v>259.15379999999999</v>
      </c>
      <c r="E2854">
        <v>14.189</v>
      </c>
      <c r="F2854" t="s">
        <v>7562</v>
      </c>
      <c r="G2854" t="s">
        <v>7563</v>
      </c>
    </row>
    <row r="2855" spans="1:7" x14ac:dyDescent="0.2">
      <c r="A2855" t="s">
        <v>4826</v>
      </c>
      <c r="B2855" t="s">
        <v>28</v>
      </c>
      <c r="C2855">
        <v>936</v>
      </c>
      <c r="D2855">
        <v>214.1437</v>
      </c>
      <c r="E2855">
        <v>12.872</v>
      </c>
      <c r="F2855" t="s">
        <v>4827</v>
      </c>
      <c r="G2855" t="s">
        <v>4828</v>
      </c>
    </row>
    <row r="2856" spans="1:7" x14ac:dyDescent="0.2">
      <c r="A2856" t="s">
        <v>11461</v>
      </c>
      <c r="B2856" t="s">
        <v>28</v>
      </c>
      <c r="C2856">
        <v>2088</v>
      </c>
      <c r="D2856">
        <v>381.15820000000002</v>
      </c>
      <c r="E2856">
        <v>15.832000000000001</v>
      </c>
      <c r="F2856" t="s">
        <v>11462</v>
      </c>
      <c r="G2856" t="s">
        <v>11463</v>
      </c>
    </row>
    <row r="2857" spans="1:7" x14ac:dyDescent="0.2">
      <c r="A2857" t="s">
        <v>7486</v>
      </c>
      <c r="B2857" t="s">
        <v>28</v>
      </c>
      <c r="C2857">
        <v>1424</v>
      </c>
      <c r="D2857">
        <v>257.17509999999999</v>
      </c>
      <c r="E2857">
        <v>17.021999999999998</v>
      </c>
      <c r="F2857" t="s">
        <v>7487</v>
      </c>
      <c r="G2857" t="s">
        <v>7488</v>
      </c>
    </row>
    <row r="2858" spans="1:7" x14ac:dyDescent="0.2">
      <c r="A2858" t="s">
        <v>10918</v>
      </c>
      <c r="B2858" t="s">
        <v>28</v>
      </c>
      <c r="C2858">
        <v>2000</v>
      </c>
      <c r="D2858">
        <v>355.09829999999999</v>
      </c>
      <c r="E2858">
        <v>12.971</v>
      </c>
      <c r="F2858" t="s">
        <v>10919</v>
      </c>
      <c r="G2858" t="s">
        <v>10920</v>
      </c>
    </row>
    <row r="2859" spans="1:7" x14ac:dyDescent="0.2">
      <c r="A2859" t="s">
        <v>4712</v>
      </c>
      <c r="B2859" t="s">
        <v>28</v>
      </c>
      <c r="C2859">
        <v>919</v>
      </c>
      <c r="D2859">
        <v>213.05430000000001</v>
      </c>
      <c r="E2859">
        <v>15.63</v>
      </c>
      <c r="F2859" t="s">
        <v>4713</v>
      </c>
      <c r="G2859" t="s">
        <v>4714</v>
      </c>
    </row>
    <row r="2860" spans="1:7" x14ac:dyDescent="0.2">
      <c r="A2860" t="s">
        <v>6900</v>
      </c>
      <c r="B2860" t="s">
        <v>28</v>
      </c>
      <c r="C2860">
        <v>1316</v>
      </c>
      <c r="D2860">
        <v>247.1447</v>
      </c>
      <c r="E2860">
        <v>8.3800000000000008</v>
      </c>
      <c r="F2860" t="s">
        <v>6901</v>
      </c>
      <c r="G2860" t="s">
        <v>6902</v>
      </c>
    </row>
    <row r="2861" spans="1:7" x14ac:dyDescent="0.2">
      <c r="A2861" t="s">
        <v>7823</v>
      </c>
      <c r="B2861" t="s">
        <v>28</v>
      </c>
      <c r="C2861">
        <v>1476</v>
      </c>
      <c r="D2861">
        <v>265.15690000000001</v>
      </c>
      <c r="E2861">
        <v>16.044</v>
      </c>
      <c r="F2861" t="s">
        <v>7824</v>
      </c>
      <c r="G2861" t="s">
        <v>7825</v>
      </c>
    </row>
    <row r="2862" spans="1:7" x14ac:dyDescent="0.2">
      <c r="A2862" t="s">
        <v>10078</v>
      </c>
      <c r="B2862" t="s">
        <v>28</v>
      </c>
      <c r="C2862">
        <v>1864</v>
      </c>
      <c r="D2862">
        <v>321.173</v>
      </c>
      <c r="E2862">
        <v>16.834</v>
      </c>
      <c r="F2862" t="s">
        <v>10079</v>
      </c>
      <c r="G2862" t="s">
        <v>10071</v>
      </c>
    </row>
    <row r="2863" spans="1:7" x14ac:dyDescent="0.2">
      <c r="A2863" t="s">
        <v>5534</v>
      </c>
      <c r="B2863" t="s">
        <v>28</v>
      </c>
      <c r="C2863">
        <v>1051</v>
      </c>
      <c r="D2863">
        <v>224.05590000000001</v>
      </c>
      <c r="E2863">
        <v>15.757</v>
      </c>
      <c r="F2863" t="s">
        <v>5535</v>
      </c>
      <c r="G2863" t="s">
        <v>5481</v>
      </c>
    </row>
    <row r="2864" spans="1:7" x14ac:dyDescent="0.2">
      <c r="A2864" t="s">
        <v>10790</v>
      </c>
      <c r="B2864" t="s">
        <v>28</v>
      </c>
      <c r="C2864">
        <v>1976</v>
      </c>
      <c r="D2864">
        <v>351.18400000000003</v>
      </c>
      <c r="E2864">
        <v>16.178999999999998</v>
      </c>
      <c r="F2864" t="s">
        <v>10791</v>
      </c>
      <c r="G2864" t="s">
        <v>10776</v>
      </c>
    </row>
    <row r="2865" spans="1:7" x14ac:dyDescent="0.2">
      <c r="A2865" t="s">
        <v>5850</v>
      </c>
      <c r="B2865" t="s">
        <v>28</v>
      </c>
      <c r="C2865">
        <v>1110</v>
      </c>
      <c r="D2865">
        <v>227.98089999999999</v>
      </c>
      <c r="E2865">
        <v>1.337</v>
      </c>
      <c r="F2865" t="s">
        <v>5851</v>
      </c>
      <c r="G2865" t="s">
        <v>5852</v>
      </c>
    </row>
    <row r="2866" spans="1:7" x14ac:dyDescent="0.2">
      <c r="A2866" t="s">
        <v>6682</v>
      </c>
      <c r="B2866" t="s">
        <v>28</v>
      </c>
      <c r="C2866">
        <v>1272</v>
      </c>
      <c r="D2866">
        <v>241.99340000000001</v>
      </c>
      <c r="E2866">
        <v>9.9120000000000008</v>
      </c>
      <c r="F2866" t="s">
        <v>6683</v>
      </c>
      <c r="G2866" t="s">
        <v>6684</v>
      </c>
    </row>
    <row r="2867" spans="1:7" x14ac:dyDescent="0.2">
      <c r="A2867" t="s">
        <v>567</v>
      </c>
      <c r="B2867" t="s">
        <v>28</v>
      </c>
      <c r="C2867">
        <v>133</v>
      </c>
      <c r="D2867">
        <v>148.95160000000001</v>
      </c>
      <c r="E2867">
        <v>0.93600000000000005</v>
      </c>
      <c r="F2867" t="s">
        <v>573</v>
      </c>
      <c r="G2867" t="s">
        <v>569</v>
      </c>
    </row>
    <row r="2868" spans="1:7" x14ac:dyDescent="0.2">
      <c r="A2868" t="s">
        <v>702</v>
      </c>
      <c r="B2868" t="s">
        <v>28</v>
      </c>
      <c r="C2868">
        <v>155</v>
      </c>
      <c r="D2868">
        <v>151.03909999999999</v>
      </c>
      <c r="E2868">
        <v>3.7989999999999999</v>
      </c>
      <c r="F2868" t="s">
        <v>703</v>
      </c>
      <c r="G2868" t="s">
        <v>648</v>
      </c>
    </row>
    <row r="2869" spans="1:7" x14ac:dyDescent="0.2">
      <c r="A2869" t="s">
        <v>3849</v>
      </c>
      <c r="B2869" t="s">
        <v>28</v>
      </c>
      <c r="C2869">
        <v>767</v>
      </c>
      <c r="D2869">
        <v>203.09119999999999</v>
      </c>
      <c r="E2869">
        <v>7.242</v>
      </c>
      <c r="F2869" t="s">
        <v>3850</v>
      </c>
      <c r="G2869" t="s">
        <v>3851</v>
      </c>
    </row>
    <row r="2870" spans="1:7" x14ac:dyDescent="0.2">
      <c r="A2870" t="s">
        <v>5015</v>
      </c>
      <c r="B2870" t="s">
        <v>28</v>
      </c>
      <c r="C2870">
        <v>968</v>
      </c>
      <c r="D2870">
        <v>217.9753</v>
      </c>
      <c r="E2870">
        <v>5.242</v>
      </c>
      <c r="F2870" t="s">
        <v>5016</v>
      </c>
      <c r="G2870" t="s">
        <v>5009</v>
      </c>
    </row>
    <row r="2871" spans="1:7" x14ac:dyDescent="0.2">
      <c r="A2871" t="s">
        <v>7424</v>
      </c>
      <c r="B2871" t="s">
        <v>28</v>
      </c>
      <c r="C2871">
        <v>1414</v>
      </c>
      <c r="D2871">
        <v>257.02719999999999</v>
      </c>
      <c r="E2871">
        <v>0.92400000000000004</v>
      </c>
      <c r="F2871" t="s">
        <v>7425</v>
      </c>
      <c r="G2871" t="s">
        <v>7426</v>
      </c>
    </row>
    <row r="2872" spans="1:7" x14ac:dyDescent="0.2">
      <c r="A2872" t="s">
        <v>8553</v>
      </c>
      <c r="B2872" t="s">
        <v>28</v>
      </c>
      <c r="C2872">
        <v>1604</v>
      </c>
      <c r="D2872">
        <v>281.17489999999998</v>
      </c>
      <c r="E2872">
        <v>15.851000000000001</v>
      </c>
      <c r="F2872" t="s">
        <v>8554</v>
      </c>
      <c r="G2872" t="s">
        <v>8555</v>
      </c>
    </row>
    <row r="2873" spans="1:7" x14ac:dyDescent="0.2">
      <c r="A2873" t="s">
        <v>11838</v>
      </c>
      <c r="B2873" t="s">
        <v>28</v>
      </c>
      <c r="C2873">
        <v>2139</v>
      </c>
      <c r="D2873">
        <v>416.15839999999997</v>
      </c>
      <c r="E2873">
        <v>13.548999999999999</v>
      </c>
      <c r="F2873" t="s">
        <v>11839</v>
      </c>
      <c r="G2873" t="s">
        <v>11840</v>
      </c>
    </row>
    <row r="2874" spans="1:7" x14ac:dyDescent="0.2">
      <c r="A2874" t="s">
        <v>68</v>
      </c>
      <c r="B2874" t="s">
        <v>28</v>
      </c>
      <c r="C2874">
        <v>22</v>
      </c>
      <c r="D2874">
        <v>115.039</v>
      </c>
      <c r="E2874">
        <v>4.8979999999999997</v>
      </c>
      <c r="F2874" t="s">
        <v>69</v>
      </c>
      <c r="G2874" t="s">
        <v>67</v>
      </c>
    </row>
    <row r="2875" spans="1:7" x14ac:dyDescent="0.2">
      <c r="A2875" t="s">
        <v>6767</v>
      </c>
      <c r="B2875" t="s">
        <v>28</v>
      </c>
      <c r="C2875">
        <v>1290</v>
      </c>
      <c r="D2875">
        <v>243.1953</v>
      </c>
      <c r="E2875">
        <v>19.324999999999999</v>
      </c>
      <c r="F2875" t="s">
        <v>6768</v>
      </c>
      <c r="G2875" t="s">
        <v>6769</v>
      </c>
    </row>
    <row r="2876" spans="1:7" x14ac:dyDescent="0.2">
      <c r="A2876" t="s">
        <v>12239</v>
      </c>
      <c r="B2876" t="s">
        <v>28</v>
      </c>
      <c r="C2876">
        <v>2205</v>
      </c>
      <c r="D2876">
        <v>600.33879999999999</v>
      </c>
      <c r="E2876">
        <v>17.073</v>
      </c>
      <c r="F2876" t="s">
        <v>12240</v>
      </c>
      <c r="G2876" t="s">
        <v>12241</v>
      </c>
    </row>
    <row r="2877" spans="1:7" x14ac:dyDescent="0.2">
      <c r="A2877" t="s">
        <v>2563</v>
      </c>
      <c r="B2877" t="s">
        <v>28</v>
      </c>
      <c r="C2877">
        <v>526</v>
      </c>
      <c r="D2877">
        <v>186.11250000000001</v>
      </c>
      <c r="E2877">
        <v>8.1110000000000007</v>
      </c>
      <c r="F2877" t="s">
        <v>2564</v>
      </c>
      <c r="G2877" t="s">
        <v>2565</v>
      </c>
    </row>
    <row r="2878" spans="1:7" x14ac:dyDescent="0.2">
      <c r="A2878" t="s">
        <v>6050</v>
      </c>
      <c r="B2878" t="s">
        <v>28</v>
      </c>
      <c r="C2878">
        <v>1144</v>
      </c>
      <c r="D2878">
        <v>232.02789999999999</v>
      </c>
      <c r="E2878">
        <v>1.5089999999999999</v>
      </c>
      <c r="F2878" t="s">
        <v>6051</v>
      </c>
      <c r="G2878" t="s">
        <v>6043</v>
      </c>
    </row>
    <row r="2879" spans="1:7" x14ac:dyDescent="0.2">
      <c r="A2879" t="s">
        <v>2544</v>
      </c>
      <c r="B2879" t="s">
        <v>28</v>
      </c>
      <c r="C2879">
        <v>521</v>
      </c>
      <c r="D2879">
        <v>185.08099999999999</v>
      </c>
      <c r="E2879">
        <v>4.8959999999999999</v>
      </c>
      <c r="F2879" t="s">
        <v>2545</v>
      </c>
      <c r="G2879" t="s">
        <v>2491</v>
      </c>
    </row>
    <row r="2880" spans="1:7" x14ac:dyDescent="0.2">
      <c r="A2880" t="s">
        <v>1707</v>
      </c>
      <c r="B2880" t="s">
        <v>28</v>
      </c>
      <c r="C2880">
        <v>364</v>
      </c>
      <c r="D2880">
        <v>173.0446</v>
      </c>
      <c r="E2880">
        <v>2.0350000000000001</v>
      </c>
      <c r="F2880" t="s">
        <v>1708</v>
      </c>
      <c r="G2880" t="s">
        <v>1678</v>
      </c>
    </row>
    <row r="2881" spans="1:7" x14ac:dyDescent="0.2">
      <c r="A2881" t="s">
        <v>4815</v>
      </c>
      <c r="B2881" t="s">
        <v>28</v>
      </c>
      <c r="C2881">
        <v>934</v>
      </c>
      <c r="D2881">
        <v>214.05019999999999</v>
      </c>
      <c r="E2881">
        <v>15.977</v>
      </c>
      <c r="F2881" t="s">
        <v>4816</v>
      </c>
      <c r="G2881" t="s">
        <v>4817</v>
      </c>
    </row>
    <row r="2882" spans="1:7" x14ac:dyDescent="0.2">
      <c r="A2882" t="s">
        <v>164</v>
      </c>
      <c r="B2882" t="s">
        <v>28</v>
      </c>
      <c r="C2882">
        <v>43</v>
      </c>
      <c r="D2882">
        <v>123.01130000000001</v>
      </c>
      <c r="E2882">
        <v>0.752</v>
      </c>
      <c r="F2882" t="s">
        <v>165</v>
      </c>
      <c r="G2882" t="s">
        <v>163</v>
      </c>
    </row>
    <row r="2883" spans="1:7" x14ac:dyDescent="0.2">
      <c r="A2883" t="s">
        <v>7757</v>
      </c>
      <c r="B2883" t="s">
        <v>28</v>
      </c>
      <c r="C2883">
        <v>1466</v>
      </c>
      <c r="D2883">
        <v>265.11079999999998</v>
      </c>
      <c r="E2883">
        <v>13.432</v>
      </c>
      <c r="F2883" t="s">
        <v>7758</v>
      </c>
      <c r="G2883" t="s">
        <v>7734</v>
      </c>
    </row>
    <row r="2884" spans="1:7" x14ac:dyDescent="0.2">
      <c r="A2884" t="s">
        <v>2537</v>
      </c>
      <c r="B2884" t="s">
        <v>28</v>
      </c>
      <c r="C2884">
        <v>520</v>
      </c>
      <c r="D2884">
        <v>185.08099999999999</v>
      </c>
      <c r="E2884">
        <v>10.172000000000001</v>
      </c>
      <c r="F2884" t="s">
        <v>2538</v>
      </c>
      <c r="G2884" t="s">
        <v>2508</v>
      </c>
    </row>
    <row r="2885" spans="1:7" x14ac:dyDescent="0.2">
      <c r="A2885" t="s">
        <v>4394</v>
      </c>
      <c r="B2885" t="s">
        <v>28</v>
      </c>
      <c r="C2885">
        <v>859</v>
      </c>
      <c r="D2885">
        <v>210.02119999999999</v>
      </c>
      <c r="E2885">
        <v>8.3230000000000004</v>
      </c>
      <c r="F2885" t="s">
        <v>4395</v>
      </c>
      <c r="G2885" t="s">
        <v>4396</v>
      </c>
    </row>
    <row r="2886" spans="1:7" x14ac:dyDescent="0.2">
      <c r="A2886" t="s">
        <v>12221</v>
      </c>
      <c r="B2886" t="s">
        <v>28</v>
      </c>
      <c r="C2886">
        <v>2201</v>
      </c>
      <c r="D2886">
        <v>587.30679999999995</v>
      </c>
      <c r="E2886">
        <v>17.364999999999998</v>
      </c>
      <c r="F2886" t="s">
        <v>12222</v>
      </c>
      <c r="G2886" t="s">
        <v>12223</v>
      </c>
    </row>
    <row r="2887" spans="1:7" x14ac:dyDescent="0.2">
      <c r="A2887" t="s">
        <v>1558</v>
      </c>
      <c r="B2887" t="s">
        <v>28</v>
      </c>
      <c r="C2887">
        <v>334</v>
      </c>
      <c r="D2887">
        <v>169.08629999999999</v>
      </c>
      <c r="E2887">
        <v>14.347</v>
      </c>
      <c r="F2887" t="s">
        <v>1559</v>
      </c>
      <c r="G2887" t="s">
        <v>1551</v>
      </c>
    </row>
    <row r="2888" spans="1:7" x14ac:dyDescent="0.2">
      <c r="A2888" t="s">
        <v>4234</v>
      </c>
      <c r="B2888" t="s">
        <v>28</v>
      </c>
      <c r="C2888">
        <v>833</v>
      </c>
      <c r="D2888">
        <v>209.01169999999999</v>
      </c>
      <c r="E2888">
        <v>1.4570000000000001</v>
      </c>
      <c r="F2888" t="s">
        <v>4235</v>
      </c>
      <c r="G2888" t="s">
        <v>4225</v>
      </c>
    </row>
    <row r="2889" spans="1:7" x14ac:dyDescent="0.2">
      <c r="A2889" t="s">
        <v>4223</v>
      </c>
      <c r="B2889" t="s">
        <v>28</v>
      </c>
      <c r="C2889">
        <v>831</v>
      </c>
      <c r="D2889">
        <v>209.01150000000001</v>
      </c>
      <c r="E2889">
        <v>1.3460000000000001</v>
      </c>
      <c r="F2889" t="s">
        <v>4224</v>
      </c>
      <c r="G2889" t="s">
        <v>4225</v>
      </c>
    </row>
    <row r="2890" spans="1:7" x14ac:dyDescent="0.2">
      <c r="A2890" t="s">
        <v>881</v>
      </c>
      <c r="B2890" t="s">
        <v>28</v>
      </c>
      <c r="C2890">
        <v>202</v>
      </c>
      <c r="D2890">
        <v>155.03360000000001</v>
      </c>
      <c r="E2890">
        <v>2.2610000000000001</v>
      </c>
      <c r="F2890" t="s">
        <v>882</v>
      </c>
      <c r="G2890" t="s">
        <v>883</v>
      </c>
    </row>
    <row r="2891" spans="1:7" x14ac:dyDescent="0.2">
      <c r="A2891" t="s">
        <v>11562</v>
      </c>
      <c r="B2891" t="s">
        <v>28</v>
      </c>
      <c r="C2891">
        <v>2103</v>
      </c>
      <c r="D2891">
        <v>387.28550000000001</v>
      </c>
      <c r="E2891">
        <v>16.456</v>
      </c>
      <c r="F2891" t="s">
        <v>11563</v>
      </c>
      <c r="G2891" t="s">
        <v>11564</v>
      </c>
    </row>
    <row r="2892" spans="1:7" x14ac:dyDescent="0.2">
      <c r="A2892" t="s">
        <v>11165</v>
      </c>
      <c r="B2892" t="s">
        <v>28</v>
      </c>
      <c r="C2892">
        <v>2036</v>
      </c>
      <c r="D2892">
        <v>365.1635</v>
      </c>
      <c r="E2892">
        <v>14.42</v>
      </c>
      <c r="F2892" t="s">
        <v>11166</v>
      </c>
      <c r="G2892" t="s">
        <v>11148</v>
      </c>
    </row>
    <row r="2893" spans="1:7" x14ac:dyDescent="0.2">
      <c r="A2893" t="s">
        <v>6393</v>
      </c>
      <c r="B2893" t="s">
        <v>28</v>
      </c>
      <c r="C2893">
        <v>1208</v>
      </c>
      <c r="D2893">
        <v>239.02199999999999</v>
      </c>
      <c r="E2893">
        <v>1.1240000000000001</v>
      </c>
      <c r="F2893" t="s">
        <v>6394</v>
      </c>
      <c r="G2893" t="s">
        <v>6385</v>
      </c>
    </row>
    <row r="2894" spans="1:7" x14ac:dyDescent="0.2">
      <c r="A2894" t="s">
        <v>3948</v>
      </c>
      <c r="B2894" t="s">
        <v>28</v>
      </c>
      <c r="C2894">
        <v>784</v>
      </c>
      <c r="D2894">
        <v>206.04499999999999</v>
      </c>
      <c r="E2894">
        <v>15.361000000000001</v>
      </c>
      <c r="F2894" t="s">
        <v>3949</v>
      </c>
      <c r="G2894" t="s">
        <v>3950</v>
      </c>
    </row>
    <row r="2895" spans="1:7" x14ac:dyDescent="0.2">
      <c r="A2895" t="s">
        <v>12065</v>
      </c>
      <c r="B2895" t="s">
        <v>28</v>
      </c>
      <c r="C2895">
        <v>2176</v>
      </c>
      <c r="D2895">
        <v>467.01280000000003</v>
      </c>
      <c r="E2895">
        <v>11.112</v>
      </c>
      <c r="F2895" t="s">
        <v>12066</v>
      </c>
      <c r="G2895" t="s">
        <v>12067</v>
      </c>
    </row>
    <row r="2896" spans="1:7" x14ac:dyDescent="0.2">
      <c r="A2896" t="s">
        <v>1819</v>
      </c>
      <c r="B2896" t="s">
        <v>28</v>
      </c>
      <c r="C2896">
        <v>387</v>
      </c>
      <c r="D2896">
        <v>175.096</v>
      </c>
      <c r="E2896">
        <v>8.3879999999999999</v>
      </c>
      <c r="F2896" t="s">
        <v>1820</v>
      </c>
      <c r="G2896" t="s">
        <v>1821</v>
      </c>
    </row>
    <row r="2897" spans="1:7" x14ac:dyDescent="0.2">
      <c r="A2897" t="s">
        <v>5581</v>
      </c>
      <c r="B2897" t="s">
        <v>28</v>
      </c>
      <c r="C2897">
        <v>1066</v>
      </c>
      <c r="D2897">
        <v>225.0428</v>
      </c>
      <c r="E2897">
        <v>3.9729999999999999</v>
      </c>
      <c r="F2897" t="s">
        <v>5582</v>
      </c>
      <c r="G2897" t="s">
        <v>5583</v>
      </c>
    </row>
    <row r="2898" spans="1:7" x14ac:dyDescent="0.2">
      <c r="A2898" t="s">
        <v>2597</v>
      </c>
      <c r="B2898" t="s">
        <v>28</v>
      </c>
      <c r="C2898">
        <v>531</v>
      </c>
      <c r="D2898">
        <v>187.06010000000001</v>
      </c>
      <c r="E2898">
        <v>3.5150000000000001</v>
      </c>
      <c r="F2898" t="s">
        <v>2598</v>
      </c>
      <c r="G2898" t="s">
        <v>2582</v>
      </c>
    </row>
    <row r="2899" spans="1:7" x14ac:dyDescent="0.2">
      <c r="A2899" t="s">
        <v>2579</v>
      </c>
      <c r="B2899" t="s">
        <v>28</v>
      </c>
      <c r="C2899">
        <v>529</v>
      </c>
      <c r="D2899">
        <v>187.0599</v>
      </c>
      <c r="E2899">
        <v>3.1680000000000001</v>
      </c>
      <c r="F2899" t="s">
        <v>2580</v>
      </c>
      <c r="G2899" t="s">
        <v>2581</v>
      </c>
    </row>
    <row r="2900" spans="1:7" x14ac:dyDescent="0.2">
      <c r="A2900" t="s">
        <v>2614</v>
      </c>
      <c r="B2900" t="s">
        <v>28</v>
      </c>
      <c r="C2900">
        <v>536</v>
      </c>
      <c r="D2900">
        <v>187.06039999999999</v>
      </c>
      <c r="E2900">
        <v>4.6900000000000004</v>
      </c>
      <c r="F2900" t="s">
        <v>2615</v>
      </c>
      <c r="G2900" t="s">
        <v>2581</v>
      </c>
    </row>
    <row r="2901" spans="1:7" x14ac:dyDescent="0.2">
      <c r="A2901" t="s">
        <v>5358</v>
      </c>
      <c r="B2901" t="s">
        <v>28</v>
      </c>
      <c r="C2901">
        <v>1019</v>
      </c>
      <c r="D2901">
        <v>223.03909999999999</v>
      </c>
      <c r="E2901">
        <v>14.063000000000001</v>
      </c>
      <c r="F2901" t="s">
        <v>5359</v>
      </c>
      <c r="G2901" t="s">
        <v>5360</v>
      </c>
    </row>
    <row r="2902" spans="1:7" x14ac:dyDescent="0.2">
      <c r="A2902" t="s">
        <v>5571</v>
      </c>
      <c r="B2902" t="s">
        <v>28</v>
      </c>
      <c r="C2902">
        <v>1061</v>
      </c>
      <c r="D2902">
        <v>225.0145</v>
      </c>
      <c r="E2902">
        <v>5.8250000000000002</v>
      </c>
      <c r="F2902" t="s">
        <v>5572</v>
      </c>
      <c r="G2902" t="s">
        <v>5543</v>
      </c>
    </row>
    <row r="2903" spans="1:7" x14ac:dyDescent="0.2">
      <c r="A2903" t="s">
        <v>10062</v>
      </c>
      <c r="B2903" t="s">
        <v>28</v>
      </c>
      <c r="C2903">
        <v>1862</v>
      </c>
      <c r="D2903">
        <v>321.13459999999998</v>
      </c>
      <c r="E2903">
        <v>14.414999999999999</v>
      </c>
      <c r="F2903" t="s">
        <v>10063</v>
      </c>
      <c r="G2903" t="s">
        <v>10064</v>
      </c>
    </row>
    <row r="2904" spans="1:7" x14ac:dyDescent="0.2">
      <c r="A2904" t="s">
        <v>9507</v>
      </c>
      <c r="B2904" t="s">
        <v>28</v>
      </c>
      <c r="C2904">
        <v>1754</v>
      </c>
      <c r="D2904">
        <v>307.12110000000001</v>
      </c>
      <c r="E2904">
        <v>13.103</v>
      </c>
      <c r="F2904" t="s">
        <v>9508</v>
      </c>
      <c r="G2904" t="s">
        <v>9499</v>
      </c>
    </row>
    <row r="2905" spans="1:7" x14ac:dyDescent="0.2">
      <c r="A2905" t="s">
        <v>8706</v>
      </c>
      <c r="B2905" t="s">
        <v>28</v>
      </c>
      <c r="C2905">
        <v>1624</v>
      </c>
      <c r="D2905">
        <v>284.00760000000002</v>
      </c>
      <c r="E2905">
        <v>3.6469999999999998</v>
      </c>
      <c r="F2905" t="s">
        <v>8707</v>
      </c>
      <c r="G2905" t="s">
        <v>8708</v>
      </c>
    </row>
    <row r="2906" spans="1:7" x14ac:dyDescent="0.2">
      <c r="A2906" t="s">
        <v>8714</v>
      </c>
      <c r="B2906" t="s">
        <v>28</v>
      </c>
      <c r="C2906">
        <v>1625</v>
      </c>
      <c r="D2906">
        <v>284.0077</v>
      </c>
      <c r="E2906">
        <v>1.8340000000000001</v>
      </c>
      <c r="F2906" t="s">
        <v>8715</v>
      </c>
      <c r="G2906" t="s">
        <v>8708</v>
      </c>
    </row>
    <row r="2907" spans="1:7" x14ac:dyDescent="0.2">
      <c r="A2907" t="s">
        <v>7627</v>
      </c>
      <c r="B2907" t="s">
        <v>28</v>
      </c>
      <c r="C2907">
        <v>1445</v>
      </c>
      <c r="D2907">
        <v>262.00229999999999</v>
      </c>
      <c r="E2907">
        <v>9.3170000000000002</v>
      </c>
      <c r="F2907" t="s">
        <v>7628</v>
      </c>
      <c r="G2907" t="s">
        <v>7629</v>
      </c>
    </row>
    <row r="2908" spans="1:7" x14ac:dyDescent="0.2">
      <c r="A2908" t="s">
        <v>7809</v>
      </c>
      <c r="B2908" t="s">
        <v>28</v>
      </c>
      <c r="C2908">
        <v>1474</v>
      </c>
      <c r="D2908">
        <v>265.14699999999999</v>
      </c>
      <c r="E2908">
        <v>16.853000000000002</v>
      </c>
      <c r="F2908" t="s">
        <v>7815</v>
      </c>
      <c r="G2908" t="s">
        <v>7811</v>
      </c>
    </row>
    <row r="2909" spans="1:7" x14ac:dyDescent="0.2">
      <c r="A2909" t="s">
        <v>7821</v>
      </c>
      <c r="B2909" t="s">
        <v>28</v>
      </c>
      <c r="C2909">
        <v>1475</v>
      </c>
      <c r="D2909">
        <v>265.14760000000001</v>
      </c>
      <c r="E2909">
        <v>17.577999999999999</v>
      </c>
      <c r="F2909" t="s">
        <v>7822</v>
      </c>
      <c r="G2909" t="s">
        <v>7811</v>
      </c>
    </row>
    <row r="2910" spans="1:7" x14ac:dyDescent="0.2">
      <c r="A2910" t="s">
        <v>11494</v>
      </c>
      <c r="B2910" t="s">
        <v>28</v>
      </c>
      <c r="C2910">
        <v>2093</v>
      </c>
      <c r="D2910">
        <v>383.20679999999999</v>
      </c>
      <c r="E2910">
        <v>15.662000000000001</v>
      </c>
      <c r="F2910" t="s">
        <v>11495</v>
      </c>
      <c r="G2910" t="s">
        <v>11496</v>
      </c>
    </row>
    <row r="2911" spans="1:7" x14ac:dyDescent="0.2">
      <c r="A2911" t="s">
        <v>716</v>
      </c>
      <c r="B2911" t="s">
        <v>28</v>
      </c>
      <c r="C2911">
        <v>158</v>
      </c>
      <c r="D2911">
        <v>152.03370000000001</v>
      </c>
      <c r="E2911">
        <v>3.206</v>
      </c>
      <c r="F2911" t="s">
        <v>717</v>
      </c>
      <c r="G2911" t="s">
        <v>718</v>
      </c>
    </row>
    <row r="2912" spans="1:7" x14ac:dyDescent="0.2">
      <c r="A2912" t="s">
        <v>11756</v>
      </c>
      <c r="B2912" t="s">
        <v>28</v>
      </c>
      <c r="C2912">
        <v>2126</v>
      </c>
      <c r="D2912">
        <v>403.23390000000001</v>
      </c>
      <c r="E2912">
        <v>15.255000000000001</v>
      </c>
      <c r="F2912" t="s">
        <v>11757</v>
      </c>
      <c r="G2912" t="s">
        <v>11758</v>
      </c>
    </row>
    <row r="2913" spans="1:7" x14ac:dyDescent="0.2">
      <c r="A2913" t="s">
        <v>10726</v>
      </c>
      <c r="B2913" t="s">
        <v>28</v>
      </c>
      <c r="C2913">
        <v>1968</v>
      </c>
      <c r="D2913">
        <v>349.16860000000003</v>
      </c>
      <c r="E2913">
        <v>15.542</v>
      </c>
      <c r="F2913" t="s">
        <v>10727</v>
      </c>
      <c r="G2913" t="s">
        <v>10728</v>
      </c>
    </row>
    <row r="2914" spans="1:7" x14ac:dyDescent="0.2">
      <c r="A2914" t="s">
        <v>1053</v>
      </c>
      <c r="B2914" t="s">
        <v>28</v>
      </c>
      <c r="C2914">
        <v>233</v>
      </c>
      <c r="D2914">
        <v>160.99029999999999</v>
      </c>
      <c r="E2914">
        <v>1.1319999999999999</v>
      </c>
      <c r="F2914" t="s">
        <v>1054</v>
      </c>
      <c r="G2914" t="s">
        <v>1044</v>
      </c>
    </row>
    <row r="2915" spans="1:7" x14ac:dyDescent="0.2">
      <c r="A2915" t="s">
        <v>1042</v>
      </c>
      <c r="B2915" t="s">
        <v>28</v>
      </c>
      <c r="C2915">
        <v>232</v>
      </c>
      <c r="D2915">
        <v>160.99010000000001</v>
      </c>
      <c r="E2915">
        <v>1.2949999999999999</v>
      </c>
      <c r="F2915" t="s">
        <v>1043</v>
      </c>
      <c r="G2915" t="s">
        <v>1044</v>
      </c>
    </row>
    <row r="2916" spans="1:7" x14ac:dyDescent="0.2">
      <c r="A2916" t="s">
        <v>888</v>
      </c>
      <c r="B2916" t="s">
        <v>28</v>
      </c>
      <c r="C2916">
        <v>201</v>
      </c>
      <c r="D2916">
        <v>155.03360000000001</v>
      </c>
      <c r="E2916">
        <v>3.1579999999999999</v>
      </c>
      <c r="F2916" t="s">
        <v>889</v>
      </c>
      <c r="G2916" t="s">
        <v>883</v>
      </c>
    </row>
    <row r="2917" spans="1:7" x14ac:dyDescent="0.2">
      <c r="A2917" t="s">
        <v>8495</v>
      </c>
      <c r="B2917" t="s">
        <v>28</v>
      </c>
      <c r="C2917">
        <v>1596</v>
      </c>
      <c r="D2917">
        <v>280.08170000000001</v>
      </c>
      <c r="E2917">
        <v>12.162000000000001</v>
      </c>
      <c r="F2917" t="s">
        <v>8496</v>
      </c>
      <c r="G2917" t="s">
        <v>8497</v>
      </c>
    </row>
    <row r="2918" spans="1:7" x14ac:dyDescent="0.2">
      <c r="A2918" t="s">
        <v>4731</v>
      </c>
      <c r="B2918" t="s">
        <v>28</v>
      </c>
      <c r="C2918">
        <v>922</v>
      </c>
      <c r="D2918">
        <v>213.07589999999999</v>
      </c>
      <c r="E2918">
        <v>6.3479999999999999</v>
      </c>
      <c r="F2918" t="s">
        <v>4732</v>
      </c>
      <c r="G2918" t="s">
        <v>4725</v>
      </c>
    </row>
    <row r="2919" spans="1:7" x14ac:dyDescent="0.2">
      <c r="A2919" t="s">
        <v>7198</v>
      </c>
      <c r="B2919" t="s">
        <v>28</v>
      </c>
      <c r="C2919">
        <v>1372</v>
      </c>
      <c r="D2919">
        <v>253.07470000000001</v>
      </c>
      <c r="E2919">
        <v>8.4710000000000001</v>
      </c>
      <c r="F2919" t="s">
        <v>7199</v>
      </c>
      <c r="G2919" t="s">
        <v>7200</v>
      </c>
    </row>
    <row r="2920" spans="1:7" x14ac:dyDescent="0.2">
      <c r="A2920" t="s">
        <v>10987</v>
      </c>
      <c r="B2920" t="s">
        <v>28</v>
      </c>
      <c r="C2920">
        <v>2013</v>
      </c>
      <c r="D2920">
        <v>358.11559999999997</v>
      </c>
      <c r="E2920">
        <v>12.256</v>
      </c>
      <c r="F2920" t="s">
        <v>10988</v>
      </c>
      <c r="G2920" t="s">
        <v>10989</v>
      </c>
    </row>
    <row r="2921" spans="1:7" x14ac:dyDescent="0.2">
      <c r="A2921" t="s">
        <v>6816</v>
      </c>
      <c r="B2921" t="s">
        <v>28</v>
      </c>
      <c r="C2921">
        <v>1299</v>
      </c>
      <c r="D2921">
        <v>246.00749999999999</v>
      </c>
      <c r="E2921">
        <v>2.2519999999999998</v>
      </c>
      <c r="F2921" t="s">
        <v>6817</v>
      </c>
      <c r="G2921" t="s">
        <v>6818</v>
      </c>
    </row>
    <row r="2922" spans="1:7" x14ac:dyDescent="0.2">
      <c r="A2922" t="s">
        <v>6569</v>
      </c>
      <c r="B2922" t="s">
        <v>28</v>
      </c>
      <c r="C2922">
        <v>1243</v>
      </c>
      <c r="D2922">
        <v>240.03039999999999</v>
      </c>
      <c r="E2922">
        <v>11.582000000000001</v>
      </c>
      <c r="F2922" t="s">
        <v>6570</v>
      </c>
      <c r="G2922" t="s">
        <v>6566</v>
      </c>
    </row>
    <row r="2923" spans="1:7" x14ac:dyDescent="0.2">
      <c r="A2923" t="s">
        <v>9558</v>
      </c>
      <c r="B2923" t="s">
        <v>28</v>
      </c>
      <c r="C2923">
        <v>1765</v>
      </c>
      <c r="D2923">
        <v>307.1576</v>
      </c>
      <c r="E2923">
        <v>15.803000000000001</v>
      </c>
      <c r="F2923" t="s">
        <v>9559</v>
      </c>
      <c r="G2923" t="s">
        <v>9526</v>
      </c>
    </row>
    <row r="2924" spans="1:7" x14ac:dyDescent="0.2">
      <c r="A2924" t="s">
        <v>5618</v>
      </c>
      <c r="B2924" t="s">
        <v>28</v>
      </c>
      <c r="C2924">
        <v>1071</v>
      </c>
      <c r="D2924">
        <v>225.05099999999999</v>
      </c>
      <c r="E2924">
        <v>16.882000000000001</v>
      </c>
      <c r="F2924" t="s">
        <v>5619</v>
      </c>
      <c r="G2924" t="s">
        <v>5595</v>
      </c>
    </row>
    <row r="2925" spans="1:7" x14ac:dyDescent="0.2">
      <c r="A2925" t="s">
        <v>8680</v>
      </c>
      <c r="B2925" t="s">
        <v>28</v>
      </c>
      <c r="C2925">
        <v>1618</v>
      </c>
      <c r="D2925">
        <v>283.19060000000002</v>
      </c>
      <c r="E2925">
        <v>18.741</v>
      </c>
      <c r="F2925" t="s">
        <v>8681</v>
      </c>
      <c r="G2925" t="s">
        <v>8633</v>
      </c>
    </row>
    <row r="2926" spans="1:7" x14ac:dyDescent="0.2">
      <c r="A2926" t="s">
        <v>3005</v>
      </c>
      <c r="B2926" t="s">
        <v>28</v>
      </c>
      <c r="C2926">
        <v>603</v>
      </c>
      <c r="D2926">
        <v>192.06569999999999</v>
      </c>
      <c r="E2926">
        <v>16.082999999999998</v>
      </c>
      <c r="F2926" t="s">
        <v>3006</v>
      </c>
      <c r="G2926" t="s">
        <v>2988</v>
      </c>
    </row>
    <row r="2927" spans="1:7" x14ac:dyDescent="0.2">
      <c r="A2927" t="s">
        <v>2986</v>
      </c>
      <c r="B2927" t="s">
        <v>28</v>
      </c>
      <c r="C2927">
        <v>600</v>
      </c>
      <c r="D2927">
        <v>192.06540000000001</v>
      </c>
      <c r="E2927">
        <v>8.2040000000000006</v>
      </c>
      <c r="F2927" t="s">
        <v>2987</v>
      </c>
      <c r="G2927" t="s">
        <v>2988</v>
      </c>
    </row>
    <row r="2928" spans="1:7" x14ac:dyDescent="0.2">
      <c r="A2928" t="s">
        <v>9851</v>
      </c>
      <c r="B2928" t="s">
        <v>28</v>
      </c>
      <c r="C2928">
        <v>1823</v>
      </c>
      <c r="D2928">
        <v>312.07479999999998</v>
      </c>
      <c r="E2928">
        <v>10.228</v>
      </c>
      <c r="F2928" t="s">
        <v>9852</v>
      </c>
      <c r="G2928" t="s">
        <v>9847</v>
      </c>
    </row>
    <row r="2929" spans="1:7" x14ac:dyDescent="0.2">
      <c r="A2929" t="s">
        <v>5275</v>
      </c>
      <c r="B2929" t="s">
        <v>28</v>
      </c>
      <c r="C2929">
        <v>1006</v>
      </c>
      <c r="D2929">
        <v>222.04050000000001</v>
      </c>
      <c r="E2929">
        <v>12.797000000000001</v>
      </c>
      <c r="F2929" t="s">
        <v>5276</v>
      </c>
      <c r="G2929" t="s">
        <v>5254</v>
      </c>
    </row>
    <row r="2930" spans="1:7" x14ac:dyDescent="0.2">
      <c r="A2930" t="s">
        <v>8032</v>
      </c>
      <c r="B2930" t="s">
        <v>28</v>
      </c>
      <c r="C2930">
        <v>1518</v>
      </c>
      <c r="D2930">
        <v>271.15320000000003</v>
      </c>
      <c r="E2930">
        <v>14.173</v>
      </c>
      <c r="F2930" t="s">
        <v>8033</v>
      </c>
      <c r="G2930" t="s">
        <v>8034</v>
      </c>
    </row>
    <row r="2931" spans="1:7" x14ac:dyDescent="0.2">
      <c r="A2931" t="s">
        <v>11072</v>
      </c>
      <c r="B2931" t="s">
        <v>28</v>
      </c>
      <c r="C2931">
        <v>2023</v>
      </c>
      <c r="D2931">
        <v>361.16269999999997</v>
      </c>
      <c r="E2931">
        <v>17.576000000000001</v>
      </c>
      <c r="F2931" t="s">
        <v>11073</v>
      </c>
      <c r="G2931" t="s">
        <v>11074</v>
      </c>
    </row>
    <row r="2932" spans="1:7" x14ac:dyDescent="0.2">
      <c r="A2932" t="s">
        <v>4704</v>
      </c>
      <c r="B2932" t="s">
        <v>28</v>
      </c>
      <c r="C2932">
        <v>918</v>
      </c>
      <c r="D2932">
        <v>213.0445</v>
      </c>
      <c r="E2932">
        <v>0.75</v>
      </c>
      <c r="F2932" t="s">
        <v>4705</v>
      </c>
      <c r="G2932" t="s">
        <v>4706</v>
      </c>
    </row>
    <row r="2933" spans="1:7" x14ac:dyDescent="0.2">
      <c r="A2933" t="s">
        <v>10542</v>
      </c>
      <c r="B2933" t="s">
        <v>28</v>
      </c>
      <c r="C2933">
        <v>1940</v>
      </c>
      <c r="D2933">
        <v>340.10590000000002</v>
      </c>
      <c r="E2933">
        <v>15.368</v>
      </c>
      <c r="F2933" t="s">
        <v>10543</v>
      </c>
      <c r="G2933" t="s">
        <v>10544</v>
      </c>
    </row>
    <row r="2934" spans="1:7" x14ac:dyDescent="0.2">
      <c r="A2934" t="s">
        <v>6978</v>
      </c>
      <c r="B2934" t="s">
        <v>28</v>
      </c>
      <c r="C2934">
        <v>1335</v>
      </c>
      <c r="D2934">
        <v>251.05799999999999</v>
      </c>
      <c r="E2934">
        <v>4.359</v>
      </c>
      <c r="F2934" t="s">
        <v>6979</v>
      </c>
      <c r="G2934" t="s">
        <v>6980</v>
      </c>
    </row>
    <row r="2935" spans="1:7" x14ac:dyDescent="0.2">
      <c r="A2935" t="s">
        <v>10807</v>
      </c>
      <c r="B2935" t="s">
        <v>28</v>
      </c>
      <c r="C2935">
        <v>1978</v>
      </c>
      <c r="D2935">
        <v>351.18419999999998</v>
      </c>
      <c r="E2935">
        <v>17.004999999999999</v>
      </c>
      <c r="F2935" t="s">
        <v>10808</v>
      </c>
      <c r="G2935" t="s">
        <v>10776</v>
      </c>
    </row>
    <row r="2936" spans="1:7" x14ac:dyDescent="0.2">
      <c r="A2936" t="s">
        <v>5719</v>
      </c>
      <c r="B2936" t="s">
        <v>28</v>
      </c>
      <c r="C2936">
        <v>1086</v>
      </c>
      <c r="D2936">
        <v>226.035</v>
      </c>
      <c r="E2936">
        <v>8.8840000000000003</v>
      </c>
      <c r="F2936" t="s">
        <v>5720</v>
      </c>
      <c r="G2936" t="s">
        <v>5721</v>
      </c>
    </row>
    <row r="2937" spans="1:7" x14ac:dyDescent="0.2">
      <c r="A2937" t="s">
        <v>11394</v>
      </c>
      <c r="B2937" t="s">
        <v>28</v>
      </c>
      <c r="C2937">
        <v>2079</v>
      </c>
      <c r="D2937">
        <v>378.15289999999999</v>
      </c>
      <c r="E2937">
        <v>16.835000000000001</v>
      </c>
      <c r="F2937" t="s">
        <v>11395</v>
      </c>
      <c r="G2937" t="s">
        <v>11396</v>
      </c>
    </row>
    <row r="2938" spans="1:7" x14ac:dyDescent="0.2">
      <c r="A2938" t="s">
        <v>11231</v>
      </c>
      <c r="B2938" t="s">
        <v>28</v>
      </c>
      <c r="C2938">
        <v>2045</v>
      </c>
      <c r="D2938">
        <v>368.10070000000002</v>
      </c>
      <c r="E2938">
        <v>13.298999999999999</v>
      </c>
      <c r="F2938" t="s">
        <v>11232</v>
      </c>
      <c r="G2938" t="s">
        <v>11225</v>
      </c>
    </row>
    <row r="2939" spans="1:7" x14ac:dyDescent="0.2">
      <c r="A2939" t="s">
        <v>2134</v>
      </c>
      <c r="B2939" t="s">
        <v>28</v>
      </c>
      <c r="C2939">
        <v>442</v>
      </c>
      <c r="D2939">
        <v>180.066</v>
      </c>
      <c r="E2939">
        <v>16.042000000000002</v>
      </c>
      <c r="F2939" t="s">
        <v>2135</v>
      </c>
      <c r="G2939" t="s">
        <v>2136</v>
      </c>
    </row>
    <row r="2940" spans="1:7" x14ac:dyDescent="0.2">
      <c r="A2940" t="s">
        <v>10255</v>
      </c>
      <c r="B2940" t="s">
        <v>28</v>
      </c>
      <c r="C2940">
        <v>1894</v>
      </c>
      <c r="D2940">
        <v>326.09070000000003</v>
      </c>
      <c r="E2940">
        <v>14.48</v>
      </c>
      <c r="F2940" t="s">
        <v>10256</v>
      </c>
      <c r="G2940" t="s">
        <v>10234</v>
      </c>
    </row>
    <row r="2941" spans="1:7" x14ac:dyDescent="0.2">
      <c r="A2941" t="s">
        <v>8162</v>
      </c>
      <c r="B2941" t="s">
        <v>28</v>
      </c>
      <c r="C2941">
        <v>1543</v>
      </c>
      <c r="D2941">
        <v>274.0016</v>
      </c>
      <c r="E2941">
        <v>9.7550000000000008</v>
      </c>
      <c r="F2941" t="s">
        <v>8163</v>
      </c>
      <c r="G2941" t="s">
        <v>8164</v>
      </c>
    </row>
    <row r="2942" spans="1:7" x14ac:dyDescent="0.2">
      <c r="A2942" t="s">
        <v>3026</v>
      </c>
      <c r="B2942" t="s">
        <v>28</v>
      </c>
      <c r="C2942">
        <v>605</v>
      </c>
      <c r="D2942">
        <v>192.9796</v>
      </c>
      <c r="E2942">
        <v>1.0469999999999999</v>
      </c>
      <c r="F2942" t="s">
        <v>3027</v>
      </c>
      <c r="G2942" t="s">
        <v>3028</v>
      </c>
    </row>
    <row r="2943" spans="1:7" x14ac:dyDescent="0.2">
      <c r="A2943" t="s">
        <v>10783</v>
      </c>
      <c r="B2943" t="s">
        <v>28</v>
      </c>
      <c r="C2943">
        <v>1975</v>
      </c>
      <c r="D2943">
        <v>351.18389999999999</v>
      </c>
      <c r="E2943">
        <v>16.638999999999999</v>
      </c>
      <c r="F2943" t="s">
        <v>10784</v>
      </c>
      <c r="G2943" t="s">
        <v>10776</v>
      </c>
    </row>
    <row r="2944" spans="1:7" x14ac:dyDescent="0.2">
      <c r="A2944" t="s">
        <v>12202</v>
      </c>
      <c r="B2944" t="s">
        <v>28</v>
      </c>
      <c r="C2944">
        <v>2199</v>
      </c>
      <c r="D2944">
        <v>573.32730000000004</v>
      </c>
      <c r="E2944">
        <v>17.616</v>
      </c>
      <c r="F2944" t="s">
        <v>12203</v>
      </c>
      <c r="G2944" t="s">
        <v>12204</v>
      </c>
    </row>
    <row r="2945" spans="1:7" x14ac:dyDescent="0.2">
      <c r="A2945" t="s">
        <v>4497</v>
      </c>
      <c r="B2945" t="s">
        <v>28</v>
      </c>
      <c r="C2945">
        <v>874</v>
      </c>
      <c r="D2945">
        <v>210.07579999999999</v>
      </c>
      <c r="E2945">
        <v>15.755000000000001</v>
      </c>
      <c r="F2945" t="s">
        <v>4498</v>
      </c>
      <c r="G2945" t="s">
        <v>4499</v>
      </c>
    </row>
    <row r="2946" spans="1:7" x14ac:dyDescent="0.2">
      <c r="A2946" t="s">
        <v>4514</v>
      </c>
      <c r="B2946" t="s">
        <v>28</v>
      </c>
      <c r="C2946">
        <v>878</v>
      </c>
      <c r="D2946">
        <v>210.0761</v>
      </c>
      <c r="E2946">
        <v>16.048999999999999</v>
      </c>
      <c r="F2946" t="s">
        <v>4515</v>
      </c>
      <c r="G2946" t="s">
        <v>4499</v>
      </c>
    </row>
    <row r="2947" spans="1:7" x14ac:dyDescent="0.2">
      <c r="A2947" t="s">
        <v>4507</v>
      </c>
      <c r="B2947" t="s">
        <v>28</v>
      </c>
      <c r="C2947">
        <v>875</v>
      </c>
      <c r="D2947">
        <v>210.07589999999999</v>
      </c>
      <c r="E2947">
        <v>15.926</v>
      </c>
      <c r="F2947" t="s">
        <v>4508</v>
      </c>
      <c r="G2947" t="s">
        <v>4499</v>
      </c>
    </row>
    <row r="2948" spans="1:7" x14ac:dyDescent="0.2">
      <c r="A2948" t="s">
        <v>4512</v>
      </c>
      <c r="B2948" t="s">
        <v>28</v>
      </c>
      <c r="C2948">
        <v>877</v>
      </c>
      <c r="D2948">
        <v>210.07599999999999</v>
      </c>
      <c r="E2948">
        <v>15.981</v>
      </c>
      <c r="F2948" t="s">
        <v>4513</v>
      </c>
      <c r="G2948" t="s">
        <v>4499</v>
      </c>
    </row>
    <row r="2949" spans="1:7" x14ac:dyDescent="0.2">
      <c r="A2949" t="s">
        <v>12184</v>
      </c>
      <c r="B2949" t="s">
        <v>28</v>
      </c>
      <c r="C2949">
        <v>2197</v>
      </c>
      <c r="D2949">
        <v>571.31179999999995</v>
      </c>
      <c r="E2949">
        <v>18.149999999999999</v>
      </c>
      <c r="F2949" t="s">
        <v>12185</v>
      </c>
      <c r="G2949" t="s">
        <v>12186</v>
      </c>
    </row>
    <row r="2950" spans="1:7" x14ac:dyDescent="0.2">
      <c r="A2950" t="s">
        <v>1593</v>
      </c>
      <c r="B2950" t="s">
        <v>28</v>
      </c>
      <c r="C2950">
        <v>343</v>
      </c>
      <c r="D2950">
        <v>171.0651</v>
      </c>
      <c r="E2950">
        <v>7.165</v>
      </c>
      <c r="F2950" t="s">
        <v>1594</v>
      </c>
      <c r="G2950" t="s">
        <v>1587</v>
      </c>
    </row>
    <row r="2951" spans="1:7" x14ac:dyDescent="0.2">
      <c r="A2951" t="s">
        <v>1611</v>
      </c>
      <c r="B2951" t="s">
        <v>28</v>
      </c>
      <c r="C2951">
        <v>345</v>
      </c>
      <c r="D2951">
        <v>171.06540000000001</v>
      </c>
      <c r="E2951">
        <v>4.819</v>
      </c>
      <c r="F2951" t="s">
        <v>1615</v>
      </c>
      <c r="G2951" t="s">
        <v>1587</v>
      </c>
    </row>
    <row r="2952" spans="1:7" x14ac:dyDescent="0.2">
      <c r="A2952" t="s">
        <v>11113</v>
      </c>
      <c r="B2952" t="s">
        <v>28</v>
      </c>
      <c r="C2952">
        <v>2030</v>
      </c>
      <c r="D2952">
        <v>362.12700000000001</v>
      </c>
      <c r="E2952">
        <v>16.271000000000001</v>
      </c>
      <c r="F2952" t="s">
        <v>11114</v>
      </c>
      <c r="G2952" t="s">
        <v>11115</v>
      </c>
    </row>
    <row r="2953" spans="1:7" x14ac:dyDescent="0.2">
      <c r="A2953" t="s">
        <v>6601</v>
      </c>
      <c r="B2953" t="s">
        <v>28</v>
      </c>
      <c r="C2953">
        <v>1252</v>
      </c>
      <c r="D2953">
        <v>241.03710000000001</v>
      </c>
      <c r="E2953">
        <v>1.056</v>
      </c>
      <c r="F2953" t="s">
        <v>6602</v>
      </c>
      <c r="G2953" t="s">
        <v>6603</v>
      </c>
    </row>
    <row r="2954" spans="1:7" x14ac:dyDescent="0.2">
      <c r="A2954" t="s">
        <v>5890</v>
      </c>
      <c r="B2954" t="s">
        <v>28</v>
      </c>
      <c r="C2954">
        <v>1116</v>
      </c>
      <c r="D2954">
        <v>228.06540000000001</v>
      </c>
      <c r="E2954">
        <v>16.832999999999998</v>
      </c>
      <c r="F2954" t="s">
        <v>5891</v>
      </c>
      <c r="G2954" t="s">
        <v>5892</v>
      </c>
    </row>
    <row r="2955" spans="1:7" x14ac:dyDescent="0.2">
      <c r="A2955" t="s">
        <v>9497</v>
      </c>
      <c r="B2955" t="s">
        <v>28</v>
      </c>
      <c r="C2955">
        <v>1753</v>
      </c>
      <c r="D2955">
        <v>307.11989999999997</v>
      </c>
      <c r="E2955">
        <v>12.442</v>
      </c>
      <c r="F2955" t="s">
        <v>9498</v>
      </c>
      <c r="G2955" t="s">
        <v>9499</v>
      </c>
    </row>
    <row r="2956" spans="1:7" x14ac:dyDescent="0.2">
      <c r="A2956" t="s">
        <v>755</v>
      </c>
      <c r="B2956" t="s">
        <v>28</v>
      </c>
      <c r="C2956">
        <v>164</v>
      </c>
      <c r="D2956">
        <v>152.0343</v>
      </c>
      <c r="E2956">
        <v>2.4329999999999998</v>
      </c>
      <c r="F2956" t="s">
        <v>756</v>
      </c>
      <c r="G2956" t="s">
        <v>718</v>
      </c>
    </row>
    <row r="2957" spans="1:7" x14ac:dyDescent="0.2">
      <c r="A2957" t="s">
        <v>8736</v>
      </c>
      <c r="B2957" t="s">
        <v>28</v>
      </c>
      <c r="C2957">
        <v>1628</v>
      </c>
      <c r="D2957">
        <v>284.04410000000001</v>
      </c>
      <c r="E2957">
        <v>7.4790000000000001</v>
      </c>
      <c r="F2957" t="s">
        <v>8737</v>
      </c>
      <c r="G2957" t="s">
        <v>8738</v>
      </c>
    </row>
    <row r="2958" spans="1:7" x14ac:dyDescent="0.2">
      <c r="A2958" t="s">
        <v>7392</v>
      </c>
      <c r="B2958" t="s">
        <v>28</v>
      </c>
      <c r="C2958">
        <v>1408</v>
      </c>
      <c r="D2958">
        <v>256.19119999999998</v>
      </c>
      <c r="E2958">
        <v>18.18</v>
      </c>
      <c r="F2958" t="s">
        <v>7393</v>
      </c>
      <c r="G2958" t="s">
        <v>7394</v>
      </c>
    </row>
    <row r="2959" spans="1:7" x14ac:dyDescent="0.2">
      <c r="A2959" t="s">
        <v>9459</v>
      </c>
      <c r="B2959" t="s">
        <v>28</v>
      </c>
      <c r="C2959">
        <v>1747</v>
      </c>
      <c r="D2959">
        <v>304.99239999999998</v>
      </c>
      <c r="E2959">
        <v>4.4640000000000004</v>
      </c>
      <c r="F2959" t="s">
        <v>9460</v>
      </c>
      <c r="G2959" t="s">
        <v>9453</v>
      </c>
    </row>
    <row r="2960" spans="1:7" x14ac:dyDescent="0.2">
      <c r="A2960" t="s">
        <v>9451</v>
      </c>
      <c r="B2960" t="s">
        <v>28</v>
      </c>
      <c r="C2960">
        <v>1745</v>
      </c>
      <c r="D2960">
        <v>304.9923</v>
      </c>
      <c r="E2960">
        <v>4.5369999999999999</v>
      </c>
      <c r="F2960" t="s">
        <v>9452</v>
      </c>
      <c r="G2960" t="s">
        <v>9453</v>
      </c>
    </row>
    <row r="2961" spans="1:7" x14ac:dyDescent="0.2">
      <c r="A2961" t="s">
        <v>493</v>
      </c>
      <c r="B2961" t="s">
        <v>28</v>
      </c>
      <c r="C2961">
        <v>122</v>
      </c>
      <c r="D2961">
        <v>145.08629999999999</v>
      </c>
      <c r="E2961">
        <v>10.353</v>
      </c>
      <c r="F2961" t="s">
        <v>494</v>
      </c>
      <c r="G2961" t="s">
        <v>495</v>
      </c>
    </row>
    <row r="2962" spans="1:7" x14ac:dyDescent="0.2">
      <c r="A2962" t="s">
        <v>6220</v>
      </c>
      <c r="B2962" t="s">
        <v>28</v>
      </c>
      <c r="C2962">
        <v>1174</v>
      </c>
      <c r="D2962">
        <v>237.0034</v>
      </c>
      <c r="E2962">
        <v>0.89</v>
      </c>
      <c r="F2962" t="s">
        <v>6221</v>
      </c>
      <c r="G2962" t="s">
        <v>6222</v>
      </c>
    </row>
    <row r="2963" spans="1:7" x14ac:dyDescent="0.2">
      <c r="A2963" t="s">
        <v>8383</v>
      </c>
      <c r="B2963" t="s">
        <v>28</v>
      </c>
      <c r="C2963">
        <v>1579</v>
      </c>
      <c r="D2963">
        <v>279.08949999999999</v>
      </c>
      <c r="E2963">
        <v>11.68</v>
      </c>
      <c r="F2963" t="s">
        <v>8384</v>
      </c>
      <c r="G2963" t="s">
        <v>8385</v>
      </c>
    </row>
    <row r="2964" spans="1:7" x14ac:dyDescent="0.2">
      <c r="A2964" t="s">
        <v>7401</v>
      </c>
      <c r="B2964" t="s">
        <v>28</v>
      </c>
      <c r="C2964">
        <v>1410</v>
      </c>
      <c r="D2964">
        <v>257.00349999999997</v>
      </c>
      <c r="E2964">
        <v>14.612</v>
      </c>
      <c r="F2964" t="s">
        <v>7402</v>
      </c>
      <c r="G2964" t="s">
        <v>7403</v>
      </c>
    </row>
    <row r="2965" spans="1:7" x14ac:dyDescent="0.2">
      <c r="A2965" t="s">
        <v>3775</v>
      </c>
      <c r="B2965" t="s">
        <v>28</v>
      </c>
      <c r="C2965">
        <v>750</v>
      </c>
      <c r="D2965">
        <v>201.11240000000001</v>
      </c>
      <c r="E2965">
        <v>14.15</v>
      </c>
      <c r="F2965" t="s">
        <v>3776</v>
      </c>
      <c r="G2965" t="s">
        <v>3762</v>
      </c>
    </row>
    <row r="2966" spans="1:7" x14ac:dyDescent="0.2">
      <c r="A2966" t="s">
        <v>5495</v>
      </c>
      <c r="B2966" t="s">
        <v>28</v>
      </c>
      <c r="C2966">
        <v>1044</v>
      </c>
      <c r="D2966">
        <v>224.05529999999999</v>
      </c>
      <c r="E2966">
        <v>14.298</v>
      </c>
      <c r="F2966" t="s">
        <v>5496</v>
      </c>
      <c r="G2966" t="s">
        <v>5497</v>
      </c>
    </row>
    <row r="2967" spans="1:7" x14ac:dyDescent="0.2">
      <c r="A2967" t="s">
        <v>10926</v>
      </c>
      <c r="B2967" t="s">
        <v>28</v>
      </c>
      <c r="C2967">
        <v>2003</v>
      </c>
      <c r="D2967">
        <v>356.1</v>
      </c>
      <c r="E2967">
        <v>10.909000000000001</v>
      </c>
      <c r="F2967" t="s">
        <v>10927</v>
      </c>
      <c r="G2967" t="s">
        <v>10928</v>
      </c>
    </row>
    <row r="2968" spans="1:7" x14ac:dyDescent="0.2">
      <c r="A2968" t="s">
        <v>2495</v>
      </c>
      <c r="B2968" t="s">
        <v>28</v>
      </c>
      <c r="C2968">
        <v>511</v>
      </c>
      <c r="D2968">
        <v>185.0804</v>
      </c>
      <c r="E2968">
        <v>7.8049999999999997</v>
      </c>
      <c r="F2968" t="s">
        <v>2496</v>
      </c>
      <c r="G2968" t="s">
        <v>2491</v>
      </c>
    </row>
    <row r="2969" spans="1:7" x14ac:dyDescent="0.2">
      <c r="A2969" t="s">
        <v>2516</v>
      </c>
      <c r="B2969" t="s">
        <v>28</v>
      </c>
      <c r="C2969">
        <v>515</v>
      </c>
      <c r="D2969">
        <v>185.0805</v>
      </c>
      <c r="E2969">
        <v>8.9960000000000004</v>
      </c>
      <c r="F2969" t="s">
        <v>2517</v>
      </c>
      <c r="G2969" t="s">
        <v>2491</v>
      </c>
    </row>
    <row r="2970" spans="1:7" x14ac:dyDescent="0.2">
      <c r="A2970" t="s">
        <v>2525</v>
      </c>
      <c r="B2970" t="s">
        <v>28</v>
      </c>
      <c r="C2970">
        <v>518</v>
      </c>
      <c r="D2970">
        <v>185.08080000000001</v>
      </c>
      <c r="E2970">
        <v>7.4130000000000003</v>
      </c>
      <c r="F2970" t="s">
        <v>2529</v>
      </c>
      <c r="G2970" t="s">
        <v>2491</v>
      </c>
    </row>
    <row r="2971" spans="1:7" x14ac:dyDescent="0.2">
      <c r="A2971" t="s">
        <v>2519</v>
      </c>
      <c r="B2971" t="s">
        <v>28</v>
      </c>
      <c r="C2971">
        <v>516</v>
      </c>
      <c r="D2971">
        <v>185.08070000000001</v>
      </c>
      <c r="E2971">
        <v>6.5789999999999997</v>
      </c>
      <c r="F2971" t="s">
        <v>2520</v>
      </c>
      <c r="G2971" t="s">
        <v>2491</v>
      </c>
    </row>
    <row r="2972" spans="1:7" x14ac:dyDescent="0.2">
      <c r="A2972" t="s">
        <v>2522</v>
      </c>
      <c r="B2972" t="s">
        <v>28</v>
      </c>
      <c r="C2972">
        <v>517</v>
      </c>
      <c r="D2972">
        <v>185.08080000000001</v>
      </c>
      <c r="E2972">
        <v>7.22</v>
      </c>
      <c r="F2972" t="s">
        <v>2523</v>
      </c>
      <c r="G2972" t="s">
        <v>2491</v>
      </c>
    </row>
    <row r="2973" spans="1:7" x14ac:dyDescent="0.2">
      <c r="A2973" t="s">
        <v>8449</v>
      </c>
      <c r="B2973" t="s">
        <v>28</v>
      </c>
      <c r="C2973">
        <v>1586</v>
      </c>
      <c r="D2973">
        <v>279.12630000000001</v>
      </c>
      <c r="E2973">
        <v>15.849</v>
      </c>
      <c r="F2973" t="s">
        <v>8450</v>
      </c>
      <c r="G2973" t="s">
        <v>8411</v>
      </c>
    </row>
    <row r="2974" spans="1:7" x14ac:dyDescent="0.2">
      <c r="A2974" t="s">
        <v>4175</v>
      </c>
      <c r="B2974" t="s">
        <v>28</v>
      </c>
      <c r="C2974">
        <v>822</v>
      </c>
      <c r="D2974">
        <v>208.06059999999999</v>
      </c>
      <c r="E2974">
        <v>15.268000000000001</v>
      </c>
      <c r="F2974" t="s">
        <v>4176</v>
      </c>
      <c r="G2974" t="s">
        <v>4132</v>
      </c>
    </row>
    <row r="2975" spans="1:7" x14ac:dyDescent="0.2">
      <c r="A2975" t="s">
        <v>4178</v>
      </c>
      <c r="B2975" t="s">
        <v>28</v>
      </c>
      <c r="C2975">
        <v>823</v>
      </c>
      <c r="D2975">
        <v>208.0607</v>
      </c>
      <c r="E2975">
        <v>14.78</v>
      </c>
      <c r="F2975" t="s">
        <v>4179</v>
      </c>
      <c r="G2975" t="s">
        <v>4132</v>
      </c>
    </row>
    <row r="2976" spans="1:7" x14ac:dyDescent="0.2">
      <c r="A2976" t="s">
        <v>4166</v>
      </c>
      <c r="B2976" t="s">
        <v>28</v>
      </c>
      <c r="C2976">
        <v>821</v>
      </c>
      <c r="D2976">
        <v>208.06039999999999</v>
      </c>
      <c r="E2976">
        <v>14.685</v>
      </c>
      <c r="F2976" t="s">
        <v>4167</v>
      </c>
      <c r="G2976" t="s">
        <v>4132</v>
      </c>
    </row>
    <row r="2977" spans="1:7" x14ac:dyDescent="0.2">
      <c r="A2977" t="s">
        <v>7354</v>
      </c>
      <c r="B2977" t="s">
        <v>28</v>
      </c>
      <c r="C2977">
        <v>1403</v>
      </c>
      <c r="D2977">
        <v>256.0206</v>
      </c>
      <c r="E2977">
        <v>14.362</v>
      </c>
      <c r="F2977" t="s">
        <v>7355</v>
      </c>
      <c r="G2977" t="s">
        <v>7356</v>
      </c>
    </row>
    <row r="2978" spans="1:7" x14ac:dyDescent="0.2">
      <c r="A2978" t="s">
        <v>10700</v>
      </c>
      <c r="B2978" t="s">
        <v>28</v>
      </c>
      <c r="C2978">
        <v>1965</v>
      </c>
      <c r="D2978">
        <v>346.97539999999998</v>
      </c>
      <c r="E2978">
        <v>16.146000000000001</v>
      </c>
      <c r="F2978" t="s">
        <v>10701</v>
      </c>
      <c r="G2978" t="s">
        <v>10702</v>
      </c>
    </row>
    <row r="2979" spans="1:7" x14ac:dyDescent="0.2">
      <c r="A2979" t="s">
        <v>12138</v>
      </c>
      <c r="B2979" t="s">
        <v>28</v>
      </c>
      <c r="C2979">
        <v>2192</v>
      </c>
      <c r="D2979">
        <v>526.14</v>
      </c>
      <c r="E2979">
        <v>14.204000000000001</v>
      </c>
      <c r="F2979" t="s">
        <v>12139</v>
      </c>
      <c r="G2979" t="s">
        <v>12140</v>
      </c>
    </row>
    <row r="2980" spans="1:7" x14ac:dyDescent="0.2">
      <c r="A2980" t="s">
        <v>2506</v>
      </c>
      <c r="B2980" t="s">
        <v>28</v>
      </c>
      <c r="C2980">
        <v>513</v>
      </c>
      <c r="D2980">
        <v>185.0805</v>
      </c>
      <c r="E2980">
        <v>6.758</v>
      </c>
      <c r="F2980" t="s">
        <v>2507</v>
      </c>
      <c r="G2980" t="s">
        <v>2491</v>
      </c>
    </row>
    <row r="2981" spans="1:7" x14ac:dyDescent="0.2">
      <c r="A2981" t="s">
        <v>10943</v>
      </c>
      <c r="B2981" t="s">
        <v>28</v>
      </c>
      <c r="C2981">
        <v>2005</v>
      </c>
      <c r="D2981">
        <v>356.10050000000001</v>
      </c>
      <c r="E2981">
        <v>11.311</v>
      </c>
      <c r="F2981" t="s">
        <v>10944</v>
      </c>
      <c r="G2981" t="s">
        <v>10928</v>
      </c>
    </row>
    <row r="2982" spans="1:7" x14ac:dyDescent="0.2">
      <c r="A2982" t="s">
        <v>12212</v>
      </c>
      <c r="B2982" t="s">
        <v>28</v>
      </c>
      <c r="C2982">
        <v>2200</v>
      </c>
      <c r="D2982">
        <v>585.32690000000002</v>
      </c>
      <c r="E2982">
        <v>18.617999999999999</v>
      </c>
      <c r="F2982" t="s">
        <v>12213</v>
      </c>
      <c r="G2982" t="s">
        <v>12214</v>
      </c>
    </row>
    <row r="2983" spans="1:7" x14ac:dyDescent="0.2">
      <c r="A2983" t="s">
        <v>6248</v>
      </c>
      <c r="B2983" t="s">
        <v>28</v>
      </c>
      <c r="C2983">
        <v>1183</v>
      </c>
      <c r="D2983">
        <v>237.0737</v>
      </c>
      <c r="E2983">
        <v>7.3879999999999999</v>
      </c>
      <c r="F2983" t="s">
        <v>6249</v>
      </c>
      <c r="G2983" t="s">
        <v>6250</v>
      </c>
    </row>
    <row r="2984" spans="1:7" x14ac:dyDescent="0.2">
      <c r="A2984" t="s">
        <v>8640</v>
      </c>
      <c r="B2984" t="s">
        <v>28</v>
      </c>
      <c r="C2984">
        <v>1614</v>
      </c>
      <c r="D2984">
        <v>283.19009999999997</v>
      </c>
      <c r="E2984">
        <v>15.994</v>
      </c>
      <c r="F2984" t="s">
        <v>8641</v>
      </c>
      <c r="G2984" t="s">
        <v>8633</v>
      </c>
    </row>
    <row r="2985" spans="1:7" x14ac:dyDescent="0.2">
      <c r="A2985" t="s">
        <v>4869</v>
      </c>
      <c r="B2985" t="s">
        <v>28</v>
      </c>
      <c r="C2985">
        <v>942</v>
      </c>
      <c r="D2985">
        <v>215.0915</v>
      </c>
      <c r="E2985">
        <v>7.383</v>
      </c>
      <c r="F2985" t="s">
        <v>4870</v>
      </c>
      <c r="G2985" t="s">
        <v>4836</v>
      </c>
    </row>
    <row r="2986" spans="1:7" x14ac:dyDescent="0.2">
      <c r="A2986" t="s">
        <v>2010</v>
      </c>
      <c r="B2986" t="s">
        <v>28</v>
      </c>
      <c r="C2986">
        <v>421</v>
      </c>
      <c r="D2986">
        <v>179.0377</v>
      </c>
      <c r="E2986">
        <v>15.218</v>
      </c>
      <c r="F2986" t="s">
        <v>2011</v>
      </c>
      <c r="G2986" t="s">
        <v>2012</v>
      </c>
    </row>
    <row r="2987" spans="1:7" x14ac:dyDescent="0.2">
      <c r="A2987" t="s">
        <v>3272</v>
      </c>
      <c r="B2987" t="s">
        <v>28</v>
      </c>
      <c r="C2987">
        <v>656</v>
      </c>
      <c r="D2987">
        <v>195.04429999999999</v>
      </c>
      <c r="E2987">
        <v>13.124000000000001</v>
      </c>
      <c r="F2987" t="s">
        <v>3273</v>
      </c>
      <c r="G2987" t="s">
        <v>3267</v>
      </c>
    </row>
    <row r="2988" spans="1:7" x14ac:dyDescent="0.2">
      <c r="A2988" t="s">
        <v>10140</v>
      </c>
      <c r="B2988" t="s">
        <v>28</v>
      </c>
      <c r="C2988">
        <v>1878</v>
      </c>
      <c r="D2988">
        <v>325.1653</v>
      </c>
      <c r="E2988">
        <v>14.813000000000001</v>
      </c>
      <c r="F2988" t="s">
        <v>10141</v>
      </c>
      <c r="G2988" t="s">
        <v>10134</v>
      </c>
    </row>
    <row r="2989" spans="1:7" x14ac:dyDescent="0.2">
      <c r="A2989" t="s">
        <v>4517</v>
      </c>
      <c r="B2989" t="s">
        <v>28</v>
      </c>
      <c r="C2989">
        <v>879</v>
      </c>
      <c r="D2989">
        <v>210.0763</v>
      </c>
      <c r="E2989">
        <v>14.999000000000001</v>
      </c>
      <c r="F2989" t="s">
        <v>4518</v>
      </c>
      <c r="G2989" t="s">
        <v>4499</v>
      </c>
    </row>
    <row r="2990" spans="1:7" x14ac:dyDescent="0.2">
      <c r="A2990" t="s">
        <v>3480</v>
      </c>
      <c r="B2990" t="s">
        <v>28</v>
      </c>
      <c r="C2990">
        <v>694</v>
      </c>
      <c r="D2990">
        <v>197.01169999999999</v>
      </c>
      <c r="E2990">
        <v>0.95299999999999996</v>
      </c>
      <c r="F2990" t="s">
        <v>3481</v>
      </c>
      <c r="G2990" t="s">
        <v>3474</v>
      </c>
    </row>
    <row r="2991" spans="1:7" x14ac:dyDescent="0.2">
      <c r="A2991" t="s">
        <v>10934</v>
      </c>
      <c r="B2991" t="s">
        <v>28</v>
      </c>
      <c r="C2991">
        <v>2004</v>
      </c>
      <c r="D2991">
        <v>356.10039999999998</v>
      </c>
      <c r="E2991">
        <v>10.427</v>
      </c>
      <c r="F2991" t="s">
        <v>10935</v>
      </c>
      <c r="G2991" t="s">
        <v>10928</v>
      </c>
    </row>
    <row r="2992" spans="1:7" x14ac:dyDescent="0.2">
      <c r="A2992" t="s">
        <v>8203</v>
      </c>
      <c r="B2992" t="s">
        <v>28</v>
      </c>
      <c r="C2992">
        <v>1549</v>
      </c>
      <c r="D2992">
        <v>275.029</v>
      </c>
      <c r="E2992">
        <v>13.737</v>
      </c>
      <c r="F2992" t="s">
        <v>8204</v>
      </c>
      <c r="G2992" t="s">
        <v>8205</v>
      </c>
    </row>
    <row r="2993" spans="1:7" x14ac:dyDescent="0.2">
      <c r="A2993" t="s">
        <v>10709</v>
      </c>
      <c r="B2993" t="s">
        <v>28</v>
      </c>
      <c r="C2993">
        <v>1966</v>
      </c>
      <c r="D2993">
        <v>349.16800000000001</v>
      </c>
      <c r="E2993">
        <v>15.718999999999999</v>
      </c>
      <c r="F2993" t="s">
        <v>10710</v>
      </c>
      <c r="G2993" t="s">
        <v>10711</v>
      </c>
    </row>
    <row r="2994" spans="1:7" x14ac:dyDescent="0.2">
      <c r="A2994" t="s">
        <v>5655</v>
      </c>
      <c r="B2994" t="s">
        <v>28</v>
      </c>
      <c r="C2994">
        <v>1076</v>
      </c>
      <c r="D2994">
        <v>225.07929999999999</v>
      </c>
      <c r="E2994">
        <v>7.4169999999999998</v>
      </c>
      <c r="F2994" t="s">
        <v>5656</v>
      </c>
      <c r="G2994" t="s">
        <v>5648</v>
      </c>
    </row>
    <row r="2995" spans="1:7" x14ac:dyDescent="0.2">
      <c r="A2995" t="s">
        <v>5863</v>
      </c>
      <c r="B2995" t="s">
        <v>28</v>
      </c>
      <c r="C2995">
        <v>1112</v>
      </c>
      <c r="D2995">
        <v>228.01730000000001</v>
      </c>
      <c r="E2995">
        <v>5.5170000000000003</v>
      </c>
      <c r="F2995" t="s">
        <v>5864</v>
      </c>
      <c r="G2995" t="s">
        <v>5865</v>
      </c>
    </row>
    <row r="2996" spans="1:7" x14ac:dyDescent="0.2">
      <c r="A2996" t="s">
        <v>12127</v>
      </c>
      <c r="B2996" t="s">
        <v>28</v>
      </c>
      <c r="C2996">
        <v>2188</v>
      </c>
      <c r="D2996">
        <v>509.19909999999999</v>
      </c>
      <c r="E2996">
        <v>0.74299999999999999</v>
      </c>
      <c r="F2996" t="s">
        <v>12128</v>
      </c>
      <c r="G2996" t="s">
        <v>12129</v>
      </c>
    </row>
    <row r="2997" spans="1:7" x14ac:dyDescent="0.2">
      <c r="A2997" t="s">
        <v>7210</v>
      </c>
      <c r="B2997" t="s">
        <v>28</v>
      </c>
      <c r="C2997">
        <v>1375</v>
      </c>
      <c r="D2997">
        <v>253.14340000000001</v>
      </c>
      <c r="E2997">
        <v>15.708</v>
      </c>
      <c r="F2997" t="s">
        <v>7211</v>
      </c>
      <c r="G2997" t="s">
        <v>7212</v>
      </c>
    </row>
    <row r="2998" spans="1:7" x14ac:dyDescent="0.2">
      <c r="A2998" t="s">
        <v>11365</v>
      </c>
      <c r="B2998" t="s">
        <v>28</v>
      </c>
      <c r="C2998">
        <v>2072</v>
      </c>
      <c r="D2998">
        <v>375.18299999999999</v>
      </c>
      <c r="E2998">
        <v>15.313000000000001</v>
      </c>
      <c r="F2998" t="s">
        <v>11366</v>
      </c>
      <c r="G2998" t="s">
        <v>11367</v>
      </c>
    </row>
    <row r="2999" spans="1:7" x14ac:dyDescent="0.2">
      <c r="A2999" t="s">
        <v>4598</v>
      </c>
      <c r="B2999" t="s">
        <v>28</v>
      </c>
      <c r="C2999">
        <v>896</v>
      </c>
      <c r="D2999">
        <v>211.1327</v>
      </c>
      <c r="E2999">
        <v>17.972999999999999</v>
      </c>
      <c r="F2999" t="s">
        <v>4599</v>
      </c>
      <c r="G2999" t="s">
        <v>4600</v>
      </c>
    </row>
    <row r="3000" spans="1:7" x14ac:dyDescent="0.2">
      <c r="A3000" t="s">
        <v>2065</v>
      </c>
      <c r="B3000" t="s">
        <v>28</v>
      </c>
      <c r="C3000">
        <v>432</v>
      </c>
      <c r="D3000">
        <v>180.02930000000001</v>
      </c>
      <c r="E3000">
        <v>4.274</v>
      </c>
      <c r="F3000" t="s">
        <v>2066</v>
      </c>
      <c r="G3000" t="s">
        <v>2049</v>
      </c>
    </row>
    <row r="3001" spans="1:7" x14ac:dyDescent="0.2">
      <c r="A3001" t="s">
        <v>5375</v>
      </c>
      <c r="B3001" t="s">
        <v>28</v>
      </c>
      <c r="C3001">
        <v>1023</v>
      </c>
      <c r="D3001">
        <v>223.06319999999999</v>
      </c>
      <c r="E3001">
        <v>6.3490000000000002</v>
      </c>
      <c r="F3001" t="s">
        <v>5376</v>
      </c>
      <c r="G3001" t="s">
        <v>5377</v>
      </c>
    </row>
    <row r="3002" spans="1:7" x14ac:dyDescent="0.2">
      <c r="A3002" t="s">
        <v>9442</v>
      </c>
      <c r="B3002" t="s">
        <v>28</v>
      </c>
      <c r="C3002">
        <v>1744</v>
      </c>
      <c r="D3002">
        <v>303.1798</v>
      </c>
      <c r="E3002">
        <v>14.923999999999999</v>
      </c>
      <c r="F3002" t="s">
        <v>9443</v>
      </c>
      <c r="G3002" t="s">
        <v>9444</v>
      </c>
    </row>
    <row r="3003" spans="1:7" x14ac:dyDescent="0.2">
      <c r="A3003" t="s">
        <v>9523</v>
      </c>
      <c r="B3003" t="s">
        <v>28</v>
      </c>
      <c r="C3003">
        <v>1758</v>
      </c>
      <c r="D3003">
        <v>307.15410000000003</v>
      </c>
      <c r="E3003">
        <v>14.952</v>
      </c>
      <c r="F3003" t="s">
        <v>9524</v>
      </c>
      <c r="G3003" t="s">
        <v>9525</v>
      </c>
    </row>
    <row r="3004" spans="1:7" x14ac:dyDescent="0.2">
      <c r="A3004" t="s">
        <v>9683</v>
      </c>
      <c r="B3004" t="s">
        <v>28</v>
      </c>
      <c r="C3004">
        <v>1790</v>
      </c>
      <c r="D3004">
        <v>309.17059999999998</v>
      </c>
      <c r="E3004">
        <v>16.754000000000001</v>
      </c>
      <c r="F3004" t="s">
        <v>9684</v>
      </c>
      <c r="G3004" t="s">
        <v>9668</v>
      </c>
    </row>
    <row r="3005" spans="1:7" x14ac:dyDescent="0.2">
      <c r="A3005" t="s">
        <v>5677</v>
      </c>
      <c r="B3005" t="s">
        <v>28</v>
      </c>
      <c r="C3005">
        <v>1080</v>
      </c>
      <c r="D3005">
        <v>225.11250000000001</v>
      </c>
      <c r="E3005">
        <v>13.785</v>
      </c>
      <c r="F3005" t="s">
        <v>5678</v>
      </c>
      <c r="G3005" t="s">
        <v>5671</v>
      </c>
    </row>
    <row r="3006" spans="1:7" x14ac:dyDescent="0.2">
      <c r="A3006" t="s">
        <v>1552</v>
      </c>
      <c r="B3006" t="s">
        <v>28</v>
      </c>
      <c r="C3006">
        <v>333</v>
      </c>
      <c r="D3006">
        <v>169.0857</v>
      </c>
      <c r="E3006">
        <v>8.125</v>
      </c>
      <c r="F3006" t="s">
        <v>1553</v>
      </c>
      <c r="G3006" t="s">
        <v>1551</v>
      </c>
    </row>
    <row r="3007" spans="1:7" x14ac:dyDescent="0.2">
      <c r="A3007" t="s">
        <v>5525</v>
      </c>
      <c r="B3007" t="s">
        <v>28</v>
      </c>
      <c r="C3007">
        <v>1050</v>
      </c>
      <c r="D3007">
        <v>224.0558</v>
      </c>
      <c r="E3007">
        <v>14.644</v>
      </c>
      <c r="F3007" t="s">
        <v>5526</v>
      </c>
      <c r="G3007" t="s">
        <v>5481</v>
      </c>
    </row>
    <row r="3008" spans="1:7" x14ac:dyDescent="0.2">
      <c r="A3008" t="s">
        <v>6612</v>
      </c>
      <c r="B3008" t="s">
        <v>28</v>
      </c>
      <c r="C3008">
        <v>1260</v>
      </c>
      <c r="D3008">
        <v>241.10720000000001</v>
      </c>
      <c r="E3008">
        <v>12.292</v>
      </c>
      <c r="F3008" t="s">
        <v>6613</v>
      </c>
      <c r="G3008" t="s">
        <v>6614</v>
      </c>
    </row>
    <row r="3009" spans="1:7" x14ac:dyDescent="0.2">
      <c r="A3009" t="s">
        <v>746</v>
      </c>
      <c r="B3009" t="s">
        <v>28</v>
      </c>
      <c r="C3009">
        <v>162</v>
      </c>
      <c r="D3009">
        <v>152.0343</v>
      </c>
      <c r="E3009">
        <v>2.0129999999999999</v>
      </c>
      <c r="F3009" t="s">
        <v>747</v>
      </c>
      <c r="G3009" t="s">
        <v>718</v>
      </c>
    </row>
    <row r="3010" spans="1:7" x14ac:dyDescent="0.2">
      <c r="A3010" t="s">
        <v>451</v>
      </c>
      <c r="B3010" t="s">
        <v>28</v>
      </c>
      <c r="C3010">
        <v>115</v>
      </c>
      <c r="D3010">
        <v>145.0489</v>
      </c>
      <c r="E3010">
        <v>1.5669999999999999</v>
      </c>
      <c r="F3010" t="s">
        <v>452</v>
      </c>
      <c r="G3010" t="s">
        <v>453</v>
      </c>
    </row>
    <row r="3011" spans="1:7" x14ac:dyDescent="0.2">
      <c r="A3011" t="s">
        <v>12248</v>
      </c>
      <c r="B3011" t="s">
        <v>28</v>
      </c>
      <c r="C3011">
        <v>2206</v>
      </c>
      <c r="D3011">
        <v>601.32219999999995</v>
      </c>
      <c r="E3011">
        <v>17.774000000000001</v>
      </c>
      <c r="F3011" t="s">
        <v>12249</v>
      </c>
      <c r="G3011" t="s">
        <v>12250</v>
      </c>
    </row>
    <row r="3012" spans="1:7" x14ac:dyDescent="0.2">
      <c r="A3012" t="s">
        <v>3418</v>
      </c>
      <c r="B3012" t="s">
        <v>28</v>
      </c>
      <c r="C3012">
        <v>681</v>
      </c>
      <c r="D3012">
        <v>196.0607</v>
      </c>
      <c r="E3012">
        <v>14.167999999999999</v>
      </c>
      <c r="F3012" t="s">
        <v>3419</v>
      </c>
      <c r="G3012" t="s">
        <v>3393</v>
      </c>
    </row>
    <row r="3013" spans="1:7" x14ac:dyDescent="0.2">
      <c r="A3013" t="s">
        <v>3428</v>
      </c>
      <c r="B3013" t="s">
        <v>28</v>
      </c>
      <c r="C3013">
        <v>682</v>
      </c>
      <c r="D3013">
        <v>196.0607</v>
      </c>
      <c r="E3013">
        <v>15.603</v>
      </c>
      <c r="F3013" t="s">
        <v>3429</v>
      </c>
      <c r="G3013" t="s">
        <v>3393</v>
      </c>
    </row>
    <row r="3014" spans="1:7" x14ac:dyDescent="0.2">
      <c r="A3014" t="s">
        <v>3399</v>
      </c>
      <c r="B3014" t="s">
        <v>28</v>
      </c>
      <c r="C3014">
        <v>678</v>
      </c>
      <c r="D3014">
        <v>196.06049999999999</v>
      </c>
      <c r="E3014">
        <v>15.194000000000001</v>
      </c>
      <c r="F3014" t="s">
        <v>3400</v>
      </c>
      <c r="G3014" t="s">
        <v>3393</v>
      </c>
    </row>
    <row r="3015" spans="1:7" x14ac:dyDescent="0.2">
      <c r="A3015" t="s">
        <v>3408</v>
      </c>
      <c r="B3015" t="s">
        <v>28</v>
      </c>
      <c r="C3015">
        <v>679</v>
      </c>
      <c r="D3015">
        <v>196.06049999999999</v>
      </c>
      <c r="E3015">
        <v>15.695</v>
      </c>
      <c r="F3015" t="s">
        <v>3409</v>
      </c>
      <c r="G3015" t="s">
        <v>3393</v>
      </c>
    </row>
    <row r="3016" spans="1:7" x14ac:dyDescent="0.2">
      <c r="A3016" t="s">
        <v>6231</v>
      </c>
      <c r="B3016" t="s">
        <v>28</v>
      </c>
      <c r="C3016">
        <v>1176</v>
      </c>
      <c r="D3016">
        <v>237.01429999999999</v>
      </c>
      <c r="E3016">
        <v>13.743</v>
      </c>
      <c r="F3016" t="s">
        <v>6232</v>
      </c>
      <c r="G3016" t="s">
        <v>6233</v>
      </c>
    </row>
    <row r="3017" spans="1:7" x14ac:dyDescent="0.2">
      <c r="A3017" t="s">
        <v>6116</v>
      </c>
      <c r="B3017" t="s">
        <v>28</v>
      </c>
      <c r="C3017">
        <v>1156</v>
      </c>
      <c r="D3017">
        <v>233.97030000000001</v>
      </c>
      <c r="E3017">
        <v>4.641</v>
      </c>
      <c r="F3017" t="s">
        <v>6117</v>
      </c>
      <c r="G3017" t="s">
        <v>6118</v>
      </c>
    </row>
    <row r="3018" spans="1:7" x14ac:dyDescent="0.2">
      <c r="A3018" t="s">
        <v>2202</v>
      </c>
      <c r="B3018" t="s">
        <v>28</v>
      </c>
      <c r="C3018">
        <v>455</v>
      </c>
      <c r="D3018">
        <v>181.01669999999999</v>
      </c>
      <c r="E3018">
        <v>1.3340000000000001</v>
      </c>
      <c r="F3018" t="s">
        <v>2203</v>
      </c>
      <c r="G3018" t="s">
        <v>2201</v>
      </c>
    </row>
    <row r="3019" spans="1:7" x14ac:dyDescent="0.2">
      <c r="A3019" t="s">
        <v>517</v>
      </c>
      <c r="B3019" t="s">
        <v>28</v>
      </c>
      <c r="C3019">
        <v>126</v>
      </c>
      <c r="D3019">
        <v>147.0291</v>
      </c>
      <c r="E3019">
        <v>0.74299999999999999</v>
      </c>
      <c r="F3019" t="s">
        <v>523</v>
      </c>
      <c r="G3019" t="s">
        <v>519</v>
      </c>
    </row>
    <row r="3020" spans="1:7" x14ac:dyDescent="0.2">
      <c r="A3020" t="s">
        <v>7101</v>
      </c>
      <c r="B3020" t="s">
        <v>28</v>
      </c>
      <c r="C3020">
        <v>1357</v>
      </c>
      <c r="D3020">
        <v>251.1388</v>
      </c>
      <c r="E3020">
        <v>7.7510000000000003</v>
      </c>
      <c r="F3020" t="s">
        <v>7102</v>
      </c>
      <c r="G3020" t="s">
        <v>7103</v>
      </c>
    </row>
    <row r="3021" spans="1:7" x14ac:dyDescent="0.2">
      <c r="A3021" t="s">
        <v>12270</v>
      </c>
      <c r="B3021" t="s">
        <v>28</v>
      </c>
      <c r="C3021">
        <v>2209</v>
      </c>
      <c r="D3021">
        <v>623.30439999999999</v>
      </c>
      <c r="E3021">
        <v>17.777999999999999</v>
      </c>
      <c r="F3021" t="s">
        <v>12271</v>
      </c>
      <c r="G3021" t="s">
        <v>12272</v>
      </c>
    </row>
    <row r="3022" spans="1:7" x14ac:dyDescent="0.2">
      <c r="A3022" t="s">
        <v>12108</v>
      </c>
      <c r="B3022" t="s">
        <v>28</v>
      </c>
      <c r="C3022">
        <v>2184</v>
      </c>
      <c r="D3022">
        <v>497.16629999999998</v>
      </c>
      <c r="E3022">
        <v>15.930999999999999</v>
      </c>
      <c r="F3022" t="s">
        <v>12109</v>
      </c>
      <c r="G3022" t="s">
        <v>12110</v>
      </c>
    </row>
    <row r="3023" spans="1:7" x14ac:dyDescent="0.2">
      <c r="A3023" t="s">
        <v>7416</v>
      </c>
      <c r="B3023" t="s">
        <v>28</v>
      </c>
      <c r="C3023">
        <v>1413</v>
      </c>
      <c r="D3023">
        <v>257.01209999999998</v>
      </c>
      <c r="E3023">
        <v>3.2120000000000002</v>
      </c>
      <c r="F3023" t="s">
        <v>7417</v>
      </c>
      <c r="G3023" t="s">
        <v>7418</v>
      </c>
    </row>
    <row r="3024" spans="1:7" x14ac:dyDescent="0.2">
      <c r="A3024" t="s">
        <v>2530</v>
      </c>
      <c r="B3024" t="s">
        <v>28</v>
      </c>
      <c r="C3024">
        <v>519</v>
      </c>
      <c r="D3024">
        <v>185.08090000000001</v>
      </c>
      <c r="E3024">
        <v>5.2910000000000004</v>
      </c>
      <c r="F3024" t="s">
        <v>2531</v>
      </c>
      <c r="G3024" t="s">
        <v>2508</v>
      </c>
    </row>
    <row r="3025" spans="1:7" x14ac:dyDescent="0.2">
      <c r="A3025" t="s">
        <v>10101</v>
      </c>
      <c r="B3025" t="s">
        <v>28</v>
      </c>
      <c r="C3025">
        <v>1867</v>
      </c>
      <c r="D3025">
        <v>321.17349999999999</v>
      </c>
      <c r="E3025">
        <v>17.166</v>
      </c>
      <c r="F3025" t="s">
        <v>10102</v>
      </c>
      <c r="G3025" t="s">
        <v>10071</v>
      </c>
    </row>
    <row r="3026" spans="1:7" x14ac:dyDescent="0.2">
      <c r="A3026" t="s">
        <v>4880</v>
      </c>
      <c r="B3026" t="s">
        <v>28</v>
      </c>
      <c r="C3026">
        <v>944</v>
      </c>
      <c r="D3026">
        <v>215.0917</v>
      </c>
      <c r="E3026">
        <v>6.4130000000000003</v>
      </c>
      <c r="F3026" t="s">
        <v>4881</v>
      </c>
      <c r="G3026" t="s">
        <v>4836</v>
      </c>
    </row>
    <row r="3027" spans="1:7" x14ac:dyDescent="0.2">
      <c r="A3027" t="s">
        <v>2429</v>
      </c>
      <c r="B3027" t="s">
        <v>28</v>
      </c>
      <c r="C3027">
        <v>503</v>
      </c>
      <c r="D3027">
        <v>184.03649999999999</v>
      </c>
      <c r="E3027">
        <v>13.273</v>
      </c>
      <c r="F3027" t="s">
        <v>2430</v>
      </c>
      <c r="G3027" t="s">
        <v>2408</v>
      </c>
    </row>
    <row r="3028" spans="1:7" x14ac:dyDescent="0.2">
      <c r="A3028" t="s">
        <v>10209</v>
      </c>
      <c r="B3028" t="s">
        <v>28</v>
      </c>
      <c r="C3028">
        <v>1887</v>
      </c>
      <c r="D3028">
        <v>326.05459999999999</v>
      </c>
      <c r="E3028">
        <v>10.211</v>
      </c>
      <c r="F3028" t="s">
        <v>10210</v>
      </c>
      <c r="G3028" t="s">
        <v>10167</v>
      </c>
    </row>
    <row r="3029" spans="1:7" x14ac:dyDescent="0.2">
      <c r="A3029" t="s">
        <v>2464</v>
      </c>
      <c r="B3029" t="s">
        <v>28</v>
      </c>
      <c r="C3029">
        <v>508</v>
      </c>
      <c r="D3029">
        <v>185.0446</v>
      </c>
      <c r="E3029">
        <v>1.3959999999999999</v>
      </c>
      <c r="F3029" t="s">
        <v>2465</v>
      </c>
      <c r="G3029" t="s">
        <v>2456</v>
      </c>
    </row>
    <row r="3030" spans="1:7" x14ac:dyDescent="0.2">
      <c r="A3030" t="s">
        <v>3472</v>
      </c>
      <c r="B3030" t="s">
        <v>28</v>
      </c>
      <c r="C3030">
        <v>693</v>
      </c>
      <c r="D3030">
        <v>197.01130000000001</v>
      </c>
      <c r="E3030">
        <v>1.2130000000000001</v>
      </c>
      <c r="F3030" t="s">
        <v>3473</v>
      </c>
      <c r="G3030" t="s">
        <v>3474</v>
      </c>
    </row>
    <row r="3031" spans="1:7" x14ac:dyDescent="0.2">
      <c r="A3031" t="s">
        <v>4834</v>
      </c>
      <c r="B3031" t="s">
        <v>28</v>
      </c>
      <c r="C3031">
        <v>938</v>
      </c>
      <c r="D3031">
        <v>215.09100000000001</v>
      </c>
      <c r="E3031">
        <v>6.9770000000000003</v>
      </c>
      <c r="F3031" t="s">
        <v>4835</v>
      </c>
      <c r="G3031" t="s">
        <v>4836</v>
      </c>
    </row>
    <row r="3032" spans="1:7" x14ac:dyDescent="0.2">
      <c r="A3032" t="s">
        <v>8170</v>
      </c>
      <c r="B3032" t="s">
        <v>28</v>
      </c>
      <c r="C3032">
        <v>1544</v>
      </c>
      <c r="D3032">
        <v>274.0018</v>
      </c>
      <c r="E3032">
        <v>11.106</v>
      </c>
      <c r="F3032" t="s">
        <v>8171</v>
      </c>
      <c r="G3032" t="s">
        <v>8164</v>
      </c>
    </row>
    <row r="3033" spans="1:7" x14ac:dyDescent="0.2">
      <c r="A3033" t="s">
        <v>3674</v>
      </c>
      <c r="B3033" t="s">
        <v>28</v>
      </c>
      <c r="C3033">
        <v>735</v>
      </c>
      <c r="D3033">
        <v>199.13310000000001</v>
      </c>
      <c r="E3033">
        <v>14.11</v>
      </c>
      <c r="F3033" t="s">
        <v>3675</v>
      </c>
      <c r="G3033" t="s">
        <v>3676</v>
      </c>
    </row>
    <row r="3034" spans="1:7" x14ac:dyDescent="0.2">
      <c r="A3034" t="s">
        <v>4147</v>
      </c>
      <c r="B3034" t="s">
        <v>28</v>
      </c>
      <c r="C3034">
        <v>818</v>
      </c>
      <c r="D3034">
        <v>208.06020000000001</v>
      </c>
      <c r="E3034">
        <v>13.629</v>
      </c>
      <c r="F3034" t="s">
        <v>4148</v>
      </c>
      <c r="G3034" t="s">
        <v>4132</v>
      </c>
    </row>
    <row r="3035" spans="1:7" x14ac:dyDescent="0.2">
      <c r="A3035" t="s">
        <v>5961</v>
      </c>
      <c r="B3035" t="s">
        <v>28</v>
      </c>
      <c r="C3035">
        <v>1128</v>
      </c>
      <c r="D3035">
        <v>229.99629999999999</v>
      </c>
      <c r="E3035">
        <v>1.2529999999999999</v>
      </c>
      <c r="F3035" t="s">
        <v>5962</v>
      </c>
      <c r="G3035" t="s">
        <v>5963</v>
      </c>
    </row>
    <row r="3036" spans="1:7" x14ac:dyDescent="0.2">
      <c r="A3036" t="s">
        <v>7831</v>
      </c>
      <c r="B3036" t="s">
        <v>28</v>
      </c>
      <c r="C3036">
        <v>1479</v>
      </c>
      <c r="D3036">
        <v>267.01600000000002</v>
      </c>
      <c r="E3036">
        <v>1.169</v>
      </c>
      <c r="F3036" t="s">
        <v>7832</v>
      </c>
      <c r="G3036" t="s">
        <v>7833</v>
      </c>
    </row>
    <row r="3037" spans="1:7" x14ac:dyDescent="0.2">
      <c r="A3037" t="s">
        <v>5732</v>
      </c>
      <c r="B3037" t="s">
        <v>28</v>
      </c>
      <c r="C3037">
        <v>1088</v>
      </c>
      <c r="D3037">
        <v>226.05</v>
      </c>
      <c r="E3037">
        <v>17.282</v>
      </c>
      <c r="F3037" t="s">
        <v>5733</v>
      </c>
      <c r="G3037" t="s">
        <v>5734</v>
      </c>
    </row>
    <row r="3038" spans="1:7" x14ac:dyDescent="0.2">
      <c r="A3038" t="s">
        <v>8587</v>
      </c>
      <c r="B3038" t="s">
        <v>28</v>
      </c>
      <c r="C3038">
        <v>1608</v>
      </c>
      <c r="D3038">
        <v>282.09780000000001</v>
      </c>
      <c r="E3038">
        <v>17.64</v>
      </c>
      <c r="F3038" t="s">
        <v>8588</v>
      </c>
      <c r="G3038" t="s">
        <v>8589</v>
      </c>
    </row>
    <row r="3039" spans="1:7" x14ac:dyDescent="0.2">
      <c r="A3039" t="s">
        <v>5783</v>
      </c>
      <c r="B3039" t="s">
        <v>28</v>
      </c>
      <c r="C3039">
        <v>1097</v>
      </c>
      <c r="D3039">
        <v>227.0335</v>
      </c>
      <c r="E3039">
        <v>14.433999999999999</v>
      </c>
      <c r="F3039" t="s">
        <v>5784</v>
      </c>
      <c r="G3039" t="s">
        <v>5762</v>
      </c>
    </row>
    <row r="3040" spans="1:7" x14ac:dyDescent="0.2">
      <c r="A3040" t="s">
        <v>7477</v>
      </c>
      <c r="B3040" t="s">
        <v>28</v>
      </c>
      <c r="C3040">
        <v>1422</v>
      </c>
      <c r="D3040">
        <v>257.17439999999999</v>
      </c>
      <c r="E3040">
        <v>14.917</v>
      </c>
      <c r="F3040" t="s">
        <v>7478</v>
      </c>
      <c r="G3040" t="s">
        <v>7479</v>
      </c>
    </row>
    <row r="3041" spans="1:7" x14ac:dyDescent="0.2">
      <c r="A3041" t="s">
        <v>1229</v>
      </c>
      <c r="B3041" t="s">
        <v>28</v>
      </c>
      <c r="C3041">
        <v>273</v>
      </c>
      <c r="D3041">
        <v>164.03460000000001</v>
      </c>
      <c r="E3041">
        <v>7.5549999999999997</v>
      </c>
      <c r="F3041" t="s">
        <v>1230</v>
      </c>
      <c r="G3041" t="s">
        <v>1209</v>
      </c>
    </row>
    <row r="3042" spans="1:7" x14ac:dyDescent="0.2">
      <c r="A3042" t="s">
        <v>6776</v>
      </c>
      <c r="B3042" t="s">
        <v>28</v>
      </c>
      <c r="C3042">
        <v>1291</v>
      </c>
      <c r="D3042">
        <v>244.0607</v>
      </c>
      <c r="E3042">
        <v>15.680999999999999</v>
      </c>
      <c r="F3042" t="s">
        <v>6777</v>
      </c>
      <c r="G3042" t="s">
        <v>6778</v>
      </c>
    </row>
    <row r="3043" spans="1:7" x14ac:dyDescent="0.2">
      <c r="A3043" t="s">
        <v>6786</v>
      </c>
      <c r="B3043" t="s">
        <v>28</v>
      </c>
      <c r="C3043">
        <v>1293</v>
      </c>
      <c r="D3043">
        <v>244.06110000000001</v>
      </c>
      <c r="E3043">
        <v>16.052</v>
      </c>
      <c r="F3043" t="s">
        <v>6787</v>
      </c>
      <c r="G3043" t="s">
        <v>6778</v>
      </c>
    </row>
    <row r="3044" spans="1:7" x14ac:dyDescent="0.2">
      <c r="A3044" t="s">
        <v>4797</v>
      </c>
      <c r="B3044" t="s">
        <v>28</v>
      </c>
      <c r="C3044">
        <v>931</v>
      </c>
      <c r="D3044">
        <v>213.96279999999999</v>
      </c>
      <c r="E3044">
        <v>5.66</v>
      </c>
      <c r="F3044" t="s">
        <v>4804</v>
      </c>
      <c r="G3044" t="s">
        <v>4799</v>
      </c>
    </row>
    <row r="3045" spans="1:7" x14ac:dyDescent="0.2">
      <c r="A3045" t="s">
        <v>4910</v>
      </c>
      <c r="B3045" t="s">
        <v>28</v>
      </c>
      <c r="C3045">
        <v>949</v>
      </c>
      <c r="D3045">
        <v>215.16409999999999</v>
      </c>
      <c r="E3045">
        <v>15.781000000000001</v>
      </c>
      <c r="F3045" t="s">
        <v>4911</v>
      </c>
      <c r="G3045" t="s">
        <v>4912</v>
      </c>
    </row>
    <row r="3046" spans="1:7" x14ac:dyDescent="0.2">
      <c r="A3046" t="s">
        <v>11552</v>
      </c>
      <c r="B3046" t="s">
        <v>28</v>
      </c>
      <c r="C3046">
        <v>2101</v>
      </c>
      <c r="D3046">
        <v>387.15410000000003</v>
      </c>
      <c r="E3046">
        <v>16.399000000000001</v>
      </c>
      <c r="F3046" t="s">
        <v>11553</v>
      </c>
      <c r="G3046" t="s">
        <v>11554</v>
      </c>
    </row>
    <row r="3047" spans="1:7" x14ac:dyDescent="0.2">
      <c r="A3047" t="s">
        <v>3410</v>
      </c>
      <c r="B3047" t="s">
        <v>28</v>
      </c>
      <c r="C3047">
        <v>680</v>
      </c>
      <c r="D3047">
        <v>196.06059999999999</v>
      </c>
      <c r="E3047">
        <v>12.76</v>
      </c>
      <c r="F3047" t="s">
        <v>3411</v>
      </c>
      <c r="G3047" t="s">
        <v>3393</v>
      </c>
    </row>
    <row r="3048" spans="1:7" x14ac:dyDescent="0.2">
      <c r="A3048" t="s">
        <v>7550</v>
      </c>
      <c r="B3048" t="s">
        <v>28</v>
      </c>
      <c r="C3048">
        <v>1432</v>
      </c>
      <c r="D3048">
        <v>259.03530000000001</v>
      </c>
      <c r="E3048">
        <v>16.741</v>
      </c>
      <c r="F3048" t="s">
        <v>7551</v>
      </c>
      <c r="G3048" t="s">
        <v>7544</v>
      </c>
    </row>
    <row r="3049" spans="1:7" x14ac:dyDescent="0.2">
      <c r="A3049" t="s">
        <v>3162</v>
      </c>
      <c r="B3049" t="s">
        <v>28</v>
      </c>
      <c r="C3049">
        <v>632</v>
      </c>
      <c r="D3049">
        <v>194.0453</v>
      </c>
      <c r="E3049">
        <v>12.205</v>
      </c>
      <c r="F3049" t="s">
        <v>3163</v>
      </c>
      <c r="G3049" t="s">
        <v>3126</v>
      </c>
    </row>
    <row r="3050" spans="1:7" x14ac:dyDescent="0.2">
      <c r="A3050" t="s">
        <v>3143</v>
      </c>
      <c r="B3050" t="s">
        <v>28</v>
      </c>
      <c r="C3050">
        <v>629</v>
      </c>
      <c r="D3050">
        <v>194.04490000000001</v>
      </c>
      <c r="E3050">
        <v>14.81</v>
      </c>
      <c r="F3050" t="s">
        <v>3144</v>
      </c>
      <c r="G3050" t="s">
        <v>3126</v>
      </c>
    </row>
    <row r="3051" spans="1:7" x14ac:dyDescent="0.2">
      <c r="A3051" t="s">
        <v>6699</v>
      </c>
      <c r="B3051" t="s">
        <v>28</v>
      </c>
      <c r="C3051">
        <v>1277</v>
      </c>
      <c r="D3051">
        <v>242.04519999999999</v>
      </c>
      <c r="E3051">
        <v>14.46</v>
      </c>
      <c r="F3051" t="s">
        <v>6700</v>
      </c>
      <c r="G3051" t="s">
        <v>6693</v>
      </c>
    </row>
    <row r="3052" spans="1:7" x14ac:dyDescent="0.2">
      <c r="A3052" t="s">
        <v>2832</v>
      </c>
      <c r="B3052" t="s">
        <v>28</v>
      </c>
      <c r="C3052">
        <v>576</v>
      </c>
      <c r="D3052">
        <v>190.0138</v>
      </c>
      <c r="E3052">
        <v>3.6509999999999998</v>
      </c>
      <c r="F3052" t="s">
        <v>2833</v>
      </c>
      <c r="G3052" t="s">
        <v>2814</v>
      </c>
    </row>
    <row r="3053" spans="1:7" x14ac:dyDescent="0.2">
      <c r="A3053" t="s">
        <v>8244</v>
      </c>
      <c r="B3053" t="s">
        <v>28</v>
      </c>
      <c r="C3053">
        <v>1556</v>
      </c>
      <c r="D3053">
        <v>276.01740000000001</v>
      </c>
      <c r="E3053">
        <v>3.7610000000000001</v>
      </c>
      <c r="F3053" t="s">
        <v>8245</v>
      </c>
      <c r="G3053" t="s">
        <v>8246</v>
      </c>
    </row>
    <row r="3054" spans="1:7" x14ac:dyDescent="0.2">
      <c r="A3054" t="s">
        <v>5791</v>
      </c>
      <c r="B3054" t="s">
        <v>28</v>
      </c>
      <c r="C3054">
        <v>1098</v>
      </c>
      <c r="D3054">
        <v>227.0343</v>
      </c>
      <c r="E3054">
        <v>16.030999999999999</v>
      </c>
      <c r="F3054" t="s">
        <v>5792</v>
      </c>
      <c r="G3054" t="s">
        <v>5793</v>
      </c>
    </row>
    <row r="3055" spans="1:7" x14ac:dyDescent="0.2">
      <c r="A3055" t="s">
        <v>9037</v>
      </c>
      <c r="B3055" t="s">
        <v>28</v>
      </c>
      <c r="C3055">
        <v>1681</v>
      </c>
      <c r="D3055">
        <v>293.17700000000002</v>
      </c>
      <c r="E3055">
        <v>16.837</v>
      </c>
      <c r="F3055" t="s">
        <v>9038</v>
      </c>
      <c r="G3055" t="s">
        <v>9004</v>
      </c>
    </row>
    <row r="3056" spans="1:7" x14ac:dyDescent="0.2">
      <c r="A3056" t="s">
        <v>8359</v>
      </c>
      <c r="B3056" t="s">
        <v>28</v>
      </c>
      <c r="C3056">
        <v>1574</v>
      </c>
      <c r="D3056">
        <v>279.05360000000002</v>
      </c>
      <c r="E3056">
        <v>4.46</v>
      </c>
      <c r="F3056" t="s">
        <v>8360</v>
      </c>
      <c r="G3056" t="s">
        <v>8358</v>
      </c>
    </row>
    <row r="3057" spans="1:7" x14ac:dyDescent="0.2">
      <c r="A3057" t="s">
        <v>10749</v>
      </c>
      <c r="B3057" t="s">
        <v>28</v>
      </c>
      <c r="C3057">
        <v>1971</v>
      </c>
      <c r="D3057">
        <v>349.9778</v>
      </c>
      <c r="E3057">
        <v>13.378</v>
      </c>
      <c r="F3057" t="s">
        <v>10750</v>
      </c>
      <c r="G3057" t="s">
        <v>10751</v>
      </c>
    </row>
    <row r="3058" spans="1:7" x14ac:dyDescent="0.2">
      <c r="A3058" t="s">
        <v>7894</v>
      </c>
      <c r="B3058" t="s">
        <v>28</v>
      </c>
      <c r="C3058">
        <v>1495</v>
      </c>
      <c r="D3058">
        <v>268.166</v>
      </c>
      <c r="E3058">
        <v>14.353</v>
      </c>
      <c r="F3058" t="s">
        <v>7895</v>
      </c>
      <c r="G3058" t="s">
        <v>7896</v>
      </c>
    </row>
    <row r="3059" spans="1:7" x14ac:dyDescent="0.2">
      <c r="A3059" t="s">
        <v>7474</v>
      </c>
      <c r="B3059" t="s">
        <v>28</v>
      </c>
      <c r="C3059">
        <v>1421</v>
      </c>
      <c r="D3059">
        <v>257.13889999999998</v>
      </c>
      <c r="E3059">
        <v>13.99</v>
      </c>
      <c r="F3059" t="s">
        <v>7475</v>
      </c>
      <c r="G3059" t="s">
        <v>7468</v>
      </c>
    </row>
    <row r="3060" spans="1:7" x14ac:dyDescent="0.2">
      <c r="A3060" t="s">
        <v>5402</v>
      </c>
      <c r="B3060" t="s">
        <v>28</v>
      </c>
      <c r="C3060">
        <v>1028</v>
      </c>
      <c r="D3060">
        <v>223.06379999999999</v>
      </c>
      <c r="E3060">
        <v>6.1619999999999999</v>
      </c>
      <c r="F3060" t="s">
        <v>5403</v>
      </c>
      <c r="G3060" t="s">
        <v>5386</v>
      </c>
    </row>
    <row r="3061" spans="1:7" x14ac:dyDescent="0.2">
      <c r="A3061" t="s">
        <v>8055</v>
      </c>
      <c r="B3061" t="s">
        <v>28</v>
      </c>
      <c r="C3061">
        <v>1522</v>
      </c>
      <c r="D3061">
        <v>271.18970000000002</v>
      </c>
      <c r="E3061">
        <v>15.507</v>
      </c>
      <c r="F3061" t="s">
        <v>8056</v>
      </c>
      <c r="G3061" t="s">
        <v>8057</v>
      </c>
    </row>
    <row r="3062" spans="1:7" x14ac:dyDescent="0.2">
      <c r="A3062" t="s">
        <v>12030</v>
      </c>
      <c r="B3062" t="s">
        <v>28</v>
      </c>
      <c r="C3062">
        <v>2170</v>
      </c>
      <c r="D3062">
        <v>460.92160000000001</v>
      </c>
      <c r="E3062">
        <v>13.996</v>
      </c>
      <c r="F3062" t="s">
        <v>12031</v>
      </c>
      <c r="G3062" t="s">
        <v>12032</v>
      </c>
    </row>
    <row r="3063" spans="1:7" x14ac:dyDescent="0.2">
      <c r="A3063" t="s">
        <v>9301</v>
      </c>
      <c r="B3063" t="s">
        <v>28</v>
      </c>
      <c r="C3063">
        <v>1721</v>
      </c>
      <c r="D3063">
        <v>298.05959999999999</v>
      </c>
      <c r="E3063">
        <v>9.5570000000000004</v>
      </c>
      <c r="F3063" t="s">
        <v>9302</v>
      </c>
      <c r="G3063" t="s">
        <v>9303</v>
      </c>
    </row>
    <row r="3064" spans="1:7" x14ac:dyDescent="0.2">
      <c r="A3064" t="s">
        <v>4606</v>
      </c>
      <c r="B3064" t="s">
        <v>28</v>
      </c>
      <c r="C3064">
        <v>898</v>
      </c>
      <c r="D3064">
        <v>211.96459999999999</v>
      </c>
      <c r="E3064">
        <v>13.624000000000001</v>
      </c>
      <c r="F3064" t="s">
        <v>4607</v>
      </c>
      <c r="G3064" t="s">
        <v>4608</v>
      </c>
    </row>
    <row r="3065" spans="1:7" x14ac:dyDescent="0.2">
      <c r="A3065" t="s">
        <v>3813</v>
      </c>
      <c r="B3065" t="s">
        <v>28</v>
      </c>
      <c r="C3065">
        <v>755</v>
      </c>
      <c r="D3065">
        <v>201.9905</v>
      </c>
      <c r="E3065">
        <v>14.481999999999999</v>
      </c>
      <c r="F3065" t="s">
        <v>3814</v>
      </c>
      <c r="G3065" t="s">
        <v>3815</v>
      </c>
    </row>
    <row r="3066" spans="1:7" x14ac:dyDescent="0.2">
      <c r="A3066" t="s">
        <v>7569</v>
      </c>
      <c r="B3066" t="s">
        <v>28</v>
      </c>
      <c r="C3066">
        <v>1436</v>
      </c>
      <c r="D3066">
        <v>259.91899999999998</v>
      </c>
      <c r="E3066">
        <v>11.563000000000001</v>
      </c>
      <c r="F3066" t="s">
        <v>7570</v>
      </c>
      <c r="G3066" t="s">
        <v>7571</v>
      </c>
    </row>
    <row r="3067" spans="1:7" x14ac:dyDescent="0.2">
      <c r="A3067" t="s">
        <v>5915</v>
      </c>
      <c r="B3067" t="s">
        <v>28</v>
      </c>
      <c r="C3067">
        <v>1120</v>
      </c>
      <c r="D3067">
        <v>229.0127</v>
      </c>
      <c r="E3067">
        <v>14.037000000000001</v>
      </c>
      <c r="F3067" t="s">
        <v>5916</v>
      </c>
      <c r="G3067" t="s">
        <v>5917</v>
      </c>
    </row>
    <row r="3068" spans="1:7" x14ac:dyDescent="0.2">
      <c r="A3068" t="s">
        <v>9194</v>
      </c>
      <c r="B3068" t="s">
        <v>28</v>
      </c>
      <c r="C3068">
        <v>1707</v>
      </c>
      <c r="D3068">
        <v>296.04379999999998</v>
      </c>
      <c r="E3068">
        <v>6.048</v>
      </c>
      <c r="F3068" t="s">
        <v>9195</v>
      </c>
      <c r="G3068" t="s">
        <v>9196</v>
      </c>
    </row>
    <row r="3069" spans="1:7" x14ac:dyDescent="0.2">
      <c r="A3069" t="s">
        <v>3556</v>
      </c>
      <c r="B3069" t="s">
        <v>28</v>
      </c>
      <c r="C3069">
        <v>714</v>
      </c>
      <c r="D3069">
        <v>198.00370000000001</v>
      </c>
      <c r="E3069">
        <v>6.86</v>
      </c>
      <c r="F3069" t="s">
        <v>3557</v>
      </c>
      <c r="G3069" t="s">
        <v>3558</v>
      </c>
    </row>
    <row r="3070" spans="1:7" x14ac:dyDescent="0.2">
      <c r="A3070" t="s">
        <v>3106</v>
      </c>
      <c r="B3070" t="s">
        <v>28</v>
      </c>
      <c r="C3070">
        <v>624</v>
      </c>
      <c r="D3070">
        <v>193.9905</v>
      </c>
      <c r="E3070">
        <v>14.84</v>
      </c>
      <c r="F3070" t="s">
        <v>3107</v>
      </c>
      <c r="G3070" t="s">
        <v>3108</v>
      </c>
    </row>
    <row r="3071" spans="1:7" x14ac:dyDescent="0.2">
      <c r="A3071" t="s">
        <v>11242</v>
      </c>
      <c r="B3071" t="s">
        <v>28</v>
      </c>
      <c r="C3071">
        <v>2046</v>
      </c>
      <c r="D3071">
        <v>368.97699999999998</v>
      </c>
      <c r="E3071">
        <v>16.145</v>
      </c>
      <c r="F3071" t="s">
        <v>11243</v>
      </c>
      <c r="G3071" t="s">
        <v>11244</v>
      </c>
    </row>
    <row r="3072" spans="1:7" x14ac:dyDescent="0.2">
      <c r="A3072" t="s">
        <v>4230</v>
      </c>
      <c r="B3072" t="s">
        <v>28</v>
      </c>
      <c r="C3072">
        <v>832</v>
      </c>
      <c r="D3072">
        <v>209.01169999999999</v>
      </c>
      <c r="E3072">
        <v>0.99</v>
      </c>
      <c r="F3072" t="s">
        <v>4231</v>
      </c>
      <c r="G3072" t="s">
        <v>4232</v>
      </c>
    </row>
    <row r="3073" spans="1:7" x14ac:dyDescent="0.2">
      <c r="A3073" t="s">
        <v>5121</v>
      </c>
      <c r="B3073" t="s">
        <v>28</v>
      </c>
      <c r="C3073">
        <v>985</v>
      </c>
      <c r="D3073">
        <v>220.0607</v>
      </c>
      <c r="E3073">
        <v>14.074999999999999</v>
      </c>
      <c r="F3073" t="s">
        <v>5122</v>
      </c>
      <c r="G3073" t="s">
        <v>5123</v>
      </c>
    </row>
    <row r="3074" spans="1:7" x14ac:dyDescent="0.2">
      <c r="A3074" t="s">
        <v>4346</v>
      </c>
      <c r="B3074" t="s">
        <v>28</v>
      </c>
      <c r="C3074">
        <v>851</v>
      </c>
      <c r="D3074">
        <v>209.12899999999999</v>
      </c>
      <c r="E3074">
        <v>6.5220000000000002</v>
      </c>
      <c r="F3074" t="s">
        <v>4347</v>
      </c>
      <c r="G3074" t="s">
        <v>4348</v>
      </c>
    </row>
    <row r="3075" spans="1:7" x14ac:dyDescent="0.2">
      <c r="A3075" t="s">
        <v>5979</v>
      </c>
      <c r="B3075" t="s">
        <v>28</v>
      </c>
      <c r="C3075">
        <v>1131</v>
      </c>
      <c r="D3075">
        <v>231.02539999999999</v>
      </c>
      <c r="E3075">
        <v>2.4630000000000001</v>
      </c>
      <c r="F3075" t="s">
        <v>5980</v>
      </c>
      <c r="G3075" t="s">
        <v>5981</v>
      </c>
    </row>
    <row r="3076" spans="1:7" x14ac:dyDescent="0.2">
      <c r="A3076" t="s">
        <v>5879</v>
      </c>
      <c r="B3076" t="s">
        <v>28</v>
      </c>
      <c r="C3076">
        <v>1114</v>
      </c>
      <c r="D3076">
        <v>228.02959999999999</v>
      </c>
      <c r="E3076">
        <v>16.579000000000001</v>
      </c>
      <c r="F3076" t="s">
        <v>5880</v>
      </c>
      <c r="G3076" t="s">
        <v>5881</v>
      </c>
    </row>
    <row r="3077" spans="1:7" x14ac:dyDescent="0.2">
      <c r="A3077" t="s">
        <v>6100</v>
      </c>
      <c r="B3077" t="s">
        <v>28</v>
      </c>
      <c r="C3077">
        <v>1152</v>
      </c>
      <c r="D3077">
        <v>233.09200000000001</v>
      </c>
      <c r="E3077">
        <v>14.368</v>
      </c>
      <c r="F3077" t="s">
        <v>6101</v>
      </c>
      <c r="G3077" t="s">
        <v>6102</v>
      </c>
    </row>
    <row r="3078" spans="1:7" x14ac:dyDescent="0.2">
      <c r="A3078" t="s">
        <v>5296</v>
      </c>
      <c r="B3078" t="s">
        <v>28</v>
      </c>
      <c r="C3078">
        <v>1009</v>
      </c>
      <c r="D3078">
        <v>222.99850000000001</v>
      </c>
      <c r="E3078">
        <v>11.099</v>
      </c>
      <c r="F3078" t="s">
        <v>5297</v>
      </c>
      <c r="G3078" t="s">
        <v>5298</v>
      </c>
    </row>
    <row r="3079" spans="1:7" x14ac:dyDescent="0.2">
      <c r="A3079" t="s">
        <v>6345</v>
      </c>
      <c r="B3079" t="s">
        <v>28</v>
      </c>
      <c r="C3079">
        <v>1201</v>
      </c>
      <c r="D3079">
        <v>238.035</v>
      </c>
      <c r="E3079">
        <v>11.468999999999999</v>
      </c>
      <c r="F3079" t="s">
        <v>6346</v>
      </c>
      <c r="G3079" t="s">
        <v>6347</v>
      </c>
    </row>
    <row r="3080" spans="1:7" x14ac:dyDescent="0.2">
      <c r="A3080" t="s">
        <v>1652</v>
      </c>
      <c r="B3080" t="s">
        <v>28</v>
      </c>
      <c r="C3080">
        <v>354</v>
      </c>
      <c r="D3080">
        <v>171.9796</v>
      </c>
      <c r="E3080">
        <v>13.473000000000001</v>
      </c>
      <c r="F3080" t="s">
        <v>1653</v>
      </c>
      <c r="G3080" t="s">
        <v>1654</v>
      </c>
    </row>
    <row r="3081" spans="1:7" x14ac:dyDescent="0.2">
      <c r="A3081" t="s">
        <v>3696</v>
      </c>
      <c r="B3081" t="s">
        <v>28</v>
      </c>
      <c r="C3081">
        <v>738</v>
      </c>
      <c r="D3081">
        <v>199.9863</v>
      </c>
      <c r="E3081">
        <v>1.474</v>
      </c>
      <c r="F3081" t="s">
        <v>3697</v>
      </c>
      <c r="G3081" t="s">
        <v>3698</v>
      </c>
    </row>
    <row r="3082" spans="1:7" x14ac:dyDescent="0.2">
      <c r="A3082" t="s">
        <v>11624</v>
      </c>
      <c r="B3082" t="s">
        <v>28</v>
      </c>
      <c r="C3082">
        <v>2110</v>
      </c>
      <c r="D3082">
        <v>392.13810000000001</v>
      </c>
      <c r="E3082">
        <v>16.14</v>
      </c>
      <c r="F3082" t="s">
        <v>11625</v>
      </c>
      <c r="G3082" t="s">
        <v>11626</v>
      </c>
    </row>
    <row r="3083" spans="1:7" x14ac:dyDescent="0.2">
      <c r="A3083" t="s">
        <v>6549</v>
      </c>
      <c r="B3083" t="s">
        <v>28</v>
      </c>
      <c r="C3083">
        <v>1239</v>
      </c>
      <c r="D3083">
        <v>240.01390000000001</v>
      </c>
      <c r="E3083">
        <v>9.9809999999999999</v>
      </c>
      <c r="F3083" t="s">
        <v>6550</v>
      </c>
      <c r="G3083" t="s">
        <v>6551</v>
      </c>
    </row>
    <row r="3084" spans="1:7" x14ac:dyDescent="0.2">
      <c r="A3084" t="s">
        <v>8671</v>
      </c>
      <c r="B3084" t="s">
        <v>28</v>
      </c>
      <c r="C3084">
        <v>1619</v>
      </c>
      <c r="D3084">
        <v>283.19060000000002</v>
      </c>
      <c r="E3084">
        <v>16.89</v>
      </c>
      <c r="F3084" t="s">
        <v>8672</v>
      </c>
      <c r="G3084" t="s">
        <v>8649</v>
      </c>
    </row>
    <row r="3085" spans="1:7" x14ac:dyDescent="0.2">
      <c r="A3085" t="s">
        <v>6171</v>
      </c>
      <c r="B3085" t="s">
        <v>28</v>
      </c>
      <c r="C3085">
        <v>1165</v>
      </c>
      <c r="D3085">
        <v>235.0642</v>
      </c>
      <c r="E3085">
        <v>5.5380000000000003</v>
      </c>
      <c r="F3085" t="s">
        <v>6172</v>
      </c>
      <c r="G3085" t="s">
        <v>6168</v>
      </c>
    </row>
    <row r="3086" spans="1:7" x14ac:dyDescent="0.2">
      <c r="A3086" t="s">
        <v>5574</v>
      </c>
      <c r="B3086" t="s">
        <v>28</v>
      </c>
      <c r="C3086">
        <v>1062</v>
      </c>
      <c r="D3086">
        <v>225.0145</v>
      </c>
      <c r="E3086">
        <v>6.8460000000000001</v>
      </c>
      <c r="F3086" t="s">
        <v>5575</v>
      </c>
      <c r="G3086" t="s">
        <v>5543</v>
      </c>
    </row>
    <row r="3087" spans="1:7" x14ac:dyDescent="0.2">
      <c r="A3087" t="s">
        <v>5558</v>
      </c>
      <c r="B3087" t="s">
        <v>28</v>
      </c>
      <c r="C3087">
        <v>1059</v>
      </c>
      <c r="D3087">
        <v>225.01390000000001</v>
      </c>
      <c r="E3087">
        <v>9.8390000000000004</v>
      </c>
      <c r="F3087" t="s">
        <v>5559</v>
      </c>
      <c r="G3087" t="s">
        <v>5543</v>
      </c>
    </row>
    <row r="3088" spans="1:7" x14ac:dyDescent="0.2">
      <c r="A3088" t="s">
        <v>5577</v>
      </c>
      <c r="B3088" t="s">
        <v>28</v>
      </c>
      <c r="C3088">
        <v>1063</v>
      </c>
      <c r="D3088">
        <v>225.0147</v>
      </c>
      <c r="E3088">
        <v>10.587999999999999</v>
      </c>
      <c r="F3088" t="s">
        <v>5578</v>
      </c>
      <c r="G3088" t="s">
        <v>5543</v>
      </c>
    </row>
    <row r="3089" spans="1:7" x14ac:dyDescent="0.2">
      <c r="A3089" t="s">
        <v>5553</v>
      </c>
      <c r="B3089" t="s">
        <v>28</v>
      </c>
      <c r="C3089">
        <v>1057</v>
      </c>
      <c r="D3089">
        <v>225.006</v>
      </c>
      <c r="E3089">
        <v>0.92400000000000004</v>
      </c>
      <c r="F3089" t="s">
        <v>5554</v>
      </c>
      <c r="G3089" t="s">
        <v>5543</v>
      </c>
    </row>
    <row r="3090" spans="1:7" x14ac:dyDescent="0.2">
      <c r="A3090" t="s">
        <v>5541</v>
      </c>
      <c r="B3090" t="s">
        <v>28</v>
      </c>
      <c r="C3090">
        <v>1055</v>
      </c>
      <c r="D3090">
        <v>225.00360000000001</v>
      </c>
      <c r="E3090">
        <v>1.208</v>
      </c>
      <c r="F3090" t="s">
        <v>5542</v>
      </c>
      <c r="G3090" t="s">
        <v>5543</v>
      </c>
    </row>
    <row r="3091" spans="1:7" x14ac:dyDescent="0.2">
      <c r="A3091" t="s">
        <v>7849</v>
      </c>
      <c r="B3091" t="s">
        <v>28</v>
      </c>
      <c r="C3091">
        <v>1486</v>
      </c>
      <c r="D3091">
        <v>267.08940000000001</v>
      </c>
      <c r="E3091">
        <v>11.666</v>
      </c>
      <c r="F3091" t="s">
        <v>7850</v>
      </c>
      <c r="G3091" t="s">
        <v>7851</v>
      </c>
    </row>
    <row r="3092" spans="1:7" x14ac:dyDescent="0.2">
      <c r="A3092" t="s">
        <v>11486</v>
      </c>
      <c r="B3092" t="s">
        <v>28</v>
      </c>
      <c r="C3092">
        <v>2091</v>
      </c>
      <c r="D3092">
        <v>382.15249999999997</v>
      </c>
      <c r="E3092">
        <v>15.897</v>
      </c>
      <c r="F3092" t="s">
        <v>11487</v>
      </c>
      <c r="G3092" t="s">
        <v>11488</v>
      </c>
    </row>
    <row r="3093" spans="1:7" x14ac:dyDescent="0.2">
      <c r="A3093" t="s">
        <v>9103</v>
      </c>
      <c r="B3093" t="s">
        <v>28</v>
      </c>
      <c r="C3093">
        <v>1692</v>
      </c>
      <c r="D3093">
        <v>294.06479999999999</v>
      </c>
      <c r="E3093">
        <v>14.201000000000001</v>
      </c>
      <c r="F3093" t="s">
        <v>9104</v>
      </c>
      <c r="G3093" t="s">
        <v>9105</v>
      </c>
    </row>
    <row r="3094" spans="1:7" x14ac:dyDescent="0.2">
      <c r="A3094" t="s">
        <v>853</v>
      </c>
      <c r="B3094" t="s">
        <v>28</v>
      </c>
      <c r="C3094">
        <v>189</v>
      </c>
      <c r="D3094">
        <v>153.9359</v>
      </c>
      <c r="E3094">
        <v>0.754</v>
      </c>
      <c r="F3094" t="s">
        <v>854</v>
      </c>
      <c r="G3094" t="s">
        <v>855</v>
      </c>
    </row>
    <row r="3095" spans="1:7" x14ac:dyDescent="0.2">
      <c r="A3095" t="s">
        <v>11155</v>
      </c>
      <c r="B3095" t="s">
        <v>28</v>
      </c>
      <c r="C3095">
        <v>2035</v>
      </c>
      <c r="D3095">
        <v>365.16340000000002</v>
      </c>
      <c r="E3095">
        <v>14.222</v>
      </c>
      <c r="F3095" t="s">
        <v>11156</v>
      </c>
      <c r="G3095" t="s">
        <v>11157</v>
      </c>
    </row>
    <row r="3096" spans="1:7" x14ac:dyDescent="0.2">
      <c r="A3096" t="s">
        <v>5384</v>
      </c>
      <c r="B3096" t="s">
        <v>28</v>
      </c>
      <c r="C3096">
        <v>1022</v>
      </c>
      <c r="D3096">
        <v>223.06319999999999</v>
      </c>
      <c r="E3096">
        <v>6.6449999999999996</v>
      </c>
      <c r="F3096" t="s">
        <v>5385</v>
      </c>
      <c r="G3096" t="s">
        <v>5386</v>
      </c>
    </row>
    <row r="3097" spans="1:7" x14ac:dyDescent="0.2">
      <c r="A3097" t="s">
        <v>11695</v>
      </c>
      <c r="B3097" t="s">
        <v>28</v>
      </c>
      <c r="C3097">
        <v>2119</v>
      </c>
      <c r="D3097">
        <v>397.226</v>
      </c>
      <c r="E3097">
        <v>18.946000000000002</v>
      </c>
      <c r="F3097" t="s">
        <v>11696</v>
      </c>
      <c r="G3097" t="s">
        <v>11697</v>
      </c>
    </row>
    <row r="3098" spans="1:7" x14ac:dyDescent="0.2">
      <c r="A3098" t="s">
        <v>6239</v>
      </c>
      <c r="B3098" t="s">
        <v>28</v>
      </c>
      <c r="C3098">
        <v>1177</v>
      </c>
      <c r="D3098">
        <v>237.01439999999999</v>
      </c>
      <c r="E3098">
        <v>14.515000000000001</v>
      </c>
      <c r="F3098" t="s">
        <v>6240</v>
      </c>
      <c r="G3098" t="s">
        <v>6241</v>
      </c>
    </row>
    <row r="3099" spans="1:7" x14ac:dyDescent="0.2">
      <c r="A3099" t="s">
        <v>10037</v>
      </c>
      <c r="B3099" t="s">
        <v>28</v>
      </c>
      <c r="C3099">
        <v>1856</v>
      </c>
      <c r="D3099">
        <v>317.02109999999999</v>
      </c>
      <c r="E3099">
        <v>6.5220000000000002</v>
      </c>
      <c r="F3099" t="s">
        <v>10038</v>
      </c>
      <c r="G3099" t="s">
        <v>10039</v>
      </c>
    </row>
    <row r="3100" spans="1:7" x14ac:dyDescent="0.2">
      <c r="A3100" t="s">
        <v>10316</v>
      </c>
      <c r="B3100" t="s">
        <v>28</v>
      </c>
      <c r="C3100">
        <v>1904</v>
      </c>
      <c r="D3100">
        <v>329.12209999999999</v>
      </c>
      <c r="E3100">
        <v>10.972</v>
      </c>
      <c r="F3100" t="s">
        <v>10317</v>
      </c>
      <c r="G3100" t="s">
        <v>10318</v>
      </c>
    </row>
    <row r="3101" spans="1:7" x14ac:dyDescent="0.2">
      <c r="A3101" t="s">
        <v>7013</v>
      </c>
      <c r="B3101" t="s">
        <v>28</v>
      </c>
      <c r="C3101">
        <v>1341</v>
      </c>
      <c r="D3101">
        <v>251.05879999999999</v>
      </c>
      <c r="E3101">
        <v>10.448</v>
      </c>
      <c r="F3101" t="s">
        <v>7014</v>
      </c>
      <c r="G3101" t="s">
        <v>6989</v>
      </c>
    </row>
    <row r="3102" spans="1:7" x14ac:dyDescent="0.2">
      <c r="A3102" t="s">
        <v>2093</v>
      </c>
      <c r="B3102" t="s">
        <v>28</v>
      </c>
      <c r="C3102">
        <v>435</v>
      </c>
      <c r="D3102">
        <v>180.02940000000001</v>
      </c>
      <c r="E3102">
        <v>8.1780000000000008</v>
      </c>
      <c r="F3102" t="s">
        <v>2094</v>
      </c>
      <c r="G3102" t="s">
        <v>2038</v>
      </c>
    </row>
    <row r="3103" spans="1:7" x14ac:dyDescent="0.2">
      <c r="A3103" t="s">
        <v>11963</v>
      </c>
      <c r="B3103" t="s">
        <v>28</v>
      </c>
      <c r="C3103">
        <v>2160</v>
      </c>
      <c r="D3103">
        <v>441.15940000000001</v>
      </c>
      <c r="E3103">
        <v>14.202999999999999</v>
      </c>
      <c r="F3103" t="s">
        <v>11964</v>
      </c>
      <c r="G3103" t="s">
        <v>11965</v>
      </c>
    </row>
    <row r="3104" spans="1:7" x14ac:dyDescent="0.2">
      <c r="A3104" t="s">
        <v>1080</v>
      </c>
      <c r="B3104" t="s">
        <v>28</v>
      </c>
      <c r="C3104">
        <v>239</v>
      </c>
      <c r="D3104">
        <v>161.04390000000001</v>
      </c>
      <c r="E3104">
        <v>0.83899999999999997</v>
      </c>
      <c r="F3104" t="s">
        <v>1081</v>
      </c>
      <c r="G3104" t="s">
        <v>1082</v>
      </c>
    </row>
    <row r="3105" spans="1:7" x14ac:dyDescent="0.2">
      <c r="A3105" t="s">
        <v>1878</v>
      </c>
      <c r="B3105" t="s">
        <v>28</v>
      </c>
      <c r="C3105">
        <v>400</v>
      </c>
      <c r="D3105">
        <v>177.0386</v>
      </c>
      <c r="E3105">
        <v>0.752</v>
      </c>
      <c r="F3105" t="s">
        <v>1879</v>
      </c>
      <c r="G3105" t="s">
        <v>1880</v>
      </c>
    </row>
    <row r="3106" spans="1:7" x14ac:dyDescent="0.2">
      <c r="A3106" t="s">
        <v>8091</v>
      </c>
      <c r="B3106" t="s">
        <v>28</v>
      </c>
      <c r="C3106">
        <v>1529</v>
      </c>
      <c r="D3106">
        <v>272.04379999999998</v>
      </c>
      <c r="E3106">
        <v>4.4610000000000003</v>
      </c>
      <c r="F3106" t="s">
        <v>8092</v>
      </c>
      <c r="G3106" t="s">
        <v>8093</v>
      </c>
    </row>
    <row r="3107" spans="1:7" x14ac:dyDescent="0.2">
      <c r="A3107" t="s">
        <v>322</v>
      </c>
      <c r="B3107" t="s">
        <v>28</v>
      </c>
      <c r="C3107">
        <v>82</v>
      </c>
      <c r="D3107">
        <v>137.02359999999999</v>
      </c>
      <c r="E3107">
        <v>13.148</v>
      </c>
      <c r="F3107" t="s">
        <v>323</v>
      </c>
      <c r="G3107" t="s">
        <v>291</v>
      </c>
    </row>
    <row r="3108" spans="1:7" x14ac:dyDescent="0.2">
      <c r="A3108" t="s">
        <v>330</v>
      </c>
      <c r="B3108" t="s">
        <v>28</v>
      </c>
      <c r="C3108">
        <v>83</v>
      </c>
      <c r="D3108">
        <v>137.02359999999999</v>
      </c>
      <c r="E3108">
        <v>9.8629999999999995</v>
      </c>
      <c r="F3108" t="s">
        <v>334</v>
      </c>
      <c r="G3108" t="s">
        <v>291</v>
      </c>
    </row>
    <row r="3109" spans="1:7" x14ac:dyDescent="0.2">
      <c r="A3109" t="s">
        <v>6834</v>
      </c>
      <c r="B3109" t="s">
        <v>28</v>
      </c>
      <c r="C3109">
        <v>1301</v>
      </c>
      <c r="D3109">
        <v>246.04320000000001</v>
      </c>
      <c r="E3109">
        <v>2.8010000000000002</v>
      </c>
      <c r="F3109" t="s">
        <v>6835</v>
      </c>
      <c r="G3109" t="s">
        <v>6828</v>
      </c>
    </row>
    <row r="3110" spans="1:7" x14ac:dyDescent="0.2">
      <c r="A3110" t="s">
        <v>5919</v>
      </c>
      <c r="B3110" t="s">
        <v>28</v>
      </c>
      <c r="C3110">
        <v>1121</v>
      </c>
      <c r="D3110">
        <v>229.071</v>
      </c>
      <c r="E3110">
        <v>4.1319999999999997</v>
      </c>
      <c r="F3110" t="s">
        <v>5920</v>
      </c>
      <c r="G3110" t="s">
        <v>5921</v>
      </c>
    </row>
    <row r="3111" spans="1:7" x14ac:dyDescent="0.2">
      <c r="A3111" t="s">
        <v>2962</v>
      </c>
      <c r="B3111" t="s">
        <v>28</v>
      </c>
      <c r="C3111">
        <v>598</v>
      </c>
      <c r="D3111">
        <v>192.02959999999999</v>
      </c>
      <c r="E3111">
        <v>14.375999999999999</v>
      </c>
      <c r="F3111" t="s">
        <v>2963</v>
      </c>
      <c r="G3111" t="s">
        <v>2942</v>
      </c>
    </row>
    <row r="3112" spans="1:7" x14ac:dyDescent="0.2">
      <c r="A3112" t="s">
        <v>584</v>
      </c>
      <c r="B3112" t="s">
        <v>28</v>
      </c>
      <c r="C3112">
        <v>135</v>
      </c>
      <c r="D3112">
        <v>149.02330000000001</v>
      </c>
      <c r="E3112">
        <v>1.5449999999999999</v>
      </c>
      <c r="F3112" t="s">
        <v>589</v>
      </c>
      <c r="G3112" t="s">
        <v>583</v>
      </c>
    </row>
    <row r="3113" spans="1:7" x14ac:dyDescent="0.2">
      <c r="A3113" t="s">
        <v>11300</v>
      </c>
      <c r="B3113" t="s">
        <v>28</v>
      </c>
      <c r="C3113">
        <v>2061</v>
      </c>
      <c r="D3113">
        <v>373.05540000000002</v>
      </c>
      <c r="E3113">
        <v>11.019</v>
      </c>
      <c r="F3113" t="s">
        <v>11301</v>
      </c>
      <c r="G3113" t="s">
        <v>11259</v>
      </c>
    </row>
    <row r="3114" spans="1:7" x14ac:dyDescent="0.2">
      <c r="A3114" t="s">
        <v>949</v>
      </c>
      <c r="B3114" t="s">
        <v>28</v>
      </c>
      <c r="C3114">
        <v>217</v>
      </c>
      <c r="D3114">
        <v>159.02850000000001</v>
      </c>
      <c r="E3114">
        <v>0.75</v>
      </c>
      <c r="F3114" t="s">
        <v>950</v>
      </c>
      <c r="G3114" t="s">
        <v>951</v>
      </c>
    </row>
    <row r="3115" spans="1:7" x14ac:dyDescent="0.2">
      <c r="A3115" t="s">
        <v>558</v>
      </c>
      <c r="B3115" t="s">
        <v>28</v>
      </c>
      <c r="C3115">
        <v>132</v>
      </c>
      <c r="D3115">
        <v>147.06489999999999</v>
      </c>
      <c r="E3115">
        <v>1.3480000000000001</v>
      </c>
      <c r="F3115" t="s">
        <v>559</v>
      </c>
      <c r="G3115" t="s">
        <v>560</v>
      </c>
    </row>
    <row r="3116" spans="1:7" x14ac:dyDescent="0.2">
      <c r="A3116" t="s">
        <v>7532</v>
      </c>
      <c r="B3116" t="s">
        <v>28</v>
      </c>
      <c r="C3116">
        <v>1431</v>
      </c>
      <c r="D3116">
        <v>258.04020000000003</v>
      </c>
      <c r="E3116">
        <v>15.521000000000001</v>
      </c>
      <c r="F3116" t="s">
        <v>7533</v>
      </c>
      <c r="G3116" t="s">
        <v>7523</v>
      </c>
    </row>
    <row r="3117" spans="1:7" x14ac:dyDescent="0.2">
      <c r="A3117" t="s">
        <v>10261</v>
      </c>
      <c r="B3117" t="s">
        <v>28</v>
      </c>
      <c r="C3117">
        <v>1896</v>
      </c>
      <c r="D3117">
        <v>326.09160000000003</v>
      </c>
      <c r="E3117">
        <v>13.702</v>
      </c>
      <c r="F3117" t="s">
        <v>10262</v>
      </c>
      <c r="G3117" t="s">
        <v>10234</v>
      </c>
    </row>
    <row r="3118" spans="1:7" x14ac:dyDescent="0.2">
      <c r="A3118" t="s">
        <v>7747</v>
      </c>
      <c r="B3118" t="s">
        <v>28</v>
      </c>
      <c r="C3118">
        <v>1465</v>
      </c>
      <c r="D3118">
        <v>265.11059999999998</v>
      </c>
      <c r="E3118">
        <v>12.77</v>
      </c>
      <c r="F3118" t="s">
        <v>7748</v>
      </c>
      <c r="G3118" t="s">
        <v>7734</v>
      </c>
    </row>
    <row r="3119" spans="1:7" x14ac:dyDescent="0.2">
      <c r="A3119" t="s">
        <v>3134</v>
      </c>
      <c r="B3119" t="s">
        <v>28</v>
      </c>
      <c r="C3119">
        <v>630</v>
      </c>
      <c r="D3119">
        <v>194.04490000000001</v>
      </c>
      <c r="E3119">
        <v>10.676</v>
      </c>
      <c r="F3119" t="s">
        <v>3135</v>
      </c>
      <c r="G3119" t="s">
        <v>3126</v>
      </c>
    </row>
    <row r="3120" spans="1:7" x14ac:dyDescent="0.2">
      <c r="A3120" t="s">
        <v>2630</v>
      </c>
      <c r="B3120" t="s">
        <v>28</v>
      </c>
      <c r="C3120">
        <v>540</v>
      </c>
      <c r="D3120">
        <v>187.09620000000001</v>
      </c>
      <c r="E3120">
        <v>12.327999999999999</v>
      </c>
      <c r="F3120" t="s">
        <v>2631</v>
      </c>
      <c r="G3120" t="s">
        <v>2621</v>
      </c>
    </row>
    <row r="3121" spans="1:7" x14ac:dyDescent="0.2">
      <c r="A3121" t="s">
        <v>9582</v>
      </c>
      <c r="B3121" t="s">
        <v>28</v>
      </c>
      <c r="C3121">
        <v>1772</v>
      </c>
      <c r="D3121">
        <v>307.15809999999999</v>
      </c>
      <c r="E3121">
        <v>16.71</v>
      </c>
      <c r="F3121" t="s">
        <v>9583</v>
      </c>
      <c r="G3121" t="s">
        <v>9526</v>
      </c>
    </row>
    <row r="3122" spans="1:7" x14ac:dyDescent="0.2">
      <c r="A3122" t="s">
        <v>3913</v>
      </c>
      <c r="B3122" t="s">
        <v>28</v>
      </c>
      <c r="C3122">
        <v>779</v>
      </c>
      <c r="D3122">
        <v>206.04480000000001</v>
      </c>
      <c r="E3122">
        <v>15.512</v>
      </c>
      <c r="F3122" t="s">
        <v>3914</v>
      </c>
      <c r="G3122" t="s">
        <v>3915</v>
      </c>
    </row>
    <row r="3123" spans="1:7" x14ac:dyDescent="0.2">
      <c r="A3123" t="s">
        <v>8664</v>
      </c>
      <c r="B3123" t="s">
        <v>28</v>
      </c>
      <c r="C3123">
        <v>1617</v>
      </c>
      <c r="D3123">
        <v>283.19049999999999</v>
      </c>
      <c r="E3123">
        <v>18.234999999999999</v>
      </c>
      <c r="F3123" t="s">
        <v>8665</v>
      </c>
      <c r="G3123" t="s">
        <v>8633</v>
      </c>
    </row>
    <row r="3124" spans="1:7" x14ac:dyDescent="0.2">
      <c r="A3124" t="s">
        <v>11357</v>
      </c>
      <c r="B3124" t="s">
        <v>28</v>
      </c>
      <c r="C3124">
        <v>2071</v>
      </c>
      <c r="D3124">
        <v>375.16430000000003</v>
      </c>
      <c r="E3124">
        <v>13.632</v>
      </c>
      <c r="F3124" t="s">
        <v>11358</v>
      </c>
      <c r="G3124" t="s">
        <v>11359</v>
      </c>
    </row>
    <row r="3125" spans="1:7" x14ac:dyDescent="0.2">
      <c r="A3125" t="s">
        <v>7045</v>
      </c>
      <c r="B3125" t="s">
        <v>28</v>
      </c>
      <c r="C3125">
        <v>1346</v>
      </c>
      <c r="D3125">
        <v>251.09209999999999</v>
      </c>
      <c r="E3125">
        <v>15.69</v>
      </c>
      <c r="F3125" t="s">
        <v>7046</v>
      </c>
      <c r="G3125" t="s">
        <v>7032</v>
      </c>
    </row>
    <row r="3126" spans="1:7" x14ac:dyDescent="0.2">
      <c r="A3126" t="s">
        <v>12084</v>
      </c>
      <c r="B3126" t="s">
        <v>28</v>
      </c>
      <c r="C3126">
        <v>2178</v>
      </c>
      <c r="D3126">
        <v>469.13130000000001</v>
      </c>
      <c r="E3126">
        <v>4.8150000000000004</v>
      </c>
      <c r="F3126" t="s">
        <v>12085</v>
      </c>
      <c r="G3126" t="s">
        <v>12086</v>
      </c>
    </row>
    <row r="3127" spans="1:7" x14ac:dyDescent="0.2">
      <c r="A3127" t="s">
        <v>12165</v>
      </c>
      <c r="B3127" t="s">
        <v>28</v>
      </c>
      <c r="C3127">
        <v>2195</v>
      </c>
      <c r="D3127">
        <v>559.31219999999996</v>
      </c>
      <c r="E3127">
        <v>17.186</v>
      </c>
      <c r="F3127" t="s">
        <v>12166</v>
      </c>
      <c r="G3127" t="s">
        <v>12167</v>
      </c>
    </row>
    <row r="3128" spans="1:7" x14ac:dyDescent="0.2">
      <c r="A3128" t="s">
        <v>304</v>
      </c>
      <c r="B3128" t="s">
        <v>28</v>
      </c>
      <c r="C3128">
        <v>77</v>
      </c>
      <c r="D3128">
        <v>137.02330000000001</v>
      </c>
      <c r="E3128">
        <v>4.1680000000000001</v>
      </c>
      <c r="F3128" t="s">
        <v>305</v>
      </c>
      <c r="G3128" t="s">
        <v>291</v>
      </c>
    </row>
    <row r="3129" spans="1:7" x14ac:dyDescent="0.2">
      <c r="A3129" t="s">
        <v>11925</v>
      </c>
      <c r="B3129" t="s">
        <v>28</v>
      </c>
      <c r="C3129">
        <v>2154</v>
      </c>
      <c r="D3129">
        <v>435.12849999999997</v>
      </c>
      <c r="E3129">
        <v>14.162000000000001</v>
      </c>
      <c r="F3129" t="s">
        <v>11926</v>
      </c>
      <c r="G3129" t="s">
        <v>11927</v>
      </c>
    </row>
    <row r="3130" spans="1:7" x14ac:dyDescent="0.2">
      <c r="A3130" t="s">
        <v>8470</v>
      </c>
      <c r="B3130" t="s">
        <v>28</v>
      </c>
      <c r="C3130">
        <v>1592</v>
      </c>
      <c r="D3130">
        <v>279.1268</v>
      </c>
      <c r="E3130">
        <v>14.347</v>
      </c>
      <c r="F3130" t="s">
        <v>8471</v>
      </c>
      <c r="G3130" t="s">
        <v>8411</v>
      </c>
    </row>
    <row r="3131" spans="1:7" x14ac:dyDescent="0.2">
      <c r="A3131" t="s">
        <v>1751</v>
      </c>
      <c r="B3131" t="s">
        <v>28</v>
      </c>
      <c r="C3131">
        <v>372</v>
      </c>
      <c r="D3131">
        <v>173.08099999999999</v>
      </c>
      <c r="E3131">
        <v>3.9609999999999999</v>
      </c>
      <c r="F3131" t="s">
        <v>1752</v>
      </c>
      <c r="G3131" t="s">
        <v>1715</v>
      </c>
    </row>
    <row r="3132" spans="1:7" x14ac:dyDescent="0.2">
      <c r="A3132" t="s">
        <v>9151</v>
      </c>
      <c r="B3132" t="s">
        <v>28</v>
      </c>
      <c r="C3132">
        <v>1702</v>
      </c>
      <c r="D3132">
        <v>295.12150000000003</v>
      </c>
      <c r="E3132">
        <v>14.054</v>
      </c>
      <c r="F3132" t="s">
        <v>9152</v>
      </c>
      <c r="G3132" t="s">
        <v>9136</v>
      </c>
    </row>
    <row r="3133" spans="1:7" x14ac:dyDescent="0.2">
      <c r="A3133" t="s">
        <v>3320</v>
      </c>
      <c r="B3133" t="s">
        <v>28</v>
      </c>
      <c r="C3133">
        <v>665</v>
      </c>
      <c r="D3133">
        <v>196.024</v>
      </c>
      <c r="E3133">
        <v>6.6379999999999999</v>
      </c>
      <c r="F3133" t="s">
        <v>3321</v>
      </c>
      <c r="G3133" t="s">
        <v>3322</v>
      </c>
    </row>
    <row r="3134" spans="1:7" x14ac:dyDescent="0.2">
      <c r="A3134" t="s">
        <v>6002</v>
      </c>
      <c r="B3134" t="s">
        <v>28</v>
      </c>
      <c r="C3134">
        <v>1136</v>
      </c>
      <c r="D3134">
        <v>231.06899999999999</v>
      </c>
      <c r="E3134">
        <v>14.201000000000001</v>
      </c>
      <c r="F3134" t="s">
        <v>6003</v>
      </c>
      <c r="G3134" t="s">
        <v>6004</v>
      </c>
    </row>
    <row r="3135" spans="1:7" x14ac:dyDescent="0.2">
      <c r="A3135" t="s">
        <v>1688</v>
      </c>
      <c r="B3135" t="s">
        <v>28</v>
      </c>
      <c r="C3135">
        <v>359</v>
      </c>
      <c r="D3135">
        <v>173.04400000000001</v>
      </c>
      <c r="E3135">
        <v>1.835</v>
      </c>
      <c r="F3135" t="s">
        <v>1689</v>
      </c>
      <c r="G3135" t="s">
        <v>1678</v>
      </c>
    </row>
    <row r="3136" spans="1:7" x14ac:dyDescent="0.2">
      <c r="A3136" t="s">
        <v>1705</v>
      </c>
      <c r="B3136" t="s">
        <v>28</v>
      </c>
      <c r="C3136">
        <v>363</v>
      </c>
      <c r="D3136">
        <v>173.0445</v>
      </c>
      <c r="E3136">
        <v>1.474</v>
      </c>
      <c r="F3136" t="s">
        <v>1706</v>
      </c>
      <c r="G3136" t="s">
        <v>1678</v>
      </c>
    </row>
    <row r="3137" spans="1:7" x14ac:dyDescent="0.2">
      <c r="A3137" t="s">
        <v>1700</v>
      </c>
      <c r="B3137" t="s">
        <v>28</v>
      </c>
      <c r="C3137">
        <v>361</v>
      </c>
      <c r="D3137">
        <v>173.04429999999999</v>
      </c>
      <c r="E3137">
        <v>1.6890000000000001</v>
      </c>
      <c r="F3137" t="s">
        <v>1701</v>
      </c>
      <c r="G3137" t="s">
        <v>1678</v>
      </c>
    </row>
    <row r="3138" spans="1:7" x14ac:dyDescent="0.2">
      <c r="A3138" t="s">
        <v>1697</v>
      </c>
      <c r="B3138" t="s">
        <v>28</v>
      </c>
      <c r="C3138">
        <v>360</v>
      </c>
      <c r="D3138">
        <v>173.04409999999999</v>
      </c>
      <c r="E3138">
        <v>1.046</v>
      </c>
      <c r="F3138" t="s">
        <v>1698</v>
      </c>
      <c r="G3138" t="s">
        <v>1678</v>
      </c>
    </row>
    <row r="3139" spans="1:7" x14ac:dyDescent="0.2">
      <c r="A3139" t="s">
        <v>6349</v>
      </c>
      <c r="B3139" t="s">
        <v>28</v>
      </c>
      <c r="C3139">
        <v>1202</v>
      </c>
      <c r="D3139">
        <v>238.07060000000001</v>
      </c>
      <c r="E3139">
        <v>12.603999999999999</v>
      </c>
      <c r="F3139" t="s">
        <v>6350</v>
      </c>
      <c r="G3139" t="s">
        <v>6351</v>
      </c>
    </row>
    <row r="3140" spans="1:7" x14ac:dyDescent="0.2">
      <c r="A3140" t="s">
        <v>8925</v>
      </c>
      <c r="B3140" t="s">
        <v>28</v>
      </c>
      <c r="C3140">
        <v>1658</v>
      </c>
      <c r="D3140">
        <v>291.09010000000001</v>
      </c>
      <c r="E3140">
        <v>14.622999999999999</v>
      </c>
      <c r="F3140" t="s">
        <v>8926</v>
      </c>
      <c r="G3140" t="s">
        <v>8927</v>
      </c>
    </row>
    <row r="3141" spans="1:7" x14ac:dyDescent="0.2">
      <c r="A3141" t="s">
        <v>10165</v>
      </c>
      <c r="B3141" t="s">
        <v>28</v>
      </c>
      <c r="C3141">
        <v>1882</v>
      </c>
      <c r="D3141">
        <v>326.05399999999997</v>
      </c>
      <c r="E3141">
        <v>8.31</v>
      </c>
      <c r="F3141" t="s">
        <v>10166</v>
      </c>
      <c r="G3141" t="s">
        <v>10167</v>
      </c>
    </row>
    <row r="3142" spans="1:7" x14ac:dyDescent="0.2">
      <c r="A3142" t="s">
        <v>6084</v>
      </c>
      <c r="B3142" t="s">
        <v>28</v>
      </c>
      <c r="C3142">
        <v>1150</v>
      </c>
      <c r="D3142">
        <v>233.04429999999999</v>
      </c>
      <c r="E3142">
        <v>8.2919999999999998</v>
      </c>
      <c r="F3142" t="s">
        <v>6085</v>
      </c>
      <c r="G3142" t="s">
        <v>6086</v>
      </c>
    </row>
    <row r="3143" spans="1:7" x14ac:dyDescent="0.2">
      <c r="A3143" t="s">
        <v>9134</v>
      </c>
      <c r="B3143" t="s">
        <v>28</v>
      </c>
      <c r="C3143">
        <v>1701</v>
      </c>
      <c r="D3143">
        <v>295.12119999999999</v>
      </c>
      <c r="E3143">
        <v>13.698</v>
      </c>
      <c r="F3143" t="s">
        <v>9135</v>
      </c>
      <c r="G3143" t="s">
        <v>9136</v>
      </c>
    </row>
    <row r="3144" spans="1:7" x14ac:dyDescent="0.2">
      <c r="A3144" t="s">
        <v>5283</v>
      </c>
      <c r="B3144" t="s">
        <v>28</v>
      </c>
      <c r="C3144">
        <v>1007</v>
      </c>
      <c r="D3144">
        <v>222.0762</v>
      </c>
      <c r="E3144">
        <v>16.236000000000001</v>
      </c>
      <c r="F3144" t="s">
        <v>5284</v>
      </c>
      <c r="G3144" t="s">
        <v>5285</v>
      </c>
    </row>
    <row r="3145" spans="1:7" x14ac:dyDescent="0.2">
      <c r="A3145" t="s">
        <v>6198</v>
      </c>
      <c r="B3145" t="s">
        <v>28</v>
      </c>
      <c r="C3145">
        <v>1169</v>
      </c>
      <c r="D3145">
        <v>236.05520000000001</v>
      </c>
      <c r="E3145">
        <v>12.214</v>
      </c>
      <c r="F3145" t="s">
        <v>6199</v>
      </c>
      <c r="G3145" t="s">
        <v>6200</v>
      </c>
    </row>
    <row r="3146" spans="1:7" x14ac:dyDescent="0.2">
      <c r="A3146" t="s">
        <v>2654</v>
      </c>
      <c r="B3146" t="s">
        <v>28</v>
      </c>
      <c r="C3146">
        <v>544</v>
      </c>
      <c r="D3146">
        <v>187.0966</v>
      </c>
      <c r="E3146">
        <v>6.2080000000000002</v>
      </c>
      <c r="F3146" t="s">
        <v>2655</v>
      </c>
      <c r="G3146" t="s">
        <v>2621</v>
      </c>
    </row>
    <row r="3147" spans="1:7" x14ac:dyDescent="0.2">
      <c r="A3147" t="s">
        <v>7515</v>
      </c>
      <c r="B3147" t="s">
        <v>28</v>
      </c>
      <c r="C3147">
        <v>1428</v>
      </c>
      <c r="D3147">
        <v>258.0283</v>
      </c>
      <c r="E3147">
        <v>5.0510000000000002</v>
      </c>
      <c r="F3147" t="s">
        <v>7516</v>
      </c>
      <c r="G3147" t="s">
        <v>7505</v>
      </c>
    </row>
    <row r="3148" spans="1:7" x14ac:dyDescent="0.2">
      <c r="A3148" t="s">
        <v>7518</v>
      </c>
      <c r="B3148" t="s">
        <v>28</v>
      </c>
      <c r="C3148">
        <v>1429</v>
      </c>
      <c r="D3148">
        <v>258.02839999999998</v>
      </c>
      <c r="E3148">
        <v>2.931</v>
      </c>
      <c r="F3148" t="s">
        <v>7519</v>
      </c>
      <c r="G3148" t="s">
        <v>7505</v>
      </c>
    </row>
    <row r="3149" spans="1:7" x14ac:dyDescent="0.2">
      <c r="A3149" t="s">
        <v>7503</v>
      </c>
      <c r="B3149" t="s">
        <v>28</v>
      </c>
      <c r="C3149">
        <v>1426</v>
      </c>
      <c r="D3149">
        <v>258.02670000000001</v>
      </c>
      <c r="E3149">
        <v>2.7160000000000002</v>
      </c>
      <c r="F3149" t="s">
        <v>7504</v>
      </c>
      <c r="G3149" t="s">
        <v>7505</v>
      </c>
    </row>
    <row r="3150" spans="1:7" x14ac:dyDescent="0.2">
      <c r="A3150" t="s">
        <v>7513</v>
      </c>
      <c r="B3150" t="s">
        <v>28</v>
      </c>
      <c r="C3150">
        <v>1427</v>
      </c>
      <c r="D3150">
        <v>258.02749999999997</v>
      </c>
      <c r="E3150">
        <v>3.7429999999999999</v>
      </c>
      <c r="F3150" t="s">
        <v>7514</v>
      </c>
      <c r="G3150" t="s">
        <v>7505</v>
      </c>
    </row>
    <row r="3151" spans="1:7" x14ac:dyDescent="0.2">
      <c r="A3151" t="s">
        <v>1102</v>
      </c>
      <c r="B3151" t="s">
        <v>28</v>
      </c>
      <c r="C3151">
        <v>240</v>
      </c>
      <c r="D3151">
        <v>161.04429999999999</v>
      </c>
      <c r="E3151">
        <v>1.46</v>
      </c>
      <c r="F3151" t="s">
        <v>1103</v>
      </c>
      <c r="G3151" t="s">
        <v>1082</v>
      </c>
    </row>
    <row r="3152" spans="1:7" x14ac:dyDescent="0.2">
      <c r="A3152" t="s">
        <v>5181</v>
      </c>
      <c r="B3152" t="s">
        <v>28</v>
      </c>
      <c r="C3152">
        <v>994</v>
      </c>
      <c r="D3152">
        <v>221.0659</v>
      </c>
      <c r="E3152">
        <v>0.88600000000000001</v>
      </c>
      <c r="F3152" t="s">
        <v>5182</v>
      </c>
      <c r="G3152" t="s">
        <v>5183</v>
      </c>
    </row>
    <row r="3153" spans="1:7" x14ac:dyDescent="0.2">
      <c r="A3153" t="s">
        <v>8631</v>
      </c>
      <c r="B3153" t="s">
        <v>28</v>
      </c>
      <c r="C3153">
        <v>1613</v>
      </c>
      <c r="D3153">
        <v>283.18939999999998</v>
      </c>
      <c r="E3153">
        <v>16.091000000000001</v>
      </c>
      <c r="F3153" t="s">
        <v>8632</v>
      </c>
      <c r="G3153" t="s">
        <v>8633</v>
      </c>
    </row>
    <row r="3154" spans="1:7" x14ac:dyDescent="0.2">
      <c r="A3154" t="s">
        <v>407</v>
      </c>
      <c r="B3154" t="s">
        <v>28</v>
      </c>
      <c r="C3154">
        <v>110</v>
      </c>
      <c r="D3154">
        <v>143.03380000000001</v>
      </c>
      <c r="E3154">
        <v>1.212</v>
      </c>
      <c r="F3154" t="s">
        <v>408</v>
      </c>
      <c r="G3154" t="s">
        <v>409</v>
      </c>
    </row>
    <row r="3155" spans="1:7" x14ac:dyDescent="0.2">
      <c r="A3155" t="s">
        <v>6150</v>
      </c>
      <c r="B3155" t="s">
        <v>28</v>
      </c>
      <c r="C3155">
        <v>1161</v>
      </c>
      <c r="D3155">
        <v>234.07640000000001</v>
      </c>
      <c r="E3155">
        <v>15.571</v>
      </c>
      <c r="F3155" t="s">
        <v>6151</v>
      </c>
      <c r="G3155" t="s">
        <v>6152</v>
      </c>
    </row>
    <row r="3156" spans="1:7" x14ac:dyDescent="0.2">
      <c r="A3156" t="s">
        <v>5051</v>
      </c>
      <c r="B3156" t="s">
        <v>28</v>
      </c>
      <c r="C3156">
        <v>973</v>
      </c>
      <c r="D3156">
        <v>219.102</v>
      </c>
      <c r="E3156">
        <v>16.041</v>
      </c>
      <c r="F3156" t="s">
        <v>5052</v>
      </c>
      <c r="G3156" t="s">
        <v>5045</v>
      </c>
    </row>
    <row r="3157" spans="1:7" x14ac:dyDescent="0.2">
      <c r="A3157" t="s">
        <v>10642</v>
      </c>
      <c r="B3157" t="s">
        <v>28</v>
      </c>
      <c r="C3157">
        <v>1956</v>
      </c>
      <c r="D3157">
        <v>344.0641</v>
      </c>
      <c r="E3157">
        <v>7.7380000000000004</v>
      </c>
      <c r="F3157" t="s">
        <v>10643</v>
      </c>
      <c r="G3157" t="s">
        <v>10644</v>
      </c>
    </row>
    <row r="3158" spans="1:7" x14ac:dyDescent="0.2">
      <c r="A3158" t="s">
        <v>1093</v>
      </c>
      <c r="B3158" t="s">
        <v>28</v>
      </c>
      <c r="C3158">
        <v>242</v>
      </c>
      <c r="D3158">
        <v>161.04429999999999</v>
      </c>
      <c r="E3158">
        <v>1.143</v>
      </c>
      <c r="F3158" t="s">
        <v>1094</v>
      </c>
      <c r="G3158" t="s">
        <v>1084</v>
      </c>
    </row>
    <row r="3159" spans="1:7" x14ac:dyDescent="0.2">
      <c r="A3159" t="s">
        <v>2489</v>
      </c>
      <c r="B3159" t="s">
        <v>28</v>
      </c>
      <c r="C3159">
        <v>512</v>
      </c>
      <c r="D3159">
        <v>185.0804</v>
      </c>
      <c r="E3159">
        <v>5.72</v>
      </c>
      <c r="F3159" t="s">
        <v>2490</v>
      </c>
      <c r="G3159" t="s">
        <v>2491</v>
      </c>
    </row>
    <row r="3160" spans="1:7" x14ac:dyDescent="0.2">
      <c r="A3160" t="s">
        <v>9292</v>
      </c>
      <c r="B3160" t="s">
        <v>28</v>
      </c>
      <c r="C3160">
        <v>1720</v>
      </c>
      <c r="D3160">
        <v>298.05950000000001</v>
      </c>
      <c r="E3160">
        <v>10.084</v>
      </c>
      <c r="F3160" t="s">
        <v>9293</v>
      </c>
      <c r="G3160" t="s">
        <v>9278</v>
      </c>
    </row>
    <row r="3161" spans="1:7" x14ac:dyDescent="0.2">
      <c r="A3161" t="s">
        <v>7345</v>
      </c>
      <c r="B3161" t="s">
        <v>28</v>
      </c>
      <c r="C3161">
        <v>1402</v>
      </c>
      <c r="D3161">
        <v>256.01229999999998</v>
      </c>
      <c r="E3161">
        <v>3.9020000000000001</v>
      </c>
      <c r="F3161" t="s">
        <v>7346</v>
      </c>
      <c r="G3161" t="s">
        <v>7347</v>
      </c>
    </row>
    <row r="3162" spans="1:7" x14ac:dyDescent="0.2">
      <c r="A3162" t="s">
        <v>9638</v>
      </c>
      <c r="B3162" t="s">
        <v>28</v>
      </c>
      <c r="C3162">
        <v>1783</v>
      </c>
      <c r="D3162">
        <v>309.13639999999998</v>
      </c>
      <c r="E3162">
        <v>12.81</v>
      </c>
      <c r="F3162" t="s">
        <v>9639</v>
      </c>
      <c r="G3162" t="s">
        <v>7650</v>
      </c>
    </row>
    <row r="3163" spans="1:7" x14ac:dyDescent="0.2">
      <c r="A3163" t="s">
        <v>1616</v>
      </c>
      <c r="B3163" t="s">
        <v>28</v>
      </c>
      <c r="C3163">
        <v>346</v>
      </c>
      <c r="D3163">
        <v>171.0669</v>
      </c>
      <c r="E3163">
        <v>5.0640000000000001</v>
      </c>
      <c r="F3163" t="s">
        <v>1617</v>
      </c>
      <c r="G3163" t="s">
        <v>1587</v>
      </c>
    </row>
    <row r="3164" spans="1:7" x14ac:dyDescent="0.2">
      <c r="A3164" t="s">
        <v>8528</v>
      </c>
      <c r="B3164" t="s">
        <v>28</v>
      </c>
      <c r="C3164">
        <v>1600</v>
      </c>
      <c r="D3164">
        <v>281.1053</v>
      </c>
      <c r="E3164">
        <v>13.43</v>
      </c>
      <c r="F3164" t="s">
        <v>8529</v>
      </c>
      <c r="G3164" t="s">
        <v>8530</v>
      </c>
    </row>
    <row r="3165" spans="1:7" x14ac:dyDescent="0.2">
      <c r="A3165" t="s">
        <v>4322</v>
      </c>
      <c r="B3165" t="s">
        <v>28</v>
      </c>
      <c r="C3165">
        <v>847</v>
      </c>
      <c r="D3165">
        <v>209.0839</v>
      </c>
      <c r="E3165">
        <v>13.148999999999999</v>
      </c>
      <c r="F3165" t="s">
        <v>4323</v>
      </c>
      <c r="G3165" t="s">
        <v>4307</v>
      </c>
    </row>
    <row r="3166" spans="1:7" x14ac:dyDescent="0.2">
      <c r="A3166" t="s">
        <v>107</v>
      </c>
      <c r="B3166" t="s">
        <v>28</v>
      </c>
      <c r="C3166">
        <v>31</v>
      </c>
      <c r="D3166">
        <v>121.0284</v>
      </c>
      <c r="E3166">
        <v>5.5890000000000004</v>
      </c>
      <c r="F3166" t="s">
        <v>115</v>
      </c>
      <c r="G3166" t="s">
        <v>106</v>
      </c>
    </row>
    <row r="3167" spans="1:7" x14ac:dyDescent="0.2">
      <c r="A3167" t="s">
        <v>4739</v>
      </c>
      <c r="B3167" t="s">
        <v>28</v>
      </c>
      <c r="C3167">
        <v>923</v>
      </c>
      <c r="D3167">
        <v>213.0762</v>
      </c>
      <c r="E3167">
        <v>5.8719999999999999</v>
      </c>
      <c r="F3167" t="s">
        <v>4740</v>
      </c>
      <c r="G3167" t="s">
        <v>4725</v>
      </c>
    </row>
    <row r="3168" spans="1:7" x14ac:dyDescent="0.2">
      <c r="A3168" t="s">
        <v>9359</v>
      </c>
      <c r="B3168" t="s">
        <v>28</v>
      </c>
      <c r="C3168">
        <v>1732</v>
      </c>
      <c r="D3168">
        <v>300.03859999999997</v>
      </c>
      <c r="E3168">
        <v>4.6079999999999997</v>
      </c>
      <c r="F3168" t="s">
        <v>9360</v>
      </c>
      <c r="G3168" t="s">
        <v>9351</v>
      </c>
    </row>
    <row r="3169" spans="1:7" x14ac:dyDescent="0.2">
      <c r="A3169" t="s">
        <v>9348</v>
      </c>
      <c r="B3169" t="s">
        <v>28</v>
      </c>
      <c r="C3169">
        <v>1731</v>
      </c>
      <c r="D3169">
        <v>300.0385</v>
      </c>
      <c r="E3169">
        <v>3.85</v>
      </c>
      <c r="F3169" t="s">
        <v>9349</v>
      </c>
      <c r="G3169" t="s">
        <v>9350</v>
      </c>
    </row>
    <row r="3170" spans="1:7" x14ac:dyDescent="0.2">
      <c r="A3170" t="s">
        <v>4685</v>
      </c>
      <c r="B3170" t="s">
        <v>28</v>
      </c>
      <c r="C3170">
        <v>913</v>
      </c>
      <c r="D3170">
        <v>213.0145</v>
      </c>
      <c r="E3170">
        <v>8.7750000000000004</v>
      </c>
      <c r="F3170" t="s">
        <v>4686</v>
      </c>
      <c r="G3170" t="s">
        <v>4672</v>
      </c>
    </row>
    <row r="3171" spans="1:7" x14ac:dyDescent="0.2">
      <c r="A3171" t="s">
        <v>4762</v>
      </c>
      <c r="B3171" t="s">
        <v>28</v>
      </c>
      <c r="C3171">
        <v>927</v>
      </c>
      <c r="D3171">
        <v>213.1121</v>
      </c>
      <c r="E3171">
        <v>12.821</v>
      </c>
      <c r="F3171" t="s">
        <v>4763</v>
      </c>
      <c r="G3171" t="s">
        <v>4748</v>
      </c>
    </row>
    <row r="3172" spans="1:7" x14ac:dyDescent="0.2">
      <c r="A3172" t="s">
        <v>5836</v>
      </c>
      <c r="B3172" t="s">
        <v>28</v>
      </c>
      <c r="C3172">
        <v>1107</v>
      </c>
      <c r="D3172">
        <v>227.1283</v>
      </c>
      <c r="E3172">
        <v>13.016</v>
      </c>
      <c r="F3172" t="s">
        <v>5837</v>
      </c>
      <c r="G3172" t="s">
        <v>5804</v>
      </c>
    </row>
    <row r="3173" spans="1:7" x14ac:dyDescent="0.2">
      <c r="A3173" t="s">
        <v>11223</v>
      </c>
      <c r="B3173" t="s">
        <v>28</v>
      </c>
      <c r="C3173">
        <v>2044</v>
      </c>
      <c r="D3173">
        <v>368.10039999999998</v>
      </c>
      <c r="E3173">
        <v>13.429</v>
      </c>
      <c r="F3173" t="s">
        <v>11224</v>
      </c>
      <c r="G3173" t="s">
        <v>11225</v>
      </c>
    </row>
    <row r="3174" spans="1:7" x14ac:dyDescent="0.2">
      <c r="A3174" t="s">
        <v>12295</v>
      </c>
      <c r="B3174" t="s">
        <v>28</v>
      </c>
      <c r="C3174">
        <v>2212</v>
      </c>
      <c r="D3174">
        <v>671.31020000000001</v>
      </c>
      <c r="E3174">
        <v>17.594000000000001</v>
      </c>
      <c r="F3174" t="s">
        <v>12296</v>
      </c>
      <c r="G3174" t="s">
        <v>12297</v>
      </c>
    </row>
    <row r="3175" spans="1:7" x14ac:dyDescent="0.2">
      <c r="A3175" t="s">
        <v>9725</v>
      </c>
      <c r="B3175" t="s">
        <v>28</v>
      </c>
      <c r="C3175">
        <v>1797</v>
      </c>
      <c r="D3175">
        <v>310.0598</v>
      </c>
      <c r="E3175">
        <v>11.081</v>
      </c>
      <c r="F3175" t="s">
        <v>9726</v>
      </c>
      <c r="G3175" t="s">
        <v>9727</v>
      </c>
    </row>
    <row r="3176" spans="1:7" x14ac:dyDescent="0.2">
      <c r="A3176" t="s">
        <v>4862</v>
      </c>
      <c r="B3176" t="s">
        <v>28</v>
      </c>
      <c r="C3176">
        <v>941</v>
      </c>
      <c r="D3176">
        <v>215.09139999999999</v>
      </c>
      <c r="E3176">
        <v>8.0280000000000005</v>
      </c>
      <c r="F3176" t="s">
        <v>4863</v>
      </c>
      <c r="G3176" t="s">
        <v>4836</v>
      </c>
    </row>
    <row r="3177" spans="1:7" x14ac:dyDescent="0.2">
      <c r="A3177" t="s">
        <v>254</v>
      </c>
      <c r="B3177" t="s">
        <v>28</v>
      </c>
      <c r="C3177">
        <v>67</v>
      </c>
      <c r="D3177">
        <v>135.04400000000001</v>
      </c>
      <c r="E3177">
        <v>6.6920000000000002</v>
      </c>
      <c r="F3177" t="s">
        <v>259</v>
      </c>
      <c r="G3177" t="s">
        <v>249</v>
      </c>
    </row>
    <row r="3178" spans="1:7" x14ac:dyDescent="0.2">
      <c r="A3178" t="s">
        <v>187</v>
      </c>
      <c r="B3178" t="s">
        <v>28</v>
      </c>
      <c r="C3178">
        <v>48</v>
      </c>
      <c r="D3178">
        <v>125.0964</v>
      </c>
      <c r="E3178">
        <v>11.141</v>
      </c>
      <c r="F3178" t="s">
        <v>188</v>
      </c>
      <c r="G3178" t="s">
        <v>186</v>
      </c>
    </row>
    <row r="3179" spans="1:7" x14ac:dyDescent="0.2">
      <c r="A3179" t="s">
        <v>466</v>
      </c>
      <c r="B3179" t="s">
        <v>28</v>
      </c>
      <c r="C3179">
        <v>119</v>
      </c>
      <c r="D3179">
        <v>145.0497</v>
      </c>
      <c r="E3179">
        <v>1.2090000000000001</v>
      </c>
      <c r="F3179" t="s">
        <v>467</v>
      </c>
      <c r="G3179" t="s">
        <v>453</v>
      </c>
    </row>
    <row r="3180" spans="1:7" x14ac:dyDescent="0.2">
      <c r="A3180" t="s">
        <v>10952</v>
      </c>
      <c r="B3180" t="s">
        <v>28</v>
      </c>
      <c r="C3180">
        <v>2006</v>
      </c>
      <c r="D3180">
        <v>356.10180000000003</v>
      </c>
      <c r="E3180">
        <v>14.773999999999999</v>
      </c>
      <c r="F3180" t="s">
        <v>10953</v>
      </c>
      <c r="G3180" t="s">
        <v>10928</v>
      </c>
    </row>
    <row r="3181" spans="1:7" x14ac:dyDescent="0.2">
      <c r="A3181" t="s">
        <v>3312</v>
      </c>
      <c r="B3181" t="s">
        <v>28</v>
      </c>
      <c r="C3181">
        <v>664</v>
      </c>
      <c r="D3181">
        <v>195.13820000000001</v>
      </c>
      <c r="E3181">
        <v>17.120999999999999</v>
      </c>
      <c r="F3181" t="s">
        <v>3313</v>
      </c>
      <c r="G3181" t="s">
        <v>3304</v>
      </c>
    </row>
    <row r="3182" spans="1:7" x14ac:dyDescent="0.2">
      <c r="A3182" t="s">
        <v>6190</v>
      </c>
      <c r="B3182" t="s">
        <v>28</v>
      </c>
      <c r="C3182">
        <v>1168</v>
      </c>
      <c r="D3182">
        <v>235.13329999999999</v>
      </c>
      <c r="E3182">
        <v>16.826000000000001</v>
      </c>
      <c r="F3182" t="s">
        <v>6191</v>
      </c>
      <c r="G3182" t="s">
        <v>6192</v>
      </c>
    </row>
    <row r="3183" spans="1:7" x14ac:dyDescent="0.2">
      <c r="A3183" t="s">
        <v>9372</v>
      </c>
      <c r="B3183" t="s">
        <v>28</v>
      </c>
      <c r="C3183">
        <v>1734</v>
      </c>
      <c r="D3183">
        <v>300.07499999999999</v>
      </c>
      <c r="E3183">
        <v>9.3930000000000007</v>
      </c>
      <c r="F3183" t="s">
        <v>9373</v>
      </c>
      <c r="G3183" t="s">
        <v>9374</v>
      </c>
    </row>
    <row r="3184" spans="1:7" x14ac:dyDescent="0.2">
      <c r="A3184" t="s">
        <v>961</v>
      </c>
      <c r="B3184" t="s">
        <v>28</v>
      </c>
      <c r="C3184">
        <v>218</v>
      </c>
      <c r="D3184">
        <v>159.06469999999999</v>
      </c>
      <c r="E3184">
        <v>3.1349999999999998</v>
      </c>
      <c r="F3184" t="s">
        <v>962</v>
      </c>
      <c r="G3184" t="s">
        <v>963</v>
      </c>
    </row>
    <row r="3185" spans="1:7" x14ac:dyDescent="0.2">
      <c r="A3185" t="s">
        <v>7784</v>
      </c>
      <c r="B3185" t="s">
        <v>28</v>
      </c>
      <c r="C3185">
        <v>1471</v>
      </c>
      <c r="D3185">
        <v>265.11130000000003</v>
      </c>
      <c r="E3185">
        <v>13.608000000000001</v>
      </c>
      <c r="F3185" t="s">
        <v>7789</v>
      </c>
      <c r="G3185" t="s">
        <v>7734</v>
      </c>
    </row>
    <row r="3186" spans="1:7" x14ac:dyDescent="0.2">
      <c r="A3186" t="s">
        <v>11828</v>
      </c>
      <c r="B3186" t="s">
        <v>28</v>
      </c>
      <c r="C3186">
        <v>2137</v>
      </c>
      <c r="D3186">
        <v>415.03840000000002</v>
      </c>
      <c r="E3186">
        <v>11.005000000000001</v>
      </c>
      <c r="F3186" t="s">
        <v>11829</v>
      </c>
      <c r="G3186" t="s">
        <v>11830</v>
      </c>
    </row>
    <row r="3187" spans="1:7" x14ac:dyDescent="0.2">
      <c r="A3187" t="s">
        <v>2627</v>
      </c>
      <c r="B3187" t="s">
        <v>28</v>
      </c>
      <c r="C3187">
        <v>539</v>
      </c>
      <c r="D3187">
        <v>187.096</v>
      </c>
      <c r="E3187">
        <v>9.1820000000000004</v>
      </c>
      <c r="F3187" t="s">
        <v>2628</v>
      </c>
      <c r="G3187" t="s">
        <v>2621</v>
      </c>
    </row>
    <row r="3188" spans="1:7" x14ac:dyDescent="0.2">
      <c r="A3188" t="s">
        <v>9564</v>
      </c>
      <c r="B3188" t="s">
        <v>28</v>
      </c>
      <c r="C3188">
        <v>1766</v>
      </c>
      <c r="D3188">
        <v>307.15780000000001</v>
      </c>
      <c r="E3188">
        <v>16.119</v>
      </c>
      <c r="F3188" t="s">
        <v>9565</v>
      </c>
      <c r="G3188" t="s">
        <v>9526</v>
      </c>
    </row>
    <row r="3189" spans="1:7" x14ac:dyDescent="0.2">
      <c r="A3189" t="s">
        <v>4852</v>
      </c>
      <c r="B3189" t="s">
        <v>28</v>
      </c>
      <c r="C3189">
        <v>940</v>
      </c>
      <c r="D3189">
        <v>215.09129999999999</v>
      </c>
      <c r="E3189">
        <v>7.718</v>
      </c>
      <c r="F3189" t="s">
        <v>4853</v>
      </c>
      <c r="G3189" t="s">
        <v>4836</v>
      </c>
    </row>
    <row r="3190" spans="1:7" x14ac:dyDescent="0.2">
      <c r="A3190" t="s">
        <v>11984</v>
      </c>
      <c r="B3190" t="s">
        <v>28</v>
      </c>
      <c r="C3190">
        <v>2164</v>
      </c>
      <c r="D3190">
        <v>447.13400000000001</v>
      </c>
      <c r="E3190">
        <v>15.654</v>
      </c>
      <c r="F3190" t="s">
        <v>11985</v>
      </c>
      <c r="G3190" t="s">
        <v>11986</v>
      </c>
    </row>
    <row r="3191" spans="1:7" x14ac:dyDescent="0.2">
      <c r="A3191" t="s">
        <v>2747</v>
      </c>
      <c r="B3191" t="s">
        <v>28</v>
      </c>
      <c r="C3191">
        <v>565</v>
      </c>
      <c r="D3191">
        <v>189.03909999999999</v>
      </c>
      <c r="E3191">
        <v>0.83299999999999996</v>
      </c>
      <c r="F3191" t="s">
        <v>2748</v>
      </c>
      <c r="G3191" t="s">
        <v>2749</v>
      </c>
    </row>
    <row r="3192" spans="1:7" x14ac:dyDescent="0.2">
      <c r="A3192" t="s">
        <v>3084</v>
      </c>
      <c r="B3192" t="s">
        <v>28</v>
      </c>
      <c r="C3192">
        <v>621</v>
      </c>
      <c r="D3192">
        <v>193.0864</v>
      </c>
      <c r="E3192">
        <v>15.714</v>
      </c>
      <c r="F3192" t="s">
        <v>3085</v>
      </c>
      <c r="G3192" t="s">
        <v>3086</v>
      </c>
    </row>
    <row r="3193" spans="1:7" x14ac:dyDescent="0.2">
      <c r="A3193" t="s">
        <v>1741</v>
      </c>
      <c r="B3193" t="s">
        <v>28</v>
      </c>
      <c r="C3193">
        <v>370</v>
      </c>
      <c r="D3193">
        <v>173.08070000000001</v>
      </c>
      <c r="E3193">
        <v>3.8</v>
      </c>
      <c r="F3193" t="s">
        <v>1742</v>
      </c>
      <c r="G3193" t="s">
        <v>1715</v>
      </c>
    </row>
    <row r="3194" spans="1:7" x14ac:dyDescent="0.2">
      <c r="A3194" t="s">
        <v>2756</v>
      </c>
      <c r="B3194" t="s">
        <v>28</v>
      </c>
      <c r="C3194">
        <v>566</v>
      </c>
      <c r="D3194">
        <v>189.0395</v>
      </c>
      <c r="E3194">
        <v>1.429</v>
      </c>
      <c r="F3194" t="s">
        <v>2757</v>
      </c>
      <c r="G3194" t="s">
        <v>2749</v>
      </c>
    </row>
    <row r="3195" spans="1:7" x14ac:dyDescent="0.2">
      <c r="A3195" t="s">
        <v>4849</v>
      </c>
      <c r="B3195" t="s">
        <v>28</v>
      </c>
      <c r="C3195">
        <v>939</v>
      </c>
      <c r="D3195">
        <v>215.09119999999999</v>
      </c>
      <c r="E3195">
        <v>5.4359999999999999</v>
      </c>
      <c r="F3195" t="s">
        <v>4850</v>
      </c>
      <c r="G3195" t="s">
        <v>4836</v>
      </c>
    </row>
    <row r="3196" spans="1:7" x14ac:dyDescent="0.2">
      <c r="A3196" t="s">
        <v>8762</v>
      </c>
      <c r="B3196" t="s">
        <v>28</v>
      </c>
      <c r="C3196">
        <v>1632</v>
      </c>
      <c r="D3196">
        <v>285.17099999999999</v>
      </c>
      <c r="E3196">
        <v>15.766</v>
      </c>
      <c r="F3196" t="s">
        <v>8763</v>
      </c>
      <c r="G3196" t="s">
        <v>8764</v>
      </c>
    </row>
    <row r="3197" spans="1:7" x14ac:dyDescent="0.2">
      <c r="A3197" t="s">
        <v>7995</v>
      </c>
      <c r="B3197" t="s">
        <v>28</v>
      </c>
      <c r="C3197">
        <v>1515</v>
      </c>
      <c r="D3197">
        <v>270.0643</v>
      </c>
      <c r="E3197">
        <v>13.39</v>
      </c>
      <c r="F3197" t="s">
        <v>7996</v>
      </c>
      <c r="G3197" t="s">
        <v>7997</v>
      </c>
    </row>
    <row r="3198" spans="1:7" x14ac:dyDescent="0.2">
      <c r="A3198" t="s">
        <v>11090</v>
      </c>
      <c r="B3198" t="s">
        <v>28</v>
      </c>
      <c r="C3198">
        <v>2025</v>
      </c>
      <c r="D3198">
        <v>362.05110000000002</v>
      </c>
      <c r="E3198">
        <v>13.577999999999999</v>
      </c>
      <c r="F3198" t="s">
        <v>11091</v>
      </c>
      <c r="G3198" t="s">
        <v>11092</v>
      </c>
    </row>
    <row r="3199" spans="1:7" x14ac:dyDescent="0.2">
      <c r="A3199" t="s">
        <v>8808</v>
      </c>
      <c r="B3199" t="s">
        <v>28</v>
      </c>
      <c r="C3199">
        <v>1641</v>
      </c>
      <c r="D3199">
        <v>286.23829999999998</v>
      </c>
      <c r="E3199">
        <v>16.588000000000001</v>
      </c>
      <c r="F3199" t="s">
        <v>8809</v>
      </c>
      <c r="G3199" t="s">
        <v>8810</v>
      </c>
    </row>
    <row r="3200" spans="1:7" x14ac:dyDescent="0.2">
      <c r="A3200" t="s">
        <v>5813</v>
      </c>
      <c r="B3200" t="s">
        <v>28</v>
      </c>
      <c r="C3200">
        <v>1103</v>
      </c>
      <c r="D3200">
        <v>227.1277</v>
      </c>
      <c r="E3200">
        <v>13.494</v>
      </c>
      <c r="F3200" t="s">
        <v>5814</v>
      </c>
      <c r="G3200" t="s">
        <v>5804</v>
      </c>
    </row>
    <row r="3201" spans="1:7" x14ac:dyDescent="0.2">
      <c r="A3201" t="s">
        <v>4746</v>
      </c>
      <c r="B3201" t="s">
        <v>28</v>
      </c>
      <c r="C3201">
        <v>924</v>
      </c>
      <c r="D3201">
        <v>213.11160000000001</v>
      </c>
      <c r="E3201">
        <v>9.2140000000000004</v>
      </c>
      <c r="F3201" t="s">
        <v>4747</v>
      </c>
      <c r="G3201" t="s">
        <v>4748</v>
      </c>
    </row>
    <row r="3202" spans="1:7" x14ac:dyDescent="0.2">
      <c r="A3202" t="s">
        <v>8427</v>
      </c>
      <c r="B3202" t="s">
        <v>28</v>
      </c>
      <c r="C3202">
        <v>1584</v>
      </c>
      <c r="D3202">
        <v>279.12569999999999</v>
      </c>
      <c r="E3202">
        <v>13.592000000000001</v>
      </c>
      <c r="F3202" t="s">
        <v>8428</v>
      </c>
      <c r="G3202" t="s">
        <v>8411</v>
      </c>
    </row>
    <row r="3203" spans="1:7" x14ac:dyDescent="0.2">
      <c r="A3203" t="s">
        <v>8366</v>
      </c>
      <c r="B3203" t="s">
        <v>28</v>
      </c>
      <c r="C3203">
        <v>1576</v>
      </c>
      <c r="D3203">
        <v>279.05369999999999</v>
      </c>
      <c r="E3203">
        <v>1.159</v>
      </c>
      <c r="F3203" t="s">
        <v>8367</v>
      </c>
      <c r="G3203" t="s">
        <v>8337</v>
      </c>
    </row>
    <row r="3204" spans="1:7" x14ac:dyDescent="0.2">
      <c r="A3204" t="s">
        <v>6228</v>
      </c>
      <c r="B3204" t="s">
        <v>28</v>
      </c>
      <c r="C3204">
        <v>1175</v>
      </c>
      <c r="D3204">
        <v>237.00630000000001</v>
      </c>
      <c r="E3204">
        <v>1.095</v>
      </c>
      <c r="F3204" t="s">
        <v>6229</v>
      </c>
      <c r="G3204" t="s">
        <v>6222</v>
      </c>
    </row>
    <row r="3205" spans="1:7" x14ac:dyDescent="0.2">
      <c r="A3205" t="s">
        <v>4673</v>
      </c>
      <c r="B3205" t="s">
        <v>28</v>
      </c>
      <c r="C3205">
        <v>910</v>
      </c>
      <c r="D3205">
        <v>213.01400000000001</v>
      </c>
      <c r="E3205">
        <v>13.613</v>
      </c>
      <c r="F3205" t="s">
        <v>4674</v>
      </c>
      <c r="G3205" t="s">
        <v>4672</v>
      </c>
    </row>
    <row r="3206" spans="1:7" x14ac:dyDescent="0.2">
      <c r="A3206" t="s">
        <v>11814</v>
      </c>
      <c r="B3206" t="s">
        <v>28</v>
      </c>
      <c r="C3206">
        <v>2135</v>
      </c>
      <c r="D3206">
        <v>412.96629999999999</v>
      </c>
      <c r="E3206">
        <v>16.146000000000001</v>
      </c>
      <c r="F3206" t="s">
        <v>11820</v>
      </c>
      <c r="G3206" t="s">
        <v>11816</v>
      </c>
    </row>
    <row r="3207" spans="1:7" x14ac:dyDescent="0.2">
      <c r="A3207" t="s">
        <v>10222</v>
      </c>
      <c r="B3207" t="s">
        <v>28</v>
      </c>
      <c r="C3207">
        <v>1890</v>
      </c>
      <c r="D3207">
        <v>326.05489999999998</v>
      </c>
      <c r="E3207">
        <v>7.6920000000000002</v>
      </c>
      <c r="F3207" t="s">
        <v>10223</v>
      </c>
      <c r="G3207" t="s">
        <v>10224</v>
      </c>
    </row>
    <row r="3208" spans="1:7" x14ac:dyDescent="0.2">
      <c r="A3208" t="s">
        <v>2703</v>
      </c>
      <c r="B3208" t="s">
        <v>28</v>
      </c>
      <c r="C3208">
        <v>554</v>
      </c>
      <c r="D3208">
        <v>187.97460000000001</v>
      </c>
      <c r="E3208">
        <v>11.506</v>
      </c>
      <c r="F3208" t="s">
        <v>2704</v>
      </c>
      <c r="G3208" t="s">
        <v>2705</v>
      </c>
    </row>
    <row r="3209" spans="1:7" x14ac:dyDescent="0.2">
      <c r="A3209" t="s">
        <v>8976</v>
      </c>
      <c r="B3209" t="s">
        <v>28</v>
      </c>
      <c r="C3209">
        <v>1667</v>
      </c>
      <c r="D3209">
        <v>293.13819999999998</v>
      </c>
      <c r="E3209">
        <v>18.562000000000001</v>
      </c>
      <c r="F3209" t="s">
        <v>8977</v>
      </c>
      <c r="G3209" t="s">
        <v>8978</v>
      </c>
    </row>
    <row r="3210" spans="1:7" x14ac:dyDescent="0.2">
      <c r="A3210" t="s">
        <v>5125</v>
      </c>
      <c r="B3210" t="s">
        <v>28</v>
      </c>
      <c r="C3210">
        <v>984</v>
      </c>
      <c r="D3210">
        <v>220.0607</v>
      </c>
      <c r="E3210">
        <v>16.899999999999999</v>
      </c>
      <c r="F3210" t="s">
        <v>5126</v>
      </c>
      <c r="G3210" t="s">
        <v>5123</v>
      </c>
    </row>
    <row r="3211" spans="1:7" x14ac:dyDescent="0.2">
      <c r="A3211" t="s">
        <v>11908</v>
      </c>
      <c r="B3211" t="s">
        <v>28</v>
      </c>
      <c r="C3211">
        <v>2149</v>
      </c>
      <c r="D3211">
        <v>430.0403</v>
      </c>
      <c r="E3211">
        <v>12.541</v>
      </c>
      <c r="F3211" t="s">
        <v>11909</v>
      </c>
      <c r="G3211" t="s">
        <v>11910</v>
      </c>
    </row>
    <row r="3212" spans="1:7" x14ac:dyDescent="0.2">
      <c r="A3212" t="s">
        <v>7986</v>
      </c>
      <c r="B3212" t="s">
        <v>28</v>
      </c>
      <c r="C3212">
        <v>1514</v>
      </c>
      <c r="D3212">
        <v>270.06400000000002</v>
      </c>
      <c r="E3212">
        <v>13.656000000000001</v>
      </c>
      <c r="F3212" t="s">
        <v>7987</v>
      </c>
      <c r="G3212" t="s">
        <v>7979</v>
      </c>
    </row>
    <row r="3213" spans="1:7" x14ac:dyDescent="0.2">
      <c r="A3213" t="s">
        <v>6020</v>
      </c>
      <c r="B3213" t="s">
        <v>28</v>
      </c>
      <c r="C3213">
        <v>1140</v>
      </c>
      <c r="D3213">
        <v>232.0241</v>
      </c>
      <c r="E3213">
        <v>11.471</v>
      </c>
      <c r="F3213" t="s">
        <v>6021</v>
      </c>
      <c r="G3213" t="s">
        <v>6022</v>
      </c>
    </row>
    <row r="3214" spans="1:7" x14ac:dyDescent="0.2">
      <c r="A3214" t="s">
        <v>8281</v>
      </c>
      <c r="B3214" t="s">
        <v>28</v>
      </c>
      <c r="C3214">
        <v>1563</v>
      </c>
      <c r="D3214">
        <v>277.14400000000001</v>
      </c>
      <c r="E3214">
        <v>16.657</v>
      </c>
      <c r="F3214" t="s">
        <v>8282</v>
      </c>
      <c r="G3214" t="s">
        <v>8283</v>
      </c>
    </row>
    <row r="3215" spans="1:7" x14ac:dyDescent="0.2">
      <c r="A3215" t="s">
        <v>7707</v>
      </c>
      <c r="B3215" t="s">
        <v>28</v>
      </c>
      <c r="C3215">
        <v>1458</v>
      </c>
      <c r="D3215">
        <v>265.07409999999999</v>
      </c>
      <c r="E3215">
        <v>6.3949999999999996</v>
      </c>
      <c r="F3215" t="s">
        <v>7708</v>
      </c>
      <c r="G3215" t="s">
        <v>7692</v>
      </c>
    </row>
    <row r="3216" spans="1:7" x14ac:dyDescent="0.2">
      <c r="A3216" t="s">
        <v>10551</v>
      </c>
      <c r="B3216" t="s">
        <v>28</v>
      </c>
      <c r="C3216">
        <v>1941</v>
      </c>
      <c r="D3216">
        <v>340.10599999999999</v>
      </c>
      <c r="E3216">
        <v>14.266999999999999</v>
      </c>
      <c r="F3216" t="s">
        <v>10552</v>
      </c>
      <c r="G3216" t="s">
        <v>10553</v>
      </c>
    </row>
    <row r="3217" spans="1:7" x14ac:dyDescent="0.2">
      <c r="A3217" t="s">
        <v>7449</v>
      </c>
      <c r="B3217" t="s">
        <v>28</v>
      </c>
      <c r="C3217">
        <v>1417</v>
      </c>
      <c r="D3217">
        <v>257.0822</v>
      </c>
      <c r="E3217">
        <v>1.2110000000000001</v>
      </c>
      <c r="F3217" t="s">
        <v>7450</v>
      </c>
      <c r="G3217" t="s">
        <v>7451</v>
      </c>
    </row>
    <row r="3218" spans="1:7" x14ac:dyDescent="0.2">
      <c r="A3218" t="s">
        <v>8684</v>
      </c>
      <c r="B3218" t="s">
        <v>28</v>
      </c>
      <c r="C3218">
        <v>1621</v>
      </c>
      <c r="D3218">
        <v>283.19069999999999</v>
      </c>
      <c r="E3218">
        <v>16.956</v>
      </c>
      <c r="F3218" t="s">
        <v>8685</v>
      </c>
      <c r="G3218" t="s">
        <v>8657</v>
      </c>
    </row>
    <row r="3219" spans="1:7" x14ac:dyDescent="0.2">
      <c r="A3219" t="s">
        <v>5135</v>
      </c>
      <c r="B3219" t="s">
        <v>28</v>
      </c>
      <c r="C3219">
        <v>987</v>
      </c>
      <c r="D3219">
        <v>220.0608</v>
      </c>
      <c r="E3219">
        <v>16.61</v>
      </c>
      <c r="F3219" t="s">
        <v>5136</v>
      </c>
      <c r="G3219" t="s">
        <v>5096</v>
      </c>
    </row>
    <row r="3220" spans="1:7" x14ac:dyDescent="0.2">
      <c r="A3220" t="s">
        <v>2377</v>
      </c>
      <c r="B3220" t="s">
        <v>28</v>
      </c>
      <c r="C3220">
        <v>494</v>
      </c>
      <c r="D3220">
        <v>183.1018</v>
      </c>
      <c r="E3220">
        <v>11.339</v>
      </c>
      <c r="F3220" t="s">
        <v>2378</v>
      </c>
      <c r="G3220" t="s">
        <v>2365</v>
      </c>
    </row>
    <row r="3221" spans="1:7" x14ac:dyDescent="0.2">
      <c r="A3221" t="s">
        <v>10116</v>
      </c>
      <c r="B3221" t="s">
        <v>28</v>
      </c>
      <c r="C3221">
        <v>1872</v>
      </c>
      <c r="D3221">
        <v>323.149</v>
      </c>
      <c r="E3221">
        <v>14.852</v>
      </c>
      <c r="F3221" t="s">
        <v>10117</v>
      </c>
      <c r="G3221" t="s">
        <v>10118</v>
      </c>
    </row>
    <row r="3222" spans="1:7" x14ac:dyDescent="0.2">
      <c r="A3222" t="s">
        <v>6971</v>
      </c>
      <c r="B3222" t="s">
        <v>28</v>
      </c>
      <c r="C3222">
        <v>1332</v>
      </c>
      <c r="D3222">
        <v>251.05760000000001</v>
      </c>
      <c r="E3222">
        <v>4.1260000000000003</v>
      </c>
      <c r="F3222" t="s">
        <v>6972</v>
      </c>
      <c r="G3222" t="s">
        <v>6964</v>
      </c>
    </row>
    <row r="3223" spans="1:7" x14ac:dyDescent="0.2">
      <c r="A3223" t="s">
        <v>3966</v>
      </c>
      <c r="B3223" t="s">
        <v>28</v>
      </c>
      <c r="C3223">
        <v>788</v>
      </c>
      <c r="D3223">
        <v>206.04570000000001</v>
      </c>
      <c r="E3223">
        <v>15.925000000000001</v>
      </c>
      <c r="F3223" t="s">
        <v>3967</v>
      </c>
      <c r="G3223" t="s">
        <v>3915</v>
      </c>
    </row>
    <row r="3224" spans="1:7" x14ac:dyDescent="0.2">
      <c r="A3224" t="s">
        <v>9838</v>
      </c>
      <c r="B3224" t="s">
        <v>28</v>
      </c>
      <c r="C3224">
        <v>1820</v>
      </c>
      <c r="D3224">
        <v>312.07400000000001</v>
      </c>
      <c r="E3224">
        <v>12.647</v>
      </c>
      <c r="F3224" t="s">
        <v>9839</v>
      </c>
      <c r="G3224" t="s">
        <v>9832</v>
      </c>
    </row>
    <row r="3225" spans="1:7" x14ac:dyDescent="0.2">
      <c r="A3225" t="s">
        <v>5842</v>
      </c>
      <c r="B3225" t="s">
        <v>28</v>
      </c>
      <c r="C3225">
        <v>1109</v>
      </c>
      <c r="D3225">
        <v>227.16390000000001</v>
      </c>
      <c r="E3225">
        <v>18.548999999999999</v>
      </c>
      <c r="F3225" t="s">
        <v>5843</v>
      </c>
      <c r="G3225" t="s">
        <v>5844</v>
      </c>
    </row>
    <row r="3226" spans="1:7" x14ac:dyDescent="0.2">
      <c r="A3226" t="s">
        <v>11020</v>
      </c>
      <c r="B3226" t="s">
        <v>28</v>
      </c>
      <c r="C3226">
        <v>2018</v>
      </c>
      <c r="D3226">
        <v>360.05200000000002</v>
      </c>
      <c r="E3226">
        <v>4.8109999999999999</v>
      </c>
      <c r="F3226" t="s">
        <v>11021</v>
      </c>
      <c r="G3226" t="s">
        <v>11022</v>
      </c>
    </row>
    <row r="3227" spans="1:7" x14ac:dyDescent="0.2">
      <c r="A3227" t="s">
        <v>5023</v>
      </c>
      <c r="B3227" t="s">
        <v>28</v>
      </c>
      <c r="C3227">
        <v>969</v>
      </c>
      <c r="D3227">
        <v>219.066</v>
      </c>
      <c r="E3227">
        <v>15.654</v>
      </c>
      <c r="F3227" t="s">
        <v>5024</v>
      </c>
      <c r="G3227" t="s">
        <v>5025</v>
      </c>
    </row>
    <row r="3228" spans="1:7" x14ac:dyDescent="0.2">
      <c r="A3228" t="s">
        <v>3060</v>
      </c>
      <c r="B3228" t="s">
        <v>28</v>
      </c>
      <c r="C3228">
        <v>617</v>
      </c>
      <c r="D3228">
        <v>193.04990000000001</v>
      </c>
      <c r="E3228">
        <v>8.5730000000000004</v>
      </c>
      <c r="F3228" t="s">
        <v>3061</v>
      </c>
      <c r="G3228" t="s">
        <v>3062</v>
      </c>
    </row>
    <row r="3229" spans="1:7" x14ac:dyDescent="0.2">
      <c r="A3229" t="s">
        <v>2850</v>
      </c>
      <c r="B3229" t="s">
        <v>28</v>
      </c>
      <c r="C3229">
        <v>578</v>
      </c>
      <c r="D3229">
        <v>190.05029999999999</v>
      </c>
      <c r="E3229">
        <v>12.281000000000001</v>
      </c>
      <c r="F3229" t="s">
        <v>2851</v>
      </c>
      <c r="G3229" t="s">
        <v>2841</v>
      </c>
    </row>
    <row r="3230" spans="1:7" x14ac:dyDescent="0.2">
      <c r="A3230" t="s">
        <v>5075</v>
      </c>
      <c r="B3230" t="s">
        <v>28</v>
      </c>
      <c r="C3230">
        <v>978</v>
      </c>
      <c r="D3230">
        <v>220.02430000000001</v>
      </c>
      <c r="E3230">
        <v>10.634</v>
      </c>
      <c r="F3230" t="s">
        <v>5076</v>
      </c>
      <c r="G3230" t="s">
        <v>5077</v>
      </c>
    </row>
    <row r="3231" spans="1:7" x14ac:dyDescent="0.2">
      <c r="A3231" t="s">
        <v>2839</v>
      </c>
      <c r="B3231" t="s">
        <v>28</v>
      </c>
      <c r="C3231">
        <v>577</v>
      </c>
      <c r="D3231">
        <v>190.05009999999999</v>
      </c>
      <c r="E3231">
        <v>10.475</v>
      </c>
      <c r="F3231" t="s">
        <v>2840</v>
      </c>
      <c r="G3231" t="s">
        <v>2841</v>
      </c>
    </row>
    <row r="3232" spans="1:7" x14ac:dyDescent="0.2">
      <c r="A3232" t="s">
        <v>6882</v>
      </c>
      <c r="B3232" t="s">
        <v>28</v>
      </c>
      <c r="C3232">
        <v>1311</v>
      </c>
      <c r="D3232">
        <v>247.0634</v>
      </c>
      <c r="E3232">
        <v>7.5410000000000004</v>
      </c>
      <c r="F3232" t="s">
        <v>6883</v>
      </c>
      <c r="G3232" t="s">
        <v>6874</v>
      </c>
    </row>
    <row r="3233" spans="1:7" x14ac:dyDescent="0.2">
      <c r="A3233" t="s">
        <v>6875</v>
      </c>
      <c r="B3233" t="s">
        <v>28</v>
      </c>
      <c r="C3233">
        <v>1310</v>
      </c>
      <c r="D3233">
        <v>247.0633</v>
      </c>
      <c r="E3233">
        <v>13.579000000000001</v>
      </c>
      <c r="F3233" t="s">
        <v>6876</v>
      </c>
      <c r="G3233" t="s">
        <v>6874</v>
      </c>
    </row>
    <row r="3234" spans="1:7" x14ac:dyDescent="0.2">
      <c r="A3234" t="s">
        <v>6806</v>
      </c>
      <c r="B3234" t="s">
        <v>28</v>
      </c>
      <c r="C3234">
        <v>1298</v>
      </c>
      <c r="D3234">
        <v>245.13849999999999</v>
      </c>
      <c r="E3234">
        <v>13.097</v>
      </c>
      <c r="F3234" t="s">
        <v>6807</v>
      </c>
      <c r="G3234" t="s">
        <v>6808</v>
      </c>
    </row>
    <row r="3235" spans="1:7" x14ac:dyDescent="0.2">
      <c r="A3235" t="s">
        <v>8754</v>
      </c>
      <c r="B3235" t="s">
        <v>28</v>
      </c>
      <c r="C3235">
        <v>1631</v>
      </c>
      <c r="D3235">
        <v>285.17020000000002</v>
      </c>
      <c r="E3235">
        <v>14.558999999999999</v>
      </c>
      <c r="F3235" t="s">
        <v>8755</v>
      </c>
      <c r="G3235" t="s">
        <v>8756</v>
      </c>
    </row>
    <row r="3236" spans="1:7" x14ac:dyDescent="0.2">
      <c r="A3236" t="s">
        <v>11616</v>
      </c>
      <c r="B3236" t="s">
        <v>28</v>
      </c>
      <c r="C3236">
        <v>2109</v>
      </c>
      <c r="D3236">
        <v>392.13810000000001</v>
      </c>
      <c r="E3236">
        <v>15.226000000000001</v>
      </c>
      <c r="F3236" t="s">
        <v>11617</v>
      </c>
      <c r="G3236" t="s">
        <v>11618</v>
      </c>
    </row>
    <row r="3237" spans="1:7" x14ac:dyDescent="0.2">
      <c r="A3237" t="s">
        <v>11030</v>
      </c>
      <c r="B3237" t="s">
        <v>28</v>
      </c>
      <c r="C3237">
        <v>2019</v>
      </c>
      <c r="D3237">
        <v>360.05250000000001</v>
      </c>
      <c r="E3237">
        <v>9.3049999999999997</v>
      </c>
      <c r="F3237" t="s">
        <v>11031</v>
      </c>
      <c r="G3237" t="s">
        <v>11032</v>
      </c>
    </row>
    <row r="3238" spans="1:7" x14ac:dyDescent="0.2">
      <c r="A3238" t="s">
        <v>11936</v>
      </c>
      <c r="B3238" t="s">
        <v>28</v>
      </c>
      <c r="C3238">
        <v>2156</v>
      </c>
      <c r="D3238">
        <v>439.99400000000003</v>
      </c>
      <c r="E3238">
        <v>11.111000000000001</v>
      </c>
      <c r="F3238" t="s">
        <v>11937</v>
      </c>
      <c r="G3238" t="s">
        <v>11938</v>
      </c>
    </row>
    <row r="3239" spans="1:7" x14ac:dyDescent="0.2">
      <c r="A3239" t="s">
        <v>7732</v>
      </c>
      <c r="B3239" t="s">
        <v>28</v>
      </c>
      <c r="C3239">
        <v>1463</v>
      </c>
      <c r="D3239">
        <v>265.10939999999999</v>
      </c>
      <c r="E3239">
        <v>12.592000000000001</v>
      </c>
      <c r="F3239" t="s">
        <v>7733</v>
      </c>
      <c r="G3239" t="s">
        <v>7734</v>
      </c>
    </row>
    <row r="3240" spans="1:7" x14ac:dyDescent="0.2">
      <c r="A3240" t="s">
        <v>3925</v>
      </c>
      <c r="B3240" t="s">
        <v>28</v>
      </c>
      <c r="C3240">
        <v>781</v>
      </c>
      <c r="D3240">
        <v>206.04490000000001</v>
      </c>
      <c r="E3240">
        <v>12.111000000000001</v>
      </c>
      <c r="F3240" t="s">
        <v>3926</v>
      </c>
      <c r="G3240" t="s">
        <v>3915</v>
      </c>
    </row>
    <row r="3241" spans="1:7" x14ac:dyDescent="0.2">
      <c r="A3241" t="s">
        <v>3958</v>
      </c>
      <c r="B3241" t="s">
        <v>28</v>
      </c>
      <c r="C3241">
        <v>786</v>
      </c>
      <c r="D3241">
        <v>206.0453</v>
      </c>
      <c r="E3241">
        <v>12.486000000000001</v>
      </c>
      <c r="F3241" t="s">
        <v>3959</v>
      </c>
      <c r="G3241" t="s">
        <v>3915</v>
      </c>
    </row>
    <row r="3242" spans="1:7" x14ac:dyDescent="0.2">
      <c r="A3242" t="s">
        <v>3961</v>
      </c>
      <c r="B3242" t="s">
        <v>28</v>
      </c>
      <c r="C3242">
        <v>787</v>
      </c>
      <c r="D3242">
        <v>206.0454</v>
      </c>
      <c r="E3242">
        <v>15.659000000000001</v>
      </c>
      <c r="F3242" t="s">
        <v>3962</v>
      </c>
      <c r="G3242" t="s">
        <v>3963</v>
      </c>
    </row>
    <row r="3243" spans="1:7" x14ac:dyDescent="0.2">
      <c r="A3243" t="s">
        <v>7442</v>
      </c>
      <c r="B3243" t="s">
        <v>28</v>
      </c>
      <c r="C3243">
        <v>1416</v>
      </c>
      <c r="D3243">
        <v>257.0446</v>
      </c>
      <c r="E3243">
        <v>0.74199999999999999</v>
      </c>
      <c r="F3243" t="s">
        <v>7443</v>
      </c>
      <c r="G3243" t="s">
        <v>7435</v>
      </c>
    </row>
    <row r="3244" spans="1:7" x14ac:dyDescent="0.2">
      <c r="A3244" t="s">
        <v>132</v>
      </c>
      <c r="B3244" t="s">
        <v>28</v>
      </c>
      <c r="C3244">
        <v>35</v>
      </c>
      <c r="D3244">
        <v>122.03619999999999</v>
      </c>
      <c r="E3244">
        <v>11.007</v>
      </c>
      <c r="F3244" t="s">
        <v>133</v>
      </c>
      <c r="G3244" t="s">
        <v>134</v>
      </c>
    </row>
    <row r="3245" spans="1:7" x14ac:dyDescent="0.2">
      <c r="A3245" t="s">
        <v>7717</v>
      </c>
      <c r="B3245" t="s">
        <v>28</v>
      </c>
      <c r="C3245">
        <v>1460</v>
      </c>
      <c r="D3245">
        <v>265.0745</v>
      </c>
      <c r="E3245">
        <v>7.9950000000000001</v>
      </c>
      <c r="F3245" t="s">
        <v>7718</v>
      </c>
      <c r="G3245" t="s">
        <v>7692</v>
      </c>
    </row>
    <row r="3246" spans="1:7" x14ac:dyDescent="0.2">
      <c r="A3246" t="s">
        <v>4979</v>
      </c>
      <c r="B3246" t="s">
        <v>28</v>
      </c>
      <c r="C3246">
        <v>962</v>
      </c>
      <c r="D3246">
        <v>217.0342</v>
      </c>
      <c r="E3246">
        <v>0.84699999999999998</v>
      </c>
      <c r="F3246" t="s">
        <v>4980</v>
      </c>
      <c r="G3246" t="s">
        <v>4981</v>
      </c>
    </row>
    <row r="3247" spans="1:7" x14ac:dyDescent="0.2">
      <c r="A3247" t="s">
        <v>8968</v>
      </c>
      <c r="B3247" t="s">
        <v>28</v>
      </c>
      <c r="C3247">
        <v>1666</v>
      </c>
      <c r="D3247">
        <v>293.10520000000002</v>
      </c>
      <c r="E3247">
        <v>12.896000000000001</v>
      </c>
      <c r="F3247" t="s">
        <v>8969</v>
      </c>
      <c r="G3247" t="s">
        <v>8970</v>
      </c>
    </row>
    <row r="3248" spans="1:7" x14ac:dyDescent="0.2">
      <c r="A3248" t="s">
        <v>7159</v>
      </c>
      <c r="B3248" t="s">
        <v>28</v>
      </c>
      <c r="C3248">
        <v>1366</v>
      </c>
      <c r="D3248">
        <v>253.04640000000001</v>
      </c>
      <c r="E3248">
        <v>16.317</v>
      </c>
      <c r="F3248" t="s">
        <v>7161</v>
      </c>
      <c r="G3248" t="s">
        <v>7153</v>
      </c>
    </row>
    <row r="3249" spans="1:7" x14ac:dyDescent="0.2">
      <c r="A3249" t="s">
        <v>6962</v>
      </c>
      <c r="B3249" t="s">
        <v>28</v>
      </c>
      <c r="C3249">
        <v>1331</v>
      </c>
      <c r="D3249">
        <v>251.0557</v>
      </c>
      <c r="E3249">
        <v>12.935</v>
      </c>
      <c r="F3249" t="s">
        <v>6963</v>
      </c>
      <c r="G3249" t="s">
        <v>6964</v>
      </c>
    </row>
    <row r="3250" spans="1:7" x14ac:dyDescent="0.2">
      <c r="A3250" t="s">
        <v>9433</v>
      </c>
      <c r="B3250" t="s">
        <v>28</v>
      </c>
      <c r="C3250">
        <v>1743</v>
      </c>
      <c r="D3250">
        <v>303.14359999999999</v>
      </c>
      <c r="E3250">
        <v>13.646000000000001</v>
      </c>
      <c r="F3250" t="s">
        <v>9434</v>
      </c>
      <c r="G3250" t="s">
        <v>9435</v>
      </c>
    </row>
    <row r="3251" spans="1:7" x14ac:dyDescent="0.2">
      <c r="A3251" t="s">
        <v>1189</v>
      </c>
      <c r="B3251" t="s">
        <v>28</v>
      </c>
      <c r="C3251">
        <v>265</v>
      </c>
      <c r="D3251">
        <v>163.03909999999999</v>
      </c>
      <c r="E3251">
        <v>9.0310000000000006</v>
      </c>
      <c r="F3251" t="s">
        <v>1190</v>
      </c>
      <c r="G3251" t="s">
        <v>1157</v>
      </c>
    </row>
    <row r="3252" spans="1:7" x14ac:dyDescent="0.2">
      <c r="A3252" t="s">
        <v>1201</v>
      </c>
      <c r="B3252" t="s">
        <v>28</v>
      </c>
      <c r="C3252">
        <v>266</v>
      </c>
      <c r="D3252">
        <v>163.03919999999999</v>
      </c>
      <c r="E3252">
        <v>5.0919999999999996</v>
      </c>
      <c r="F3252" t="s">
        <v>1202</v>
      </c>
      <c r="G3252" t="s">
        <v>1147</v>
      </c>
    </row>
    <row r="3253" spans="1:7" x14ac:dyDescent="0.2">
      <c r="A3253" t="s">
        <v>9860</v>
      </c>
      <c r="B3253" t="s">
        <v>28</v>
      </c>
      <c r="C3253">
        <v>1825</v>
      </c>
      <c r="D3253">
        <v>312.07490000000001</v>
      </c>
      <c r="E3253">
        <v>12.553000000000001</v>
      </c>
      <c r="F3253" t="s">
        <v>9861</v>
      </c>
      <c r="G3253" t="s">
        <v>9832</v>
      </c>
    </row>
    <row r="3254" spans="1:7" x14ac:dyDescent="0.2">
      <c r="A3254" t="s">
        <v>9867</v>
      </c>
      <c r="B3254" t="s">
        <v>28</v>
      </c>
      <c r="C3254">
        <v>1826</v>
      </c>
      <c r="D3254">
        <v>312.07499999999999</v>
      </c>
      <c r="E3254">
        <v>12.846</v>
      </c>
      <c r="F3254" t="s">
        <v>9868</v>
      </c>
      <c r="G3254" t="s">
        <v>9832</v>
      </c>
    </row>
    <row r="3255" spans="1:7" x14ac:dyDescent="0.2">
      <c r="A3255" t="s">
        <v>3617</v>
      </c>
      <c r="B3255" t="s">
        <v>28</v>
      </c>
      <c r="C3255">
        <v>726</v>
      </c>
      <c r="D3255">
        <v>199.0959</v>
      </c>
      <c r="E3255">
        <v>12.747</v>
      </c>
      <c r="F3255" t="s">
        <v>3618</v>
      </c>
      <c r="G3255" t="s">
        <v>3619</v>
      </c>
    </row>
    <row r="3256" spans="1:7" x14ac:dyDescent="0.2">
      <c r="A3256" t="s">
        <v>9657</v>
      </c>
      <c r="B3256" t="s">
        <v>28</v>
      </c>
      <c r="C3256">
        <v>1786</v>
      </c>
      <c r="D3256">
        <v>309.17009999999999</v>
      </c>
      <c r="E3256">
        <v>16.562000000000001</v>
      </c>
      <c r="F3256" t="s">
        <v>9658</v>
      </c>
      <c r="G3256" t="s">
        <v>9659</v>
      </c>
    </row>
    <row r="3257" spans="1:7" x14ac:dyDescent="0.2">
      <c r="A3257" t="s">
        <v>11477</v>
      </c>
      <c r="B3257" t="s">
        <v>28</v>
      </c>
      <c r="C3257">
        <v>2090</v>
      </c>
      <c r="D3257">
        <v>381.1671</v>
      </c>
      <c r="E3257">
        <v>18.864999999999998</v>
      </c>
      <c r="F3257" t="s">
        <v>11478</v>
      </c>
      <c r="G3257" t="s">
        <v>11479</v>
      </c>
    </row>
    <row r="3258" spans="1:7" x14ac:dyDescent="0.2">
      <c r="A3258" t="s">
        <v>3933</v>
      </c>
      <c r="B3258" t="s">
        <v>28</v>
      </c>
      <c r="C3258">
        <v>782</v>
      </c>
      <c r="D3258">
        <v>206.04490000000001</v>
      </c>
      <c r="E3258">
        <v>6.7279999999999998</v>
      </c>
      <c r="F3258" t="s">
        <v>3934</v>
      </c>
      <c r="G3258" t="s">
        <v>3915</v>
      </c>
    </row>
    <row r="3259" spans="1:7" x14ac:dyDescent="0.2">
      <c r="A3259" t="s">
        <v>2710</v>
      </c>
      <c r="B3259" t="s">
        <v>28</v>
      </c>
      <c r="C3259">
        <v>555</v>
      </c>
      <c r="D3259">
        <v>188.03370000000001</v>
      </c>
      <c r="E3259">
        <v>8.9629999999999992</v>
      </c>
      <c r="F3259" t="s">
        <v>2711</v>
      </c>
      <c r="G3259" t="s">
        <v>2712</v>
      </c>
    </row>
    <row r="3260" spans="1:7" x14ac:dyDescent="0.2">
      <c r="A3260" t="s">
        <v>8578</v>
      </c>
      <c r="B3260" t="s">
        <v>28</v>
      </c>
      <c r="C3260">
        <v>1607</v>
      </c>
      <c r="D3260">
        <v>282.06459999999998</v>
      </c>
      <c r="E3260">
        <v>13.782</v>
      </c>
      <c r="F3260" t="s">
        <v>8579</v>
      </c>
      <c r="G3260" t="s">
        <v>8580</v>
      </c>
    </row>
    <row r="3261" spans="1:7" x14ac:dyDescent="0.2">
      <c r="A3261" t="s">
        <v>5094</v>
      </c>
      <c r="B3261" t="s">
        <v>28</v>
      </c>
      <c r="C3261">
        <v>981</v>
      </c>
      <c r="D3261">
        <v>220.06030000000001</v>
      </c>
      <c r="E3261">
        <v>14.544</v>
      </c>
      <c r="F3261" t="s">
        <v>5095</v>
      </c>
      <c r="G3261" t="s">
        <v>5096</v>
      </c>
    </row>
    <row r="3262" spans="1:7" x14ac:dyDescent="0.2">
      <c r="A3262" t="s">
        <v>9073</v>
      </c>
      <c r="B3262" t="s">
        <v>28</v>
      </c>
      <c r="C3262">
        <v>1688</v>
      </c>
      <c r="D3262">
        <v>294.06450000000001</v>
      </c>
      <c r="E3262">
        <v>13.475</v>
      </c>
      <c r="F3262" t="s">
        <v>9074</v>
      </c>
      <c r="G3262" t="s">
        <v>9075</v>
      </c>
    </row>
    <row r="3263" spans="1:7" x14ac:dyDescent="0.2">
      <c r="A3263" t="s">
        <v>7061</v>
      </c>
      <c r="B3263" t="s">
        <v>28</v>
      </c>
      <c r="C3263">
        <v>1352</v>
      </c>
      <c r="D3263">
        <v>251.09530000000001</v>
      </c>
      <c r="E3263">
        <v>14.182</v>
      </c>
      <c r="F3263" t="s">
        <v>7062</v>
      </c>
      <c r="G3263" t="s">
        <v>7063</v>
      </c>
    </row>
    <row r="3264" spans="1:7" x14ac:dyDescent="0.2">
      <c r="A3264" t="s">
        <v>10013</v>
      </c>
      <c r="B3264" t="s">
        <v>28</v>
      </c>
      <c r="C3264">
        <v>1851</v>
      </c>
      <c r="D3264">
        <v>315.18020000000001</v>
      </c>
      <c r="E3264">
        <v>15.941000000000001</v>
      </c>
      <c r="F3264" t="s">
        <v>10014</v>
      </c>
      <c r="G3264" t="s">
        <v>10015</v>
      </c>
    </row>
    <row r="3265" spans="1:7" x14ac:dyDescent="0.2">
      <c r="A3265" t="s">
        <v>7841</v>
      </c>
      <c r="B3265" t="s">
        <v>28</v>
      </c>
      <c r="C3265">
        <v>1483</v>
      </c>
      <c r="D3265">
        <v>267.05349999999999</v>
      </c>
      <c r="E3265">
        <v>4.093</v>
      </c>
      <c r="F3265" t="s">
        <v>7842</v>
      </c>
      <c r="G3265" t="s">
        <v>7843</v>
      </c>
    </row>
    <row r="3266" spans="1:7" x14ac:dyDescent="0.2">
      <c r="A3266" t="s">
        <v>8392</v>
      </c>
      <c r="B3266" t="s">
        <v>28</v>
      </c>
      <c r="C3266">
        <v>1580</v>
      </c>
      <c r="D3266">
        <v>279.08960000000002</v>
      </c>
      <c r="E3266">
        <v>8.4990000000000006</v>
      </c>
      <c r="F3266" t="s">
        <v>8393</v>
      </c>
      <c r="G3266" t="s">
        <v>8394</v>
      </c>
    </row>
    <row r="3267" spans="1:7" x14ac:dyDescent="0.2">
      <c r="A3267" t="s">
        <v>6182</v>
      </c>
      <c r="B3267" t="s">
        <v>28</v>
      </c>
      <c r="C3267">
        <v>1167</v>
      </c>
      <c r="D3267">
        <v>235.09639999999999</v>
      </c>
      <c r="E3267">
        <v>15.487</v>
      </c>
      <c r="F3267" t="s">
        <v>6183</v>
      </c>
      <c r="G3267" t="s">
        <v>6184</v>
      </c>
    </row>
    <row r="3268" spans="1:7" x14ac:dyDescent="0.2">
      <c r="A3268" t="s">
        <v>6138</v>
      </c>
      <c r="B3268" t="s">
        <v>28</v>
      </c>
      <c r="C3268">
        <v>1159</v>
      </c>
      <c r="D3268">
        <v>234.04</v>
      </c>
      <c r="E3268">
        <v>14.294</v>
      </c>
      <c r="F3268" t="s">
        <v>6139</v>
      </c>
      <c r="G3268" t="s">
        <v>6140</v>
      </c>
    </row>
    <row r="3269" spans="1:7" x14ac:dyDescent="0.2">
      <c r="A3269" t="s">
        <v>2727</v>
      </c>
      <c r="B3269" t="s">
        <v>28</v>
      </c>
      <c r="C3269">
        <v>559</v>
      </c>
      <c r="D3269">
        <v>188.04519999999999</v>
      </c>
      <c r="E3269">
        <v>7.1349999999999998</v>
      </c>
      <c r="F3269" t="s">
        <v>2728</v>
      </c>
      <c r="G3269" t="s">
        <v>2729</v>
      </c>
    </row>
    <row r="3270" spans="1:7" x14ac:dyDescent="0.2">
      <c r="A3270" t="s">
        <v>8136</v>
      </c>
      <c r="B3270" t="s">
        <v>28</v>
      </c>
      <c r="C3270">
        <v>1536</v>
      </c>
      <c r="D3270">
        <v>273.05090000000001</v>
      </c>
      <c r="E3270">
        <v>17.052</v>
      </c>
      <c r="F3270" t="s">
        <v>8137</v>
      </c>
      <c r="G3270" t="s">
        <v>8131</v>
      </c>
    </row>
    <row r="3271" spans="1:7" x14ac:dyDescent="0.2">
      <c r="A3271" t="s">
        <v>7179</v>
      </c>
      <c r="B3271" t="s">
        <v>28</v>
      </c>
      <c r="C3271">
        <v>1369</v>
      </c>
      <c r="D3271">
        <v>253.07390000000001</v>
      </c>
      <c r="E3271">
        <v>10.173</v>
      </c>
      <c r="F3271" t="s">
        <v>7180</v>
      </c>
      <c r="G3271" t="s">
        <v>7181</v>
      </c>
    </row>
    <row r="3272" spans="1:7" x14ac:dyDescent="0.2">
      <c r="A3272" t="s">
        <v>10882</v>
      </c>
      <c r="B3272" t="s">
        <v>28</v>
      </c>
      <c r="C3272">
        <v>1990</v>
      </c>
      <c r="D3272">
        <v>354.08640000000003</v>
      </c>
      <c r="E3272">
        <v>14.282</v>
      </c>
      <c r="F3272" t="s">
        <v>10883</v>
      </c>
      <c r="G3272" t="s">
        <v>10859</v>
      </c>
    </row>
    <row r="3273" spans="1:7" x14ac:dyDescent="0.2">
      <c r="A3273" t="s">
        <v>6938</v>
      </c>
      <c r="B3273" t="s">
        <v>28</v>
      </c>
      <c r="C3273">
        <v>1326</v>
      </c>
      <c r="D3273">
        <v>251.02199999999999</v>
      </c>
      <c r="E3273">
        <v>1.2470000000000001</v>
      </c>
      <c r="F3273" t="s">
        <v>6939</v>
      </c>
      <c r="G3273" t="s">
        <v>6940</v>
      </c>
    </row>
    <row r="3274" spans="1:7" x14ac:dyDescent="0.2">
      <c r="A3274" t="s">
        <v>608</v>
      </c>
      <c r="B3274" t="s">
        <v>28</v>
      </c>
      <c r="C3274">
        <v>141</v>
      </c>
      <c r="D3274">
        <v>150.02979999999999</v>
      </c>
      <c r="E3274">
        <v>10.629</v>
      </c>
      <c r="F3274" t="s">
        <v>609</v>
      </c>
      <c r="G3274" t="s">
        <v>610</v>
      </c>
    </row>
    <row r="3275" spans="1:7" x14ac:dyDescent="0.2">
      <c r="A3275" t="s">
        <v>7635</v>
      </c>
      <c r="B3275" t="s">
        <v>28</v>
      </c>
      <c r="C3275">
        <v>1446</v>
      </c>
      <c r="D3275">
        <v>262.08240000000001</v>
      </c>
      <c r="E3275">
        <v>16.355</v>
      </c>
      <c r="F3275" t="s">
        <v>7636</v>
      </c>
      <c r="G3275" t="s">
        <v>7637</v>
      </c>
    </row>
    <row r="3276" spans="1:7" x14ac:dyDescent="0.2">
      <c r="A3276" t="s">
        <v>12075</v>
      </c>
      <c r="B3276" t="s">
        <v>28</v>
      </c>
      <c r="C3276">
        <v>2177</v>
      </c>
      <c r="D3276">
        <v>469.01190000000003</v>
      </c>
      <c r="E3276">
        <v>11.111000000000001</v>
      </c>
      <c r="F3276" t="s">
        <v>12076</v>
      </c>
      <c r="G3276" t="s">
        <v>12077</v>
      </c>
    </row>
    <row r="3277" spans="1:7" x14ac:dyDescent="0.2">
      <c r="A3277" t="s">
        <v>7458</v>
      </c>
      <c r="B3277" t="s">
        <v>28</v>
      </c>
      <c r="C3277">
        <v>1418</v>
      </c>
      <c r="D3277">
        <v>257.13810000000001</v>
      </c>
      <c r="E3277">
        <v>13.643000000000001</v>
      </c>
      <c r="F3277" t="s">
        <v>7459</v>
      </c>
      <c r="G3277" t="s">
        <v>7460</v>
      </c>
    </row>
    <row r="3278" spans="1:7" x14ac:dyDescent="0.2">
      <c r="A3278" t="s">
        <v>8911</v>
      </c>
      <c r="B3278" t="s">
        <v>28</v>
      </c>
      <c r="C3278">
        <v>1654</v>
      </c>
      <c r="D3278">
        <v>289.16419999999999</v>
      </c>
      <c r="E3278">
        <v>14.068</v>
      </c>
      <c r="F3278" t="s">
        <v>8912</v>
      </c>
      <c r="G3278" t="s">
        <v>8913</v>
      </c>
    </row>
    <row r="3279" spans="1:7" x14ac:dyDescent="0.2">
      <c r="A3279" t="s">
        <v>5243</v>
      </c>
      <c r="B3279" t="s">
        <v>28</v>
      </c>
      <c r="C3279">
        <v>1001</v>
      </c>
      <c r="D3279">
        <v>222.0016</v>
      </c>
      <c r="E3279">
        <v>7.5090000000000003</v>
      </c>
      <c r="F3279" t="s">
        <v>5244</v>
      </c>
      <c r="G3279" t="s">
        <v>5245</v>
      </c>
    </row>
    <row r="3280" spans="1:7" x14ac:dyDescent="0.2">
      <c r="A3280" t="s">
        <v>6509</v>
      </c>
      <c r="B3280" t="s">
        <v>28</v>
      </c>
      <c r="C3280">
        <v>1232</v>
      </c>
      <c r="D3280">
        <v>239.0669</v>
      </c>
      <c r="E3280">
        <v>18.841999999999999</v>
      </c>
      <c r="F3280" t="s">
        <v>6511</v>
      </c>
      <c r="G3280" t="s">
        <v>6512</v>
      </c>
    </row>
    <row r="3281" spans="1:7" x14ac:dyDescent="0.2">
      <c r="A3281" t="s">
        <v>8647</v>
      </c>
      <c r="B3281" t="s">
        <v>28</v>
      </c>
      <c r="C3281">
        <v>1615</v>
      </c>
      <c r="D3281">
        <v>283.1902</v>
      </c>
      <c r="E3281">
        <v>16.356999999999999</v>
      </c>
      <c r="F3281" t="s">
        <v>8648</v>
      </c>
      <c r="G3281" t="s">
        <v>8649</v>
      </c>
    </row>
    <row r="3282" spans="1:7" x14ac:dyDescent="0.2">
      <c r="A3282" t="s">
        <v>7020</v>
      </c>
      <c r="B3282" t="s">
        <v>28</v>
      </c>
      <c r="C3282">
        <v>1342</v>
      </c>
      <c r="D3282">
        <v>251.059</v>
      </c>
      <c r="E3282">
        <v>10.615</v>
      </c>
      <c r="F3282" t="s">
        <v>7021</v>
      </c>
      <c r="G3282" t="s">
        <v>6989</v>
      </c>
    </row>
    <row r="3283" spans="1:7" x14ac:dyDescent="0.2">
      <c r="A3283" t="s">
        <v>5061</v>
      </c>
      <c r="B3283" t="s">
        <v>28</v>
      </c>
      <c r="C3283">
        <v>975</v>
      </c>
      <c r="D3283">
        <v>220.024</v>
      </c>
      <c r="E3283">
        <v>11.315</v>
      </c>
      <c r="F3283" t="s">
        <v>5062</v>
      </c>
      <c r="G3283" t="s">
        <v>5063</v>
      </c>
    </row>
    <row r="3284" spans="1:7" x14ac:dyDescent="0.2">
      <c r="A3284" t="s">
        <v>5453</v>
      </c>
      <c r="B3284" t="s">
        <v>28</v>
      </c>
      <c r="C3284">
        <v>1039</v>
      </c>
      <c r="D3284">
        <v>224.01939999999999</v>
      </c>
      <c r="E3284">
        <v>9.3460000000000001</v>
      </c>
      <c r="F3284" t="s">
        <v>5454</v>
      </c>
      <c r="G3284" t="s">
        <v>5443</v>
      </c>
    </row>
    <row r="3285" spans="1:7" x14ac:dyDescent="0.2">
      <c r="A3285" t="s">
        <v>7690</v>
      </c>
      <c r="B3285" t="s">
        <v>28</v>
      </c>
      <c r="C3285">
        <v>1456</v>
      </c>
      <c r="D3285">
        <v>265.07380000000001</v>
      </c>
      <c r="E3285">
        <v>5.9080000000000004</v>
      </c>
      <c r="F3285" t="s">
        <v>7691</v>
      </c>
      <c r="G3285" t="s">
        <v>7692</v>
      </c>
    </row>
    <row r="3286" spans="1:7" x14ac:dyDescent="0.2">
      <c r="A3286" t="s">
        <v>1155</v>
      </c>
      <c r="B3286" t="s">
        <v>28</v>
      </c>
      <c r="C3286">
        <v>258</v>
      </c>
      <c r="D3286">
        <v>163.03870000000001</v>
      </c>
      <c r="E3286">
        <v>7.1680000000000001</v>
      </c>
      <c r="F3286" t="s">
        <v>1156</v>
      </c>
      <c r="G3286" t="s">
        <v>1147</v>
      </c>
    </row>
    <row r="3287" spans="1:7" x14ac:dyDescent="0.2">
      <c r="A3287" t="s">
        <v>9713</v>
      </c>
      <c r="B3287" t="s">
        <v>28</v>
      </c>
      <c r="C3287">
        <v>1795</v>
      </c>
      <c r="D3287">
        <v>310.05959999999999</v>
      </c>
      <c r="E3287">
        <v>13.696999999999999</v>
      </c>
      <c r="F3287" t="s">
        <v>9714</v>
      </c>
      <c r="G3287" t="s">
        <v>9715</v>
      </c>
    </row>
    <row r="3288" spans="1:7" x14ac:dyDescent="0.2">
      <c r="A3288" t="s">
        <v>3629</v>
      </c>
      <c r="B3288" t="s">
        <v>28</v>
      </c>
      <c r="C3288">
        <v>728</v>
      </c>
      <c r="D3288">
        <v>199.09610000000001</v>
      </c>
      <c r="E3288">
        <v>13.878</v>
      </c>
      <c r="F3288" t="s">
        <v>3630</v>
      </c>
      <c r="G3288" t="s">
        <v>3619</v>
      </c>
    </row>
    <row r="3289" spans="1:7" x14ac:dyDescent="0.2">
      <c r="A3289" t="s">
        <v>4024</v>
      </c>
      <c r="B3289" t="s">
        <v>28</v>
      </c>
      <c r="C3289">
        <v>797</v>
      </c>
      <c r="D3289">
        <v>207.0291</v>
      </c>
      <c r="E3289">
        <v>4.6589999999999998</v>
      </c>
      <c r="F3289" t="s">
        <v>4025</v>
      </c>
      <c r="G3289" t="s">
        <v>3998</v>
      </c>
    </row>
    <row r="3290" spans="1:7" x14ac:dyDescent="0.2">
      <c r="A3290" t="s">
        <v>9986</v>
      </c>
      <c r="B3290" t="s">
        <v>28</v>
      </c>
      <c r="C3290">
        <v>1847</v>
      </c>
      <c r="D3290">
        <v>314.05470000000003</v>
      </c>
      <c r="E3290">
        <v>13.282</v>
      </c>
      <c r="F3290" t="s">
        <v>9987</v>
      </c>
      <c r="G3290" t="s">
        <v>9980</v>
      </c>
    </row>
    <row r="3291" spans="1:7" x14ac:dyDescent="0.2">
      <c r="A3291" t="s">
        <v>1525</v>
      </c>
      <c r="B3291" t="s">
        <v>28</v>
      </c>
      <c r="C3291">
        <v>328</v>
      </c>
      <c r="D3291">
        <v>169.0008</v>
      </c>
      <c r="E3291">
        <v>8.3469999999999995</v>
      </c>
      <c r="F3291" t="s">
        <v>1526</v>
      </c>
      <c r="G3291" t="s">
        <v>1527</v>
      </c>
    </row>
    <row r="3292" spans="1:7" x14ac:dyDescent="0.2">
      <c r="A3292" t="s">
        <v>8536</v>
      </c>
      <c r="B3292" t="s">
        <v>28</v>
      </c>
      <c r="C3292">
        <v>1601</v>
      </c>
      <c r="D3292">
        <v>281.10539999999997</v>
      </c>
      <c r="E3292">
        <v>13.131</v>
      </c>
      <c r="F3292" t="s">
        <v>8537</v>
      </c>
      <c r="G3292" t="s">
        <v>8530</v>
      </c>
    </row>
    <row r="3293" spans="1:7" x14ac:dyDescent="0.2">
      <c r="A3293" t="s">
        <v>8884</v>
      </c>
      <c r="B3293" t="s">
        <v>28</v>
      </c>
      <c r="C3293">
        <v>1651</v>
      </c>
      <c r="D3293">
        <v>289.06849999999997</v>
      </c>
      <c r="E3293">
        <v>15.256</v>
      </c>
      <c r="F3293" t="s">
        <v>8885</v>
      </c>
      <c r="G3293" t="s">
        <v>8886</v>
      </c>
    </row>
    <row r="3294" spans="1:7" x14ac:dyDescent="0.2">
      <c r="A3294" t="s">
        <v>10219</v>
      </c>
      <c r="B3294" t="s">
        <v>28</v>
      </c>
      <c r="C3294">
        <v>1889</v>
      </c>
      <c r="D3294">
        <v>326.05470000000003</v>
      </c>
      <c r="E3294">
        <v>5.04</v>
      </c>
      <c r="F3294" t="s">
        <v>10220</v>
      </c>
      <c r="G3294" t="s">
        <v>10176</v>
      </c>
    </row>
    <row r="3295" spans="1:7" x14ac:dyDescent="0.2">
      <c r="A3295" t="s">
        <v>10182</v>
      </c>
      <c r="B3295" t="s">
        <v>28</v>
      </c>
      <c r="C3295">
        <v>1884</v>
      </c>
      <c r="D3295">
        <v>326.05419999999998</v>
      </c>
      <c r="E3295">
        <v>9.2789999999999999</v>
      </c>
      <c r="F3295" t="s">
        <v>10183</v>
      </c>
      <c r="G3295" t="s">
        <v>10184</v>
      </c>
    </row>
    <row r="3296" spans="1:7" x14ac:dyDescent="0.2">
      <c r="A3296" t="s">
        <v>8291</v>
      </c>
      <c r="B3296" t="s">
        <v>28</v>
      </c>
      <c r="C3296">
        <v>1564</v>
      </c>
      <c r="D3296">
        <v>277.14409999999998</v>
      </c>
      <c r="E3296">
        <v>18.809999999999999</v>
      </c>
      <c r="F3296" t="s">
        <v>8296</v>
      </c>
      <c r="G3296" t="s">
        <v>8283</v>
      </c>
    </row>
    <row r="3297" spans="1:7" x14ac:dyDescent="0.2">
      <c r="A3297" t="s">
        <v>6104</v>
      </c>
      <c r="B3297" t="s">
        <v>28</v>
      </c>
      <c r="C3297">
        <v>1153</v>
      </c>
      <c r="D3297">
        <v>233.1018</v>
      </c>
      <c r="E3297">
        <v>6.5990000000000002</v>
      </c>
      <c r="F3297" t="s">
        <v>6105</v>
      </c>
      <c r="G3297" t="s">
        <v>6106</v>
      </c>
    </row>
    <row r="3298" spans="1:7" x14ac:dyDescent="0.2">
      <c r="A3298" t="s">
        <v>11284</v>
      </c>
      <c r="B3298" t="s">
        <v>28</v>
      </c>
      <c r="C3298">
        <v>2056</v>
      </c>
      <c r="D3298">
        <v>373.05509999999998</v>
      </c>
      <c r="E3298">
        <v>8.6379999999999999</v>
      </c>
      <c r="F3298" t="s">
        <v>11285</v>
      </c>
      <c r="G3298" t="s">
        <v>11259</v>
      </c>
    </row>
    <row r="3299" spans="1:7" x14ac:dyDescent="0.2">
      <c r="A3299" t="s">
        <v>7001</v>
      </c>
      <c r="B3299" t="s">
        <v>28</v>
      </c>
      <c r="C3299">
        <v>1338</v>
      </c>
      <c r="D3299">
        <v>251.05840000000001</v>
      </c>
      <c r="E3299">
        <v>3.819</v>
      </c>
      <c r="F3299" t="s">
        <v>7002</v>
      </c>
      <c r="G3299" t="s">
        <v>6964</v>
      </c>
    </row>
    <row r="3300" spans="1:7" x14ac:dyDescent="0.2">
      <c r="A3300" t="s">
        <v>7010</v>
      </c>
      <c r="B3300" t="s">
        <v>28</v>
      </c>
      <c r="C3300">
        <v>1339</v>
      </c>
      <c r="D3300">
        <v>251.05850000000001</v>
      </c>
      <c r="E3300">
        <v>5.0960000000000001</v>
      </c>
      <c r="F3300" t="s">
        <v>7011</v>
      </c>
      <c r="G3300" t="s">
        <v>6965</v>
      </c>
    </row>
    <row r="3301" spans="1:7" x14ac:dyDescent="0.2">
      <c r="A3301" t="s">
        <v>11122</v>
      </c>
      <c r="B3301" t="s">
        <v>28</v>
      </c>
      <c r="C3301">
        <v>2031</v>
      </c>
      <c r="D3301">
        <v>362.12740000000002</v>
      </c>
      <c r="E3301">
        <v>16.504999999999999</v>
      </c>
      <c r="F3301" t="s">
        <v>11123</v>
      </c>
      <c r="G3301" t="s">
        <v>11124</v>
      </c>
    </row>
    <row r="3302" spans="1:7" x14ac:dyDescent="0.2">
      <c r="A3302" t="s">
        <v>5419</v>
      </c>
      <c r="B3302" t="s">
        <v>28</v>
      </c>
      <c r="C3302">
        <v>1033</v>
      </c>
      <c r="D3302">
        <v>223.1002</v>
      </c>
      <c r="E3302">
        <v>14.742000000000001</v>
      </c>
      <c r="F3302" t="s">
        <v>5420</v>
      </c>
      <c r="G3302" t="s">
        <v>5418</v>
      </c>
    </row>
    <row r="3303" spans="1:7" x14ac:dyDescent="0.2">
      <c r="A3303" t="s">
        <v>4268</v>
      </c>
      <c r="B3303" t="s">
        <v>28</v>
      </c>
      <c r="C3303">
        <v>840</v>
      </c>
      <c r="D3303">
        <v>209.04740000000001</v>
      </c>
      <c r="E3303">
        <v>3.9689999999999999</v>
      </c>
      <c r="F3303" t="s">
        <v>4269</v>
      </c>
      <c r="G3303" t="s">
        <v>4249</v>
      </c>
    </row>
    <row r="3304" spans="1:7" x14ac:dyDescent="0.2">
      <c r="A3304" t="s">
        <v>10675</v>
      </c>
      <c r="B3304" t="s">
        <v>28</v>
      </c>
      <c r="C3304">
        <v>1960</v>
      </c>
      <c r="D3304">
        <v>345.06950000000001</v>
      </c>
      <c r="E3304">
        <v>12.971</v>
      </c>
      <c r="F3304" t="s">
        <v>10676</v>
      </c>
      <c r="G3304" t="s">
        <v>10677</v>
      </c>
    </row>
    <row r="3305" spans="1:7" x14ac:dyDescent="0.2">
      <c r="A3305" t="s">
        <v>7236</v>
      </c>
      <c r="B3305" t="s">
        <v>28</v>
      </c>
      <c r="C3305">
        <v>1379</v>
      </c>
      <c r="D3305">
        <v>254.09979999999999</v>
      </c>
      <c r="E3305">
        <v>8.1120000000000001</v>
      </c>
      <c r="F3305" t="s">
        <v>7237</v>
      </c>
      <c r="G3305" t="s">
        <v>7238</v>
      </c>
    </row>
    <row r="3306" spans="1:7" x14ac:dyDescent="0.2">
      <c r="A3306" t="s">
        <v>10200</v>
      </c>
      <c r="B3306" t="s">
        <v>28</v>
      </c>
      <c r="C3306">
        <v>1886</v>
      </c>
      <c r="D3306">
        <v>326.05450000000002</v>
      </c>
      <c r="E3306">
        <v>13.294</v>
      </c>
      <c r="F3306" t="s">
        <v>10201</v>
      </c>
      <c r="G3306" t="s">
        <v>10202</v>
      </c>
    </row>
    <row r="3307" spans="1:7" x14ac:dyDescent="0.2">
      <c r="A3307" t="s">
        <v>3488</v>
      </c>
      <c r="B3307" t="s">
        <v>28</v>
      </c>
      <c r="C3307">
        <v>697</v>
      </c>
      <c r="D3307">
        <v>197.0188</v>
      </c>
      <c r="E3307">
        <v>13.051</v>
      </c>
      <c r="F3307" t="s">
        <v>3489</v>
      </c>
      <c r="G3307" t="s">
        <v>3490</v>
      </c>
    </row>
    <row r="3308" spans="1:7" x14ac:dyDescent="0.2">
      <c r="A3308" t="s">
        <v>11975</v>
      </c>
      <c r="B3308" t="s">
        <v>28</v>
      </c>
      <c r="C3308">
        <v>2162</v>
      </c>
      <c r="D3308">
        <v>441.99250000000001</v>
      </c>
      <c r="E3308">
        <v>11.106</v>
      </c>
      <c r="F3308" t="s">
        <v>11976</v>
      </c>
      <c r="G3308" t="s">
        <v>11977</v>
      </c>
    </row>
    <row r="3309" spans="1:7" x14ac:dyDescent="0.2">
      <c r="A3309" t="s">
        <v>5165</v>
      </c>
      <c r="B3309" t="s">
        <v>28</v>
      </c>
      <c r="C3309">
        <v>991</v>
      </c>
      <c r="D3309">
        <v>221.0445</v>
      </c>
      <c r="E3309">
        <v>9.2439999999999998</v>
      </c>
      <c r="F3309" t="s">
        <v>5166</v>
      </c>
      <c r="G3309" t="s">
        <v>5159</v>
      </c>
    </row>
    <row r="3310" spans="1:7" x14ac:dyDescent="0.2">
      <c r="A3310" t="s">
        <v>9090</v>
      </c>
      <c r="B3310" t="s">
        <v>28</v>
      </c>
      <c r="C3310">
        <v>1690</v>
      </c>
      <c r="D3310">
        <v>294.06470000000002</v>
      </c>
      <c r="E3310">
        <v>13.579000000000001</v>
      </c>
      <c r="F3310" t="s">
        <v>9091</v>
      </c>
      <c r="G3310" t="s">
        <v>9092</v>
      </c>
    </row>
    <row r="3311" spans="1:7" x14ac:dyDescent="0.2">
      <c r="A3311" t="s">
        <v>9056</v>
      </c>
      <c r="B3311" t="s">
        <v>28</v>
      </c>
      <c r="C3311">
        <v>1686</v>
      </c>
      <c r="D3311">
        <v>294.06310000000002</v>
      </c>
      <c r="E3311">
        <v>13.275</v>
      </c>
      <c r="F3311" t="s">
        <v>9057</v>
      </c>
      <c r="G3311" t="s">
        <v>9058</v>
      </c>
    </row>
    <row r="3312" spans="1:7" x14ac:dyDescent="0.2">
      <c r="A3312" t="s">
        <v>2821</v>
      </c>
      <c r="B3312" t="s">
        <v>28</v>
      </c>
      <c r="C3312">
        <v>575</v>
      </c>
      <c r="D3312">
        <v>190.01349999999999</v>
      </c>
      <c r="E3312">
        <v>5.3179999999999996</v>
      </c>
      <c r="F3312" t="s">
        <v>2822</v>
      </c>
      <c r="G3312" t="s">
        <v>2814</v>
      </c>
    </row>
    <row r="3313" spans="1:7" x14ac:dyDescent="0.2">
      <c r="A3313" t="s">
        <v>1322</v>
      </c>
      <c r="B3313" t="s">
        <v>28</v>
      </c>
      <c r="C3313">
        <v>286</v>
      </c>
      <c r="D3313">
        <v>165.05439999999999</v>
      </c>
      <c r="E3313">
        <v>8.7680000000000007</v>
      </c>
      <c r="F3313" t="s">
        <v>1323</v>
      </c>
      <c r="G3313" t="s">
        <v>1309</v>
      </c>
    </row>
    <row r="3314" spans="1:7" x14ac:dyDescent="0.2">
      <c r="A3314" t="s">
        <v>2363</v>
      </c>
      <c r="B3314" t="s">
        <v>28</v>
      </c>
      <c r="C3314">
        <v>492</v>
      </c>
      <c r="D3314">
        <v>183.10149999999999</v>
      </c>
      <c r="E3314">
        <v>15.845000000000001</v>
      </c>
      <c r="F3314" t="s">
        <v>2364</v>
      </c>
      <c r="G3314" t="s">
        <v>2365</v>
      </c>
    </row>
    <row r="3315" spans="1:7" x14ac:dyDescent="0.2">
      <c r="A3315" t="s">
        <v>9608</v>
      </c>
      <c r="B3315" t="s">
        <v>28</v>
      </c>
      <c r="C3315">
        <v>1779</v>
      </c>
      <c r="D3315">
        <v>309.10070000000002</v>
      </c>
      <c r="E3315">
        <v>13.593</v>
      </c>
      <c r="F3315" t="s">
        <v>9609</v>
      </c>
      <c r="G3315" t="s">
        <v>9607</v>
      </c>
    </row>
    <row r="3316" spans="1:7" x14ac:dyDescent="0.2">
      <c r="A3316" t="s">
        <v>640</v>
      </c>
      <c r="B3316" t="s">
        <v>28</v>
      </c>
      <c r="C3316">
        <v>146</v>
      </c>
      <c r="D3316">
        <v>150.0549</v>
      </c>
      <c r="E3316">
        <v>5.7960000000000003</v>
      </c>
      <c r="F3316" t="s">
        <v>641</v>
      </c>
      <c r="G3316" t="s">
        <v>626</v>
      </c>
    </row>
    <row r="3317" spans="1:7" x14ac:dyDescent="0.2">
      <c r="A3317" t="s">
        <v>8455</v>
      </c>
      <c r="B3317" t="s">
        <v>28</v>
      </c>
      <c r="C3317">
        <v>1588</v>
      </c>
      <c r="D3317">
        <v>279.12639999999999</v>
      </c>
      <c r="E3317">
        <v>14.077999999999999</v>
      </c>
      <c r="F3317" t="s">
        <v>8456</v>
      </c>
      <c r="G3317" t="s">
        <v>8411</v>
      </c>
    </row>
    <row r="3318" spans="1:7" x14ac:dyDescent="0.2">
      <c r="A3318" t="s">
        <v>11205</v>
      </c>
      <c r="B3318" t="s">
        <v>28</v>
      </c>
      <c r="C3318">
        <v>2042</v>
      </c>
      <c r="D3318">
        <v>367.17779999999999</v>
      </c>
      <c r="E3318">
        <v>14.324</v>
      </c>
      <c r="F3318" t="s">
        <v>11206</v>
      </c>
      <c r="G3318" t="s">
        <v>11207</v>
      </c>
    </row>
    <row r="3319" spans="1:7" x14ac:dyDescent="0.2">
      <c r="A3319" t="s">
        <v>9674</v>
      </c>
      <c r="B3319" t="s">
        <v>28</v>
      </c>
      <c r="C3319">
        <v>1788</v>
      </c>
      <c r="D3319">
        <v>309.1703</v>
      </c>
      <c r="E3319">
        <v>15.859</v>
      </c>
      <c r="F3319" t="s">
        <v>9675</v>
      </c>
      <c r="G3319" t="s">
        <v>9649</v>
      </c>
    </row>
    <row r="3320" spans="1:7" x14ac:dyDescent="0.2">
      <c r="A3320" t="s">
        <v>5661</v>
      </c>
      <c r="B3320" t="s">
        <v>28</v>
      </c>
      <c r="C3320">
        <v>1077</v>
      </c>
      <c r="D3320">
        <v>225.08779999999999</v>
      </c>
      <c r="E3320">
        <v>6.1740000000000004</v>
      </c>
      <c r="F3320" t="s">
        <v>5662</v>
      </c>
      <c r="G3320" t="s">
        <v>5663</v>
      </c>
    </row>
    <row r="3321" spans="1:7" x14ac:dyDescent="0.2">
      <c r="A3321" t="s">
        <v>9870</v>
      </c>
      <c r="B3321" t="s">
        <v>28</v>
      </c>
      <c r="C3321">
        <v>1827</v>
      </c>
      <c r="D3321">
        <v>312.07499999999999</v>
      </c>
      <c r="E3321">
        <v>13.189</v>
      </c>
      <c r="F3321" t="s">
        <v>9871</v>
      </c>
      <c r="G3321" t="s">
        <v>9832</v>
      </c>
    </row>
    <row r="3322" spans="1:7" x14ac:dyDescent="0.2">
      <c r="A3322" t="s">
        <v>9877</v>
      </c>
      <c r="B3322" t="s">
        <v>28</v>
      </c>
      <c r="C3322">
        <v>1828</v>
      </c>
      <c r="D3322">
        <v>312.0754</v>
      </c>
      <c r="E3322">
        <v>13.436</v>
      </c>
      <c r="F3322" t="s">
        <v>9878</v>
      </c>
      <c r="G3322" t="s">
        <v>9832</v>
      </c>
    </row>
    <row r="3323" spans="1:7" x14ac:dyDescent="0.2">
      <c r="A3323" t="s">
        <v>9830</v>
      </c>
      <c r="B3323" t="s">
        <v>28</v>
      </c>
      <c r="C3323">
        <v>1819</v>
      </c>
      <c r="D3323">
        <v>312.07400000000001</v>
      </c>
      <c r="E3323">
        <v>12.14</v>
      </c>
      <c r="F3323" t="s">
        <v>9831</v>
      </c>
      <c r="G3323" t="s">
        <v>9832</v>
      </c>
    </row>
    <row r="3324" spans="1:7" x14ac:dyDescent="0.2">
      <c r="A3324" t="s">
        <v>10561</v>
      </c>
      <c r="B3324" t="s">
        <v>28</v>
      </c>
      <c r="C3324">
        <v>1942</v>
      </c>
      <c r="D3324">
        <v>340.10640000000001</v>
      </c>
      <c r="E3324">
        <v>14.895</v>
      </c>
      <c r="F3324" t="s">
        <v>10562</v>
      </c>
      <c r="G3324" t="s">
        <v>10563</v>
      </c>
    </row>
    <row r="3325" spans="1:7" x14ac:dyDescent="0.2">
      <c r="A3325" t="s">
        <v>10764</v>
      </c>
      <c r="B3325" t="s">
        <v>28</v>
      </c>
      <c r="C3325">
        <v>1973</v>
      </c>
      <c r="D3325">
        <v>350.19839999999999</v>
      </c>
      <c r="E3325">
        <v>15.308999999999999</v>
      </c>
      <c r="F3325" t="s">
        <v>10765</v>
      </c>
      <c r="G3325" t="s">
        <v>10766</v>
      </c>
    </row>
    <row r="3326" spans="1:7" x14ac:dyDescent="0.2">
      <c r="A3326" t="s">
        <v>10617</v>
      </c>
      <c r="B3326" t="s">
        <v>28</v>
      </c>
      <c r="C3326">
        <v>1951</v>
      </c>
      <c r="D3326">
        <v>342.12209999999999</v>
      </c>
      <c r="E3326">
        <v>14.284000000000001</v>
      </c>
      <c r="F3326" t="s">
        <v>10618</v>
      </c>
      <c r="G3326" t="s">
        <v>10619</v>
      </c>
    </row>
    <row r="3327" spans="1:7" x14ac:dyDescent="0.2">
      <c r="A3327" t="s">
        <v>4305</v>
      </c>
      <c r="B3327" t="s">
        <v>28</v>
      </c>
      <c r="C3327">
        <v>845</v>
      </c>
      <c r="D3327">
        <v>209.0787</v>
      </c>
      <c r="E3327">
        <v>11.141999999999999</v>
      </c>
      <c r="F3327" t="s">
        <v>4306</v>
      </c>
      <c r="G3327" t="s">
        <v>4307</v>
      </c>
    </row>
    <row r="3328" spans="1:7" x14ac:dyDescent="0.2">
      <c r="A3328" t="s">
        <v>10496</v>
      </c>
      <c r="B3328" t="s">
        <v>28</v>
      </c>
      <c r="C3328">
        <v>1932</v>
      </c>
      <c r="D3328">
        <v>338.06599999999997</v>
      </c>
      <c r="E3328">
        <v>16.062000000000001</v>
      </c>
      <c r="F3328" t="s">
        <v>10497</v>
      </c>
      <c r="G3328" t="s">
        <v>10498</v>
      </c>
    </row>
    <row r="3329" spans="1:7" x14ac:dyDescent="0.2">
      <c r="A3329" t="s">
        <v>5148</v>
      </c>
      <c r="B3329" t="s">
        <v>28</v>
      </c>
      <c r="C3329">
        <v>989</v>
      </c>
      <c r="D3329">
        <v>220.14609999999999</v>
      </c>
      <c r="E3329">
        <v>16.826000000000001</v>
      </c>
      <c r="F3329" t="s">
        <v>5149</v>
      </c>
      <c r="G3329" t="s">
        <v>5150</v>
      </c>
    </row>
    <row r="3330" spans="1:7" x14ac:dyDescent="0.2">
      <c r="A3330" t="s">
        <v>9486</v>
      </c>
      <c r="B3330" t="s">
        <v>28</v>
      </c>
      <c r="C3330">
        <v>1751</v>
      </c>
      <c r="D3330">
        <v>305.06330000000003</v>
      </c>
      <c r="E3330">
        <v>9.9730000000000008</v>
      </c>
      <c r="F3330" t="s">
        <v>9487</v>
      </c>
      <c r="G3330" t="s">
        <v>9488</v>
      </c>
    </row>
    <row r="3331" spans="1:7" x14ac:dyDescent="0.2">
      <c r="A3331" t="s">
        <v>5431</v>
      </c>
      <c r="B3331" t="s">
        <v>28</v>
      </c>
      <c r="C3331">
        <v>1036</v>
      </c>
      <c r="D3331">
        <v>224.01900000000001</v>
      </c>
      <c r="E3331">
        <v>10.61</v>
      </c>
      <c r="F3331" t="s">
        <v>5432</v>
      </c>
      <c r="G3331" t="s">
        <v>5433</v>
      </c>
    </row>
    <row r="3332" spans="1:7" x14ac:dyDescent="0.2">
      <c r="A3332" t="s">
        <v>8233</v>
      </c>
      <c r="B3332" t="s">
        <v>28</v>
      </c>
      <c r="C3332">
        <v>1554</v>
      </c>
      <c r="D3332">
        <v>275.14850000000001</v>
      </c>
      <c r="E3332">
        <v>12.962</v>
      </c>
      <c r="F3332" t="s">
        <v>8234</v>
      </c>
      <c r="G3332" t="s">
        <v>8235</v>
      </c>
    </row>
    <row r="3333" spans="1:7" x14ac:dyDescent="0.2">
      <c r="A3333" t="s">
        <v>11181</v>
      </c>
      <c r="B3333" t="s">
        <v>28</v>
      </c>
      <c r="C3333">
        <v>2038</v>
      </c>
      <c r="D3333">
        <v>365.16399999999999</v>
      </c>
      <c r="E3333">
        <v>14.903</v>
      </c>
      <c r="F3333" t="s">
        <v>11182</v>
      </c>
      <c r="G3333" t="s">
        <v>11183</v>
      </c>
    </row>
    <row r="3334" spans="1:7" x14ac:dyDescent="0.2">
      <c r="A3334" t="s">
        <v>6037</v>
      </c>
      <c r="B3334" t="s">
        <v>28</v>
      </c>
      <c r="C3334">
        <v>1142</v>
      </c>
      <c r="D3334">
        <v>232.02449999999999</v>
      </c>
      <c r="E3334">
        <v>13.356999999999999</v>
      </c>
      <c r="F3334" t="s">
        <v>6038</v>
      </c>
      <c r="G3334" t="s">
        <v>6039</v>
      </c>
    </row>
    <row r="3335" spans="1:7" x14ac:dyDescent="0.2">
      <c r="A3335" t="s">
        <v>6028</v>
      </c>
      <c r="B3335" t="s">
        <v>28</v>
      </c>
      <c r="C3335">
        <v>1141</v>
      </c>
      <c r="D3335">
        <v>232.02440000000001</v>
      </c>
      <c r="E3335">
        <v>13.938000000000001</v>
      </c>
      <c r="F3335" t="s">
        <v>6029</v>
      </c>
      <c r="G3335" t="s">
        <v>6030</v>
      </c>
    </row>
    <row r="3336" spans="1:7" x14ac:dyDescent="0.2">
      <c r="A3336" t="s">
        <v>923</v>
      </c>
      <c r="B3336" t="s">
        <v>28</v>
      </c>
      <c r="C3336">
        <v>209</v>
      </c>
      <c r="D3336">
        <v>157.04949999999999</v>
      </c>
      <c r="E3336">
        <v>5.093</v>
      </c>
      <c r="F3336" t="s">
        <v>924</v>
      </c>
      <c r="G3336" t="s">
        <v>925</v>
      </c>
    </row>
    <row r="3337" spans="1:7" x14ac:dyDescent="0.2">
      <c r="A3337" t="s">
        <v>1938</v>
      </c>
      <c r="B3337" t="s">
        <v>28</v>
      </c>
      <c r="C3337">
        <v>412</v>
      </c>
      <c r="D3337">
        <v>179.00909999999999</v>
      </c>
      <c r="E3337">
        <v>9.0329999999999995</v>
      </c>
      <c r="F3337" t="s">
        <v>1939</v>
      </c>
      <c r="G3337" t="s">
        <v>1940</v>
      </c>
    </row>
    <row r="3338" spans="1:7" x14ac:dyDescent="0.2">
      <c r="A3338" t="s">
        <v>2600</v>
      </c>
      <c r="B3338" t="s">
        <v>28</v>
      </c>
      <c r="C3338">
        <v>532</v>
      </c>
      <c r="D3338">
        <v>187.06010000000001</v>
      </c>
      <c r="E3338">
        <v>4.3680000000000003</v>
      </c>
      <c r="F3338" t="s">
        <v>2601</v>
      </c>
      <c r="G3338" t="s">
        <v>2581</v>
      </c>
    </row>
    <row r="3339" spans="1:7" x14ac:dyDescent="0.2">
      <c r="A3339" t="s">
        <v>4426</v>
      </c>
      <c r="B3339" t="s">
        <v>28</v>
      </c>
      <c r="C3339">
        <v>862</v>
      </c>
      <c r="D3339">
        <v>210.03980000000001</v>
      </c>
      <c r="E3339">
        <v>14.095000000000001</v>
      </c>
      <c r="F3339" t="s">
        <v>4427</v>
      </c>
      <c r="G3339" t="s">
        <v>4428</v>
      </c>
    </row>
    <row r="3340" spans="1:7" x14ac:dyDescent="0.2">
      <c r="A3340" t="s">
        <v>4066</v>
      </c>
      <c r="B3340" t="s">
        <v>28</v>
      </c>
      <c r="C3340">
        <v>804</v>
      </c>
      <c r="D3340">
        <v>207.06540000000001</v>
      </c>
      <c r="E3340">
        <v>12.765000000000001</v>
      </c>
      <c r="F3340" t="s">
        <v>4067</v>
      </c>
      <c r="G3340" t="s">
        <v>4059</v>
      </c>
    </row>
    <row r="3341" spans="1:7" x14ac:dyDescent="0.2">
      <c r="A3341" t="s">
        <v>4075</v>
      </c>
      <c r="B3341" t="s">
        <v>28</v>
      </c>
      <c r="C3341">
        <v>803</v>
      </c>
      <c r="D3341">
        <v>207.06540000000001</v>
      </c>
      <c r="E3341">
        <v>13.079000000000001</v>
      </c>
      <c r="F3341" t="s">
        <v>4076</v>
      </c>
      <c r="G3341" t="s">
        <v>4059</v>
      </c>
    </row>
    <row r="3342" spans="1:7" x14ac:dyDescent="0.2">
      <c r="A3342" t="s">
        <v>1541</v>
      </c>
      <c r="B3342" t="s">
        <v>28</v>
      </c>
      <c r="C3342">
        <v>331</v>
      </c>
      <c r="D3342">
        <v>169.04929999999999</v>
      </c>
      <c r="E3342">
        <v>5.4740000000000002</v>
      </c>
      <c r="F3342" t="s">
        <v>1542</v>
      </c>
      <c r="G3342" t="s">
        <v>1543</v>
      </c>
    </row>
    <row r="3343" spans="1:7" x14ac:dyDescent="0.2">
      <c r="A3343" t="s">
        <v>4103</v>
      </c>
      <c r="B3343" t="s">
        <v>28</v>
      </c>
      <c r="C3343">
        <v>812</v>
      </c>
      <c r="D3343">
        <v>208.0241</v>
      </c>
      <c r="E3343">
        <v>5.601</v>
      </c>
      <c r="F3343" t="s">
        <v>4104</v>
      </c>
      <c r="G3343" t="s">
        <v>4105</v>
      </c>
    </row>
    <row r="3344" spans="1:7" x14ac:dyDescent="0.2">
      <c r="A3344" t="s">
        <v>8273</v>
      </c>
      <c r="B3344" t="s">
        <v>28</v>
      </c>
      <c r="C3344">
        <v>1562</v>
      </c>
      <c r="D3344">
        <v>277.10930000000002</v>
      </c>
      <c r="E3344">
        <v>13.404</v>
      </c>
      <c r="F3344" t="s">
        <v>8274</v>
      </c>
      <c r="G3344" t="s">
        <v>8275</v>
      </c>
    </row>
    <row r="3345" spans="1:7" x14ac:dyDescent="0.2">
      <c r="A3345" t="s">
        <v>9209</v>
      </c>
      <c r="B3345" t="s">
        <v>28</v>
      </c>
      <c r="C3345">
        <v>1710</v>
      </c>
      <c r="D3345">
        <v>296.08010000000002</v>
      </c>
      <c r="E3345">
        <v>15.04</v>
      </c>
      <c r="F3345" t="s">
        <v>9210</v>
      </c>
      <c r="G3345" t="s">
        <v>9211</v>
      </c>
    </row>
    <row r="3346" spans="1:7" x14ac:dyDescent="0.2">
      <c r="A3346" t="s">
        <v>4475</v>
      </c>
      <c r="B3346" t="s">
        <v>28</v>
      </c>
      <c r="C3346">
        <v>869</v>
      </c>
      <c r="D3346">
        <v>210.04</v>
      </c>
      <c r="E3346">
        <v>11.852</v>
      </c>
      <c r="F3346" t="s">
        <v>4476</v>
      </c>
      <c r="G3346" t="s">
        <v>4405</v>
      </c>
    </row>
    <row r="3347" spans="1:7" x14ac:dyDescent="0.2">
      <c r="A3347" t="s">
        <v>11469</v>
      </c>
      <c r="B3347" t="s">
        <v>28</v>
      </c>
      <c r="C3347">
        <v>2089</v>
      </c>
      <c r="D3347">
        <v>381.15870000000001</v>
      </c>
      <c r="E3347">
        <v>15.621</v>
      </c>
      <c r="F3347" t="s">
        <v>11470</v>
      </c>
      <c r="G3347" t="s">
        <v>11471</v>
      </c>
    </row>
    <row r="3348" spans="1:7" x14ac:dyDescent="0.2">
      <c r="A3348" t="s">
        <v>12038</v>
      </c>
      <c r="B3348" t="s">
        <v>28</v>
      </c>
      <c r="C3348">
        <v>2173</v>
      </c>
      <c r="D3348">
        <v>465.14359999999999</v>
      </c>
      <c r="E3348">
        <v>13.308</v>
      </c>
      <c r="F3348" t="s">
        <v>12039</v>
      </c>
      <c r="G3348" t="s">
        <v>12040</v>
      </c>
    </row>
    <row r="3349" spans="1:7" x14ac:dyDescent="0.2">
      <c r="A3349" t="s">
        <v>6892</v>
      </c>
      <c r="B3349" t="s">
        <v>28</v>
      </c>
      <c r="C3349">
        <v>1315</v>
      </c>
      <c r="D3349">
        <v>247.1181</v>
      </c>
      <c r="E3349">
        <v>8.7200000000000006</v>
      </c>
      <c r="F3349" t="s">
        <v>6893</v>
      </c>
      <c r="G3349" t="s">
        <v>6894</v>
      </c>
    </row>
    <row r="3350" spans="1:7" x14ac:dyDescent="0.2">
      <c r="A3350" t="s">
        <v>11671</v>
      </c>
      <c r="B3350" t="s">
        <v>28</v>
      </c>
      <c r="C3350">
        <v>2116</v>
      </c>
      <c r="D3350">
        <v>397.15260000000001</v>
      </c>
      <c r="E3350">
        <v>14.009</v>
      </c>
      <c r="F3350" t="s">
        <v>11672</v>
      </c>
      <c r="G3350" t="s">
        <v>11673</v>
      </c>
    </row>
    <row r="3351" spans="1:7" x14ac:dyDescent="0.2">
      <c r="A3351" t="s">
        <v>8154</v>
      </c>
      <c r="B3351" t="s">
        <v>28</v>
      </c>
      <c r="C3351">
        <v>1539</v>
      </c>
      <c r="D3351">
        <v>273.11270000000002</v>
      </c>
      <c r="E3351">
        <v>15.461</v>
      </c>
      <c r="F3351" t="s">
        <v>8155</v>
      </c>
      <c r="G3351" t="s">
        <v>8156</v>
      </c>
    </row>
    <row r="3352" spans="1:7" x14ac:dyDescent="0.2">
      <c r="A3352" t="s">
        <v>12117</v>
      </c>
      <c r="B3352" t="s">
        <v>28</v>
      </c>
      <c r="C3352">
        <v>2185</v>
      </c>
      <c r="D3352">
        <v>497.16629999999998</v>
      </c>
      <c r="E3352">
        <v>15.996</v>
      </c>
      <c r="F3352" t="s">
        <v>12118</v>
      </c>
      <c r="G3352" t="s">
        <v>12119</v>
      </c>
    </row>
    <row r="3353" spans="1:7" x14ac:dyDescent="0.2">
      <c r="A3353" t="s">
        <v>9276</v>
      </c>
      <c r="B3353" t="s">
        <v>28</v>
      </c>
      <c r="C3353">
        <v>1718</v>
      </c>
      <c r="D3353">
        <v>298.05900000000003</v>
      </c>
      <c r="E3353">
        <v>11.74</v>
      </c>
      <c r="F3353" t="s">
        <v>9277</v>
      </c>
      <c r="G3353" t="s">
        <v>9278</v>
      </c>
    </row>
    <row r="3354" spans="1:7" x14ac:dyDescent="0.2">
      <c r="A3354" t="s">
        <v>4036</v>
      </c>
      <c r="B3354" t="s">
        <v>28</v>
      </c>
      <c r="C3354">
        <v>798</v>
      </c>
      <c r="D3354">
        <v>207.0292</v>
      </c>
      <c r="E3354">
        <v>8.4369999999999994</v>
      </c>
      <c r="F3354" t="s">
        <v>4037</v>
      </c>
      <c r="G3354" t="s">
        <v>3998</v>
      </c>
    </row>
    <row r="3355" spans="1:7" x14ac:dyDescent="0.2">
      <c r="A3355" t="s">
        <v>10651</v>
      </c>
      <c r="B3355" t="s">
        <v>28</v>
      </c>
      <c r="C3355">
        <v>1957</v>
      </c>
      <c r="D3355">
        <v>344.06420000000003</v>
      </c>
      <c r="E3355">
        <v>2.238</v>
      </c>
      <c r="F3355" t="s">
        <v>10652</v>
      </c>
      <c r="G3355" t="s">
        <v>10644</v>
      </c>
    </row>
    <row r="3356" spans="1:7" x14ac:dyDescent="0.2">
      <c r="A3356" t="s">
        <v>4120</v>
      </c>
      <c r="B3356" t="s">
        <v>28</v>
      </c>
      <c r="C3356">
        <v>814</v>
      </c>
      <c r="D3356">
        <v>208.0421</v>
      </c>
      <c r="E3356">
        <v>14.286</v>
      </c>
      <c r="F3356" t="s">
        <v>4121</v>
      </c>
      <c r="G3356" t="s">
        <v>4122</v>
      </c>
    </row>
    <row r="3357" spans="1:7" x14ac:dyDescent="0.2">
      <c r="A3357" t="s">
        <v>8304</v>
      </c>
      <c r="B3357" t="s">
        <v>28</v>
      </c>
      <c r="C3357">
        <v>1566</v>
      </c>
      <c r="D3357">
        <v>277.18020000000001</v>
      </c>
      <c r="E3357">
        <v>18.536999999999999</v>
      </c>
      <c r="F3357" t="s">
        <v>8305</v>
      </c>
      <c r="G3357" t="s">
        <v>8306</v>
      </c>
    </row>
    <row r="3358" spans="1:7" x14ac:dyDescent="0.2">
      <c r="A3358" t="s">
        <v>10459</v>
      </c>
      <c r="B3358" t="s">
        <v>28</v>
      </c>
      <c r="C3358">
        <v>1927</v>
      </c>
      <c r="D3358">
        <v>335.22210000000001</v>
      </c>
      <c r="E3358">
        <v>16.989999999999998</v>
      </c>
      <c r="F3358" t="s">
        <v>10460</v>
      </c>
      <c r="G3358" t="s">
        <v>10461</v>
      </c>
    </row>
    <row r="3359" spans="1:7" x14ac:dyDescent="0.2">
      <c r="A3359" t="s">
        <v>8570</v>
      </c>
      <c r="B3359" t="s">
        <v>28</v>
      </c>
      <c r="C3359">
        <v>1606</v>
      </c>
      <c r="D3359">
        <v>282.06450000000001</v>
      </c>
      <c r="E3359">
        <v>13.432</v>
      </c>
      <c r="F3359" t="s">
        <v>8571</v>
      </c>
      <c r="G3359" t="s">
        <v>8572</v>
      </c>
    </row>
    <row r="3360" spans="1:7" x14ac:dyDescent="0.2">
      <c r="A3360" t="s">
        <v>7898</v>
      </c>
      <c r="B3360" t="s">
        <v>28</v>
      </c>
      <c r="C3360">
        <v>1496</v>
      </c>
      <c r="D3360">
        <v>269.0401</v>
      </c>
      <c r="E3360">
        <v>15.154999999999999</v>
      </c>
      <c r="F3360" t="s">
        <v>7899</v>
      </c>
      <c r="G3360" t="s">
        <v>7900</v>
      </c>
    </row>
    <row r="3361" spans="1:7" x14ac:dyDescent="0.2">
      <c r="A3361" t="s">
        <v>1355</v>
      </c>
      <c r="B3361" t="s">
        <v>28</v>
      </c>
      <c r="C3361">
        <v>293</v>
      </c>
      <c r="D3361">
        <v>166.04990000000001</v>
      </c>
      <c r="E3361">
        <v>14.433999999999999</v>
      </c>
      <c r="F3361" t="s">
        <v>1356</v>
      </c>
      <c r="G3361" t="s">
        <v>1357</v>
      </c>
    </row>
    <row r="3362" spans="1:7" x14ac:dyDescent="0.2">
      <c r="A3362" t="s">
        <v>5727</v>
      </c>
      <c r="B3362" t="s">
        <v>28</v>
      </c>
      <c r="C3362">
        <v>1087</v>
      </c>
      <c r="D3362">
        <v>226.0351</v>
      </c>
      <c r="E3362">
        <v>13.738</v>
      </c>
      <c r="F3362" t="s">
        <v>5728</v>
      </c>
      <c r="G3362" t="s">
        <v>5729</v>
      </c>
    </row>
    <row r="3363" spans="1:7" x14ac:dyDescent="0.2">
      <c r="A3363" t="s">
        <v>10303</v>
      </c>
      <c r="B3363" t="s">
        <v>28</v>
      </c>
      <c r="C3363">
        <v>1901</v>
      </c>
      <c r="D3363">
        <v>328.21210000000002</v>
      </c>
      <c r="E3363">
        <v>17.683</v>
      </c>
      <c r="F3363" t="s">
        <v>10304</v>
      </c>
      <c r="G3363" t="s">
        <v>10305</v>
      </c>
    </row>
    <row r="3364" spans="1:7" x14ac:dyDescent="0.2">
      <c r="A3364" t="s">
        <v>6856</v>
      </c>
      <c r="B3364" t="s">
        <v>28</v>
      </c>
      <c r="C3364">
        <v>1306</v>
      </c>
      <c r="D3364">
        <v>247.0351</v>
      </c>
      <c r="E3364">
        <v>16.855</v>
      </c>
      <c r="F3364" t="s">
        <v>6857</v>
      </c>
      <c r="G3364" t="s">
        <v>6855</v>
      </c>
    </row>
    <row r="3365" spans="1:7" x14ac:dyDescent="0.2">
      <c r="A3365" t="s">
        <v>7341</v>
      </c>
      <c r="B3365" t="s">
        <v>28</v>
      </c>
      <c r="C3365">
        <v>1401</v>
      </c>
      <c r="D3365">
        <v>255.1593</v>
      </c>
      <c r="E3365">
        <v>16.221</v>
      </c>
      <c r="F3365" t="s">
        <v>7342</v>
      </c>
      <c r="G3365" t="s">
        <v>7343</v>
      </c>
    </row>
    <row r="3366" spans="1:7" x14ac:dyDescent="0.2">
      <c r="A3366" t="s">
        <v>8125</v>
      </c>
      <c r="B3366" t="s">
        <v>28</v>
      </c>
      <c r="C3366">
        <v>1533</v>
      </c>
      <c r="D3366">
        <v>273.02210000000002</v>
      </c>
      <c r="E3366">
        <v>14.157999999999999</v>
      </c>
      <c r="F3366" t="s">
        <v>8126</v>
      </c>
      <c r="G3366" t="s">
        <v>8127</v>
      </c>
    </row>
    <row r="3367" spans="1:7" x14ac:dyDescent="0.2">
      <c r="A3367" t="s">
        <v>5756</v>
      </c>
      <c r="B3367" t="s">
        <v>28</v>
      </c>
      <c r="C3367">
        <v>1091</v>
      </c>
      <c r="D3367">
        <v>227.02180000000001</v>
      </c>
      <c r="E3367">
        <v>0.752</v>
      </c>
      <c r="F3367" t="s">
        <v>5757</v>
      </c>
      <c r="G3367" t="s">
        <v>5758</v>
      </c>
    </row>
    <row r="3368" spans="1:7" x14ac:dyDescent="0.2">
      <c r="A3368" t="s">
        <v>4403</v>
      </c>
      <c r="B3368" t="s">
        <v>28</v>
      </c>
      <c r="C3368">
        <v>860</v>
      </c>
      <c r="D3368">
        <v>210.03909999999999</v>
      </c>
      <c r="E3368">
        <v>12.278</v>
      </c>
      <c r="F3368" t="s">
        <v>4404</v>
      </c>
      <c r="G3368" t="s">
        <v>4405</v>
      </c>
    </row>
    <row r="3369" spans="1:7" x14ac:dyDescent="0.2">
      <c r="A3369" t="s">
        <v>11238</v>
      </c>
      <c r="B3369" t="s">
        <v>28</v>
      </c>
      <c r="C3369">
        <v>2047</v>
      </c>
      <c r="D3369">
        <v>368.97699999999998</v>
      </c>
      <c r="E3369">
        <v>15.875</v>
      </c>
      <c r="F3369" t="s">
        <v>11239</v>
      </c>
      <c r="G3369" t="s">
        <v>11240</v>
      </c>
    </row>
    <row r="3370" spans="1:7" x14ac:dyDescent="0.2">
      <c r="A3370" t="s">
        <v>5901</v>
      </c>
      <c r="B3370" t="s">
        <v>28</v>
      </c>
      <c r="C3370">
        <v>1118</v>
      </c>
      <c r="D3370">
        <v>228.1593</v>
      </c>
      <c r="E3370">
        <v>14.105</v>
      </c>
      <c r="F3370" t="s">
        <v>5902</v>
      </c>
      <c r="G3370" t="s">
        <v>5903</v>
      </c>
    </row>
    <row r="3371" spans="1:7" x14ac:dyDescent="0.2">
      <c r="A3371" t="s">
        <v>8687</v>
      </c>
      <c r="B3371" t="s">
        <v>28</v>
      </c>
      <c r="C3371">
        <v>1620</v>
      </c>
      <c r="D3371">
        <v>283.19069999999999</v>
      </c>
      <c r="E3371">
        <v>17.241</v>
      </c>
      <c r="F3371" t="s">
        <v>8688</v>
      </c>
      <c r="G3371" t="s">
        <v>8689</v>
      </c>
    </row>
    <row r="3372" spans="1:7" x14ac:dyDescent="0.2">
      <c r="A3372" t="s">
        <v>5268</v>
      </c>
      <c r="B3372" t="s">
        <v>28</v>
      </c>
      <c r="C3372">
        <v>1004</v>
      </c>
      <c r="D3372">
        <v>222.04</v>
      </c>
      <c r="E3372">
        <v>13.057</v>
      </c>
      <c r="F3372" t="s">
        <v>5269</v>
      </c>
      <c r="G3372" t="s">
        <v>5270</v>
      </c>
    </row>
    <row r="3373" spans="1:7" x14ac:dyDescent="0.2">
      <c r="A3373" t="s">
        <v>5272</v>
      </c>
      <c r="B3373" t="s">
        <v>28</v>
      </c>
      <c r="C3373">
        <v>1005</v>
      </c>
      <c r="D3373">
        <v>222.0401</v>
      </c>
      <c r="E3373">
        <v>13.727</v>
      </c>
      <c r="F3373" t="s">
        <v>5273</v>
      </c>
      <c r="G3373" t="s">
        <v>5270</v>
      </c>
    </row>
    <row r="3374" spans="1:7" x14ac:dyDescent="0.2">
      <c r="A3374" t="s">
        <v>3809</v>
      </c>
      <c r="B3374" t="s">
        <v>28</v>
      </c>
      <c r="C3374">
        <v>754</v>
      </c>
      <c r="D3374">
        <v>201.1489</v>
      </c>
      <c r="E3374">
        <v>16.748999999999999</v>
      </c>
      <c r="F3374" t="s">
        <v>3810</v>
      </c>
      <c r="G3374" t="s">
        <v>3811</v>
      </c>
    </row>
    <row r="3375" spans="1:7" x14ac:dyDescent="0.2">
      <c r="A3375" t="s">
        <v>10696</v>
      </c>
      <c r="B3375" t="s">
        <v>28</v>
      </c>
      <c r="C3375">
        <v>1963</v>
      </c>
      <c r="D3375">
        <v>345.19060000000002</v>
      </c>
      <c r="E3375">
        <v>16.276</v>
      </c>
      <c r="F3375" t="s">
        <v>10697</v>
      </c>
      <c r="G3375" t="s">
        <v>10698</v>
      </c>
    </row>
    <row r="3376" spans="1:7" x14ac:dyDescent="0.2">
      <c r="A3376" t="s">
        <v>2247</v>
      </c>
      <c r="B3376" t="s">
        <v>28</v>
      </c>
      <c r="C3376">
        <v>462</v>
      </c>
      <c r="D3376">
        <v>182.0087</v>
      </c>
      <c r="E3376">
        <v>8.1419999999999995</v>
      </c>
      <c r="F3376" t="s">
        <v>2248</v>
      </c>
      <c r="G3376" t="s">
        <v>2246</v>
      </c>
    </row>
    <row r="3377" spans="1:7" x14ac:dyDescent="0.2">
      <c r="A3377" t="s">
        <v>3686</v>
      </c>
      <c r="B3377" t="s">
        <v>28</v>
      </c>
      <c r="C3377">
        <v>737</v>
      </c>
      <c r="D3377">
        <v>199.98179999999999</v>
      </c>
      <c r="E3377">
        <v>3.37</v>
      </c>
      <c r="F3377" t="s">
        <v>3687</v>
      </c>
      <c r="G3377" t="s">
        <v>3688</v>
      </c>
    </row>
    <row r="3378" spans="1:7" x14ac:dyDescent="0.2">
      <c r="A3378" t="s">
        <v>6074</v>
      </c>
      <c r="B3378" t="s">
        <v>28</v>
      </c>
      <c r="C3378">
        <v>1147</v>
      </c>
      <c r="D3378">
        <v>233.00550000000001</v>
      </c>
      <c r="E3378">
        <v>5.1829999999999998</v>
      </c>
      <c r="F3378" t="s">
        <v>6075</v>
      </c>
      <c r="G3378" t="s">
        <v>6076</v>
      </c>
    </row>
    <row r="3379" spans="1:7" x14ac:dyDescent="0.2">
      <c r="A3379" t="s">
        <v>9081</v>
      </c>
      <c r="B3379" t="s">
        <v>28</v>
      </c>
      <c r="C3379">
        <v>1689</v>
      </c>
      <c r="D3379">
        <v>294.06450000000001</v>
      </c>
      <c r="E3379">
        <v>14.464</v>
      </c>
      <c r="F3379" t="s">
        <v>9082</v>
      </c>
      <c r="G3379" t="s">
        <v>9083</v>
      </c>
    </row>
    <row r="3380" spans="1:7" x14ac:dyDescent="0.2">
      <c r="A3380" t="s">
        <v>4556</v>
      </c>
      <c r="B3380" t="s">
        <v>28</v>
      </c>
      <c r="C3380">
        <v>884</v>
      </c>
      <c r="D3380">
        <v>211.02369999999999</v>
      </c>
      <c r="E3380">
        <v>9.73</v>
      </c>
      <c r="F3380" t="s">
        <v>4557</v>
      </c>
      <c r="G3380" t="s">
        <v>4558</v>
      </c>
    </row>
    <row r="3381" spans="1:7" x14ac:dyDescent="0.2">
      <c r="A3381" t="s">
        <v>11544</v>
      </c>
      <c r="B3381" t="s">
        <v>28</v>
      </c>
      <c r="C3381">
        <v>2100</v>
      </c>
      <c r="D3381">
        <v>387.03489999999999</v>
      </c>
      <c r="E3381">
        <v>13.978999999999999</v>
      </c>
      <c r="F3381" t="s">
        <v>11545</v>
      </c>
      <c r="G3381" t="s">
        <v>11546</v>
      </c>
    </row>
    <row r="3382" spans="1:7" x14ac:dyDescent="0.2">
      <c r="A3382" t="s">
        <v>5251</v>
      </c>
      <c r="B3382" t="s">
        <v>28</v>
      </c>
      <c r="C3382">
        <v>1002</v>
      </c>
      <c r="D3382">
        <v>222.03960000000001</v>
      </c>
      <c r="E3382">
        <v>8.2430000000000003</v>
      </c>
      <c r="F3382" t="s">
        <v>5252</v>
      </c>
      <c r="G3382" t="s">
        <v>5253</v>
      </c>
    </row>
    <row r="3383" spans="1:7" x14ac:dyDescent="0.2">
      <c r="A3383" t="s">
        <v>11720</v>
      </c>
      <c r="B3383" t="s">
        <v>28</v>
      </c>
      <c r="C3383">
        <v>2122</v>
      </c>
      <c r="D3383">
        <v>401.08749999999998</v>
      </c>
      <c r="E3383">
        <v>15.145</v>
      </c>
      <c r="F3383" t="s">
        <v>11721</v>
      </c>
      <c r="G3383" t="s">
        <v>11713</v>
      </c>
    </row>
    <row r="3384" spans="1:7" x14ac:dyDescent="0.2">
      <c r="A3384" t="s">
        <v>1980</v>
      </c>
      <c r="B3384" t="s">
        <v>28</v>
      </c>
      <c r="C3384">
        <v>417</v>
      </c>
      <c r="D3384">
        <v>179.0342</v>
      </c>
      <c r="E3384">
        <v>7.4329999999999998</v>
      </c>
      <c r="F3384" t="s">
        <v>1981</v>
      </c>
      <c r="G3384" t="s">
        <v>1951</v>
      </c>
    </row>
    <row r="3385" spans="1:7" x14ac:dyDescent="0.2">
      <c r="A3385" t="s">
        <v>6365</v>
      </c>
      <c r="B3385" t="s">
        <v>28</v>
      </c>
      <c r="C3385">
        <v>1204</v>
      </c>
      <c r="D3385">
        <v>238.0712</v>
      </c>
      <c r="E3385">
        <v>15.843999999999999</v>
      </c>
      <c r="F3385" t="s">
        <v>6366</v>
      </c>
      <c r="G3385" t="s">
        <v>6351</v>
      </c>
    </row>
    <row r="3386" spans="1:7" x14ac:dyDescent="0.2">
      <c r="A3386" t="s">
        <v>1312</v>
      </c>
      <c r="B3386" t="s">
        <v>28</v>
      </c>
      <c r="C3386">
        <v>287</v>
      </c>
      <c r="D3386">
        <v>165.05439999999999</v>
      </c>
      <c r="E3386">
        <v>14.368</v>
      </c>
      <c r="F3386" t="s">
        <v>1313</v>
      </c>
      <c r="G3386" t="s">
        <v>1309</v>
      </c>
    </row>
    <row r="3387" spans="1:7" x14ac:dyDescent="0.2">
      <c r="A3387" t="s">
        <v>1059</v>
      </c>
      <c r="B3387" t="s">
        <v>28</v>
      </c>
      <c r="C3387">
        <v>235</v>
      </c>
      <c r="D3387">
        <v>161.0231</v>
      </c>
      <c r="E3387">
        <v>8.1059999999999999</v>
      </c>
      <c r="F3387" t="s">
        <v>1060</v>
      </c>
      <c r="G3387" t="s">
        <v>1058</v>
      </c>
    </row>
    <row r="3388" spans="1:7" x14ac:dyDescent="0.2">
      <c r="A3388" t="s">
        <v>11321</v>
      </c>
      <c r="B3388" t="s">
        <v>28</v>
      </c>
      <c r="C3388">
        <v>2066</v>
      </c>
      <c r="D3388">
        <v>373.0958</v>
      </c>
      <c r="E3388">
        <v>15.151999999999999</v>
      </c>
      <c r="F3388" t="s">
        <v>11322</v>
      </c>
      <c r="G3388" t="s">
        <v>11314</v>
      </c>
    </row>
    <row r="3389" spans="1:7" x14ac:dyDescent="0.2">
      <c r="A3389" t="s">
        <v>11328</v>
      </c>
      <c r="B3389" t="s">
        <v>28</v>
      </c>
      <c r="C3389">
        <v>2067</v>
      </c>
      <c r="D3389">
        <v>373.09620000000001</v>
      </c>
      <c r="E3389">
        <v>14.941000000000001</v>
      </c>
      <c r="F3389" t="s">
        <v>11329</v>
      </c>
      <c r="G3389" t="s">
        <v>11314</v>
      </c>
    </row>
    <row r="3390" spans="1:7" x14ac:dyDescent="0.2">
      <c r="A3390" t="s">
        <v>11246</v>
      </c>
      <c r="B3390" t="s">
        <v>28</v>
      </c>
      <c r="C3390">
        <v>2048</v>
      </c>
      <c r="D3390">
        <v>371.03899999999999</v>
      </c>
      <c r="E3390">
        <v>13.863</v>
      </c>
      <c r="F3390" t="s">
        <v>11247</v>
      </c>
      <c r="G3390" t="s">
        <v>11248</v>
      </c>
    </row>
    <row r="3391" spans="1:7" x14ac:dyDescent="0.2">
      <c r="A3391" t="s">
        <v>11264</v>
      </c>
      <c r="B3391" t="s">
        <v>28</v>
      </c>
      <c r="C3391">
        <v>2052</v>
      </c>
      <c r="D3391">
        <v>373.05459999999999</v>
      </c>
      <c r="E3391">
        <v>8.0009999999999994</v>
      </c>
      <c r="F3391" t="s">
        <v>11265</v>
      </c>
      <c r="G3391" t="s">
        <v>11259</v>
      </c>
    </row>
    <row r="3392" spans="1:7" x14ac:dyDescent="0.2">
      <c r="A3392" t="s">
        <v>11306</v>
      </c>
      <c r="B3392" t="s">
        <v>28</v>
      </c>
      <c r="C3392">
        <v>2063</v>
      </c>
      <c r="D3392">
        <v>373.05579999999998</v>
      </c>
      <c r="E3392">
        <v>8.4369999999999994</v>
      </c>
      <c r="F3392" t="s">
        <v>11307</v>
      </c>
      <c r="G3392" t="s">
        <v>11259</v>
      </c>
    </row>
    <row r="3393" spans="1:7" x14ac:dyDescent="0.2">
      <c r="A3393" t="s">
        <v>10976</v>
      </c>
      <c r="B3393" t="s">
        <v>28</v>
      </c>
      <c r="C3393">
        <v>2011</v>
      </c>
      <c r="D3393">
        <v>357.09699999999998</v>
      </c>
      <c r="E3393">
        <v>16.193999999999999</v>
      </c>
      <c r="F3393" t="s">
        <v>10977</v>
      </c>
      <c r="G3393" t="s">
        <v>10978</v>
      </c>
    </row>
    <row r="3394" spans="1:7" x14ac:dyDescent="0.2">
      <c r="A3394" t="s">
        <v>4016</v>
      </c>
      <c r="B3394" t="s">
        <v>28</v>
      </c>
      <c r="C3394">
        <v>794</v>
      </c>
      <c r="D3394">
        <v>207.029</v>
      </c>
      <c r="E3394">
        <v>8.5329999999999995</v>
      </c>
      <c r="F3394" t="s">
        <v>4017</v>
      </c>
      <c r="G3394" t="s">
        <v>3998</v>
      </c>
    </row>
    <row r="3395" spans="1:7" x14ac:dyDescent="0.2">
      <c r="A3395" t="s">
        <v>3900</v>
      </c>
      <c r="B3395" t="s">
        <v>28</v>
      </c>
      <c r="C3395">
        <v>776</v>
      </c>
      <c r="D3395">
        <v>206.00839999999999</v>
      </c>
      <c r="E3395">
        <v>10.657</v>
      </c>
      <c r="F3395" t="s">
        <v>3902</v>
      </c>
      <c r="G3395" t="s">
        <v>3903</v>
      </c>
    </row>
    <row r="3396" spans="1:7" x14ac:dyDescent="0.2">
      <c r="A3396" t="s">
        <v>10468</v>
      </c>
      <c r="B3396" t="s">
        <v>28</v>
      </c>
      <c r="C3396">
        <v>1929</v>
      </c>
      <c r="D3396">
        <v>336.15620000000001</v>
      </c>
      <c r="E3396">
        <v>16.396999999999998</v>
      </c>
      <c r="F3396" t="s">
        <v>10469</v>
      </c>
      <c r="G3396" t="s">
        <v>10470</v>
      </c>
    </row>
    <row r="3397" spans="1:7" x14ac:dyDescent="0.2">
      <c r="A3397" t="s">
        <v>7597</v>
      </c>
      <c r="B3397" t="s">
        <v>28</v>
      </c>
      <c r="C3397">
        <v>1441</v>
      </c>
      <c r="D3397">
        <v>261.04300000000001</v>
      </c>
      <c r="E3397">
        <v>7.5720000000000001</v>
      </c>
      <c r="F3397" t="s">
        <v>7598</v>
      </c>
      <c r="G3397" t="s">
        <v>7596</v>
      </c>
    </row>
    <row r="3398" spans="1:7" x14ac:dyDescent="0.2">
      <c r="A3398" t="s">
        <v>2877</v>
      </c>
      <c r="B3398" t="s">
        <v>28</v>
      </c>
      <c r="C3398">
        <v>582</v>
      </c>
      <c r="D3398">
        <v>191.03389999999999</v>
      </c>
      <c r="E3398">
        <v>6.5629999999999997</v>
      </c>
      <c r="F3398" t="s">
        <v>2882</v>
      </c>
      <c r="G3398" t="s">
        <v>2872</v>
      </c>
    </row>
    <row r="3399" spans="1:7" x14ac:dyDescent="0.2">
      <c r="A3399" t="s">
        <v>2902</v>
      </c>
      <c r="B3399" t="s">
        <v>28</v>
      </c>
      <c r="C3399">
        <v>583</v>
      </c>
      <c r="D3399">
        <v>191.0342</v>
      </c>
      <c r="E3399">
        <v>14.2</v>
      </c>
      <c r="F3399" t="s">
        <v>2903</v>
      </c>
      <c r="G3399" t="s">
        <v>2872</v>
      </c>
    </row>
    <row r="3400" spans="1:7" x14ac:dyDescent="0.2">
      <c r="A3400" t="s">
        <v>1898</v>
      </c>
      <c r="B3400" t="s">
        <v>28</v>
      </c>
      <c r="C3400">
        <v>403</v>
      </c>
      <c r="D3400">
        <v>177.05449999999999</v>
      </c>
      <c r="E3400">
        <v>12.065</v>
      </c>
      <c r="F3400" t="s">
        <v>1899</v>
      </c>
      <c r="G3400" t="s">
        <v>1890</v>
      </c>
    </row>
    <row r="3401" spans="1:7" x14ac:dyDescent="0.2">
      <c r="A3401" t="s">
        <v>11806</v>
      </c>
      <c r="B3401" t="s">
        <v>28</v>
      </c>
      <c r="C3401">
        <v>2134</v>
      </c>
      <c r="D3401">
        <v>411.23759999999999</v>
      </c>
      <c r="E3401">
        <v>16</v>
      </c>
      <c r="F3401" t="s">
        <v>11807</v>
      </c>
      <c r="G3401" t="s">
        <v>11808</v>
      </c>
    </row>
    <row r="3402" spans="1:7" x14ac:dyDescent="0.2">
      <c r="A3402" t="s">
        <v>4057</v>
      </c>
      <c r="B3402" t="s">
        <v>28</v>
      </c>
      <c r="C3402">
        <v>802</v>
      </c>
      <c r="D3402">
        <v>207.06489999999999</v>
      </c>
      <c r="E3402">
        <v>12.481999999999999</v>
      </c>
      <c r="F3402" t="s">
        <v>4058</v>
      </c>
      <c r="G3402" t="s">
        <v>4059</v>
      </c>
    </row>
    <row r="3403" spans="1:7" x14ac:dyDescent="0.2">
      <c r="A3403" t="s">
        <v>1787</v>
      </c>
      <c r="B3403" t="s">
        <v>28</v>
      </c>
      <c r="C3403">
        <v>380</v>
      </c>
      <c r="D3403">
        <v>175.03899999999999</v>
      </c>
      <c r="E3403">
        <v>8.64</v>
      </c>
      <c r="F3403" t="s">
        <v>1788</v>
      </c>
      <c r="G3403" t="s">
        <v>1789</v>
      </c>
    </row>
    <row r="3404" spans="1:7" x14ac:dyDescent="0.2">
      <c r="A3404" t="s">
        <v>1858</v>
      </c>
      <c r="B3404" t="s">
        <v>28</v>
      </c>
      <c r="C3404">
        <v>394</v>
      </c>
      <c r="D3404">
        <v>177.01859999999999</v>
      </c>
      <c r="E3404">
        <v>6.8879999999999999</v>
      </c>
      <c r="F3404" t="s">
        <v>1859</v>
      </c>
      <c r="G3404" t="s">
        <v>1855</v>
      </c>
    </row>
    <row r="3405" spans="1:7" x14ac:dyDescent="0.2">
      <c r="A3405" t="s">
        <v>9994</v>
      </c>
      <c r="B3405" t="s">
        <v>28</v>
      </c>
      <c r="C3405">
        <v>1849</v>
      </c>
      <c r="D3405">
        <v>315.05119999999999</v>
      </c>
      <c r="E3405">
        <v>0.75</v>
      </c>
      <c r="F3405" t="s">
        <v>9995</v>
      </c>
      <c r="G3405" t="s">
        <v>9996</v>
      </c>
    </row>
    <row r="3406" spans="1:7" x14ac:dyDescent="0.2">
      <c r="A3406" t="s">
        <v>7672</v>
      </c>
      <c r="B3406" t="s">
        <v>28</v>
      </c>
      <c r="C3406">
        <v>1453</v>
      </c>
      <c r="D3406">
        <v>264.01330000000002</v>
      </c>
      <c r="E3406">
        <v>13.744</v>
      </c>
      <c r="F3406" t="s">
        <v>7673</v>
      </c>
      <c r="G3406" t="s">
        <v>7674</v>
      </c>
    </row>
    <row r="3407" spans="1:7" x14ac:dyDescent="0.2">
      <c r="A3407" t="s">
        <v>10270</v>
      </c>
      <c r="B3407" t="s">
        <v>28</v>
      </c>
      <c r="C3407">
        <v>1897</v>
      </c>
      <c r="D3407">
        <v>327.08699999999999</v>
      </c>
      <c r="E3407">
        <v>17.155000000000001</v>
      </c>
      <c r="F3407" t="s">
        <v>10271</v>
      </c>
      <c r="G3407" t="s">
        <v>10272</v>
      </c>
    </row>
    <row r="3408" spans="1:7" x14ac:dyDescent="0.2">
      <c r="A3408" t="s">
        <v>9185</v>
      </c>
      <c r="B3408" t="s">
        <v>28</v>
      </c>
      <c r="C3408">
        <v>1706</v>
      </c>
      <c r="D3408">
        <v>296.04360000000003</v>
      </c>
      <c r="E3408">
        <v>6.9080000000000004</v>
      </c>
      <c r="F3408" t="s">
        <v>9186</v>
      </c>
      <c r="G3408" t="s">
        <v>9187</v>
      </c>
    </row>
    <row r="3409" spans="1:7" x14ac:dyDescent="0.2">
      <c r="A3409" t="s">
        <v>1989</v>
      </c>
      <c r="B3409" t="s">
        <v>28</v>
      </c>
      <c r="C3409">
        <v>418</v>
      </c>
      <c r="D3409">
        <v>179.0342</v>
      </c>
      <c r="E3409">
        <v>7.5129999999999999</v>
      </c>
      <c r="F3409" t="s">
        <v>1995</v>
      </c>
      <c r="G3409" t="s">
        <v>1951</v>
      </c>
    </row>
    <row r="3410" spans="1:7" x14ac:dyDescent="0.2">
      <c r="A3410" t="s">
        <v>10995</v>
      </c>
      <c r="B3410" t="s">
        <v>28</v>
      </c>
      <c r="C3410">
        <v>2014</v>
      </c>
      <c r="D3410">
        <v>359.14679999999998</v>
      </c>
      <c r="E3410">
        <v>18.77</v>
      </c>
      <c r="F3410" t="s">
        <v>10996</v>
      </c>
      <c r="G3410" t="s">
        <v>10997</v>
      </c>
    </row>
    <row r="3411" spans="1:7" x14ac:dyDescent="0.2">
      <c r="A3411" t="s">
        <v>10667</v>
      </c>
      <c r="B3411" t="s">
        <v>28</v>
      </c>
      <c r="C3411">
        <v>1959</v>
      </c>
      <c r="D3411">
        <v>345.06020000000001</v>
      </c>
      <c r="E3411">
        <v>14.721</v>
      </c>
      <c r="F3411" t="s">
        <v>10668</v>
      </c>
      <c r="G3411" t="s">
        <v>10659</v>
      </c>
    </row>
    <row r="3412" spans="1:7" x14ac:dyDescent="0.2">
      <c r="A3412" t="s">
        <v>11510</v>
      </c>
      <c r="B3412" t="s">
        <v>28</v>
      </c>
      <c r="C3412">
        <v>2095</v>
      </c>
      <c r="D3412">
        <v>385.09179999999998</v>
      </c>
      <c r="E3412">
        <v>17.452999999999999</v>
      </c>
      <c r="F3412" t="s">
        <v>11511</v>
      </c>
      <c r="G3412" t="s">
        <v>11512</v>
      </c>
    </row>
    <row r="3413" spans="1:7" x14ac:dyDescent="0.2">
      <c r="A3413" t="s">
        <v>7907</v>
      </c>
      <c r="B3413" t="s">
        <v>28</v>
      </c>
      <c r="C3413">
        <v>1498</v>
      </c>
      <c r="D3413">
        <v>269.04070000000002</v>
      </c>
      <c r="E3413">
        <v>13.367000000000001</v>
      </c>
      <c r="F3413" t="s">
        <v>7908</v>
      </c>
      <c r="G3413" t="s">
        <v>7900</v>
      </c>
    </row>
    <row r="3414" spans="1:7" x14ac:dyDescent="0.2">
      <c r="A3414" t="s">
        <v>7169</v>
      </c>
      <c r="B3414" t="s">
        <v>28</v>
      </c>
      <c r="C3414">
        <v>1367</v>
      </c>
      <c r="D3414">
        <v>253.04920000000001</v>
      </c>
      <c r="E3414">
        <v>14.545999999999999</v>
      </c>
      <c r="F3414" t="s">
        <v>7170</v>
      </c>
      <c r="G3414" t="s">
        <v>7144</v>
      </c>
    </row>
    <row r="3415" spans="1:7" x14ac:dyDescent="0.2">
      <c r="A3415" t="s">
        <v>3869</v>
      </c>
      <c r="B3415" t="s">
        <v>28</v>
      </c>
      <c r="C3415">
        <v>772</v>
      </c>
      <c r="D3415">
        <v>205.01320000000001</v>
      </c>
      <c r="E3415">
        <v>8.1080000000000005</v>
      </c>
      <c r="F3415" t="s">
        <v>3870</v>
      </c>
      <c r="G3415" t="s">
        <v>3871</v>
      </c>
    </row>
    <row r="3416" spans="1:7" x14ac:dyDescent="0.2">
      <c r="A3416" t="s">
        <v>11312</v>
      </c>
      <c r="B3416" t="s">
        <v>28</v>
      </c>
      <c r="C3416">
        <v>2065</v>
      </c>
      <c r="D3416">
        <v>373.09539999999998</v>
      </c>
      <c r="E3416">
        <v>14.832000000000001</v>
      </c>
      <c r="F3416" t="s">
        <v>11313</v>
      </c>
      <c r="G3416" t="s">
        <v>11314</v>
      </c>
    </row>
    <row r="3417" spans="1:7" x14ac:dyDescent="0.2">
      <c r="A3417" t="s">
        <v>7296</v>
      </c>
      <c r="B3417" t="s">
        <v>28</v>
      </c>
      <c r="C3417">
        <v>1391</v>
      </c>
      <c r="D3417">
        <v>255.06559999999999</v>
      </c>
      <c r="E3417">
        <v>14.173</v>
      </c>
      <c r="F3417" t="s">
        <v>7297</v>
      </c>
      <c r="G3417" t="s">
        <v>7298</v>
      </c>
    </row>
    <row r="3418" spans="1:7" x14ac:dyDescent="0.2">
      <c r="A3418" t="s">
        <v>10190</v>
      </c>
      <c r="B3418" t="s">
        <v>28</v>
      </c>
      <c r="C3418">
        <v>1885</v>
      </c>
      <c r="D3418">
        <v>326.05439999999999</v>
      </c>
      <c r="E3418">
        <v>6.681</v>
      </c>
      <c r="F3418" t="s">
        <v>10191</v>
      </c>
      <c r="G3418" t="s">
        <v>10192</v>
      </c>
    </row>
    <row r="3419" spans="1:7" x14ac:dyDescent="0.2">
      <c r="A3419" t="s">
        <v>1907</v>
      </c>
      <c r="B3419" t="s">
        <v>28</v>
      </c>
      <c r="C3419">
        <v>404</v>
      </c>
      <c r="D3419">
        <v>177.0547</v>
      </c>
      <c r="E3419">
        <v>7.6619999999999999</v>
      </c>
      <c r="F3419" t="s">
        <v>1908</v>
      </c>
      <c r="G3419" t="s">
        <v>1890</v>
      </c>
    </row>
    <row r="3420" spans="1:7" x14ac:dyDescent="0.2">
      <c r="A3420" t="s">
        <v>1169</v>
      </c>
      <c r="B3420" t="s">
        <v>28</v>
      </c>
      <c r="C3420">
        <v>260</v>
      </c>
      <c r="D3420">
        <v>163.03880000000001</v>
      </c>
      <c r="E3420">
        <v>4.6589999999999998</v>
      </c>
      <c r="F3420" t="s">
        <v>1170</v>
      </c>
      <c r="G3420" t="s">
        <v>1147</v>
      </c>
    </row>
    <row r="3421" spans="1:7" x14ac:dyDescent="0.2">
      <c r="A3421" t="s">
        <v>1180</v>
      </c>
      <c r="B3421" t="s">
        <v>28</v>
      </c>
      <c r="C3421">
        <v>263</v>
      </c>
      <c r="D3421">
        <v>163.03890000000001</v>
      </c>
      <c r="E3421">
        <v>6.89</v>
      </c>
      <c r="F3421" t="s">
        <v>1181</v>
      </c>
      <c r="G3421" t="s">
        <v>1147</v>
      </c>
    </row>
    <row r="3422" spans="1:7" x14ac:dyDescent="0.2">
      <c r="A3422" t="s">
        <v>1204</v>
      </c>
      <c r="B3422" t="s">
        <v>28</v>
      </c>
      <c r="C3422">
        <v>267</v>
      </c>
      <c r="D3422">
        <v>163.03919999999999</v>
      </c>
      <c r="E3422">
        <v>8.2409999999999997</v>
      </c>
      <c r="F3422" t="s">
        <v>1205</v>
      </c>
      <c r="G3422" t="s">
        <v>1147</v>
      </c>
    </row>
    <row r="3423" spans="1:7" x14ac:dyDescent="0.2">
      <c r="A3423" t="s">
        <v>10968</v>
      </c>
      <c r="B3423" t="s">
        <v>28</v>
      </c>
      <c r="C3423">
        <v>2010</v>
      </c>
      <c r="D3423">
        <v>357.06130000000002</v>
      </c>
      <c r="E3423">
        <v>14.925000000000001</v>
      </c>
      <c r="F3423" t="s">
        <v>10969</v>
      </c>
      <c r="G3423" t="s">
        <v>10970</v>
      </c>
    </row>
    <row r="3424" spans="1:7" x14ac:dyDescent="0.2">
      <c r="A3424" t="s">
        <v>8875</v>
      </c>
      <c r="B3424" t="s">
        <v>28</v>
      </c>
      <c r="C3424">
        <v>1650</v>
      </c>
      <c r="D3424">
        <v>289.04570000000001</v>
      </c>
      <c r="E3424">
        <v>16.588000000000001</v>
      </c>
      <c r="F3424" t="s">
        <v>8876</v>
      </c>
      <c r="G3424" t="s">
        <v>8877</v>
      </c>
    </row>
    <row r="3425" spans="1:7" x14ac:dyDescent="0.2">
      <c r="A3425" t="s">
        <v>5391</v>
      </c>
      <c r="B3425" t="s">
        <v>28</v>
      </c>
      <c r="C3425">
        <v>1026</v>
      </c>
      <c r="D3425">
        <v>223.0634</v>
      </c>
      <c r="E3425">
        <v>7.867</v>
      </c>
      <c r="F3425" t="s">
        <v>5392</v>
      </c>
      <c r="G3425" t="s">
        <v>5377</v>
      </c>
    </row>
    <row r="3426" spans="1:7" x14ac:dyDescent="0.2">
      <c r="A3426" t="s">
        <v>11290</v>
      </c>
      <c r="B3426" t="s">
        <v>28</v>
      </c>
      <c r="C3426">
        <v>2059</v>
      </c>
      <c r="D3426">
        <v>373.05529999999999</v>
      </c>
      <c r="E3426">
        <v>12.122999999999999</v>
      </c>
      <c r="F3426" t="s">
        <v>11291</v>
      </c>
      <c r="G3426" t="s">
        <v>11259</v>
      </c>
    </row>
    <row r="3427" spans="1:7" x14ac:dyDescent="0.2">
      <c r="A3427" t="s">
        <v>11571</v>
      </c>
      <c r="B3427" t="s">
        <v>28</v>
      </c>
      <c r="C3427">
        <v>2104</v>
      </c>
      <c r="D3427">
        <v>389.09010000000001</v>
      </c>
      <c r="E3427">
        <v>13.379</v>
      </c>
      <c r="F3427" t="s">
        <v>11572</v>
      </c>
      <c r="G3427" t="s">
        <v>11573</v>
      </c>
    </row>
    <row r="3428" spans="1:7" x14ac:dyDescent="0.2">
      <c r="A3428" t="s">
        <v>11297</v>
      </c>
      <c r="B3428" t="s">
        <v>28</v>
      </c>
      <c r="C3428">
        <v>2060</v>
      </c>
      <c r="D3428">
        <v>373.05529999999999</v>
      </c>
      <c r="E3428">
        <v>13.282999999999999</v>
      </c>
      <c r="F3428" t="s">
        <v>11298</v>
      </c>
      <c r="G3428" t="s">
        <v>11259</v>
      </c>
    </row>
    <row r="3429" spans="1:7" x14ac:dyDescent="0.2">
      <c r="A3429" t="s">
        <v>11257</v>
      </c>
      <c r="B3429" t="s">
        <v>28</v>
      </c>
      <c r="C3429">
        <v>2051</v>
      </c>
      <c r="D3429">
        <v>373.0539</v>
      </c>
      <c r="E3429">
        <v>14.04</v>
      </c>
      <c r="F3429" t="s">
        <v>11258</v>
      </c>
      <c r="G3429" t="s">
        <v>11259</v>
      </c>
    </row>
    <row r="3430" spans="1:7" x14ac:dyDescent="0.2">
      <c r="A3430" t="s">
        <v>11309</v>
      </c>
      <c r="B3430" t="s">
        <v>28</v>
      </c>
      <c r="C3430">
        <v>2064</v>
      </c>
      <c r="D3430">
        <v>373.05599999999998</v>
      </c>
      <c r="E3430">
        <v>10.659000000000001</v>
      </c>
      <c r="F3430" t="s">
        <v>11310</v>
      </c>
      <c r="G3430" t="s">
        <v>11259</v>
      </c>
    </row>
    <row r="3431" spans="1:7" x14ac:dyDescent="0.2">
      <c r="A3431" t="s">
        <v>11272</v>
      </c>
      <c r="B3431" t="s">
        <v>28</v>
      </c>
      <c r="C3431">
        <v>2053</v>
      </c>
      <c r="D3431">
        <v>373.05459999999999</v>
      </c>
      <c r="E3431">
        <v>9.2449999999999992</v>
      </c>
      <c r="F3431" t="s">
        <v>11273</v>
      </c>
      <c r="G3431" t="s">
        <v>11259</v>
      </c>
    </row>
    <row r="3432" spans="1:7" x14ac:dyDescent="0.2">
      <c r="A3432" t="s">
        <v>1949</v>
      </c>
      <c r="B3432" t="s">
        <v>28</v>
      </c>
      <c r="C3432">
        <v>413</v>
      </c>
      <c r="D3432">
        <v>179.0335</v>
      </c>
      <c r="E3432">
        <v>5.9420000000000002</v>
      </c>
      <c r="F3432" t="s">
        <v>1950</v>
      </c>
      <c r="G3432" t="s">
        <v>1951</v>
      </c>
    </row>
    <row r="3433" spans="1:7" x14ac:dyDescent="0.2">
      <c r="A3433" t="s">
        <v>3879</v>
      </c>
      <c r="B3433" t="s">
        <v>28</v>
      </c>
      <c r="C3433">
        <v>773</v>
      </c>
      <c r="D3433">
        <v>205.05</v>
      </c>
      <c r="E3433">
        <v>8.44</v>
      </c>
      <c r="F3433" t="s">
        <v>3880</v>
      </c>
      <c r="G3433" t="s">
        <v>3881</v>
      </c>
    </row>
    <row r="3434" spans="1:7" x14ac:dyDescent="0.2">
      <c r="A3434" t="s">
        <v>5114</v>
      </c>
      <c r="B3434" t="s">
        <v>28</v>
      </c>
      <c r="C3434">
        <v>983</v>
      </c>
      <c r="D3434">
        <v>220.06059999999999</v>
      </c>
      <c r="E3434">
        <v>14.234</v>
      </c>
      <c r="F3434" t="s">
        <v>5115</v>
      </c>
      <c r="G3434" t="s">
        <v>5107</v>
      </c>
    </row>
    <row r="3435" spans="1:7" x14ac:dyDescent="0.2">
      <c r="A3435" t="s">
        <v>9516</v>
      </c>
      <c r="B3435" t="s">
        <v>28</v>
      </c>
      <c r="C3435">
        <v>1756</v>
      </c>
      <c r="D3435">
        <v>307.12200000000001</v>
      </c>
      <c r="E3435">
        <v>14.099</v>
      </c>
      <c r="F3435" t="s">
        <v>9517</v>
      </c>
      <c r="G3435" t="s">
        <v>9499</v>
      </c>
    </row>
    <row r="3436" spans="1:7" x14ac:dyDescent="0.2">
      <c r="A3436" t="s">
        <v>7142</v>
      </c>
      <c r="B3436" t="s">
        <v>28</v>
      </c>
      <c r="C3436">
        <v>1364</v>
      </c>
      <c r="D3436">
        <v>253.0455</v>
      </c>
      <c r="E3436">
        <v>14.462</v>
      </c>
      <c r="F3436" t="s">
        <v>7143</v>
      </c>
      <c r="G3436" t="s">
        <v>7144</v>
      </c>
    </row>
    <row r="3437" spans="1:7" x14ac:dyDescent="0.2">
      <c r="A3437" t="s">
        <v>2890</v>
      </c>
      <c r="B3437" t="s">
        <v>28</v>
      </c>
      <c r="C3437">
        <v>581</v>
      </c>
      <c r="D3437">
        <v>191.03389999999999</v>
      </c>
      <c r="E3437">
        <v>8.8879999999999999</v>
      </c>
      <c r="F3437" t="s">
        <v>2895</v>
      </c>
      <c r="G3437" t="s">
        <v>2872</v>
      </c>
    </row>
    <row r="3438" spans="1:7" x14ac:dyDescent="0.2">
      <c r="A3438" t="s">
        <v>10657</v>
      </c>
      <c r="B3438" t="s">
        <v>28</v>
      </c>
      <c r="C3438">
        <v>1958</v>
      </c>
      <c r="D3438">
        <v>345.053</v>
      </c>
      <c r="E3438">
        <v>6.577</v>
      </c>
      <c r="F3438" t="s">
        <v>10658</v>
      </c>
      <c r="G3438" t="s">
        <v>10659</v>
      </c>
    </row>
    <row r="3439" spans="1:7" x14ac:dyDescent="0.2">
      <c r="A3439" t="s">
        <v>9228</v>
      </c>
      <c r="B3439" t="s">
        <v>28</v>
      </c>
      <c r="C3439">
        <v>1712</v>
      </c>
      <c r="D3439">
        <v>297.15170000000001</v>
      </c>
      <c r="E3439">
        <v>17.440000000000001</v>
      </c>
      <c r="F3439" t="s">
        <v>9234</v>
      </c>
      <c r="G3439" t="s">
        <v>9230</v>
      </c>
    </row>
    <row r="3440" spans="1:7" x14ac:dyDescent="0.2">
      <c r="A3440" t="s">
        <v>6270</v>
      </c>
      <c r="B3440" t="s">
        <v>28</v>
      </c>
      <c r="C3440">
        <v>1186</v>
      </c>
      <c r="D3440">
        <v>237.0762</v>
      </c>
      <c r="E3440">
        <v>10.627000000000001</v>
      </c>
      <c r="F3440" t="s">
        <v>6271</v>
      </c>
      <c r="G3440" t="s">
        <v>6250</v>
      </c>
    </row>
    <row r="3441" spans="1:7" x14ac:dyDescent="0.2">
      <c r="A3441" t="s">
        <v>9127</v>
      </c>
      <c r="B3441" t="s">
        <v>28</v>
      </c>
      <c r="C3441">
        <v>1699</v>
      </c>
      <c r="D3441">
        <v>295.08350000000002</v>
      </c>
      <c r="E3441">
        <v>7.899</v>
      </c>
      <c r="F3441" t="s">
        <v>9128</v>
      </c>
      <c r="G3441" t="s">
        <v>9129</v>
      </c>
    </row>
    <row r="3442" spans="1:7" x14ac:dyDescent="0.2">
      <c r="A3442" t="s">
        <v>6093</v>
      </c>
      <c r="B3442" t="s">
        <v>28</v>
      </c>
      <c r="C3442">
        <v>1151</v>
      </c>
      <c r="D3442">
        <v>233.04830000000001</v>
      </c>
      <c r="E3442">
        <v>8.9969999999999999</v>
      </c>
      <c r="F3442" t="s">
        <v>6094</v>
      </c>
      <c r="G3442" t="s">
        <v>6086</v>
      </c>
    </row>
    <row r="3443" spans="1:7" x14ac:dyDescent="0.2">
      <c r="A3443" t="s">
        <v>2947</v>
      </c>
      <c r="B3443" t="s">
        <v>28</v>
      </c>
      <c r="C3443">
        <v>595</v>
      </c>
      <c r="D3443">
        <v>192.02940000000001</v>
      </c>
      <c r="E3443">
        <v>14.161</v>
      </c>
      <c r="F3443" t="s">
        <v>2948</v>
      </c>
      <c r="G3443" t="s">
        <v>2942</v>
      </c>
    </row>
    <row r="3444" spans="1:7" x14ac:dyDescent="0.2">
      <c r="A3444" t="s">
        <v>10774</v>
      </c>
      <c r="B3444" t="s">
        <v>28</v>
      </c>
      <c r="C3444">
        <v>1974</v>
      </c>
      <c r="D3444">
        <v>351.18369999999999</v>
      </c>
      <c r="E3444">
        <v>16.414000000000001</v>
      </c>
      <c r="F3444" t="s">
        <v>10775</v>
      </c>
      <c r="G3444" t="s">
        <v>10776</v>
      </c>
    </row>
    <row r="3445" spans="1:7" x14ac:dyDescent="0.2">
      <c r="A3445" t="s">
        <v>2965</v>
      </c>
      <c r="B3445" t="s">
        <v>28</v>
      </c>
      <c r="C3445">
        <v>597</v>
      </c>
      <c r="D3445">
        <v>192.02959999999999</v>
      </c>
      <c r="E3445">
        <v>14.491</v>
      </c>
      <c r="F3445" t="s">
        <v>2966</v>
      </c>
      <c r="G3445" t="s">
        <v>2942</v>
      </c>
    </row>
    <row r="3446" spans="1:7" x14ac:dyDescent="0.2">
      <c r="A3446" t="s">
        <v>4444</v>
      </c>
      <c r="B3446" t="s">
        <v>28</v>
      </c>
      <c r="C3446">
        <v>867</v>
      </c>
      <c r="D3446">
        <v>210.03989999999999</v>
      </c>
      <c r="E3446">
        <v>13.081</v>
      </c>
      <c r="F3446" t="s">
        <v>4445</v>
      </c>
      <c r="G3446" t="s">
        <v>4405</v>
      </c>
    </row>
    <row r="3447" spans="1:7" x14ac:dyDescent="0.2">
      <c r="A3447" t="s">
        <v>4248</v>
      </c>
      <c r="B3447" t="s">
        <v>28</v>
      </c>
      <c r="C3447">
        <v>836</v>
      </c>
      <c r="D3447">
        <v>209.04429999999999</v>
      </c>
      <c r="E3447">
        <v>7.8890000000000002</v>
      </c>
      <c r="F3447" t="s">
        <v>4252</v>
      </c>
      <c r="G3447" t="s">
        <v>4249</v>
      </c>
    </row>
    <row r="3448" spans="1:7" x14ac:dyDescent="0.2">
      <c r="A3448" t="s">
        <v>6306</v>
      </c>
      <c r="B3448" t="s">
        <v>28</v>
      </c>
      <c r="C3448">
        <v>1194</v>
      </c>
      <c r="D3448">
        <v>237.0795</v>
      </c>
      <c r="E3448">
        <v>8.8940000000000001</v>
      </c>
      <c r="F3448" t="s">
        <v>6307</v>
      </c>
      <c r="G3448" t="s">
        <v>6250</v>
      </c>
    </row>
    <row r="3449" spans="1:7" x14ac:dyDescent="0.2">
      <c r="A3449" t="s">
        <v>6288</v>
      </c>
      <c r="B3449" t="s">
        <v>28</v>
      </c>
      <c r="C3449">
        <v>1189</v>
      </c>
      <c r="D3449">
        <v>237.0787</v>
      </c>
      <c r="E3449">
        <v>8.4740000000000002</v>
      </c>
      <c r="F3449" t="s">
        <v>6289</v>
      </c>
      <c r="G3449" t="s">
        <v>6250</v>
      </c>
    </row>
    <row r="3450" spans="1:7" x14ac:dyDescent="0.2">
      <c r="A3450" t="s">
        <v>6302</v>
      </c>
      <c r="B3450" t="s">
        <v>28</v>
      </c>
      <c r="C3450">
        <v>1192</v>
      </c>
      <c r="D3450">
        <v>237.07919999999999</v>
      </c>
      <c r="E3450">
        <v>8.9930000000000003</v>
      </c>
      <c r="F3450" t="s">
        <v>6303</v>
      </c>
      <c r="G3450" t="s">
        <v>6250</v>
      </c>
    </row>
    <row r="3451" spans="1:7" x14ac:dyDescent="0.2">
      <c r="A3451" t="s">
        <v>6255</v>
      </c>
      <c r="B3451" t="s">
        <v>28</v>
      </c>
      <c r="C3451">
        <v>1184</v>
      </c>
      <c r="D3451">
        <v>237.07589999999999</v>
      </c>
      <c r="E3451">
        <v>10.488</v>
      </c>
      <c r="F3451" t="s">
        <v>6256</v>
      </c>
      <c r="G3451" t="s">
        <v>6250</v>
      </c>
    </row>
    <row r="3452" spans="1:7" x14ac:dyDescent="0.2">
      <c r="A3452" t="s">
        <v>4050</v>
      </c>
      <c r="B3452" t="s">
        <v>28</v>
      </c>
      <c r="C3452">
        <v>801</v>
      </c>
      <c r="D3452">
        <v>207.02930000000001</v>
      </c>
      <c r="E3452">
        <v>6.8949999999999996</v>
      </c>
      <c r="F3452" t="s">
        <v>4051</v>
      </c>
      <c r="G3452" t="s">
        <v>3998</v>
      </c>
    </row>
    <row r="3453" spans="1:7" x14ac:dyDescent="0.2">
      <c r="A3453" t="s">
        <v>2926</v>
      </c>
      <c r="B3453" t="s">
        <v>28</v>
      </c>
      <c r="C3453">
        <v>589</v>
      </c>
      <c r="D3453">
        <v>191.0727</v>
      </c>
      <c r="E3453">
        <v>10.632999999999999</v>
      </c>
      <c r="F3453" t="s">
        <v>2927</v>
      </c>
      <c r="G3453" t="s">
        <v>2928</v>
      </c>
    </row>
    <row r="3454" spans="1:7" x14ac:dyDescent="0.2">
      <c r="A3454" t="s">
        <v>9202</v>
      </c>
      <c r="B3454" t="s">
        <v>28</v>
      </c>
      <c r="C3454">
        <v>1709</v>
      </c>
      <c r="D3454">
        <v>296.04410000000001</v>
      </c>
      <c r="E3454">
        <v>8.9979999999999993</v>
      </c>
      <c r="F3454" t="s">
        <v>9203</v>
      </c>
      <c r="G3454" t="s">
        <v>9187</v>
      </c>
    </row>
    <row r="3455" spans="1:7" x14ac:dyDescent="0.2">
      <c r="A3455" t="s">
        <v>6291</v>
      </c>
      <c r="B3455" t="s">
        <v>28</v>
      </c>
      <c r="C3455">
        <v>1190</v>
      </c>
      <c r="D3455">
        <v>237.07900000000001</v>
      </c>
      <c r="E3455">
        <v>10.135</v>
      </c>
      <c r="F3455" t="s">
        <v>6292</v>
      </c>
      <c r="G3455" t="s">
        <v>6250</v>
      </c>
    </row>
    <row r="3456" spans="1:7" x14ac:dyDescent="0.2">
      <c r="A3456" t="s">
        <v>9462</v>
      </c>
      <c r="B3456" t="s">
        <v>28</v>
      </c>
      <c r="C3456">
        <v>1746</v>
      </c>
      <c r="D3456">
        <v>304.99239999999998</v>
      </c>
      <c r="E3456">
        <v>7.1180000000000003</v>
      </c>
      <c r="F3456" t="s">
        <v>9463</v>
      </c>
      <c r="G3456" t="s">
        <v>9464</v>
      </c>
    </row>
    <row r="3457" spans="1:7" x14ac:dyDescent="0.2">
      <c r="A3457" t="s">
        <v>6929</v>
      </c>
      <c r="B3457" t="s">
        <v>28</v>
      </c>
      <c r="C3457">
        <v>1323</v>
      </c>
      <c r="D3457">
        <v>249.18539999999999</v>
      </c>
      <c r="E3457">
        <v>16.872</v>
      </c>
      <c r="F3457" t="s">
        <v>6930</v>
      </c>
      <c r="G3457" t="s">
        <v>6931</v>
      </c>
    </row>
    <row r="3458" spans="1:7" x14ac:dyDescent="0.2">
      <c r="A3458" t="s">
        <v>7316</v>
      </c>
      <c r="B3458" t="s">
        <v>28</v>
      </c>
      <c r="C3458">
        <v>1393</v>
      </c>
      <c r="D3458">
        <v>255.1224</v>
      </c>
      <c r="E3458">
        <v>13.576000000000001</v>
      </c>
      <c r="F3458" t="s">
        <v>7317</v>
      </c>
      <c r="G3458" t="s">
        <v>7299</v>
      </c>
    </row>
    <row r="3459" spans="1:7" x14ac:dyDescent="0.2">
      <c r="A3459" t="s">
        <v>9000</v>
      </c>
      <c r="B3459" t="s">
        <v>28</v>
      </c>
      <c r="C3459">
        <v>1673</v>
      </c>
      <c r="D3459">
        <v>293.1422</v>
      </c>
      <c r="E3459">
        <v>15.927</v>
      </c>
      <c r="F3459" t="s">
        <v>9001</v>
      </c>
      <c r="G3459" t="s">
        <v>8970</v>
      </c>
    </row>
    <row r="3460" spans="1:7" x14ac:dyDescent="0.2">
      <c r="A3460" t="s">
        <v>11197</v>
      </c>
      <c r="B3460" t="s">
        <v>28</v>
      </c>
      <c r="C3460">
        <v>2040</v>
      </c>
      <c r="D3460">
        <v>367.14330000000001</v>
      </c>
      <c r="E3460">
        <v>15.217000000000001</v>
      </c>
      <c r="F3460" t="s">
        <v>11198</v>
      </c>
      <c r="G3460" t="s">
        <v>11199</v>
      </c>
    </row>
    <row r="3461" spans="1:7" x14ac:dyDescent="0.2">
      <c r="A3461" t="s">
        <v>8994</v>
      </c>
      <c r="B3461" t="s">
        <v>28</v>
      </c>
      <c r="C3461">
        <v>1669</v>
      </c>
      <c r="D3461">
        <v>293.14170000000001</v>
      </c>
      <c r="E3461">
        <v>14.974</v>
      </c>
      <c r="F3461" t="s">
        <v>8995</v>
      </c>
      <c r="G3461" t="s">
        <v>8970</v>
      </c>
    </row>
    <row r="3462" spans="1:7" x14ac:dyDescent="0.2">
      <c r="A3462" t="s">
        <v>4096</v>
      </c>
      <c r="B3462" t="s">
        <v>28</v>
      </c>
      <c r="C3462">
        <v>810</v>
      </c>
      <c r="D3462">
        <v>207.1379</v>
      </c>
      <c r="E3462">
        <v>15.595000000000001</v>
      </c>
      <c r="F3462" t="s">
        <v>4097</v>
      </c>
      <c r="G3462" t="s">
        <v>4059</v>
      </c>
    </row>
    <row r="3463" spans="1:7" x14ac:dyDescent="0.2">
      <c r="A3463" t="s">
        <v>9409</v>
      </c>
      <c r="B3463" t="s">
        <v>28</v>
      </c>
      <c r="C3463">
        <v>1739</v>
      </c>
      <c r="D3463">
        <v>301.20100000000002</v>
      </c>
      <c r="E3463">
        <v>15.397</v>
      </c>
      <c r="F3463" t="s">
        <v>9410</v>
      </c>
      <c r="G3463" t="s">
        <v>9411</v>
      </c>
    </row>
    <row r="3464" spans="1:7" x14ac:dyDescent="0.2">
      <c r="A3464" t="s">
        <v>7324</v>
      </c>
      <c r="B3464" t="s">
        <v>28</v>
      </c>
      <c r="C3464">
        <v>1396</v>
      </c>
      <c r="D3464">
        <v>255.1234</v>
      </c>
      <c r="E3464">
        <v>13.172000000000001</v>
      </c>
      <c r="F3464" t="s">
        <v>7325</v>
      </c>
      <c r="G3464" t="s">
        <v>7299</v>
      </c>
    </row>
    <row r="3465" spans="1:7" x14ac:dyDescent="0.2">
      <c r="A3465" t="s">
        <v>6245</v>
      </c>
      <c r="B3465" t="s">
        <v>28</v>
      </c>
      <c r="C3465">
        <v>1182</v>
      </c>
      <c r="D3465">
        <v>237.05099999999999</v>
      </c>
      <c r="E3465">
        <v>16.695</v>
      </c>
      <c r="F3465" t="s">
        <v>6246</v>
      </c>
      <c r="G3465" t="s">
        <v>6247</v>
      </c>
    </row>
    <row r="3466" spans="1:7" x14ac:dyDescent="0.2">
      <c r="A3466" t="s">
        <v>1111</v>
      </c>
      <c r="B3466" t="s">
        <v>28</v>
      </c>
      <c r="C3466">
        <v>243</v>
      </c>
      <c r="D3466">
        <v>161.05950000000001</v>
      </c>
      <c r="E3466">
        <v>10.084</v>
      </c>
      <c r="F3466" t="s">
        <v>1112</v>
      </c>
      <c r="G3466" t="s">
        <v>1113</v>
      </c>
    </row>
    <row r="3467" spans="1:7" x14ac:dyDescent="0.2">
      <c r="A3467" t="s">
        <v>1114</v>
      </c>
      <c r="B3467" t="s">
        <v>28</v>
      </c>
      <c r="C3467">
        <v>244</v>
      </c>
      <c r="D3467">
        <v>161.0598</v>
      </c>
      <c r="E3467">
        <v>9.6280000000000001</v>
      </c>
      <c r="F3467" t="s">
        <v>1115</v>
      </c>
      <c r="G3467" t="s">
        <v>1113</v>
      </c>
    </row>
    <row r="3468" spans="1:7" x14ac:dyDescent="0.2">
      <c r="A3468" t="s">
        <v>1123</v>
      </c>
      <c r="B3468" t="s">
        <v>28</v>
      </c>
      <c r="C3468">
        <v>245</v>
      </c>
      <c r="D3468">
        <v>161.0599</v>
      </c>
      <c r="E3468">
        <v>10.489000000000001</v>
      </c>
      <c r="F3468" t="s">
        <v>1124</v>
      </c>
      <c r="G3468" t="s">
        <v>1113</v>
      </c>
    </row>
    <row r="3469" spans="1:7" x14ac:dyDescent="0.2">
      <c r="A3469" t="s">
        <v>1888</v>
      </c>
      <c r="B3469" t="s">
        <v>28</v>
      </c>
      <c r="C3469">
        <v>401</v>
      </c>
      <c r="D3469">
        <v>177.05430000000001</v>
      </c>
      <c r="E3469">
        <v>10.798999999999999</v>
      </c>
      <c r="F3469" t="s">
        <v>1889</v>
      </c>
      <c r="G3469" t="s">
        <v>1890</v>
      </c>
    </row>
    <row r="3470" spans="1:7" x14ac:dyDescent="0.2">
      <c r="A3470" t="s">
        <v>3078</v>
      </c>
      <c r="B3470" t="s">
        <v>28</v>
      </c>
      <c r="C3470">
        <v>618</v>
      </c>
      <c r="D3470">
        <v>193.05009999999999</v>
      </c>
      <c r="E3470">
        <v>10.423999999999999</v>
      </c>
      <c r="F3470" t="s">
        <v>3080</v>
      </c>
      <c r="G3470" t="s">
        <v>3044</v>
      </c>
    </row>
    <row r="3471" spans="1:7" x14ac:dyDescent="0.2">
      <c r="A3471" t="s">
        <v>4259</v>
      </c>
      <c r="B3471" t="s">
        <v>28</v>
      </c>
      <c r="C3471">
        <v>837</v>
      </c>
      <c r="D3471">
        <v>209.04470000000001</v>
      </c>
      <c r="E3471">
        <v>11.064</v>
      </c>
      <c r="F3471" t="s">
        <v>4260</v>
      </c>
      <c r="G3471" t="s">
        <v>4249</v>
      </c>
    </row>
    <row r="3472" spans="1:7" x14ac:dyDescent="0.2">
      <c r="A3472" t="s">
        <v>4284</v>
      </c>
      <c r="B3472" t="s">
        <v>28</v>
      </c>
      <c r="C3472">
        <v>841</v>
      </c>
      <c r="D3472">
        <v>209.04750000000001</v>
      </c>
      <c r="E3472">
        <v>4.4880000000000004</v>
      </c>
      <c r="F3472" t="s">
        <v>4285</v>
      </c>
      <c r="G3472" t="s">
        <v>4249</v>
      </c>
    </row>
    <row r="3473" spans="1:7" x14ac:dyDescent="0.2">
      <c r="A3473" t="s">
        <v>4286</v>
      </c>
      <c r="B3473" t="s">
        <v>28</v>
      </c>
      <c r="C3473">
        <v>842</v>
      </c>
      <c r="D3473">
        <v>209.0479</v>
      </c>
      <c r="E3473">
        <v>4.8609999999999998</v>
      </c>
      <c r="F3473" t="s">
        <v>4287</v>
      </c>
      <c r="G3473" t="s">
        <v>4249</v>
      </c>
    </row>
    <row r="3474" spans="1:7" x14ac:dyDescent="0.2">
      <c r="A3474" t="s">
        <v>4154</v>
      </c>
      <c r="B3474" t="s">
        <v>28</v>
      </c>
      <c r="C3474">
        <v>817</v>
      </c>
      <c r="D3474">
        <v>208.06020000000001</v>
      </c>
      <c r="E3474">
        <v>14.018000000000001</v>
      </c>
      <c r="F3474" t="s">
        <v>4155</v>
      </c>
      <c r="G3474" t="s">
        <v>4132</v>
      </c>
    </row>
    <row r="3475" spans="1:7" x14ac:dyDescent="0.2">
      <c r="A3475" t="s">
        <v>4164</v>
      </c>
      <c r="B3475" t="s">
        <v>28</v>
      </c>
      <c r="C3475">
        <v>820</v>
      </c>
      <c r="D3475">
        <v>208.06039999999999</v>
      </c>
      <c r="E3475">
        <v>14.446999999999999</v>
      </c>
      <c r="F3475" t="s">
        <v>4165</v>
      </c>
      <c r="G3475" t="s">
        <v>4132</v>
      </c>
    </row>
    <row r="3476" spans="1:7" x14ac:dyDescent="0.2">
      <c r="A3476" t="s">
        <v>6564</v>
      </c>
      <c r="B3476" t="s">
        <v>28</v>
      </c>
      <c r="C3476">
        <v>1241</v>
      </c>
      <c r="D3476">
        <v>240.0291</v>
      </c>
      <c r="E3476">
        <v>16.131</v>
      </c>
      <c r="F3476" t="s">
        <v>6565</v>
      </c>
      <c r="G3476" t="s">
        <v>6566</v>
      </c>
    </row>
    <row r="3477" spans="1:7" x14ac:dyDescent="0.2">
      <c r="A3477" t="s">
        <v>6567</v>
      </c>
      <c r="B3477" t="s">
        <v>28</v>
      </c>
      <c r="C3477">
        <v>1242</v>
      </c>
      <c r="D3477">
        <v>240.03</v>
      </c>
      <c r="E3477">
        <v>15.965</v>
      </c>
      <c r="F3477" t="s">
        <v>6568</v>
      </c>
      <c r="G3477" t="s">
        <v>6566</v>
      </c>
    </row>
    <row r="3478" spans="1:7" x14ac:dyDescent="0.2">
      <c r="A3478" t="s">
        <v>6586</v>
      </c>
      <c r="B3478" t="s">
        <v>28</v>
      </c>
      <c r="C3478">
        <v>1246</v>
      </c>
      <c r="D3478">
        <v>240.05029999999999</v>
      </c>
      <c r="E3478">
        <v>9.6150000000000002</v>
      </c>
      <c r="F3478" t="s">
        <v>6587</v>
      </c>
      <c r="G3478" t="s">
        <v>6580</v>
      </c>
    </row>
    <row r="3479" spans="1:7" x14ac:dyDescent="0.2">
      <c r="A3479" t="s">
        <v>4660</v>
      </c>
      <c r="B3479" t="s">
        <v>28</v>
      </c>
      <c r="C3479">
        <v>906</v>
      </c>
      <c r="D3479">
        <v>212.05539999999999</v>
      </c>
      <c r="E3479">
        <v>11.976000000000001</v>
      </c>
      <c r="F3479" t="s">
        <v>4661</v>
      </c>
      <c r="G3479" t="s">
        <v>4662</v>
      </c>
    </row>
    <row r="3480" spans="1:7" x14ac:dyDescent="0.2">
      <c r="A3480" t="s">
        <v>4663</v>
      </c>
      <c r="B3480" t="s">
        <v>28</v>
      </c>
      <c r="C3480">
        <v>907</v>
      </c>
      <c r="D3480">
        <v>212.0557</v>
      </c>
      <c r="E3480">
        <v>8.6259999999999994</v>
      </c>
      <c r="F3480" t="s">
        <v>4664</v>
      </c>
      <c r="G3480" t="s">
        <v>4662</v>
      </c>
    </row>
    <row r="3481" spans="1:7" x14ac:dyDescent="0.2">
      <c r="A3481" t="s">
        <v>4665</v>
      </c>
      <c r="B3481" t="s">
        <v>28</v>
      </c>
      <c r="C3481">
        <v>908</v>
      </c>
      <c r="D3481">
        <v>212.05590000000001</v>
      </c>
      <c r="E3481">
        <v>9.8629999999999995</v>
      </c>
      <c r="F3481" t="s">
        <v>4666</v>
      </c>
      <c r="G3481" t="s">
        <v>4662</v>
      </c>
    </row>
    <row r="3482" spans="1:7" x14ac:dyDescent="0.2">
      <c r="A3482" t="s">
        <v>6503</v>
      </c>
      <c r="B3482" t="s">
        <v>28</v>
      </c>
      <c r="C3482">
        <v>1229</v>
      </c>
      <c r="D3482">
        <v>239.06659999999999</v>
      </c>
      <c r="E3482">
        <v>17.738</v>
      </c>
      <c r="F3482" t="s">
        <v>6504</v>
      </c>
      <c r="G3482" t="s">
        <v>6492</v>
      </c>
    </row>
    <row r="3483" spans="1:7" x14ac:dyDescent="0.2">
      <c r="A3483" t="s">
        <v>6505</v>
      </c>
      <c r="B3483" t="s">
        <v>28</v>
      </c>
      <c r="C3483">
        <v>1230</v>
      </c>
      <c r="D3483">
        <v>239.0667</v>
      </c>
      <c r="E3483">
        <v>17.372</v>
      </c>
      <c r="F3483" t="s">
        <v>6506</v>
      </c>
      <c r="G3483" t="s">
        <v>6492</v>
      </c>
    </row>
    <row r="3484" spans="1:7" x14ac:dyDescent="0.2">
      <c r="A3484" t="s">
        <v>6507</v>
      </c>
      <c r="B3484" t="s">
        <v>28</v>
      </c>
      <c r="C3484">
        <v>1231</v>
      </c>
      <c r="D3484">
        <v>239.0668</v>
      </c>
      <c r="E3484">
        <v>17.294</v>
      </c>
      <c r="F3484" t="s">
        <v>6508</v>
      </c>
      <c r="G3484" t="s">
        <v>6492</v>
      </c>
    </row>
    <row r="3485" spans="1:7" x14ac:dyDescent="0.2">
      <c r="A3485" t="s">
        <v>7284</v>
      </c>
      <c r="B3485" t="s">
        <v>28</v>
      </c>
      <c r="C3485">
        <v>1388</v>
      </c>
      <c r="D3485">
        <v>255.06129999999999</v>
      </c>
      <c r="E3485">
        <v>17.207999999999998</v>
      </c>
      <c r="F3485" t="s">
        <v>7285</v>
      </c>
      <c r="G3485" t="s">
        <v>7286</v>
      </c>
    </row>
    <row r="3486" spans="1:7" x14ac:dyDescent="0.2">
      <c r="A3486" t="s">
        <v>7287</v>
      </c>
      <c r="B3486" t="s">
        <v>28</v>
      </c>
      <c r="C3486">
        <v>1389</v>
      </c>
      <c r="D3486">
        <v>255.06139999999999</v>
      </c>
      <c r="E3486">
        <v>16.34</v>
      </c>
      <c r="F3486" t="s">
        <v>7288</v>
      </c>
      <c r="G3486" t="s">
        <v>7286</v>
      </c>
    </row>
    <row r="3487" spans="1:7" x14ac:dyDescent="0.2">
      <c r="A3487" t="s">
        <v>3296</v>
      </c>
      <c r="B3487" t="s">
        <v>28</v>
      </c>
      <c r="C3487">
        <v>661</v>
      </c>
      <c r="D3487">
        <v>195.06950000000001</v>
      </c>
      <c r="E3487">
        <v>12.622</v>
      </c>
      <c r="F3487" t="s">
        <v>3297</v>
      </c>
      <c r="G3487" t="s">
        <v>3298</v>
      </c>
    </row>
    <row r="3488" spans="1:7" x14ac:dyDescent="0.2">
      <c r="A3488" t="s">
        <v>5799</v>
      </c>
      <c r="B3488" t="s">
        <v>28</v>
      </c>
      <c r="C3488">
        <v>1099</v>
      </c>
      <c r="D3488">
        <v>227.05529999999999</v>
      </c>
      <c r="E3488">
        <v>5.2069999999999999</v>
      </c>
      <c r="F3488" t="s">
        <v>5800</v>
      </c>
      <c r="G3488" t="s">
        <v>5801</v>
      </c>
    </row>
    <row r="3489" spans="1:7" x14ac:dyDescent="0.2">
      <c r="A3489" t="s">
        <v>8211</v>
      </c>
      <c r="B3489" t="s">
        <v>28</v>
      </c>
      <c r="C3489">
        <v>1550</v>
      </c>
      <c r="D3489">
        <v>275.02960000000002</v>
      </c>
      <c r="E3489">
        <v>15.263999999999999</v>
      </c>
      <c r="F3489" t="s">
        <v>8212</v>
      </c>
      <c r="G3489" t="s">
        <v>8205</v>
      </c>
    </row>
    <row r="3490" spans="1:7" x14ac:dyDescent="0.2">
      <c r="A3490" t="s">
        <v>8213</v>
      </c>
      <c r="B3490" t="s">
        <v>28</v>
      </c>
      <c r="C3490">
        <v>1551</v>
      </c>
      <c r="D3490">
        <v>275.02969999999999</v>
      </c>
      <c r="E3490">
        <v>16.21</v>
      </c>
      <c r="F3490" t="s">
        <v>8214</v>
      </c>
      <c r="G3490" t="s">
        <v>8205</v>
      </c>
    </row>
    <row r="3491" spans="1:7" x14ac:dyDescent="0.2">
      <c r="A3491" t="s">
        <v>3178</v>
      </c>
      <c r="B3491" t="s">
        <v>28</v>
      </c>
      <c r="C3491">
        <v>636</v>
      </c>
      <c r="D3491">
        <v>194.08099999999999</v>
      </c>
      <c r="E3491">
        <v>17.007000000000001</v>
      </c>
      <c r="F3491" t="s">
        <v>3179</v>
      </c>
      <c r="G3491" t="s">
        <v>3180</v>
      </c>
    </row>
    <row r="3492" spans="1:7" x14ac:dyDescent="0.2">
      <c r="A3492" t="s">
        <v>3181</v>
      </c>
      <c r="B3492" t="s">
        <v>28</v>
      </c>
      <c r="C3492">
        <v>637</v>
      </c>
      <c r="D3492">
        <v>194.08109999999999</v>
      </c>
      <c r="E3492">
        <v>17.523</v>
      </c>
      <c r="F3492" t="s">
        <v>3182</v>
      </c>
      <c r="G3492" t="s">
        <v>3180</v>
      </c>
    </row>
    <row r="3493" spans="1:7" x14ac:dyDescent="0.2">
      <c r="A3493" t="s">
        <v>4510</v>
      </c>
      <c r="B3493" t="s">
        <v>28</v>
      </c>
      <c r="C3493">
        <v>876</v>
      </c>
      <c r="D3493">
        <v>210.07589999999999</v>
      </c>
      <c r="E3493">
        <v>16.992000000000001</v>
      </c>
      <c r="F3493" t="s">
        <v>4511</v>
      </c>
      <c r="G3493" t="s">
        <v>4499</v>
      </c>
    </row>
    <row r="3494" spans="1:7" x14ac:dyDescent="0.2">
      <c r="A3494" t="s">
        <v>6706</v>
      </c>
      <c r="B3494" t="s">
        <v>28</v>
      </c>
      <c r="C3494">
        <v>1279</v>
      </c>
      <c r="D3494">
        <v>242.0454</v>
      </c>
      <c r="E3494">
        <v>17.03</v>
      </c>
      <c r="F3494" t="s">
        <v>6707</v>
      </c>
      <c r="G3494" t="s">
        <v>6693</v>
      </c>
    </row>
    <row r="3495" spans="1:7" x14ac:dyDescent="0.2">
      <c r="A3495" t="s">
        <v>6717</v>
      </c>
      <c r="B3495" t="s">
        <v>28</v>
      </c>
      <c r="C3495">
        <v>1280</v>
      </c>
      <c r="D3495">
        <v>242.0455</v>
      </c>
      <c r="E3495">
        <v>17.475999999999999</v>
      </c>
      <c r="F3495" t="s">
        <v>6718</v>
      </c>
      <c r="G3495" t="s">
        <v>6693</v>
      </c>
    </row>
    <row r="3496" spans="1:7" x14ac:dyDescent="0.2">
      <c r="A3496" t="s">
        <v>4336</v>
      </c>
      <c r="B3496" t="s">
        <v>28</v>
      </c>
      <c r="C3496">
        <v>849</v>
      </c>
      <c r="D3496">
        <v>209.08519999999999</v>
      </c>
      <c r="E3496">
        <v>14.206</v>
      </c>
      <c r="F3496" t="s">
        <v>4338</v>
      </c>
      <c r="G3496" t="s">
        <v>4337</v>
      </c>
    </row>
    <row r="3497" spans="1:7" x14ac:dyDescent="0.2">
      <c r="A3497" t="s">
        <v>8129</v>
      </c>
      <c r="B3497" t="s">
        <v>28</v>
      </c>
      <c r="C3497">
        <v>1535</v>
      </c>
      <c r="D3497">
        <v>273.05059999999997</v>
      </c>
      <c r="E3497">
        <v>17.285</v>
      </c>
      <c r="F3497" t="s">
        <v>8130</v>
      </c>
      <c r="G3497" t="s">
        <v>8131</v>
      </c>
    </row>
    <row r="3498" spans="1:7" x14ac:dyDescent="0.2">
      <c r="A3498" t="s">
        <v>8132</v>
      </c>
      <c r="B3498" t="s">
        <v>28</v>
      </c>
      <c r="C3498">
        <v>1534</v>
      </c>
      <c r="D3498">
        <v>273.05059999999997</v>
      </c>
      <c r="E3498">
        <v>18.434999999999999</v>
      </c>
      <c r="F3498" t="s">
        <v>8133</v>
      </c>
      <c r="G3498" t="s">
        <v>8131</v>
      </c>
    </row>
    <row r="3499" spans="1:7" x14ac:dyDescent="0.2">
      <c r="A3499" t="s">
        <v>8134</v>
      </c>
      <c r="B3499" t="s">
        <v>28</v>
      </c>
      <c r="C3499">
        <v>1537</v>
      </c>
      <c r="D3499">
        <v>273.05090000000001</v>
      </c>
      <c r="E3499">
        <v>16.792000000000002</v>
      </c>
      <c r="F3499" t="s">
        <v>8135</v>
      </c>
      <c r="G3499" t="s">
        <v>8131</v>
      </c>
    </row>
    <row r="3500" spans="1:7" x14ac:dyDescent="0.2">
      <c r="A3500" t="s">
        <v>11101</v>
      </c>
      <c r="B3500" t="s">
        <v>28</v>
      </c>
      <c r="C3500">
        <v>2026</v>
      </c>
      <c r="D3500">
        <v>362.0521</v>
      </c>
      <c r="E3500">
        <v>12.542</v>
      </c>
      <c r="F3500" t="s">
        <v>11102</v>
      </c>
      <c r="G3500" t="s">
        <v>11092</v>
      </c>
    </row>
    <row r="3501" spans="1:7" x14ac:dyDescent="0.2">
      <c r="A3501" t="s">
        <v>11111</v>
      </c>
      <c r="B3501" t="s">
        <v>28</v>
      </c>
      <c r="C3501">
        <v>2029</v>
      </c>
      <c r="D3501">
        <v>362.05340000000001</v>
      </c>
      <c r="E3501">
        <v>14.201000000000001</v>
      </c>
      <c r="F3501" t="s">
        <v>11112</v>
      </c>
      <c r="G3501" t="s">
        <v>11092</v>
      </c>
    </row>
    <row r="3502" spans="1:7" x14ac:dyDescent="0.2">
      <c r="A3502" t="s">
        <v>2374</v>
      </c>
      <c r="B3502" t="s">
        <v>28</v>
      </c>
      <c r="C3502">
        <v>493</v>
      </c>
      <c r="D3502">
        <v>183.10169999999999</v>
      </c>
      <c r="E3502">
        <v>10.137</v>
      </c>
      <c r="F3502" t="s">
        <v>2375</v>
      </c>
      <c r="G3502" t="s">
        <v>2376</v>
      </c>
    </row>
    <row r="3503" spans="1:7" x14ac:dyDescent="0.2">
      <c r="A3503" t="s">
        <v>3626</v>
      </c>
      <c r="B3503" t="s">
        <v>28</v>
      </c>
      <c r="C3503">
        <v>727</v>
      </c>
      <c r="D3503">
        <v>199.096</v>
      </c>
      <c r="E3503">
        <v>6.1829999999999998</v>
      </c>
      <c r="F3503" t="s">
        <v>3627</v>
      </c>
      <c r="G3503" t="s">
        <v>3628</v>
      </c>
    </row>
    <row r="3504" spans="1:7" x14ac:dyDescent="0.2">
      <c r="A3504" t="s">
        <v>3601</v>
      </c>
      <c r="B3504" t="s">
        <v>28</v>
      </c>
      <c r="C3504">
        <v>721</v>
      </c>
      <c r="D3504">
        <v>198.11279999999999</v>
      </c>
      <c r="E3504">
        <v>14.526</v>
      </c>
      <c r="F3504" t="s">
        <v>3602</v>
      </c>
      <c r="G3504" t="s">
        <v>3603</v>
      </c>
    </row>
    <row r="3505" spans="1:7" x14ac:dyDescent="0.2">
      <c r="A3505" t="s">
        <v>2553</v>
      </c>
      <c r="B3505" t="s">
        <v>28</v>
      </c>
      <c r="C3505">
        <v>522</v>
      </c>
      <c r="D3505">
        <v>185.1174</v>
      </c>
      <c r="E3505">
        <v>15.438000000000001</v>
      </c>
      <c r="F3505" t="s">
        <v>2554</v>
      </c>
      <c r="G3505" t="s">
        <v>2555</v>
      </c>
    </row>
    <row r="3506" spans="1:7" x14ac:dyDescent="0.2">
      <c r="A3506" t="s">
        <v>6014</v>
      </c>
      <c r="B3506" t="s">
        <v>28</v>
      </c>
      <c r="C3506">
        <v>1137</v>
      </c>
      <c r="D3506">
        <v>231.07650000000001</v>
      </c>
      <c r="E3506">
        <v>15.651999999999999</v>
      </c>
      <c r="F3506" t="s">
        <v>6015</v>
      </c>
      <c r="G3506" t="s">
        <v>6016</v>
      </c>
    </row>
    <row r="3507" spans="1:7" x14ac:dyDescent="0.2">
      <c r="A3507" t="s">
        <v>2673</v>
      </c>
      <c r="B3507" t="s">
        <v>28</v>
      </c>
      <c r="C3507">
        <v>548</v>
      </c>
      <c r="D3507">
        <v>187.13300000000001</v>
      </c>
      <c r="E3507">
        <v>16.297000000000001</v>
      </c>
      <c r="F3507" t="s">
        <v>2676</v>
      </c>
      <c r="G3507" t="s">
        <v>2666</v>
      </c>
    </row>
    <row r="3508" spans="1:7" x14ac:dyDescent="0.2">
      <c r="A3508" t="s">
        <v>3866</v>
      </c>
      <c r="B3508" t="s">
        <v>28</v>
      </c>
      <c r="C3508">
        <v>771</v>
      </c>
      <c r="D3508">
        <v>203.12739999999999</v>
      </c>
      <c r="E3508">
        <v>14.057</v>
      </c>
      <c r="F3508" t="s">
        <v>3867</v>
      </c>
      <c r="G3508" t="s">
        <v>3868</v>
      </c>
    </row>
    <row r="3509" spans="1:7" x14ac:dyDescent="0.2">
      <c r="A3509" t="s">
        <v>9848</v>
      </c>
      <c r="B3509" t="s">
        <v>28</v>
      </c>
      <c r="C3509">
        <v>1822</v>
      </c>
      <c r="D3509">
        <v>312.07470000000001</v>
      </c>
      <c r="E3509">
        <v>8.657</v>
      </c>
      <c r="F3509" t="s">
        <v>9849</v>
      </c>
      <c r="G3509" t="s">
        <v>9850</v>
      </c>
    </row>
    <row r="3510" spans="1:7" x14ac:dyDescent="0.2">
      <c r="A3510" t="s">
        <v>5372</v>
      </c>
      <c r="B3510" t="s">
        <v>28</v>
      </c>
      <c r="C3510">
        <v>1021</v>
      </c>
      <c r="D3510">
        <v>223.03970000000001</v>
      </c>
      <c r="E3510">
        <v>13.781000000000001</v>
      </c>
      <c r="F3510" t="s">
        <v>5373</v>
      </c>
      <c r="G3510" t="s">
        <v>5374</v>
      </c>
    </row>
    <row r="3511" spans="1:7" x14ac:dyDescent="0.2">
      <c r="A3511" t="s">
        <v>1538</v>
      </c>
      <c r="B3511" t="s">
        <v>28</v>
      </c>
      <c r="C3511">
        <v>330</v>
      </c>
      <c r="D3511">
        <v>169.03970000000001</v>
      </c>
      <c r="E3511">
        <v>6.48</v>
      </c>
      <c r="F3511" t="s">
        <v>1539</v>
      </c>
      <c r="G3511" t="s">
        <v>1540</v>
      </c>
    </row>
    <row r="3512" spans="1:7" x14ac:dyDescent="0.2">
      <c r="A3512" t="s">
        <v>2721</v>
      </c>
      <c r="B3512" t="s">
        <v>28</v>
      </c>
      <c r="C3512">
        <v>556</v>
      </c>
      <c r="D3512">
        <v>188.03389999999999</v>
      </c>
      <c r="E3512">
        <v>13.94</v>
      </c>
      <c r="F3512" t="s">
        <v>2722</v>
      </c>
      <c r="G3512" t="s">
        <v>2712</v>
      </c>
    </row>
    <row r="3513" spans="1:7" x14ac:dyDescent="0.2">
      <c r="A3513" t="s">
        <v>2723</v>
      </c>
      <c r="B3513" t="s">
        <v>28</v>
      </c>
      <c r="C3513">
        <v>557</v>
      </c>
      <c r="D3513">
        <v>188.0342</v>
      </c>
      <c r="E3513">
        <v>11.471</v>
      </c>
      <c r="F3513" t="s">
        <v>2724</v>
      </c>
      <c r="G3513" t="s">
        <v>2712</v>
      </c>
    </row>
    <row r="3514" spans="1:7" x14ac:dyDescent="0.2">
      <c r="A3514" t="s">
        <v>2725</v>
      </c>
      <c r="B3514" t="s">
        <v>28</v>
      </c>
      <c r="C3514">
        <v>558</v>
      </c>
      <c r="D3514">
        <v>188.0352</v>
      </c>
      <c r="E3514">
        <v>15.57</v>
      </c>
      <c r="F3514" t="s">
        <v>2726</v>
      </c>
      <c r="G3514" t="s">
        <v>2712</v>
      </c>
    </row>
    <row r="3515" spans="1:7" x14ac:dyDescent="0.2">
      <c r="A3515" t="s">
        <v>5058</v>
      </c>
      <c r="B3515" t="s">
        <v>28</v>
      </c>
      <c r="C3515">
        <v>974</v>
      </c>
      <c r="D3515">
        <v>220.02379999999999</v>
      </c>
      <c r="E3515">
        <v>13.179</v>
      </c>
      <c r="F3515" t="s">
        <v>5059</v>
      </c>
      <c r="G3515" t="s">
        <v>5060</v>
      </c>
    </row>
    <row r="3516" spans="1:7" x14ac:dyDescent="0.2">
      <c r="A3516" t="s">
        <v>5071</v>
      </c>
      <c r="B3516" t="s">
        <v>28</v>
      </c>
      <c r="C3516">
        <v>976</v>
      </c>
      <c r="D3516">
        <v>220.0241</v>
      </c>
      <c r="E3516">
        <v>9.7070000000000007</v>
      </c>
      <c r="F3516" t="s">
        <v>5072</v>
      </c>
      <c r="G3516" t="s">
        <v>5060</v>
      </c>
    </row>
    <row r="3517" spans="1:7" x14ac:dyDescent="0.2">
      <c r="A3517" t="s">
        <v>5084</v>
      </c>
      <c r="B3517" t="s">
        <v>28</v>
      </c>
      <c r="C3517">
        <v>980</v>
      </c>
      <c r="D3517">
        <v>220.02449999999999</v>
      </c>
      <c r="E3517">
        <v>13.02</v>
      </c>
      <c r="F3517" t="s">
        <v>5085</v>
      </c>
      <c r="G3517" t="s">
        <v>5060</v>
      </c>
    </row>
    <row r="3518" spans="1:7" x14ac:dyDescent="0.2">
      <c r="A3518" t="s">
        <v>5073</v>
      </c>
      <c r="B3518" t="s">
        <v>28</v>
      </c>
      <c r="C3518">
        <v>977</v>
      </c>
      <c r="D3518">
        <v>220.02420000000001</v>
      </c>
      <c r="E3518">
        <v>13.467000000000001</v>
      </c>
      <c r="F3518" t="s">
        <v>5074</v>
      </c>
      <c r="G3518" t="s">
        <v>5063</v>
      </c>
    </row>
    <row r="3519" spans="1:7" x14ac:dyDescent="0.2">
      <c r="A3519" t="s">
        <v>1803</v>
      </c>
      <c r="B3519" t="s">
        <v>28</v>
      </c>
      <c r="C3519">
        <v>381</v>
      </c>
      <c r="D3519">
        <v>175.03909999999999</v>
      </c>
      <c r="E3519">
        <v>9.1910000000000007</v>
      </c>
      <c r="F3519" t="s">
        <v>1804</v>
      </c>
      <c r="G3519" t="s">
        <v>1789</v>
      </c>
    </row>
    <row r="3520" spans="1:7" x14ac:dyDescent="0.2">
      <c r="A3520" t="s">
        <v>3992</v>
      </c>
      <c r="B3520" t="s">
        <v>28</v>
      </c>
      <c r="C3520">
        <v>791</v>
      </c>
      <c r="D3520">
        <v>207.01159999999999</v>
      </c>
      <c r="E3520">
        <v>7.3769999999999998</v>
      </c>
      <c r="F3520" t="s">
        <v>3995</v>
      </c>
      <c r="G3520" t="s">
        <v>3994</v>
      </c>
    </row>
    <row r="3521" spans="1:7" x14ac:dyDescent="0.2">
      <c r="A3521" t="s">
        <v>2906</v>
      </c>
      <c r="B3521" t="s">
        <v>28</v>
      </c>
      <c r="C3521">
        <v>584</v>
      </c>
      <c r="D3521">
        <v>191.0446</v>
      </c>
      <c r="E3521">
        <v>14.273999999999999</v>
      </c>
      <c r="F3521" t="s">
        <v>2907</v>
      </c>
      <c r="G3521" t="s">
        <v>2872</v>
      </c>
    </row>
    <row r="3522" spans="1:7" x14ac:dyDescent="0.2">
      <c r="A3522" t="s">
        <v>4048</v>
      </c>
      <c r="B3522" t="s">
        <v>28</v>
      </c>
      <c r="C3522">
        <v>800</v>
      </c>
      <c r="D3522">
        <v>207.02930000000001</v>
      </c>
      <c r="E3522">
        <v>6.31</v>
      </c>
      <c r="F3522" t="s">
        <v>4049</v>
      </c>
      <c r="G3522" t="s">
        <v>3998</v>
      </c>
    </row>
    <row r="3523" spans="1:7" x14ac:dyDescent="0.2">
      <c r="A3523" t="s">
        <v>5319</v>
      </c>
      <c r="B3523" t="s">
        <v>28</v>
      </c>
      <c r="C3523">
        <v>1013</v>
      </c>
      <c r="D3523">
        <v>223.02430000000001</v>
      </c>
      <c r="E3523">
        <v>4.5330000000000004</v>
      </c>
      <c r="F3523" t="s">
        <v>5320</v>
      </c>
      <c r="G3523" t="s">
        <v>5310</v>
      </c>
    </row>
    <row r="3524" spans="1:7" x14ac:dyDescent="0.2">
      <c r="A3524" t="s">
        <v>941</v>
      </c>
      <c r="B3524" t="s">
        <v>28</v>
      </c>
      <c r="C3524">
        <v>215</v>
      </c>
      <c r="D3524">
        <v>158.06010000000001</v>
      </c>
      <c r="E3524">
        <v>6.0430000000000001</v>
      </c>
      <c r="F3524" t="s">
        <v>942</v>
      </c>
      <c r="G3524" t="s">
        <v>943</v>
      </c>
    </row>
    <row r="3525" spans="1:7" x14ac:dyDescent="0.2">
      <c r="A3525" t="s">
        <v>944</v>
      </c>
      <c r="B3525" t="s">
        <v>28</v>
      </c>
      <c r="C3525">
        <v>214</v>
      </c>
      <c r="D3525">
        <v>158.06010000000001</v>
      </c>
      <c r="E3525">
        <v>6.3209999999999997</v>
      </c>
      <c r="F3525" t="s">
        <v>945</v>
      </c>
      <c r="G3525" t="s">
        <v>943</v>
      </c>
    </row>
    <row r="3526" spans="1:7" x14ac:dyDescent="0.2">
      <c r="A3526" t="s">
        <v>3923</v>
      </c>
      <c r="B3526" t="s">
        <v>28</v>
      </c>
      <c r="C3526">
        <v>780</v>
      </c>
      <c r="D3526">
        <v>206.04480000000001</v>
      </c>
      <c r="E3526">
        <v>15.8</v>
      </c>
      <c r="F3526" t="s">
        <v>3924</v>
      </c>
      <c r="G3526" t="s">
        <v>3915</v>
      </c>
    </row>
    <row r="3527" spans="1:7" x14ac:dyDescent="0.2">
      <c r="A3527" t="s">
        <v>3956</v>
      </c>
      <c r="B3527" t="s">
        <v>28</v>
      </c>
      <c r="C3527">
        <v>785</v>
      </c>
      <c r="D3527">
        <v>206.04519999999999</v>
      </c>
      <c r="E3527">
        <v>12.371</v>
      </c>
      <c r="F3527" t="s">
        <v>3957</v>
      </c>
      <c r="G3527" t="s">
        <v>3915</v>
      </c>
    </row>
    <row r="3528" spans="1:7" x14ac:dyDescent="0.2">
      <c r="A3528" t="s">
        <v>1710</v>
      </c>
      <c r="B3528" t="s">
        <v>28</v>
      </c>
      <c r="C3528">
        <v>365</v>
      </c>
      <c r="D3528">
        <v>173.0599</v>
      </c>
      <c r="E3528">
        <v>9.6359999999999992</v>
      </c>
      <c r="F3528" t="s">
        <v>1711</v>
      </c>
      <c r="G3528" t="s">
        <v>1712</v>
      </c>
    </row>
    <row r="3529" spans="1:7" x14ac:dyDescent="0.2">
      <c r="A3529" t="s">
        <v>5179</v>
      </c>
      <c r="B3529" t="s">
        <v>28</v>
      </c>
      <c r="C3529">
        <v>993</v>
      </c>
      <c r="D3529">
        <v>221.0472</v>
      </c>
      <c r="E3529">
        <v>7.2149999999999999</v>
      </c>
      <c r="F3529" t="s">
        <v>5180</v>
      </c>
      <c r="G3529" t="s">
        <v>5159</v>
      </c>
    </row>
    <row r="3530" spans="1:7" x14ac:dyDescent="0.2">
      <c r="A3530" t="s">
        <v>5133</v>
      </c>
      <c r="B3530" t="s">
        <v>28</v>
      </c>
      <c r="C3530">
        <v>986</v>
      </c>
      <c r="D3530">
        <v>220.0608</v>
      </c>
      <c r="E3530">
        <v>14.443</v>
      </c>
      <c r="F3530" t="s">
        <v>5134</v>
      </c>
      <c r="G3530" t="s">
        <v>5107</v>
      </c>
    </row>
    <row r="3531" spans="1:7" x14ac:dyDescent="0.2">
      <c r="A3531" t="s">
        <v>3846</v>
      </c>
      <c r="B3531" t="s">
        <v>28</v>
      </c>
      <c r="C3531">
        <v>766</v>
      </c>
      <c r="D3531">
        <v>203.09110000000001</v>
      </c>
      <c r="E3531">
        <v>6.5330000000000004</v>
      </c>
      <c r="F3531" t="s">
        <v>3847</v>
      </c>
      <c r="G3531" t="s">
        <v>3848</v>
      </c>
    </row>
    <row r="3532" spans="1:7" x14ac:dyDescent="0.2">
      <c r="A3532" t="s">
        <v>3859</v>
      </c>
      <c r="B3532" t="s">
        <v>28</v>
      </c>
      <c r="C3532">
        <v>769</v>
      </c>
      <c r="D3532">
        <v>203.09139999999999</v>
      </c>
      <c r="E3532">
        <v>5.4429999999999996</v>
      </c>
      <c r="F3532" t="s">
        <v>3860</v>
      </c>
      <c r="G3532" t="s">
        <v>3848</v>
      </c>
    </row>
    <row r="3533" spans="1:7" x14ac:dyDescent="0.2">
      <c r="A3533" t="s">
        <v>11906</v>
      </c>
      <c r="B3533" t="s">
        <v>28</v>
      </c>
      <c r="C3533">
        <v>2148</v>
      </c>
      <c r="D3533">
        <v>429.15050000000002</v>
      </c>
      <c r="E3533">
        <v>16.835000000000001</v>
      </c>
      <c r="F3533" t="s">
        <v>11907</v>
      </c>
      <c r="G3533" t="s">
        <v>3848</v>
      </c>
    </row>
    <row r="3534" spans="1:7" x14ac:dyDescent="0.2">
      <c r="A3534" t="s">
        <v>4090</v>
      </c>
      <c r="B3534" t="s">
        <v>28</v>
      </c>
      <c r="C3534">
        <v>807</v>
      </c>
      <c r="D3534">
        <v>207.06870000000001</v>
      </c>
      <c r="E3534">
        <v>12.651</v>
      </c>
      <c r="F3534" t="s">
        <v>4091</v>
      </c>
      <c r="G3534" t="s">
        <v>4059</v>
      </c>
    </row>
    <row r="3535" spans="1:7" x14ac:dyDescent="0.2">
      <c r="A3535" t="s">
        <v>4092</v>
      </c>
      <c r="B3535" t="s">
        <v>28</v>
      </c>
      <c r="C3535">
        <v>806</v>
      </c>
      <c r="D3535">
        <v>207.06870000000001</v>
      </c>
      <c r="E3535">
        <v>13.737</v>
      </c>
      <c r="F3535" t="s">
        <v>4093</v>
      </c>
      <c r="G3535" t="s">
        <v>4059</v>
      </c>
    </row>
    <row r="3536" spans="1:7" x14ac:dyDescent="0.2">
      <c r="A3536" t="s">
        <v>4094</v>
      </c>
      <c r="B3536" t="s">
        <v>28</v>
      </c>
      <c r="C3536">
        <v>808</v>
      </c>
      <c r="D3536">
        <v>207.06899999999999</v>
      </c>
      <c r="E3536">
        <v>13.404999999999999</v>
      </c>
      <c r="F3536" t="s">
        <v>4095</v>
      </c>
      <c r="G3536" t="s">
        <v>4059</v>
      </c>
    </row>
    <row r="3537" spans="1:7" x14ac:dyDescent="0.2">
      <c r="A3537" t="s">
        <v>5389</v>
      </c>
      <c r="B3537" t="s">
        <v>28</v>
      </c>
      <c r="C3537">
        <v>1024</v>
      </c>
      <c r="D3537">
        <v>223.0633</v>
      </c>
      <c r="E3537">
        <v>5.8970000000000002</v>
      </c>
      <c r="F3537" t="s">
        <v>5390</v>
      </c>
      <c r="G3537" t="s">
        <v>5377</v>
      </c>
    </row>
    <row r="3538" spans="1:7" x14ac:dyDescent="0.2">
      <c r="A3538" t="s">
        <v>6488</v>
      </c>
      <c r="B3538" t="s">
        <v>28</v>
      </c>
      <c r="C3538">
        <v>1227</v>
      </c>
      <c r="D3538">
        <v>239.05879999999999</v>
      </c>
      <c r="E3538">
        <v>2.9990000000000001</v>
      </c>
      <c r="F3538" t="s">
        <v>6489</v>
      </c>
      <c r="G3538" t="s">
        <v>6471</v>
      </c>
    </row>
    <row r="3539" spans="1:7" x14ac:dyDescent="0.2">
      <c r="A3539" t="s">
        <v>3530</v>
      </c>
      <c r="B3539" t="s">
        <v>28</v>
      </c>
      <c r="C3539">
        <v>706</v>
      </c>
      <c r="D3539">
        <v>197.11709999999999</v>
      </c>
      <c r="E3539">
        <v>13.77</v>
      </c>
      <c r="F3539" t="s">
        <v>3531</v>
      </c>
      <c r="G3539" t="s">
        <v>3532</v>
      </c>
    </row>
    <row r="3540" spans="1:7" x14ac:dyDescent="0.2">
      <c r="A3540" t="s">
        <v>4935</v>
      </c>
      <c r="B3540" t="s">
        <v>28</v>
      </c>
      <c r="C3540">
        <v>953</v>
      </c>
      <c r="D3540">
        <v>216.0292</v>
      </c>
      <c r="E3540">
        <v>14.404</v>
      </c>
      <c r="F3540" t="s">
        <v>4936</v>
      </c>
      <c r="G3540" t="s">
        <v>4937</v>
      </c>
    </row>
    <row r="3541" spans="1:7" x14ac:dyDescent="0.2">
      <c r="A3541" t="s">
        <v>1582</v>
      </c>
      <c r="B3541" t="s">
        <v>28</v>
      </c>
      <c r="C3541">
        <v>340</v>
      </c>
      <c r="D3541">
        <v>171.04419999999999</v>
      </c>
      <c r="E3541">
        <v>10.83</v>
      </c>
      <c r="F3541" t="s">
        <v>1583</v>
      </c>
      <c r="G3541" t="s">
        <v>1584</v>
      </c>
    </row>
    <row r="3542" spans="1:7" x14ac:dyDescent="0.2">
      <c r="A3542" t="s">
        <v>2572</v>
      </c>
      <c r="B3542" t="s">
        <v>28</v>
      </c>
      <c r="C3542">
        <v>527</v>
      </c>
      <c r="D3542">
        <v>187.0386</v>
      </c>
      <c r="E3542">
        <v>15.058999999999999</v>
      </c>
      <c r="F3542" t="s">
        <v>2575</v>
      </c>
      <c r="G3542" t="s">
        <v>2574</v>
      </c>
    </row>
    <row r="3543" spans="1:7" x14ac:dyDescent="0.2">
      <c r="A3543" t="s">
        <v>2576</v>
      </c>
      <c r="B3543" t="s">
        <v>28</v>
      </c>
      <c r="C3543">
        <v>528</v>
      </c>
      <c r="D3543">
        <v>187.03909999999999</v>
      </c>
      <c r="E3543">
        <v>14.081</v>
      </c>
      <c r="F3543" t="s">
        <v>2578</v>
      </c>
      <c r="G3543" t="s">
        <v>2574</v>
      </c>
    </row>
    <row r="3544" spans="1:7" x14ac:dyDescent="0.2">
      <c r="A3544" t="s">
        <v>3844</v>
      </c>
      <c r="B3544" t="s">
        <v>28</v>
      </c>
      <c r="C3544">
        <v>758</v>
      </c>
      <c r="D3544">
        <v>202.05029999999999</v>
      </c>
      <c r="E3544">
        <v>16.541</v>
      </c>
      <c r="F3544" t="s">
        <v>3845</v>
      </c>
      <c r="G3544" t="s">
        <v>3828</v>
      </c>
    </row>
    <row r="3545" spans="1:7" x14ac:dyDescent="0.2">
      <c r="A3545" t="s">
        <v>6842</v>
      </c>
      <c r="B3545" t="s">
        <v>28</v>
      </c>
      <c r="C3545">
        <v>1302</v>
      </c>
      <c r="D3545">
        <v>246.04329999999999</v>
      </c>
      <c r="E3545">
        <v>2.6019999999999999</v>
      </c>
      <c r="F3545" t="s">
        <v>6843</v>
      </c>
      <c r="G3545" t="s">
        <v>6828</v>
      </c>
    </row>
    <row r="3546" spans="1:7" x14ac:dyDescent="0.2">
      <c r="A3546" t="s">
        <v>6844</v>
      </c>
      <c r="B3546" t="s">
        <v>28</v>
      </c>
      <c r="C3546">
        <v>1303</v>
      </c>
      <c r="D3546">
        <v>246.04329999999999</v>
      </c>
      <c r="E3546">
        <v>3.5169999999999999</v>
      </c>
      <c r="F3546" t="s">
        <v>6845</v>
      </c>
      <c r="G3546" t="s">
        <v>6828</v>
      </c>
    </row>
    <row r="3547" spans="1:7" x14ac:dyDescent="0.2">
      <c r="A3547" t="s">
        <v>6609</v>
      </c>
      <c r="B3547" t="s">
        <v>28</v>
      </c>
      <c r="C3547">
        <v>1253</v>
      </c>
      <c r="D3547">
        <v>241.04589999999999</v>
      </c>
      <c r="E3547">
        <v>14.631</v>
      </c>
      <c r="F3547" t="s">
        <v>6610</v>
      </c>
      <c r="G3547" t="s">
        <v>6611</v>
      </c>
    </row>
    <row r="3548" spans="1:7" x14ac:dyDescent="0.2">
      <c r="A3548" t="s">
        <v>5032</v>
      </c>
      <c r="B3548" t="s">
        <v>28</v>
      </c>
      <c r="C3548">
        <v>970</v>
      </c>
      <c r="D3548">
        <v>219.06880000000001</v>
      </c>
      <c r="E3548">
        <v>4.2300000000000004</v>
      </c>
      <c r="F3548" t="s">
        <v>5033</v>
      </c>
      <c r="G3548" t="s">
        <v>5025</v>
      </c>
    </row>
    <row r="3549" spans="1:7" x14ac:dyDescent="0.2">
      <c r="A3549" t="s">
        <v>6243</v>
      </c>
      <c r="B3549" t="s">
        <v>28</v>
      </c>
      <c r="C3549">
        <v>1178</v>
      </c>
      <c r="D3549">
        <v>237.03960000000001</v>
      </c>
      <c r="E3549">
        <v>11.433</v>
      </c>
      <c r="F3549" t="s">
        <v>6244</v>
      </c>
      <c r="G3549" t="s">
        <v>5025</v>
      </c>
    </row>
    <row r="3550" spans="1:7" x14ac:dyDescent="0.2">
      <c r="A3550" t="s">
        <v>6166</v>
      </c>
      <c r="B3550" t="s">
        <v>28</v>
      </c>
      <c r="C3550">
        <v>1163</v>
      </c>
      <c r="D3550">
        <v>235.06309999999999</v>
      </c>
      <c r="E3550">
        <v>9.5459999999999994</v>
      </c>
      <c r="F3550" t="s">
        <v>6167</v>
      </c>
      <c r="G3550" t="s">
        <v>6168</v>
      </c>
    </row>
    <row r="3551" spans="1:7" x14ac:dyDescent="0.2">
      <c r="A3551" t="s">
        <v>6169</v>
      </c>
      <c r="B3551" t="s">
        <v>28</v>
      </c>
      <c r="C3551">
        <v>1164</v>
      </c>
      <c r="D3551">
        <v>235.06370000000001</v>
      </c>
      <c r="E3551">
        <v>11.493</v>
      </c>
      <c r="F3551" t="s">
        <v>6170</v>
      </c>
      <c r="G3551" t="s">
        <v>6168</v>
      </c>
    </row>
    <row r="3552" spans="1:7" x14ac:dyDescent="0.2">
      <c r="A3552" t="s">
        <v>6278</v>
      </c>
      <c r="B3552" t="s">
        <v>28</v>
      </c>
      <c r="C3552">
        <v>1187</v>
      </c>
      <c r="D3552">
        <v>237.0762</v>
      </c>
      <c r="E3552">
        <v>14.686</v>
      </c>
      <c r="F3552" t="s">
        <v>6279</v>
      </c>
      <c r="G3552" t="s">
        <v>6250</v>
      </c>
    </row>
    <row r="3553" spans="1:7" x14ac:dyDescent="0.2">
      <c r="A3553" t="s">
        <v>6304</v>
      </c>
      <c r="B3553" t="s">
        <v>28</v>
      </c>
      <c r="C3553">
        <v>1193</v>
      </c>
      <c r="D3553">
        <v>237.07929999999999</v>
      </c>
      <c r="E3553">
        <v>9.2959999999999994</v>
      </c>
      <c r="F3553" t="s">
        <v>6305</v>
      </c>
      <c r="G3553" t="s">
        <v>6250</v>
      </c>
    </row>
    <row r="3554" spans="1:7" x14ac:dyDescent="0.2">
      <c r="A3554" t="s">
        <v>7196</v>
      </c>
      <c r="B3554" t="s">
        <v>28</v>
      </c>
      <c r="C3554">
        <v>1371</v>
      </c>
      <c r="D3554">
        <v>253.07429999999999</v>
      </c>
      <c r="E3554">
        <v>9.1039999999999992</v>
      </c>
      <c r="F3554" t="s">
        <v>7197</v>
      </c>
      <c r="G3554" t="s">
        <v>7181</v>
      </c>
    </row>
    <row r="3555" spans="1:7" x14ac:dyDescent="0.2">
      <c r="A3555" t="s">
        <v>5412</v>
      </c>
      <c r="B3555" t="s">
        <v>28</v>
      </c>
      <c r="C3555">
        <v>1030</v>
      </c>
      <c r="D3555">
        <v>223.0992</v>
      </c>
      <c r="E3555">
        <v>14.416</v>
      </c>
      <c r="F3555" t="s">
        <v>5413</v>
      </c>
      <c r="G3555" t="s">
        <v>5407</v>
      </c>
    </row>
    <row r="3556" spans="1:7" x14ac:dyDescent="0.2">
      <c r="A3556" t="s">
        <v>5414</v>
      </c>
      <c r="B3556" t="s">
        <v>28</v>
      </c>
      <c r="C3556">
        <v>1031</v>
      </c>
      <c r="D3556">
        <v>223.0993</v>
      </c>
      <c r="E3556">
        <v>15.082000000000001</v>
      </c>
      <c r="F3556" t="s">
        <v>5415</v>
      </c>
      <c r="G3556" t="s">
        <v>5407</v>
      </c>
    </row>
    <row r="3557" spans="1:7" x14ac:dyDescent="0.2">
      <c r="A3557" t="s">
        <v>6334</v>
      </c>
      <c r="B3557" t="s">
        <v>28</v>
      </c>
      <c r="C3557">
        <v>1199</v>
      </c>
      <c r="D3557">
        <v>237.11590000000001</v>
      </c>
      <c r="E3557">
        <v>16.074000000000002</v>
      </c>
      <c r="F3557" t="s">
        <v>6335</v>
      </c>
      <c r="G3557" t="s">
        <v>6336</v>
      </c>
    </row>
    <row r="3558" spans="1:7" x14ac:dyDescent="0.2">
      <c r="A3558" t="s">
        <v>6622</v>
      </c>
      <c r="B3558" t="s">
        <v>28</v>
      </c>
      <c r="C3558">
        <v>1261</v>
      </c>
      <c r="D3558">
        <v>241.10759999999999</v>
      </c>
      <c r="E3558">
        <v>12.933</v>
      </c>
      <c r="F3558" t="s">
        <v>6623</v>
      </c>
      <c r="G3558" t="s">
        <v>6614</v>
      </c>
    </row>
    <row r="3559" spans="1:7" x14ac:dyDescent="0.2">
      <c r="A3559" t="s">
        <v>5811</v>
      </c>
      <c r="B3559" t="s">
        <v>28</v>
      </c>
      <c r="C3559">
        <v>1102</v>
      </c>
      <c r="D3559">
        <v>227.12739999999999</v>
      </c>
      <c r="E3559">
        <v>15.561999999999999</v>
      </c>
      <c r="F3559" t="s">
        <v>5812</v>
      </c>
      <c r="G3559" t="s">
        <v>5804</v>
      </c>
    </row>
    <row r="3560" spans="1:7" x14ac:dyDescent="0.2">
      <c r="A3560" t="s">
        <v>10569</v>
      </c>
      <c r="B3560" t="s">
        <v>28</v>
      </c>
      <c r="C3560">
        <v>1944</v>
      </c>
      <c r="D3560">
        <v>341.10180000000003</v>
      </c>
      <c r="E3560">
        <v>17.896999999999998</v>
      </c>
      <c r="F3560" t="s">
        <v>10570</v>
      </c>
      <c r="G3560" t="s">
        <v>10571</v>
      </c>
    </row>
    <row r="3561" spans="1:7" x14ac:dyDescent="0.2">
      <c r="A3561" t="s">
        <v>4920</v>
      </c>
      <c r="B3561" t="s">
        <v>28</v>
      </c>
      <c r="C3561">
        <v>948</v>
      </c>
      <c r="D3561">
        <v>215.16409999999999</v>
      </c>
      <c r="E3561">
        <v>17.024000000000001</v>
      </c>
      <c r="F3561" t="s">
        <v>4921</v>
      </c>
      <c r="G3561" t="s">
        <v>4912</v>
      </c>
    </row>
    <row r="3562" spans="1:7" x14ac:dyDescent="0.2">
      <c r="A3562" t="s">
        <v>1142</v>
      </c>
      <c r="B3562" t="s">
        <v>28</v>
      </c>
      <c r="C3562">
        <v>255</v>
      </c>
      <c r="D3562">
        <v>163.0196</v>
      </c>
      <c r="E3562">
        <v>4.1079999999999997</v>
      </c>
      <c r="F3562" t="s">
        <v>1143</v>
      </c>
      <c r="G3562" t="s">
        <v>1144</v>
      </c>
    </row>
    <row r="3563" spans="1:7" x14ac:dyDescent="0.2">
      <c r="A3563" t="s">
        <v>2983</v>
      </c>
      <c r="B3563" t="s">
        <v>28</v>
      </c>
      <c r="C3563">
        <v>599</v>
      </c>
      <c r="D3563">
        <v>192.05539999999999</v>
      </c>
      <c r="E3563">
        <v>14.696999999999999</v>
      </c>
      <c r="F3563" t="s">
        <v>2984</v>
      </c>
      <c r="G3563" t="s">
        <v>2985</v>
      </c>
    </row>
    <row r="3564" spans="1:7" x14ac:dyDescent="0.2">
      <c r="A3564" t="s">
        <v>3293</v>
      </c>
      <c r="B3564" t="s">
        <v>28</v>
      </c>
      <c r="C3564">
        <v>660</v>
      </c>
      <c r="D3564">
        <v>195.06299999999999</v>
      </c>
      <c r="E3564">
        <v>8.49</v>
      </c>
      <c r="F3564" t="s">
        <v>3294</v>
      </c>
      <c r="G3564" t="s">
        <v>3295</v>
      </c>
    </row>
    <row r="3565" spans="1:7" x14ac:dyDescent="0.2">
      <c r="A3565" t="s">
        <v>5400</v>
      </c>
      <c r="B3565" t="s">
        <v>28</v>
      </c>
      <c r="C3565">
        <v>1027</v>
      </c>
      <c r="D3565">
        <v>223.0635</v>
      </c>
      <c r="E3565">
        <v>5.16</v>
      </c>
      <c r="F3565" t="s">
        <v>5401</v>
      </c>
      <c r="G3565" t="s">
        <v>5386</v>
      </c>
    </row>
    <row r="3566" spans="1:7" x14ac:dyDescent="0.2">
      <c r="A3566" t="s">
        <v>2241</v>
      </c>
      <c r="B3566" t="s">
        <v>28</v>
      </c>
      <c r="C3566">
        <v>460</v>
      </c>
      <c r="D3566">
        <v>181.06100000000001</v>
      </c>
      <c r="E3566">
        <v>13.459</v>
      </c>
      <c r="F3566" t="s">
        <v>2242</v>
      </c>
      <c r="G3566" t="s">
        <v>2243</v>
      </c>
    </row>
    <row r="3567" spans="1:7" x14ac:dyDescent="0.2">
      <c r="A3567" t="s">
        <v>3522</v>
      </c>
      <c r="B3567" t="s">
        <v>28</v>
      </c>
      <c r="C3567">
        <v>703</v>
      </c>
      <c r="D3567">
        <v>197.05969999999999</v>
      </c>
      <c r="E3567">
        <v>15.089</v>
      </c>
      <c r="F3567" t="s">
        <v>3523</v>
      </c>
      <c r="G3567" t="s">
        <v>3524</v>
      </c>
    </row>
    <row r="3568" spans="1:7" x14ac:dyDescent="0.2">
      <c r="A3568" t="s">
        <v>3525</v>
      </c>
      <c r="B3568" t="s">
        <v>28</v>
      </c>
      <c r="C3568">
        <v>704</v>
      </c>
      <c r="D3568">
        <v>197.06010000000001</v>
      </c>
      <c r="E3568">
        <v>12.698</v>
      </c>
      <c r="F3568" t="s">
        <v>3526</v>
      </c>
      <c r="G3568" t="s">
        <v>3524</v>
      </c>
    </row>
    <row r="3569" spans="1:7" x14ac:dyDescent="0.2">
      <c r="A3569" t="s">
        <v>3527</v>
      </c>
      <c r="B3569" t="s">
        <v>28</v>
      </c>
      <c r="C3569">
        <v>705</v>
      </c>
      <c r="D3569">
        <v>197.06020000000001</v>
      </c>
      <c r="E3569">
        <v>16.219000000000001</v>
      </c>
      <c r="F3569" t="s">
        <v>3529</v>
      </c>
      <c r="G3569" t="s">
        <v>3524</v>
      </c>
    </row>
    <row r="3570" spans="1:7" x14ac:dyDescent="0.2">
      <c r="A3570" t="s">
        <v>4720</v>
      </c>
      <c r="B3570" t="s">
        <v>28</v>
      </c>
      <c r="C3570">
        <v>920</v>
      </c>
      <c r="D3570">
        <v>213.0547</v>
      </c>
      <c r="E3570">
        <v>11.419</v>
      </c>
      <c r="F3570" t="s">
        <v>4721</v>
      </c>
      <c r="G3570" t="s">
        <v>4722</v>
      </c>
    </row>
    <row r="3571" spans="1:7" x14ac:dyDescent="0.2">
      <c r="A3571" t="s">
        <v>6792</v>
      </c>
      <c r="B3571" t="s">
        <v>28</v>
      </c>
      <c r="C3571">
        <v>1295</v>
      </c>
      <c r="D3571">
        <v>245.04839999999999</v>
      </c>
      <c r="E3571">
        <v>13.311</v>
      </c>
      <c r="F3571" t="s">
        <v>6793</v>
      </c>
      <c r="G3571" t="s">
        <v>6794</v>
      </c>
    </row>
    <row r="3572" spans="1:7" x14ac:dyDescent="0.2">
      <c r="A3572" t="s">
        <v>7594</v>
      </c>
      <c r="B3572" t="s">
        <v>28</v>
      </c>
      <c r="C3572">
        <v>1440</v>
      </c>
      <c r="D3572">
        <v>261.0401</v>
      </c>
      <c r="E3572">
        <v>6.7489999999999997</v>
      </c>
      <c r="F3572" t="s">
        <v>7595</v>
      </c>
      <c r="G3572" t="s">
        <v>7596</v>
      </c>
    </row>
    <row r="3573" spans="1:7" x14ac:dyDescent="0.2">
      <c r="A3573" t="s">
        <v>5899</v>
      </c>
      <c r="B3573" t="s">
        <v>28</v>
      </c>
      <c r="C3573">
        <v>1117</v>
      </c>
      <c r="D3573">
        <v>228.06569999999999</v>
      </c>
      <c r="E3573">
        <v>17.190999999999999</v>
      </c>
      <c r="F3573" t="s">
        <v>5900</v>
      </c>
      <c r="G3573" t="s">
        <v>5892</v>
      </c>
    </row>
    <row r="3574" spans="1:7" x14ac:dyDescent="0.2">
      <c r="A3574" t="s">
        <v>5416</v>
      </c>
      <c r="B3574" t="s">
        <v>28</v>
      </c>
      <c r="C3574">
        <v>1032</v>
      </c>
      <c r="D3574">
        <v>223.1001</v>
      </c>
      <c r="E3574">
        <v>15.227</v>
      </c>
      <c r="F3574" t="s">
        <v>5417</v>
      </c>
      <c r="G3574" t="s">
        <v>5418</v>
      </c>
    </row>
    <row r="3575" spans="1:7" x14ac:dyDescent="0.2">
      <c r="A3575" t="s">
        <v>7645</v>
      </c>
      <c r="B3575" t="s">
        <v>28</v>
      </c>
      <c r="C3575">
        <v>1447</v>
      </c>
      <c r="D3575">
        <v>263.05689999999998</v>
      </c>
      <c r="E3575">
        <v>8.4890000000000008</v>
      </c>
      <c r="F3575" t="s">
        <v>7646</v>
      </c>
      <c r="G3575" t="s">
        <v>7647</v>
      </c>
    </row>
    <row r="3576" spans="1:7" x14ac:dyDescent="0.2">
      <c r="A3576" t="s">
        <v>8356</v>
      </c>
      <c r="B3576" t="s">
        <v>28</v>
      </c>
      <c r="C3576">
        <v>1573</v>
      </c>
      <c r="D3576">
        <v>279.05360000000002</v>
      </c>
      <c r="E3576">
        <v>2.5270000000000001</v>
      </c>
      <c r="F3576" t="s">
        <v>8357</v>
      </c>
      <c r="G3576" t="s">
        <v>8358</v>
      </c>
    </row>
    <row r="3577" spans="1:7" x14ac:dyDescent="0.2">
      <c r="A3577" t="s">
        <v>6917</v>
      </c>
      <c r="B3577" t="s">
        <v>28</v>
      </c>
      <c r="C3577">
        <v>1319</v>
      </c>
      <c r="D3577">
        <v>249.07910000000001</v>
      </c>
      <c r="E3577">
        <v>8.5340000000000007</v>
      </c>
      <c r="F3577" t="s">
        <v>6918</v>
      </c>
      <c r="G3577" t="s">
        <v>6919</v>
      </c>
    </row>
    <row r="3578" spans="1:7" x14ac:dyDescent="0.2">
      <c r="A3578" t="s">
        <v>6017</v>
      </c>
      <c r="B3578" t="s">
        <v>28</v>
      </c>
      <c r="C3578">
        <v>1139</v>
      </c>
      <c r="D3578">
        <v>231.12270000000001</v>
      </c>
      <c r="E3578">
        <v>11.128</v>
      </c>
      <c r="F3578" t="s">
        <v>6018</v>
      </c>
      <c r="G3578" t="s">
        <v>6019</v>
      </c>
    </row>
    <row r="3579" spans="1:7" x14ac:dyDescent="0.2">
      <c r="A3579" t="s">
        <v>3863</v>
      </c>
      <c r="B3579" t="s">
        <v>28</v>
      </c>
      <c r="C3579">
        <v>770</v>
      </c>
      <c r="D3579">
        <v>203.10810000000001</v>
      </c>
      <c r="E3579">
        <v>9.0220000000000002</v>
      </c>
      <c r="F3579" t="s">
        <v>3864</v>
      </c>
      <c r="G3579" t="s">
        <v>3865</v>
      </c>
    </row>
    <row r="3580" spans="1:7" x14ac:dyDescent="0.2">
      <c r="A3580" t="s">
        <v>7030</v>
      </c>
      <c r="B3580" t="s">
        <v>28</v>
      </c>
      <c r="C3580">
        <v>1344</v>
      </c>
      <c r="D3580">
        <v>251.0917</v>
      </c>
      <c r="E3580">
        <v>13.644</v>
      </c>
      <c r="F3580" t="s">
        <v>7031</v>
      </c>
      <c r="G3580" t="s">
        <v>7032</v>
      </c>
    </row>
    <row r="3581" spans="1:7" x14ac:dyDescent="0.2">
      <c r="A3581" t="s">
        <v>7053</v>
      </c>
      <c r="B3581" t="s">
        <v>28</v>
      </c>
      <c r="C3581">
        <v>1348</v>
      </c>
      <c r="D3581">
        <v>251.0949</v>
      </c>
      <c r="E3581">
        <v>12.058999999999999</v>
      </c>
      <c r="F3581" t="s">
        <v>7054</v>
      </c>
      <c r="G3581" t="s">
        <v>7032</v>
      </c>
    </row>
    <row r="3582" spans="1:7" x14ac:dyDescent="0.2">
      <c r="A3582" t="s">
        <v>7055</v>
      </c>
      <c r="B3582" t="s">
        <v>28</v>
      </c>
      <c r="C3582">
        <v>1349</v>
      </c>
      <c r="D3582">
        <v>251.095</v>
      </c>
      <c r="E3582">
        <v>12.391999999999999</v>
      </c>
      <c r="F3582" t="s">
        <v>7056</v>
      </c>
      <c r="G3582" t="s">
        <v>7032</v>
      </c>
    </row>
    <row r="3583" spans="1:7" x14ac:dyDescent="0.2">
      <c r="A3583" t="s">
        <v>7057</v>
      </c>
      <c r="B3583" t="s">
        <v>28</v>
      </c>
      <c r="C3583">
        <v>1350</v>
      </c>
      <c r="D3583">
        <v>251.0951</v>
      </c>
      <c r="E3583">
        <v>11.51</v>
      </c>
      <c r="F3583" t="s">
        <v>7058</v>
      </c>
      <c r="G3583" t="s">
        <v>7032</v>
      </c>
    </row>
    <row r="3584" spans="1:7" x14ac:dyDescent="0.2">
      <c r="A3584" t="s">
        <v>7059</v>
      </c>
      <c r="B3584" t="s">
        <v>28</v>
      </c>
      <c r="C3584">
        <v>1351</v>
      </c>
      <c r="D3584">
        <v>251.09530000000001</v>
      </c>
      <c r="E3584">
        <v>11.662000000000001</v>
      </c>
      <c r="F3584" t="s">
        <v>7060</v>
      </c>
      <c r="G3584" t="s">
        <v>7032</v>
      </c>
    </row>
    <row r="3585" spans="1:7" x14ac:dyDescent="0.2">
      <c r="A3585" t="s">
        <v>6322</v>
      </c>
      <c r="B3585" t="s">
        <v>28</v>
      </c>
      <c r="C3585">
        <v>1197</v>
      </c>
      <c r="D3585">
        <v>237.1157</v>
      </c>
      <c r="E3585">
        <v>15.638999999999999</v>
      </c>
      <c r="F3585" t="s">
        <v>6323</v>
      </c>
      <c r="G3585" t="s">
        <v>6311</v>
      </c>
    </row>
    <row r="3586" spans="1:7" x14ac:dyDescent="0.2">
      <c r="A3586" t="s">
        <v>5428</v>
      </c>
      <c r="B3586" t="s">
        <v>28</v>
      </c>
      <c r="C3586">
        <v>1034</v>
      </c>
      <c r="D3586">
        <v>223.13310000000001</v>
      </c>
      <c r="E3586">
        <v>16.099</v>
      </c>
      <c r="F3586" t="s">
        <v>5429</v>
      </c>
      <c r="G3586" t="s">
        <v>5430</v>
      </c>
    </row>
    <row r="3587" spans="1:7" x14ac:dyDescent="0.2">
      <c r="A3587" t="s">
        <v>4976</v>
      </c>
      <c r="B3587" t="s">
        <v>28</v>
      </c>
      <c r="C3587">
        <v>961</v>
      </c>
      <c r="D3587">
        <v>217.017</v>
      </c>
      <c r="E3587">
        <v>2.69</v>
      </c>
      <c r="F3587" t="s">
        <v>4977</v>
      </c>
      <c r="G3587" t="s">
        <v>4978</v>
      </c>
    </row>
    <row r="3588" spans="1:7" x14ac:dyDescent="0.2">
      <c r="A3588" t="s">
        <v>5625</v>
      </c>
      <c r="B3588" t="s">
        <v>28</v>
      </c>
      <c r="C3588">
        <v>1072</v>
      </c>
      <c r="D3588">
        <v>225.05119999999999</v>
      </c>
      <c r="E3588">
        <v>16.347999999999999</v>
      </c>
      <c r="F3588" t="s">
        <v>5626</v>
      </c>
      <c r="G3588" t="s">
        <v>5627</v>
      </c>
    </row>
    <row r="3589" spans="1:7" x14ac:dyDescent="0.2">
      <c r="A3589" t="s">
        <v>3265</v>
      </c>
      <c r="B3589" t="s">
        <v>28</v>
      </c>
      <c r="C3589">
        <v>654</v>
      </c>
      <c r="D3589">
        <v>195.0403</v>
      </c>
      <c r="E3589">
        <v>10.923</v>
      </c>
      <c r="F3589" t="s">
        <v>3266</v>
      </c>
      <c r="G3589" t="s">
        <v>3267</v>
      </c>
    </row>
    <row r="3590" spans="1:7" x14ac:dyDescent="0.2">
      <c r="A3590" t="s">
        <v>3268</v>
      </c>
      <c r="B3590" t="s">
        <v>28</v>
      </c>
      <c r="C3590">
        <v>653</v>
      </c>
      <c r="D3590">
        <v>195.0403</v>
      </c>
      <c r="E3590">
        <v>8.1910000000000007</v>
      </c>
      <c r="F3590" t="s">
        <v>3269</v>
      </c>
      <c r="G3590" t="s">
        <v>3267</v>
      </c>
    </row>
    <row r="3591" spans="1:7" x14ac:dyDescent="0.2">
      <c r="A3591" t="s">
        <v>3270</v>
      </c>
      <c r="B3591" t="s">
        <v>28</v>
      </c>
      <c r="C3591">
        <v>655</v>
      </c>
      <c r="D3591">
        <v>195.04349999999999</v>
      </c>
      <c r="E3591">
        <v>11.499000000000001</v>
      </c>
      <c r="F3591" t="s">
        <v>3271</v>
      </c>
      <c r="G3591" t="s">
        <v>3267</v>
      </c>
    </row>
    <row r="3592" spans="1:7" x14ac:dyDescent="0.2">
      <c r="A3592" t="s">
        <v>3280</v>
      </c>
      <c r="B3592" t="s">
        <v>28</v>
      </c>
      <c r="C3592">
        <v>657</v>
      </c>
      <c r="D3592">
        <v>195.04429999999999</v>
      </c>
      <c r="E3592">
        <v>15.332000000000001</v>
      </c>
      <c r="F3592" t="s">
        <v>3281</v>
      </c>
      <c r="G3592" t="s">
        <v>3267</v>
      </c>
    </row>
    <row r="3593" spans="1:7" x14ac:dyDescent="0.2">
      <c r="A3593" t="s">
        <v>3291</v>
      </c>
      <c r="B3593" t="s">
        <v>28</v>
      </c>
      <c r="C3593">
        <v>659</v>
      </c>
      <c r="D3593">
        <v>195.0445</v>
      </c>
      <c r="E3593">
        <v>14.722</v>
      </c>
      <c r="F3593" t="s">
        <v>3292</v>
      </c>
      <c r="G3593" t="s">
        <v>3267</v>
      </c>
    </row>
    <row r="3594" spans="1:7" x14ac:dyDescent="0.2">
      <c r="A3594" t="s">
        <v>7715</v>
      </c>
      <c r="B3594" t="s">
        <v>28</v>
      </c>
      <c r="C3594">
        <v>1459</v>
      </c>
      <c r="D3594">
        <v>265.07429999999999</v>
      </c>
      <c r="E3594">
        <v>5.399</v>
      </c>
      <c r="F3594" t="s">
        <v>7716</v>
      </c>
      <c r="G3594" t="s">
        <v>7692</v>
      </c>
    </row>
    <row r="3595" spans="1:7" x14ac:dyDescent="0.2">
      <c r="A3595" t="s">
        <v>3081</v>
      </c>
      <c r="B3595" t="s">
        <v>28</v>
      </c>
      <c r="C3595">
        <v>620</v>
      </c>
      <c r="D3595">
        <v>193.06469999999999</v>
      </c>
      <c r="E3595">
        <v>14.151</v>
      </c>
      <c r="F3595" t="s">
        <v>3082</v>
      </c>
      <c r="G3595" t="s">
        <v>3083</v>
      </c>
    </row>
    <row r="3596" spans="1:7" x14ac:dyDescent="0.2">
      <c r="A3596" t="s">
        <v>8260</v>
      </c>
      <c r="B3596" t="s">
        <v>28</v>
      </c>
      <c r="C3596">
        <v>1558</v>
      </c>
      <c r="D3596">
        <v>277.02749999999997</v>
      </c>
      <c r="E3596">
        <v>16.071000000000002</v>
      </c>
      <c r="F3596" t="s">
        <v>8261</v>
      </c>
      <c r="G3596" t="s">
        <v>8262</v>
      </c>
    </row>
    <row r="3597" spans="1:7" x14ac:dyDescent="0.2">
      <c r="A3597" t="s">
        <v>8271</v>
      </c>
      <c r="B3597" t="s">
        <v>28</v>
      </c>
      <c r="C3597">
        <v>1561</v>
      </c>
      <c r="D3597">
        <v>277.07220000000001</v>
      </c>
      <c r="E3597">
        <v>14.206</v>
      </c>
      <c r="F3597" t="s">
        <v>8272</v>
      </c>
      <c r="G3597" t="s">
        <v>8265</v>
      </c>
    </row>
    <row r="3598" spans="1:7" x14ac:dyDescent="0.2">
      <c r="A3598" t="s">
        <v>9722</v>
      </c>
      <c r="B3598" t="s">
        <v>28</v>
      </c>
      <c r="C3598">
        <v>1796</v>
      </c>
      <c r="D3598">
        <v>310.05959999999999</v>
      </c>
      <c r="E3598">
        <v>9.9019999999999992</v>
      </c>
      <c r="F3598" t="s">
        <v>9723</v>
      </c>
      <c r="G3598" t="s">
        <v>9724</v>
      </c>
    </row>
    <row r="3599" spans="1:7" x14ac:dyDescent="0.2">
      <c r="A3599" t="s">
        <v>7772</v>
      </c>
      <c r="B3599" t="s">
        <v>28</v>
      </c>
      <c r="C3599">
        <v>1468</v>
      </c>
      <c r="D3599">
        <v>265.11090000000002</v>
      </c>
      <c r="E3599">
        <v>13.744</v>
      </c>
      <c r="F3599" t="s">
        <v>7773</v>
      </c>
      <c r="G3599" t="s">
        <v>7734</v>
      </c>
    </row>
    <row r="3600" spans="1:7" x14ac:dyDescent="0.2">
      <c r="A3600" t="s">
        <v>8343</v>
      </c>
      <c r="B3600" t="s">
        <v>28</v>
      </c>
      <c r="C3600">
        <v>1570</v>
      </c>
      <c r="D3600">
        <v>279.05340000000001</v>
      </c>
      <c r="E3600">
        <v>4.165</v>
      </c>
      <c r="F3600" t="s">
        <v>8344</v>
      </c>
      <c r="G3600" t="s">
        <v>8345</v>
      </c>
    </row>
    <row r="3601" spans="1:7" x14ac:dyDescent="0.2">
      <c r="A3601" t="s">
        <v>5367</v>
      </c>
      <c r="B3601" t="s">
        <v>28</v>
      </c>
      <c r="C3601">
        <v>1020</v>
      </c>
      <c r="D3601">
        <v>223.0395</v>
      </c>
      <c r="E3601">
        <v>15.396000000000001</v>
      </c>
      <c r="F3601" t="s">
        <v>5371</v>
      </c>
      <c r="G3601" t="s">
        <v>5349</v>
      </c>
    </row>
    <row r="3602" spans="1:7" x14ac:dyDescent="0.2">
      <c r="A3602" t="s">
        <v>7266</v>
      </c>
      <c r="B3602" t="s">
        <v>28</v>
      </c>
      <c r="C3602">
        <v>1383</v>
      </c>
      <c r="D3602">
        <v>255.02430000000001</v>
      </c>
      <c r="E3602">
        <v>13.324999999999999</v>
      </c>
      <c r="F3602" t="s">
        <v>7267</v>
      </c>
      <c r="G3602" t="s">
        <v>7268</v>
      </c>
    </row>
    <row r="3603" spans="1:7" x14ac:dyDescent="0.2">
      <c r="A3603" t="s">
        <v>7269</v>
      </c>
      <c r="B3603" t="s">
        <v>28</v>
      </c>
      <c r="C3603">
        <v>1384</v>
      </c>
      <c r="D3603">
        <v>255.0248</v>
      </c>
      <c r="E3603">
        <v>12.445</v>
      </c>
      <c r="F3603" t="s">
        <v>7270</v>
      </c>
      <c r="G3603" t="s">
        <v>7268</v>
      </c>
    </row>
    <row r="3604" spans="1:7" x14ac:dyDescent="0.2">
      <c r="A3604" t="s">
        <v>7271</v>
      </c>
      <c r="B3604" t="s">
        <v>28</v>
      </c>
      <c r="C3604">
        <v>1385</v>
      </c>
      <c r="D3604">
        <v>255.02539999999999</v>
      </c>
      <c r="E3604">
        <v>10.153</v>
      </c>
      <c r="F3604" t="s">
        <v>7272</v>
      </c>
      <c r="G3604" t="s">
        <v>7268</v>
      </c>
    </row>
    <row r="3605" spans="1:7" x14ac:dyDescent="0.2">
      <c r="A3605" t="s">
        <v>7282</v>
      </c>
      <c r="B3605" t="s">
        <v>28</v>
      </c>
      <c r="C3605">
        <v>1387</v>
      </c>
      <c r="D3605">
        <v>255.03120000000001</v>
      </c>
      <c r="E3605">
        <v>12.936</v>
      </c>
      <c r="F3605" t="s">
        <v>7283</v>
      </c>
      <c r="G3605" t="s">
        <v>7268</v>
      </c>
    </row>
    <row r="3606" spans="1:7" x14ac:dyDescent="0.2">
      <c r="A3606" t="s">
        <v>9114</v>
      </c>
      <c r="B3606" t="s">
        <v>28</v>
      </c>
      <c r="C3606">
        <v>1693</v>
      </c>
      <c r="D3606">
        <v>294.06490000000002</v>
      </c>
      <c r="E3606">
        <v>13.897</v>
      </c>
      <c r="F3606" t="s">
        <v>9115</v>
      </c>
      <c r="G3606" t="s">
        <v>9059</v>
      </c>
    </row>
    <row r="3607" spans="1:7" x14ac:dyDescent="0.2">
      <c r="A3607" t="s">
        <v>9125</v>
      </c>
      <c r="B3607" t="s">
        <v>28</v>
      </c>
      <c r="C3607">
        <v>1695</v>
      </c>
      <c r="D3607">
        <v>294.0652</v>
      </c>
      <c r="E3607">
        <v>14.016</v>
      </c>
      <c r="F3607" t="s">
        <v>9126</v>
      </c>
      <c r="G3607" t="s">
        <v>9059</v>
      </c>
    </row>
    <row r="3608" spans="1:7" x14ac:dyDescent="0.2">
      <c r="A3608" t="s">
        <v>6404</v>
      </c>
      <c r="B3608" t="s">
        <v>28</v>
      </c>
      <c r="C3608">
        <v>1211</v>
      </c>
      <c r="D3608">
        <v>239.02930000000001</v>
      </c>
      <c r="E3608">
        <v>14.946999999999999</v>
      </c>
      <c r="F3608" t="s">
        <v>6405</v>
      </c>
      <c r="G3608" t="s">
        <v>6406</v>
      </c>
    </row>
    <row r="3609" spans="1:7" x14ac:dyDescent="0.2">
      <c r="A3609" t="s">
        <v>7917</v>
      </c>
      <c r="B3609" t="s">
        <v>28</v>
      </c>
      <c r="C3609">
        <v>1499</v>
      </c>
      <c r="D3609">
        <v>269.04090000000002</v>
      </c>
      <c r="E3609">
        <v>14.461</v>
      </c>
      <c r="F3609" t="s">
        <v>7918</v>
      </c>
      <c r="G3609" t="s">
        <v>7900</v>
      </c>
    </row>
    <row r="3610" spans="1:7" x14ac:dyDescent="0.2">
      <c r="A3610" t="s">
        <v>7919</v>
      </c>
      <c r="B3610" t="s">
        <v>28</v>
      </c>
      <c r="C3610">
        <v>1500</v>
      </c>
      <c r="D3610">
        <v>269.04500000000002</v>
      </c>
      <c r="E3610">
        <v>14.259</v>
      </c>
      <c r="F3610" t="s">
        <v>7920</v>
      </c>
      <c r="G3610" t="s">
        <v>7900</v>
      </c>
    </row>
    <row r="3611" spans="1:7" x14ac:dyDescent="0.2">
      <c r="A3611" t="s">
        <v>9605</v>
      </c>
      <c r="B3611" t="s">
        <v>28</v>
      </c>
      <c r="C3611">
        <v>1778</v>
      </c>
      <c r="D3611">
        <v>309.10070000000002</v>
      </c>
      <c r="E3611">
        <v>11.867000000000001</v>
      </c>
      <c r="F3611" t="s">
        <v>9606</v>
      </c>
      <c r="G3611" t="s">
        <v>9607</v>
      </c>
    </row>
    <row r="3612" spans="1:7" x14ac:dyDescent="0.2">
      <c r="A3612" t="s">
        <v>11254</v>
      </c>
      <c r="B3612" t="s">
        <v>28</v>
      </c>
      <c r="C3612">
        <v>2050</v>
      </c>
      <c r="D3612">
        <v>372.08929999999998</v>
      </c>
      <c r="E3612">
        <v>12.968999999999999</v>
      </c>
      <c r="F3612" t="s">
        <v>11255</v>
      </c>
      <c r="G3612" t="s">
        <v>11256</v>
      </c>
    </row>
    <row r="3613" spans="1:7" x14ac:dyDescent="0.2">
      <c r="A3613" t="s">
        <v>7648</v>
      </c>
      <c r="B3613" t="s">
        <v>28</v>
      </c>
      <c r="C3613">
        <v>1449</v>
      </c>
      <c r="D3613">
        <v>263.1284</v>
      </c>
      <c r="E3613">
        <v>16.161000000000001</v>
      </c>
      <c r="F3613" t="s">
        <v>7652</v>
      </c>
      <c r="G3613" t="s">
        <v>7650</v>
      </c>
    </row>
    <row r="3614" spans="1:7" x14ac:dyDescent="0.2">
      <c r="A3614" t="s">
        <v>8468</v>
      </c>
      <c r="B3614" t="s">
        <v>28</v>
      </c>
      <c r="C3614">
        <v>1590</v>
      </c>
      <c r="D3614">
        <v>279.1266</v>
      </c>
      <c r="E3614">
        <v>14.507</v>
      </c>
      <c r="F3614" t="s">
        <v>8469</v>
      </c>
      <c r="G3614" t="s">
        <v>8411</v>
      </c>
    </row>
    <row r="3615" spans="1:7" x14ac:dyDescent="0.2">
      <c r="A3615" t="s">
        <v>8473</v>
      </c>
      <c r="B3615" t="s">
        <v>28</v>
      </c>
      <c r="C3615">
        <v>1591</v>
      </c>
      <c r="D3615">
        <v>279.1268</v>
      </c>
      <c r="E3615">
        <v>14.750999999999999</v>
      </c>
      <c r="F3615" t="s">
        <v>8474</v>
      </c>
      <c r="G3615" t="s">
        <v>8411</v>
      </c>
    </row>
    <row r="3616" spans="1:7" x14ac:dyDescent="0.2">
      <c r="A3616" t="s">
        <v>6112</v>
      </c>
      <c r="B3616" t="s">
        <v>28</v>
      </c>
      <c r="C3616">
        <v>1154</v>
      </c>
      <c r="D3616">
        <v>233.154</v>
      </c>
      <c r="E3616">
        <v>19.283999999999999</v>
      </c>
      <c r="F3616" t="s">
        <v>6115</v>
      </c>
      <c r="G3616" t="s">
        <v>6113</v>
      </c>
    </row>
    <row r="3617" spans="1:7" x14ac:dyDescent="0.2">
      <c r="A3617" t="s">
        <v>8551</v>
      </c>
      <c r="B3617" t="s">
        <v>28</v>
      </c>
      <c r="C3617">
        <v>1603</v>
      </c>
      <c r="D3617">
        <v>281.14240000000001</v>
      </c>
      <c r="E3617">
        <v>16.18</v>
      </c>
      <c r="F3617" t="s">
        <v>8552</v>
      </c>
      <c r="G3617" t="s">
        <v>8544</v>
      </c>
    </row>
    <row r="3618" spans="1:7" x14ac:dyDescent="0.2">
      <c r="A3618" t="s">
        <v>7875</v>
      </c>
      <c r="B3618" t="s">
        <v>28</v>
      </c>
      <c r="C3618">
        <v>1489</v>
      </c>
      <c r="D3618">
        <v>267.15839999999997</v>
      </c>
      <c r="E3618">
        <v>15.034000000000001</v>
      </c>
      <c r="F3618" t="s">
        <v>7876</v>
      </c>
      <c r="G3618" t="s">
        <v>7877</v>
      </c>
    </row>
    <row r="3619" spans="1:7" x14ac:dyDescent="0.2">
      <c r="A3619" t="s">
        <v>7932</v>
      </c>
      <c r="B3619" t="s">
        <v>28</v>
      </c>
      <c r="C3619">
        <v>1503</v>
      </c>
      <c r="D3619">
        <v>269.1388</v>
      </c>
      <c r="E3619">
        <v>13.676</v>
      </c>
      <c r="F3619" t="s">
        <v>7933</v>
      </c>
      <c r="G3619" t="s">
        <v>7934</v>
      </c>
    </row>
    <row r="3620" spans="1:7" x14ac:dyDescent="0.2">
      <c r="A3620" t="s">
        <v>6958</v>
      </c>
      <c r="B3620" t="s">
        <v>28</v>
      </c>
      <c r="C3620">
        <v>1329</v>
      </c>
      <c r="D3620">
        <v>251.03059999999999</v>
      </c>
      <c r="E3620">
        <v>15.272</v>
      </c>
      <c r="F3620" t="s">
        <v>6959</v>
      </c>
      <c r="G3620" t="s">
        <v>6949</v>
      </c>
    </row>
    <row r="3621" spans="1:7" x14ac:dyDescent="0.2">
      <c r="A3621" t="s">
        <v>6960</v>
      </c>
      <c r="B3621" t="s">
        <v>28</v>
      </c>
      <c r="C3621">
        <v>1330</v>
      </c>
      <c r="D3621">
        <v>251.03309999999999</v>
      </c>
      <c r="E3621">
        <v>15.212999999999999</v>
      </c>
      <c r="F3621" t="s">
        <v>6961</v>
      </c>
      <c r="G3621" t="s">
        <v>6949</v>
      </c>
    </row>
    <row r="3622" spans="1:7" x14ac:dyDescent="0.2">
      <c r="A3622" t="s">
        <v>6872</v>
      </c>
      <c r="B3622" t="s">
        <v>28</v>
      </c>
      <c r="C3622">
        <v>1309</v>
      </c>
      <c r="D3622">
        <v>247.0633</v>
      </c>
      <c r="E3622">
        <v>12.542999999999999</v>
      </c>
      <c r="F3622" t="s">
        <v>6873</v>
      </c>
      <c r="G3622" t="s">
        <v>6874</v>
      </c>
    </row>
    <row r="3623" spans="1:7" x14ac:dyDescent="0.2">
      <c r="A3623" t="s">
        <v>6888</v>
      </c>
      <c r="B3623" t="s">
        <v>28</v>
      </c>
      <c r="C3623">
        <v>1314</v>
      </c>
      <c r="D3623">
        <v>247.06360000000001</v>
      </c>
      <c r="E3623">
        <v>13.815</v>
      </c>
      <c r="F3623" t="s">
        <v>6889</v>
      </c>
      <c r="G3623" t="s">
        <v>6874</v>
      </c>
    </row>
    <row r="3624" spans="1:7" x14ac:dyDescent="0.2">
      <c r="A3624" t="s">
        <v>6890</v>
      </c>
      <c r="B3624" t="s">
        <v>28</v>
      </c>
      <c r="C3624">
        <v>1313</v>
      </c>
      <c r="D3624">
        <v>247.06360000000001</v>
      </c>
      <c r="E3624">
        <v>7.88</v>
      </c>
      <c r="F3624" t="s">
        <v>6891</v>
      </c>
      <c r="G3624" t="s">
        <v>6874</v>
      </c>
    </row>
    <row r="3625" spans="1:7" x14ac:dyDescent="0.2">
      <c r="A3625" t="s">
        <v>4989</v>
      </c>
      <c r="B3625" t="s">
        <v>28</v>
      </c>
      <c r="C3625">
        <v>963</v>
      </c>
      <c r="D3625">
        <v>217.07040000000001</v>
      </c>
      <c r="E3625">
        <v>5.4349999999999996</v>
      </c>
      <c r="F3625" t="s">
        <v>4990</v>
      </c>
      <c r="G3625" t="s">
        <v>4991</v>
      </c>
    </row>
    <row r="3626" spans="1:7" x14ac:dyDescent="0.2">
      <c r="A3626" t="s">
        <v>9845</v>
      </c>
      <c r="B3626" t="s">
        <v>28</v>
      </c>
      <c r="C3626">
        <v>1821</v>
      </c>
      <c r="D3626">
        <v>312.07470000000001</v>
      </c>
      <c r="E3626">
        <v>10.832000000000001</v>
      </c>
      <c r="F3626" t="s">
        <v>9846</v>
      </c>
      <c r="G3626" t="s">
        <v>9847</v>
      </c>
    </row>
    <row r="3627" spans="1:7" x14ac:dyDescent="0.2">
      <c r="A3627" t="s">
        <v>9858</v>
      </c>
      <c r="B3627" t="s">
        <v>28</v>
      </c>
      <c r="C3627">
        <v>1824</v>
      </c>
      <c r="D3627">
        <v>312.07479999999998</v>
      </c>
      <c r="E3627">
        <v>10.526999999999999</v>
      </c>
      <c r="F3627" t="s">
        <v>9859</v>
      </c>
      <c r="G3627" t="s">
        <v>9847</v>
      </c>
    </row>
    <row r="3628" spans="1:7" x14ac:dyDescent="0.2">
      <c r="A3628" t="s">
        <v>10386</v>
      </c>
      <c r="B3628" t="s">
        <v>28</v>
      </c>
      <c r="C3628">
        <v>1912</v>
      </c>
      <c r="D3628">
        <v>331.04450000000003</v>
      </c>
      <c r="E3628">
        <v>15.667</v>
      </c>
      <c r="F3628" t="s">
        <v>10387</v>
      </c>
      <c r="G3628" t="s">
        <v>10388</v>
      </c>
    </row>
    <row r="3629" spans="1:7" x14ac:dyDescent="0.2">
      <c r="A3629" t="s">
        <v>9273</v>
      </c>
      <c r="B3629" t="s">
        <v>28</v>
      </c>
      <c r="C3629">
        <v>1717</v>
      </c>
      <c r="D3629">
        <v>298.05889999999999</v>
      </c>
      <c r="E3629">
        <v>9.1010000000000009</v>
      </c>
      <c r="F3629" t="s">
        <v>9274</v>
      </c>
      <c r="G3629" t="s">
        <v>9275</v>
      </c>
    </row>
    <row r="3630" spans="1:7" x14ac:dyDescent="0.2">
      <c r="A3630" t="s">
        <v>9514</v>
      </c>
      <c r="B3630" t="s">
        <v>28</v>
      </c>
      <c r="C3630">
        <v>1755</v>
      </c>
      <c r="D3630">
        <v>307.12189999999998</v>
      </c>
      <c r="E3630">
        <v>12.031000000000001</v>
      </c>
      <c r="F3630" t="s">
        <v>9515</v>
      </c>
      <c r="G3630" t="s">
        <v>9499</v>
      </c>
    </row>
    <row r="3631" spans="1:7" x14ac:dyDescent="0.2">
      <c r="A3631" t="s">
        <v>8492</v>
      </c>
      <c r="B3631" t="s">
        <v>28</v>
      </c>
      <c r="C3631">
        <v>1595</v>
      </c>
      <c r="D3631">
        <v>279.16269999999997</v>
      </c>
      <c r="E3631">
        <v>17.542000000000002</v>
      </c>
      <c r="F3631" t="s">
        <v>8493</v>
      </c>
      <c r="G3631" t="s">
        <v>8494</v>
      </c>
    </row>
    <row r="3632" spans="1:7" x14ac:dyDescent="0.2">
      <c r="A3632" t="s">
        <v>7959</v>
      </c>
      <c r="B3632" t="s">
        <v>28</v>
      </c>
      <c r="C3632">
        <v>1507</v>
      </c>
      <c r="D3632">
        <v>269.21120000000002</v>
      </c>
      <c r="E3632">
        <v>18.21</v>
      </c>
      <c r="F3632" t="s">
        <v>7960</v>
      </c>
      <c r="G3632" t="s">
        <v>7961</v>
      </c>
    </row>
    <row r="3633" spans="1:7" x14ac:dyDescent="0.2">
      <c r="A3633" t="s">
        <v>7962</v>
      </c>
      <c r="B3633" t="s">
        <v>28</v>
      </c>
      <c r="C3633">
        <v>1508</v>
      </c>
      <c r="D3633">
        <v>269.21140000000003</v>
      </c>
      <c r="E3633">
        <v>18.321000000000002</v>
      </c>
      <c r="F3633" t="s">
        <v>7963</v>
      </c>
      <c r="G3633" t="s">
        <v>7961</v>
      </c>
    </row>
    <row r="3634" spans="1:7" x14ac:dyDescent="0.2">
      <c r="A3634" t="s">
        <v>7964</v>
      </c>
      <c r="B3634" t="s">
        <v>28</v>
      </c>
      <c r="C3634">
        <v>1510</v>
      </c>
      <c r="D3634">
        <v>269.2115</v>
      </c>
      <c r="E3634">
        <v>19.143999999999998</v>
      </c>
      <c r="F3634" t="s">
        <v>7965</v>
      </c>
      <c r="G3634" t="s">
        <v>7961</v>
      </c>
    </row>
    <row r="3635" spans="1:7" x14ac:dyDescent="0.2">
      <c r="A3635" t="s">
        <v>7966</v>
      </c>
      <c r="B3635" t="s">
        <v>28</v>
      </c>
      <c r="C3635">
        <v>1509</v>
      </c>
      <c r="D3635">
        <v>269.2115</v>
      </c>
      <c r="E3635">
        <v>19.427</v>
      </c>
      <c r="F3635" t="s">
        <v>7967</v>
      </c>
      <c r="G3635" t="s">
        <v>7961</v>
      </c>
    </row>
    <row r="3636" spans="1:7" x14ac:dyDescent="0.2">
      <c r="A3636" t="s">
        <v>8073</v>
      </c>
      <c r="B3636" t="s">
        <v>28</v>
      </c>
      <c r="C3636">
        <v>1525</v>
      </c>
      <c r="D3636">
        <v>271.22669999999999</v>
      </c>
      <c r="E3636">
        <v>18.962</v>
      </c>
      <c r="F3636" t="s">
        <v>8074</v>
      </c>
      <c r="G3636" t="s">
        <v>8075</v>
      </c>
    </row>
    <row r="3637" spans="1:7" x14ac:dyDescent="0.2">
      <c r="A3637" t="s">
        <v>6803</v>
      </c>
      <c r="B3637" t="s">
        <v>28</v>
      </c>
      <c r="C3637">
        <v>1297</v>
      </c>
      <c r="D3637">
        <v>245.10220000000001</v>
      </c>
      <c r="E3637">
        <v>12.086</v>
      </c>
      <c r="F3637" t="s">
        <v>6804</v>
      </c>
      <c r="G3637" t="s">
        <v>6805</v>
      </c>
    </row>
    <row r="3638" spans="1:7" x14ac:dyDescent="0.2">
      <c r="A3638" t="s">
        <v>10389</v>
      </c>
      <c r="B3638" t="s">
        <v>28</v>
      </c>
      <c r="C3638">
        <v>1913</v>
      </c>
      <c r="D3638">
        <v>331.1207</v>
      </c>
      <c r="E3638">
        <v>15.134</v>
      </c>
      <c r="F3638" t="s">
        <v>10390</v>
      </c>
      <c r="G3638" t="s">
        <v>10391</v>
      </c>
    </row>
    <row r="3639" spans="1:7" x14ac:dyDescent="0.2">
      <c r="A3639" t="s">
        <v>8241</v>
      </c>
      <c r="B3639" t="s">
        <v>28</v>
      </c>
      <c r="C3639">
        <v>1555</v>
      </c>
      <c r="D3639">
        <v>275.16419999999999</v>
      </c>
      <c r="E3639">
        <v>15.589</v>
      </c>
      <c r="F3639" t="s">
        <v>8242</v>
      </c>
      <c r="G3639" t="s">
        <v>8243</v>
      </c>
    </row>
    <row r="3640" spans="1:7" x14ac:dyDescent="0.2">
      <c r="A3640" t="s">
        <v>9593</v>
      </c>
      <c r="B3640" t="s">
        <v>28</v>
      </c>
      <c r="C3640">
        <v>1774</v>
      </c>
      <c r="D3640">
        <v>307.1583</v>
      </c>
      <c r="E3640">
        <v>15.525</v>
      </c>
      <c r="F3640" t="s">
        <v>9594</v>
      </c>
      <c r="G3640" t="s">
        <v>9526</v>
      </c>
    </row>
    <row r="3641" spans="1:7" x14ac:dyDescent="0.2">
      <c r="A3641" t="s">
        <v>9494</v>
      </c>
      <c r="B3641" t="s">
        <v>28</v>
      </c>
      <c r="C3641">
        <v>1752</v>
      </c>
      <c r="D3641">
        <v>306.17320000000001</v>
      </c>
      <c r="E3641">
        <v>16.306999999999999</v>
      </c>
      <c r="F3641" t="s">
        <v>9495</v>
      </c>
      <c r="G3641" t="s">
        <v>9496</v>
      </c>
    </row>
    <row r="3642" spans="1:7" x14ac:dyDescent="0.2">
      <c r="A3642" t="s">
        <v>9020</v>
      </c>
      <c r="B3642" t="s">
        <v>28</v>
      </c>
      <c r="C3642">
        <v>1678</v>
      </c>
      <c r="D3642">
        <v>293.17509999999999</v>
      </c>
      <c r="E3642">
        <v>18.192</v>
      </c>
      <c r="F3642" t="s">
        <v>9021</v>
      </c>
      <c r="G3642" t="s">
        <v>9004</v>
      </c>
    </row>
    <row r="3643" spans="1:7" x14ac:dyDescent="0.2">
      <c r="A3643" t="s">
        <v>9054</v>
      </c>
      <c r="B3643" t="s">
        <v>28</v>
      </c>
      <c r="C3643">
        <v>1683</v>
      </c>
      <c r="D3643">
        <v>293.17869999999999</v>
      </c>
      <c r="E3643">
        <v>18.968</v>
      </c>
      <c r="F3643" t="s">
        <v>9055</v>
      </c>
      <c r="G3643" t="s">
        <v>9004</v>
      </c>
    </row>
    <row r="3644" spans="1:7" x14ac:dyDescent="0.2">
      <c r="A3644" t="s">
        <v>11279</v>
      </c>
      <c r="B3644" t="s">
        <v>28</v>
      </c>
      <c r="C3644">
        <v>2055</v>
      </c>
      <c r="D3644">
        <v>373.05500000000001</v>
      </c>
      <c r="E3644">
        <v>12.295999999999999</v>
      </c>
      <c r="F3644" t="s">
        <v>11280</v>
      </c>
      <c r="G3644" t="s">
        <v>11259</v>
      </c>
    </row>
    <row r="3645" spans="1:7" x14ac:dyDescent="0.2">
      <c r="A3645" t="s">
        <v>10104</v>
      </c>
      <c r="B3645" t="s">
        <v>28</v>
      </c>
      <c r="C3645">
        <v>1868</v>
      </c>
      <c r="D3645">
        <v>321.17439999999999</v>
      </c>
      <c r="E3645">
        <v>16.989000000000001</v>
      </c>
      <c r="F3645" t="s">
        <v>10105</v>
      </c>
      <c r="G3645" t="s">
        <v>10071</v>
      </c>
    </row>
    <row r="3646" spans="1:7" x14ac:dyDescent="0.2">
      <c r="A3646" t="s">
        <v>10156</v>
      </c>
      <c r="B3646" t="s">
        <v>28</v>
      </c>
      <c r="C3646">
        <v>1880</v>
      </c>
      <c r="D3646">
        <v>325.18389999999999</v>
      </c>
      <c r="E3646">
        <v>19.111999999999998</v>
      </c>
      <c r="F3646" t="s">
        <v>10157</v>
      </c>
      <c r="G3646" t="s">
        <v>10149</v>
      </c>
    </row>
    <row r="3647" spans="1:7" x14ac:dyDescent="0.2">
      <c r="A3647" t="s">
        <v>9762</v>
      </c>
      <c r="B3647" t="s">
        <v>28</v>
      </c>
      <c r="C3647">
        <v>1805</v>
      </c>
      <c r="D3647">
        <v>311.22140000000002</v>
      </c>
      <c r="E3647">
        <v>19.106000000000002</v>
      </c>
      <c r="F3647" t="s">
        <v>9763</v>
      </c>
      <c r="G3647" t="s">
        <v>9764</v>
      </c>
    </row>
    <row r="3648" spans="1:7" x14ac:dyDescent="0.2">
      <c r="A3648" t="s">
        <v>10032</v>
      </c>
      <c r="B3648" t="s">
        <v>28</v>
      </c>
      <c r="C3648">
        <v>1855</v>
      </c>
      <c r="D3648">
        <v>315.25330000000002</v>
      </c>
      <c r="E3648">
        <v>18.427</v>
      </c>
      <c r="F3648" t="s">
        <v>10033</v>
      </c>
      <c r="G3648" t="s">
        <v>10034</v>
      </c>
    </row>
    <row r="3649" spans="1:7" x14ac:dyDescent="0.2">
      <c r="A3649" t="s">
        <v>10035</v>
      </c>
      <c r="B3649" t="s">
        <v>28</v>
      </c>
      <c r="C3649">
        <v>1854</v>
      </c>
      <c r="D3649">
        <v>315.25330000000002</v>
      </c>
      <c r="E3649">
        <v>18.683</v>
      </c>
      <c r="F3649" t="s">
        <v>10036</v>
      </c>
      <c r="G3649" t="s">
        <v>10034</v>
      </c>
    </row>
    <row r="3650" spans="1:7" x14ac:dyDescent="0.2">
      <c r="A3650" t="s">
        <v>10906</v>
      </c>
      <c r="B3650" t="s">
        <v>28</v>
      </c>
      <c r="C3650">
        <v>1995</v>
      </c>
      <c r="D3650">
        <v>355.04349999999999</v>
      </c>
      <c r="E3650">
        <v>15.101000000000001</v>
      </c>
      <c r="F3650" t="s">
        <v>10907</v>
      </c>
      <c r="G3650" t="s">
        <v>10908</v>
      </c>
    </row>
    <row r="3651" spans="1:7" x14ac:dyDescent="0.2">
      <c r="A3651" t="s">
        <v>9552</v>
      </c>
      <c r="B3651" t="s">
        <v>28</v>
      </c>
      <c r="C3651">
        <v>1761</v>
      </c>
      <c r="D3651">
        <v>307.15469999999999</v>
      </c>
      <c r="E3651">
        <v>18.087</v>
      </c>
      <c r="F3651" t="s">
        <v>9553</v>
      </c>
      <c r="G3651" t="s">
        <v>9554</v>
      </c>
    </row>
    <row r="3652" spans="1:7" x14ac:dyDescent="0.2">
      <c r="A3652" t="s">
        <v>10684</v>
      </c>
      <c r="B3652" t="s">
        <v>28</v>
      </c>
      <c r="C3652">
        <v>1961</v>
      </c>
      <c r="D3652">
        <v>345.10079999999999</v>
      </c>
      <c r="E3652">
        <v>14.368</v>
      </c>
      <c r="F3652" t="s">
        <v>10685</v>
      </c>
      <c r="G3652" t="s">
        <v>10686</v>
      </c>
    </row>
    <row r="3653" spans="1:7" x14ac:dyDescent="0.2">
      <c r="A3653" t="s">
        <v>11372</v>
      </c>
      <c r="B3653" t="s">
        <v>28</v>
      </c>
      <c r="C3653">
        <v>2073</v>
      </c>
      <c r="D3653">
        <v>377.16</v>
      </c>
      <c r="E3653">
        <v>18.341999999999999</v>
      </c>
      <c r="F3653" t="s">
        <v>11373</v>
      </c>
      <c r="G3653" t="s">
        <v>11374</v>
      </c>
    </row>
    <row r="3654" spans="1:7" x14ac:dyDescent="0.2">
      <c r="A3654" t="s">
        <v>10853</v>
      </c>
      <c r="B3654" t="s">
        <v>28</v>
      </c>
      <c r="C3654">
        <v>1986</v>
      </c>
      <c r="D3654">
        <v>353.19979999999998</v>
      </c>
      <c r="E3654">
        <v>18.713000000000001</v>
      </c>
      <c r="F3654" t="s">
        <v>10854</v>
      </c>
      <c r="G3654" t="s">
        <v>10855</v>
      </c>
    </row>
    <row r="3655" spans="1:7" x14ac:dyDescent="0.2">
      <c r="A3655" t="s">
        <v>10955</v>
      </c>
      <c r="B3655" t="s">
        <v>28</v>
      </c>
      <c r="C3655">
        <v>2007</v>
      </c>
      <c r="D3655">
        <v>356.1343</v>
      </c>
      <c r="E3655">
        <v>16.934000000000001</v>
      </c>
      <c r="F3655" t="s">
        <v>10956</v>
      </c>
      <c r="G3655" t="s">
        <v>10957</v>
      </c>
    </row>
    <row r="3656" spans="1:7" x14ac:dyDescent="0.2">
      <c r="A3656" t="s">
        <v>10506</v>
      </c>
      <c r="B3656" t="s">
        <v>28</v>
      </c>
      <c r="C3656">
        <v>1935</v>
      </c>
      <c r="D3656">
        <v>339.10390000000001</v>
      </c>
      <c r="E3656">
        <v>14.624000000000001</v>
      </c>
      <c r="F3656" t="s">
        <v>10507</v>
      </c>
      <c r="G3656" t="s">
        <v>10508</v>
      </c>
    </row>
    <row r="3657" spans="1:7" x14ac:dyDescent="0.2">
      <c r="A3657" t="s">
        <v>10125</v>
      </c>
      <c r="B3657" t="s">
        <v>28</v>
      </c>
      <c r="C3657">
        <v>1873</v>
      </c>
      <c r="D3657">
        <v>323.15260000000001</v>
      </c>
      <c r="E3657">
        <v>15.12</v>
      </c>
      <c r="F3657" t="s">
        <v>10126</v>
      </c>
      <c r="G3657" t="s">
        <v>10127</v>
      </c>
    </row>
    <row r="3658" spans="1:7" x14ac:dyDescent="0.2">
      <c r="A3658" t="s">
        <v>10128</v>
      </c>
      <c r="B3658" t="s">
        <v>28</v>
      </c>
      <c r="C3658">
        <v>1874</v>
      </c>
      <c r="D3658">
        <v>323.15269999999998</v>
      </c>
      <c r="E3658">
        <v>15.429</v>
      </c>
      <c r="F3658" t="s">
        <v>10129</v>
      </c>
      <c r="G3658" t="s">
        <v>10127</v>
      </c>
    </row>
    <row r="3659" spans="1:7" x14ac:dyDescent="0.2">
      <c r="A3659" t="s">
        <v>10130</v>
      </c>
      <c r="B3659" t="s">
        <v>28</v>
      </c>
      <c r="C3659">
        <v>1875</v>
      </c>
      <c r="D3659">
        <v>323.1533</v>
      </c>
      <c r="E3659">
        <v>14.996</v>
      </c>
      <c r="F3659" t="s">
        <v>10131</v>
      </c>
      <c r="G3659" t="s">
        <v>10127</v>
      </c>
    </row>
    <row r="3660" spans="1:7" x14ac:dyDescent="0.2">
      <c r="A3660" t="s">
        <v>9758</v>
      </c>
      <c r="B3660" t="s">
        <v>28</v>
      </c>
      <c r="C3660">
        <v>1801</v>
      </c>
      <c r="D3660">
        <v>311.16879999999998</v>
      </c>
      <c r="E3660">
        <v>18.277000000000001</v>
      </c>
      <c r="F3660" t="s">
        <v>9760</v>
      </c>
      <c r="G3660" t="s">
        <v>9761</v>
      </c>
    </row>
    <row r="3661" spans="1:7" x14ac:dyDescent="0.2">
      <c r="A3661" t="s">
        <v>10030</v>
      </c>
      <c r="B3661" t="s">
        <v>28</v>
      </c>
      <c r="C3661">
        <v>1853</v>
      </c>
      <c r="D3661">
        <v>315.19569999999999</v>
      </c>
      <c r="E3661">
        <v>18.634</v>
      </c>
      <c r="F3661" t="s">
        <v>10031</v>
      </c>
      <c r="G3661" t="s">
        <v>10023</v>
      </c>
    </row>
    <row r="3662" spans="1:7" x14ac:dyDescent="0.2">
      <c r="A3662" t="s">
        <v>10417</v>
      </c>
      <c r="B3662" t="s">
        <v>28</v>
      </c>
      <c r="C3662">
        <v>1921</v>
      </c>
      <c r="D3662">
        <v>333.20580000000001</v>
      </c>
      <c r="E3662">
        <v>16.12</v>
      </c>
      <c r="F3662" t="s">
        <v>10418</v>
      </c>
      <c r="G3662" t="s">
        <v>10410</v>
      </c>
    </row>
    <row r="3663" spans="1:7" x14ac:dyDescent="0.2">
      <c r="A3663" t="s">
        <v>10419</v>
      </c>
      <c r="B3663" t="s">
        <v>28</v>
      </c>
      <c r="C3663">
        <v>1922</v>
      </c>
      <c r="D3663">
        <v>333.20620000000002</v>
      </c>
      <c r="E3663">
        <v>17.276</v>
      </c>
      <c r="F3663" t="s">
        <v>10420</v>
      </c>
      <c r="G3663" t="s">
        <v>10410</v>
      </c>
    </row>
    <row r="3664" spans="1:7" x14ac:dyDescent="0.2">
      <c r="A3664" t="s">
        <v>11848</v>
      </c>
      <c r="B3664" t="s">
        <v>28</v>
      </c>
      <c r="C3664">
        <v>2140</v>
      </c>
      <c r="D3664">
        <v>417.2122</v>
      </c>
      <c r="E3664">
        <v>15.17</v>
      </c>
      <c r="F3664" t="s">
        <v>11849</v>
      </c>
      <c r="G3664" t="s">
        <v>11850</v>
      </c>
    </row>
    <row r="3665" spans="1:7" x14ac:dyDescent="0.2">
      <c r="A3665" t="s">
        <v>10517</v>
      </c>
      <c r="B3665" t="s">
        <v>28</v>
      </c>
      <c r="C3665">
        <v>1937</v>
      </c>
      <c r="D3665">
        <v>339.19920000000002</v>
      </c>
      <c r="E3665">
        <v>19.457000000000001</v>
      </c>
      <c r="F3665" t="s">
        <v>10521</v>
      </c>
      <c r="G3665" t="s">
        <v>10519</v>
      </c>
    </row>
    <row r="3666" spans="1:7" x14ac:dyDescent="0.2">
      <c r="A3666" t="s">
        <v>12122</v>
      </c>
      <c r="B3666" t="s">
        <v>28</v>
      </c>
      <c r="C3666">
        <v>2186</v>
      </c>
      <c r="D3666">
        <v>497.16739999999999</v>
      </c>
      <c r="E3666">
        <v>16.178999999999998</v>
      </c>
      <c r="F3666" t="s">
        <v>12123</v>
      </c>
      <c r="G3666" t="s">
        <v>12110</v>
      </c>
    </row>
    <row r="3667" spans="1:7" x14ac:dyDescent="0.2">
      <c r="A3667" t="s">
        <v>12101</v>
      </c>
      <c r="B3667" t="s">
        <v>28</v>
      </c>
      <c r="C3667">
        <v>2181</v>
      </c>
      <c r="D3667">
        <v>487.12560000000002</v>
      </c>
      <c r="E3667">
        <v>13.307</v>
      </c>
      <c r="F3667" t="s">
        <v>12102</v>
      </c>
      <c r="G3667" t="s">
        <v>12103</v>
      </c>
    </row>
    <row r="3668" spans="1:7" x14ac:dyDescent="0.2">
      <c r="A3668" t="s">
        <v>12135</v>
      </c>
      <c r="B3668" t="s">
        <v>28</v>
      </c>
      <c r="C3668">
        <v>2189</v>
      </c>
      <c r="D3668">
        <v>515.12199999999996</v>
      </c>
      <c r="E3668">
        <v>16.061</v>
      </c>
      <c r="F3668" t="s">
        <v>12136</v>
      </c>
      <c r="G3668" t="s">
        <v>12137</v>
      </c>
    </row>
    <row r="3669" spans="1:7" x14ac:dyDescent="0.2">
      <c r="A3669" t="s">
        <v>12124</v>
      </c>
      <c r="B3669" t="s">
        <v>28</v>
      </c>
      <c r="C3669">
        <v>2187</v>
      </c>
      <c r="D3669">
        <v>501.21510000000001</v>
      </c>
      <c r="E3669">
        <v>17.785</v>
      </c>
      <c r="F3669" t="s">
        <v>12125</v>
      </c>
      <c r="G3669" t="s">
        <v>12126</v>
      </c>
    </row>
    <row r="3670" spans="1:7" x14ac:dyDescent="0.2">
      <c r="A3670" t="s">
        <v>823</v>
      </c>
      <c r="B3670" t="s">
        <v>28</v>
      </c>
      <c r="C3670">
        <v>182</v>
      </c>
      <c r="D3670">
        <v>153.029</v>
      </c>
      <c r="E3670">
        <v>7.7960000000000003</v>
      </c>
      <c r="F3670" t="s">
        <v>824</v>
      </c>
      <c r="G3670" t="s">
        <v>825</v>
      </c>
    </row>
    <row r="3671" spans="1:7" x14ac:dyDescent="0.2">
      <c r="A3671" t="s">
        <v>5293</v>
      </c>
      <c r="B3671" t="s">
        <v>28</v>
      </c>
      <c r="C3671">
        <v>1008</v>
      </c>
      <c r="D3671">
        <v>222.92500000000001</v>
      </c>
      <c r="E3671">
        <v>1.452</v>
      </c>
      <c r="F3671" t="s">
        <v>5294</v>
      </c>
      <c r="G3671" t="s">
        <v>5295</v>
      </c>
    </row>
    <row r="3672" spans="1:7" x14ac:dyDescent="0.2">
      <c r="A3672" t="s">
        <v>27</v>
      </c>
      <c r="B3672" t="s">
        <v>28</v>
      </c>
      <c r="C3672">
        <v>8</v>
      </c>
      <c r="D3672">
        <v>102.0339</v>
      </c>
      <c r="E3672">
        <v>7.4290000000000003</v>
      </c>
      <c r="F3672" t="s">
        <v>29</v>
      </c>
      <c r="G3672" t="s">
        <v>30</v>
      </c>
    </row>
    <row r="3673" spans="1:7" x14ac:dyDescent="0.2">
      <c r="A3673" t="s">
        <v>48</v>
      </c>
      <c r="B3673" t="s">
        <v>28</v>
      </c>
      <c r="C3673">
        <v>15</v>
      </c>
      <c r="D3673">
        <v>109.0159</v>
      </c>
      <c r="E3673">
        <v>4.5190000000000001</v>
      </c>
      <c r="F3673" t="s">
        <v>49</v>
      </c>
      <c r="G3673" t="s">
        <v>50</v>
      </c>
    </row>
    <row r="3674" spans="1:7" x14ac:dyDescent="0.2">
      <c r="A3674" t="s">
        <v>393</v>
      </c>
      <c r="B3674" t="s">
        <v>28</v>
      </c>
      <c r="C3674">
        <v>105</v>
      </c>
      <c r="D3674">
        <v>142.0136</v>
      </c>
      <c r="E3674">
        <v>2.0579999999999998</v>
      </c>
      <c r="F3674" t="s">
        <v>394</v>
      </c>
      <c r="G3674" t="s">
        <v>395</v>
      </c>
    </row>
    <row r="3675" spans="1:7" x14ac:dyDescent="0.2">
      <c r="A3675" t="s">
        <v>59</v>
      </c>
      <c r="B3675" t="s">
        <v>28</v>
      </c>
      <c r="C3675">
        <v>19</v>
      </c>
      <c r="D3675">
        <v>113.0235</v>
      </c>
      <c r="E3675">
        <v>1.8779999999999999</v>
      </c>
      <c r="F3675" t="s">
        <v>60</v>
      </c>
      <c r="G3675" t="s">
        <v>61</v>
      </c>
    </row>
    <row r="3676" spans="1:7" x14ac:dyDescent="0.2">
      <c r="A3676" t="s">
        <v>2387</v>
      </c>
      <c r="B3676" t="s">
        <v>28</v>
      </c>
      <c r="C3676">
        <v>496</v>
      </c>
      <c r="D3676">
        <v>183.999</v>
      </c>
      <c r="E3676">
        <v>3.484</v>
      </c>
      <c r="F3676" t="s">
        <v>2388</v>
      </c>
      <c r="G3676" t="s">
        <v>2389</v>
      </c>
    </row>
    <row r="3677" spans="1:7" x14ac:dyDescent="0.2">
      <c r="A3677" t="s">
        <v>161</v>
      </c>
      <c r="B3677" t="s">
        <v>28</v>
      </c>
      <c r="C3677">
        <v>42</v>
      </c>
      <c r="D3677">
        <v>123.008</v>
      </c>
      <c r="E3677">
        <v>6.5730000000000004</v>
      </c>
      <c r="F3677" t="s">
        <v>162</v>
      </c>
      <c r="G3677" t="s">
        <v>163</v>
      </c>
    </row>
    <row r="3678" spans="1:7" x14ac:dyDescent="0.2">
      <c r="A3678" t="s">
        <v>177</v>
      </c>
      <c r="B3678" t="s">
        <v>28</v>
      </c>
      <c r="C3678">
        <v>44</v>
      </c>
      <c r="D3678">
        <v>123.0312</v>
      </c>
      <c r="E3678">
        <v>6.4370000000000003</v>
      </c>
      <c r="F3678" t="s">
        <v>178</v>
      </c>
      <c r="G3678" t="s">
        <v>179</v>
      </c>
    </row>
    <row r="3679" spans="1:7" x14ac:dyDescent="0.2">
      <c r="A3679" t="s">
        <v>45</v>
      </c>
      <c r="B3679" t="s">
        <v>28</v>
      </c>
      <c r="C3679">
        <v>14</v>
      </c>
      <c r="D3679">
        <v>108.0444</v>
      </c>
      <c r="E3679">
        <v>1.087</v>
      </c>
      <c r="F3679" t="s">
        <v>46</v>
      </c>
      <c r="G3679" t="s">
        <v>47</v>
      </c>
    </row>
    <row r="3680" spans="1:7" x14ac:dyDescent="0.2">
      <c r="A3680" t="s">
        <v>1658</v>
      </c>
      <c r="B3680" t="s">
        <v>28</v>
      </c>
      <c r="C3680">
        <v>355</v>
      </c>
      <c r="D3680">
        <v>172.024</v>
      </c>
      <c r="E3680">
        <v>1.514</v>
      </c>
      <c r="F3680" t="s">
        <v>1659</v>
      </c>
      <c r="G3680" t="s">
        <v>1660</v>
      </c>
    </row>
    <row r="3681" spans="1:7" x14ac:dyDescent="0.2">
      <c r="A3681" t="s">
        <v>12317</v>
      </c>
      <c r="B3681" t="s">
        <v>28</v>
      </c>
      <c r="C3681">
        <v>2214</v>
      </c>
      <c r="D3681">
        <v>953.47360000000003</v>
      </c>
      <c r="E3681">
        <v>15.789</v>
      </c>
      <c r="F3681" t="s">
        <v>12318</v>
      </c>
      <c r="G3681" t="s">
        <v>12319</v>
      </c>
    </row>
    <row r="3682" spans="1:7" x14ac:dyDescent="0.2">
      <c r="A3682" t="s">
        <v>5551</v>
      </c>
      <c r="B3682" t="s">
        <v>28</v>
      </c>
      <c r="C3682">
        <v>1056</v>
      </c>
      <c r="D3682">
        <v>225.00360000000001</v>
      </c>
      <c r="E3682">
        <v>6.14</v>
      </c>
      <c r="F3682" t="s">
        <v>5552</v>
      </c>
      <c r="G3682" t="s">
        <v>5543</v>
      </c>
    </row>
    <row r="3683" spans="1:7" x14ac:dyDescent="0.2">
      <c r="A3683" t="s">
        <v>5556</v>
      </c>
      <c r="B3683" t="s">
        <v>28</v>
      </c>
      <c r="C3683">
        <v>1058</v>
      </c>
      <c r="D3683">
        <v>225.0069</v>
      </c>
      <c r="E3683">
        <v>0.77700000000000002</v>
      </c>
      <c r="F3683" t="s">
        <v>5557</v>
      </c>
      <c r="G3683" t="s">
        <v>5543</v>
      </c>
    </row>
    <row r="3684" spans="1:7" x14ac:dyDescent="0.2">
      <c r="A3684" t="s">
        <v>2244</v>
      </c>
      <c r="B3684" t="s">
        <v>28</v>
      </c>
      <c r="C3684">
        <v>461</v>
      </c>
      <c r="D3684">
        <v>182.00839999999999</v>
      </c>
      <c r="E3684">
        <v>5.6609999999999996</v>
      </c>
      <c r="F3684" t="s">
        <v>2245</v>
      </c>
      <c r="G3684" t="s">
        <v>2246</v>
      </c>
    </row>
    <row r="3685" spans="1:7" x14ac:dyDescent="0.2">
      <c r="A3685" t="s">
        <v>2256</v>
      </c>
      <c r="B3685" t="s">
        <v>28</v>
      </c>
      <c r="C3685">
        <v>463</v>
      </c>
      <c r="D3685">
        <v>182.00890000000001</v>
      </c>
      <c r="E3685">
        <v>7.2839999999999998</v>
      </c>
      <c r="F3685" t="s">
        <v>2257</v>
      </c>
      <c r="G3685" t="s">
        <v>2246</v>
      </c>
    </row>
    <row r="3686" spans="1:7" x14ac:dyDescent="0.2">
      <c r="A3686" t="s">
        <v>2258</v>
      </c>
      <c r="B3686" t="s">
        <v>28</v>
      </c>
      <c r="C3686">
        <v>464</v>
      </c>
      <c r="D3686">
        <v>182.00899999999999</v>
      </c>
      <c r="E3686">
        <v>6.9889999999999999</v>
      </c>
      <c r="F3686" t="s">
        <v>2259</v>
      </c>
      <c r="G3686" t="s">
        <v>2246</v>
      </c>
    </row>
    <row r="3687" spans="1:7" x14ac:dyDescent="0.2">
      <c r="A3687" t="s">
        <v>785</v>
      </c>
      <c r="B3687" t="s">
        <v>28</v>
      </c>
      <c r="C3687">
        <v>177</v>
      </c>
      <c r="D3687">
        <v>153.00550000000001</v>
      </c>
      <c r="E3687">
        <v>13.74</v>
      </c>
      <c r="F3687" t="s">
        <v>786</v>
      </c>
      <c r="G3687" t="s">
        <v>787</v>
      </c>
    </row>
    <row r="3688" spans="1:7" x14ac:dyDescent="0.2">
      <c r="A3688" t="s">
        <v>4553</v>
      </c>
      <c r="B3688" t="s">
        <v>28</v>
      </c>
      <c r="C3688">
        <v>883</v>
      </c>
      <c r="D3688">
        <v>210.9991</v>
      </c>
      <c r="E3688">
        <v>5.4109999999999996</v>
      </c>
      <c r="F3688" t="s">
        <v>4554</v>
      </c>
      <c r="G3688" t="s">
        <v>4555</v>
      </c>
    </row>
    <row r="3689" spans="1:7" x14ac:dyDescent="0.2">
      <c r="A3689" t="s">
        <v>3211</v>
      </c>
      <c r="B3689" t="s">
        <v>28</v>
      </c>
      <c r="C3689">
        <v>641</v>
      </c>
      <c r="D3689">
        <v>194.98589999999999</v>
      </c>
      <c r="E3689">
        <v>8.2319999999999993</v>
      </c>
      <c r="F3689" t="s">
        <v>3212</v>
      </c>
      <c r="G3689" t="s">
        <v>3213</v>
      </c>
    </row>
    <row r="3690" spans="1:7" x14ac:dyDescent="0.2">
      <c r="A3690" t="s">
        <v>222</v>
      </c>
      <c r="B3690" t="s">
        <v>28</v>
      </c>
      <c r="C3690">
        <v>57</v>
      </c>
      <c r="D3690">
        <v>129.01830000000001</v>
      </c>
      <c r="E3690">
        <v>0.73099999999999998</v>
      </c>
      <c r="F3690" t="s">
        <v>223</v>
      </c>
      <c r="G3690" t="s">
        <v>224</v>
      </c>
    </row>
    <row r="3691" spans="1:7" x14ac:dyDescent="0.2">
      <c r="A3691" t="s">
        <v>379</v>
      </c>
      <c r="B3691" t="s">
        <v>28</v>
      </c>
      <c r="C3691">
        <v>102</v>
      </c>
      <c r="D3691">
        <v>140.98560000000001</v>
      </c>
      <c r="E3691">
        <v>0.82699999999999996</v>
      </c>
      <c r="F3691" t="s">
        <v>380</v>
      </c>
      <c r="G3691" t="s">
        <v>381</v>
      </c>
    </row>
    <row r="3692" spans="1:7" x14ac:dyDescent="0.2">
      <c r="A3692" t="s">
        <v>35</v>
      </c>
      <c r="B3692" t="s">
        <v>28</v>
      </c>
      <c r="C3692">
        <v>10</v>
      </c>
      <c r="D3692">
        <v>108.02070000000001</v>
      </c>
      <c r="E3692">
        <v>6.9880000000000004</v>
      </c>
      <c r="F3692" t="s">
        <v>36</v>
      </c>
      <c r="G3692" t="s">
        <v>37</v>
      </c>
    </row>
    <row r="3693" spans="1:7" x14ac:dyDescent="0.2">
      <c r="A3693" t="s">
        <v>38</v>
      </c>
      <c r="B3693" t="s">
        <v>28</v>
      </c>
      <c r="C3693">
        <v>11</v>
      </c>
      <c r="D3693">
        <v>108.0209</v>
      </c>
      <c r="E3693">
        <v>5.6609999999999996</v>
      </c>
      <c r="F3693" t="s">
        <v>39</v>
      </c>
      <c r="G3693" t="s">
        <v>37</v>
      </c>
    </row>
    <row r="3694" spans="1:7" x14ac:dyDescent="0.2">
      <c r="A3694" t="s">
        <v>40</v>
      </c>
      <c r="B3694" t="s">
        <v>28</v>
      </c>
      <c r="C3694">
        <v>12</v>
      </c>
      <c r="D3694">
        <v>108.0211</v>
      </c>
      <c r="E3694">
        <v>8.8520000000000003</v>
      </c>
      <c r="F3694" t="s">
        <v>41</v>
      </c>
      <c r="G3694" t="s">
        <v>37</v>
      </c>
    </row>
    <row r="3695" spans="1:7" x14ac:dyDescent="0.2">
      <c r="A3695" t="s">
        <v>897</v>
      </c>
      <c r="B3695" t="s">
        <v>28</v>
      </c>
      <c r="C3695">
        <v>203</v>
      </c>
      <c r="D3695">
        <v>156.0035</v>
      </c>
      <c r="E3695">
        <v>5.2850000000000001</v>
      </c>
      <c r="F3695" t="s">
        <v>898</v>
      </c>
      <c r="G3695" t="s">
        <v>899</v>
      </c>
    </row>
    <row r="3696" spans="1:7" x14ac:dyDescent="0.2">
      <c r="A3696" t="s">
        <v>900</v>
      </c>
      <c r="B3696" t="s">
        <v>28</v>
      </c>
      <c r="C3696">
        <v>204</v>
      </c>
      <c r="D3696">
        <v>156.00409999999999</v>
      </c>
      <c r="E3696">
        <v>7.032</v>
      </c>
      <c r="F3696" t="s">
        <v>901</v>
      </c>
      <c r="G3696" t="s">
        <v>899</v>
      </c>
    </row>
    <row r="3697" spans="1:7" x14ac:dyDescent="0.2">
      <c r="A3697" t="s">
        <v>902</v>
      </c>
      <c r="B3697" t="s">
        <v>28</v>
      </c>
      <c r="C3697">
        <v>205</v>
      </c>
      <c r="D3697">
        <v>156.0043</v>
      </c>
      <c r="E3697">
        <v>6.476</v>
      </c>
      <c r="F3697" t="s">
        <v>903</v>
      </c>
      <c r="G3697" t="s">
        <v>899</v>
      </c>
    </row>
    <row r="3698" spans="1:7" x14ac:dyDescent="0.2">
      <c r="A3698" t="s">
        <v>12311</v>
      </c>
      <c r="B3698" t="s">
        <v>28</v>
      </c>
      <c r="C3698">
        <v>4</v>
      </c>
      <c r="D3698">
        <v>95.024600000000007</v>
      </c>
      <c r="E3698">
        <v>1.2330000000000001</v>
      </c>
      <c r="F3698" t="s">
        <v>12312</v>
      </c>
      <c r="G3698" t="s">
        <v>12313</v>
      </c>
    </row>
    <row r="3699" spans="1:7" x14ac:dyDescent="0.2">
      <c r="A3699" t="s">
        <v>399</v>
      </c>
      <c r="B3699" t="s">
        <v>28</v>
      </c>
      <c r="C3699">
        <v>107</v>
      </c>
      <c r="D3699">
        <v>143.00880000000001</v>
      </c>
      <c r="E3699">
        <v>1.552</v>
      </c>
      <c r="F3699" t="s">
        <v>400</v>
      </c>
      <c r="G3699" t="s">
        <v>401</v>
      </c>
    </row>
    <row r="3700" spans="1:7" x14ac:dyDescent="0.2">
      <c r="A3700" t="s">
        <v>946</v>
      </c>
      <c r="B3700" t="s">
        <v>28</v>
      </c>
      <c r="C3700">
        <v>216</v>
      </c>
      <c r="D3700">
        <v>159.00360000000001</v>
      </c>
      <c r="E3700">
        <v>2.6269999999999998</v>
      </c>
      <c r="F3700" t="s">
        <v>947</v>
      </c>
      <c r="G3700" t="s">
        <v>948</v>
      </c>
    </row>
    <row r="3701" spans="1:7" x14ac:dyDescent="0.2">
      <c r="A3701" t="s">
        <v>198</v>
      </c>
      <c r="B3701" t="s">
        <v>28</v>
      </c>
      <c r="C3701">
        <v>50</v>
      </c>
      <c r="D3701">
        <v>126.02970000000001</v>
      </c>
      <c r="E3701">
        <v>2.2930000000000001</v>
      </c>
      <c r="F3701" t="s">
        <v>199</v>
      </c>
      <c r="G3701" t="s">
        <v>200</v>
      </c>
    </row>
    <row r="3702" spans="1:7" x14ac:dyDescent="0.2">
      <c r="A3702" t="s">
        <v>80</v>
      </c>
      <c r="B3702" t="s">
        <v>28</v>
      </c>
      <c r="C3702">
        <v>23</v>
      </c>
      <c r="D3702">
        <v>117.0184</v>
      </c>
      <c r="E3702">
        <v>0.92500000000000004</v>
      </c>
      <c r="F3702" t="s">
        <v>81</v>
      </c>
      <c r="G3702" t="s">
        <v>82</v>
      </c>
    </row>
    <row r="3703" spans="1:7" x14ac:dyDescent="0.2">
      <c r="A3703" t="s">
        <v>1404</v>
      </c>
      <c r="B3703" t="s">
        <v>28</v>
      </c>
      <c r="C3703">
        <v>302</v>
      </c>
      <c r="D3703">
        <v>167.001</v>
      </c>
      <c r="E3703">
        <v>0.87</v>
      </c>
      <c r="F3703" t="s">
        <v>1405</v>
      </c>
      <c r="G3703" t="s">
        <v>1406</v>
      </c>
    </row>
    <row r="3704" spans="1:7" x14ac:dyDescent="0.2">
      <c r="A3704" t="s">
        <v>241</v>
      </c>
      <c r="B3704" t="s">
        <v>28</v>
      </c>
      <c r="C3704">
        <v>63</v>
      </c>
      <c r="D3704">
        <v>134.02359999999999</v>
      </c>
      <c r="E3704">
        <v>5.1130000000000004</v>
      </c>
      <c r="F3704" t="s">
        <v>242</v>
      </c>
      <c r="G3704" t="s">
        <v>243</v>
      </c>
    </row>
    <row r="3705" spans="1:7" x14ac:dyDescent="0.2">
      <c r="A3705" t="s">
        <v>244</v>
      </c>
      <c r="B3705" t="s">
        <v>28</v>
      </c>
      <c r="C3705">
        <v>64</v>
      </c>
      <c r="D3705">
        <v>134.04660000000001</v>
      </c>
      <c r="E3705">
        <v>0.751</v>
      </c>
      <c r="F3705" t="s">
        <v>245</v>
      </c>
      <c r="G3705" t="s">
        <v>246</v>
      </c>
    </row>
    <row r="3706" spans="1:7" x14ac:dyDescent="0.2">
      <c r="A3706" t="s">
        <v>605</v>
      </c>
      <c r="B3706" t="s">
        <v>28</v>
      </c>
      <c r="C3706">
        <v>140</v>
      </c>
      <c r="D3706">
        <v>150.0009</v>
      </c>
      <c r="E3706">
        <v>10.743</v>
      </c>
      <c r="F3706" t="s">
        <v>606</v>
      </c>
      <c r="G3706" t="s">
        <v>607</v>
      </c>
    </row>
    <row r="3707" spans="1:7" x14ac:dyDescent="0.2">
      <c r="A3707" t="s">
        <v>3604</v>
      </c>
      <c r="B3707" t="s">
        <v>28</v>
      </c>
      <c r="C3707">
        <v>724</v>
      </c>
      <c r="D3707">
        <v>199.00630000000001</v>
      </c>
      <c r="E3707">
        <v>2.5609999999999999</v>
      </c>
      <c r="F3707" t="s">
        <v>3605</v>
      </c>
      <c r="G3707" t="s">
        <v>3606</v>
      </c>
    </row>
    <row r="3708" spans="1:7" x14ac:dyDescent="0.2">
      <c r="A3708" t="s">
        <v>4667</v>
      </c>
      <c r="B3708" t="s">
        <v>28</v>
      </c>
      <c r="C3708">
        <v>909</v>
      </c>
      <c r="D3708">
        <v>212.9855</v>
      </c>
      <c r="E3708">
        <v>3.19</v>
      </c>
      <c r="F3708" t="s">
        <v>4668</v>
      </c>
      <c r="G3708" t="s">
        <v>4669</v>
      </c>
    </row>
    <row r="3709" spans="1:7" x14ac:dyDescent="0.2">
      <c r="A3709" t="s">
        <v>1869</v>
      </c>
      <c r="B3709" t="s">
        <v>28</v>
      </c>
      <c r="C3709">
        <v>397</v>
      </c>
      <c r="D3709">
        <v>177.02959999999999</v>
      </c>
      <c r="E3709">
        <v>12.856</v>
      </c>
      <c r="F3709" t="s">
        <v>1870</v>
      </c>
      <c r="G3709" t="s">
        <v>1871</v>
      </c>
    </row>
    <row r="3710" spans="1:7" x14ac:dyDescent="0.2">
      <c r="A3710" t="s">
        <v>1872</v>
      </c>
      <c r="B3710" t="s">
        <v>28</v>
      </c>
      <c r="C3710">
        <v>396</v>
      </c>
      <c r="D3710">
        <v>177.02959999999999</v>
      </c>
      <c r="E3710">
        <v>13.385999999999999</v>
      </c>
      <c r="F3710" t="s">
        <v>1873</v>
      </c>
      <c r="G3710" t="s">
        <v>1871</v>
      </c>
    </row>
    <row r="3711" spans="1:7" x14ac:dyDescent="0.2">
      <c r="A3711" t="s">
        <v>1874</v>
      </c>
      <c r="B3711" t="s">
        <v>28</v>
      </c>
      <c r="C3711">
        <v>399</v>
      </c>
      <c r="D3711">
        <v>177.02969999999999</v>
      </c>
      <c r="E3711">
        <v>10.337</v>
      </c>
      <c r="F3711" t="s">
        <v>1875</v>
      </c>
      <c r="G3711" t="s">
        <v>1871</v>
      </c>
    </row>
    <row r="3712" spans="1:7" x14ac:dyDescent="0.2">
      <c r="A3712" t="s">
        <v>1876</v>
      </c>
      <c r="B3712" t="s">
        <v>28</v>
      </c>
      <c r="C3712">
        <v>398</v>
      </c>
      <c r="D3712">
        <v>177.02969999999999</v>
      </c>
      <c r="E3712">
        <v>13.65</v>
      </c>
      <c r="F3712" t="s">
        <v>1877</v>
      </c>
      <c r="G3712" t="s">
        <v>1871</v>
      </c>
    </row>
    <row r="3713" spans="1:7" x14ac:dyDescent="0.2">
      <c r="A3713" t="s">
        <v>2199</v>
      </c>
      <c r="B3713" t="s">
        <v>28</v>
      </c>
      <c r="C3713">
        <v>454</v>
      </c>
      <c r="D3713">
        <v>181.01660000000001</v>
      </c>
      <c r="E3713">
        <v>0.96299999999999997</v>
      </c>
      <c r="F3713" t="s">
        <v>2200</v>
      </c>
      <c r="G3713" t="s">
        <v>2201</v>
      </c>
    </row>
    <row r="3714" spans="1:7" x14ac:dyDescent="0.2">
      <c r="A3714" t="s">
        <v>2263</v>
      </c>
      <c r="B3714" t="s">
        <v>28</v>
      </c>
      <c r="C3714">
        <v>466</v>
      </c>
      <c r="D3714">
        <v>182.0197</v>
      </c>
      <c r="E3714">
        <v>11.86</v>
      </c>
      <c r="F3714" t="s">
        <v>2264</v>
      </c>
      <c r="G3714" t="s">
        <v>2265</v>
      </c>
    </row>
    <row r="3715" spans="1:7" x14ac:dyDescent="0.2">
      <c r="A3715" t="s">
        <v>2266</v>
      </c>
      <c r="B3715" t="s">
        <v>28</v>
      </c>
      <c r="C3715">
        <v>467</v>
      </c>
      <c r="D3715">
        <v>182.0205</v>
      </c>
      <c r="E3715">
        <v>11.189</v>
      </c>
      <c r="F3715" t="s">
        <v>2267</v>
      </c>
      <c r="G3715" t="s">
        <v>2265</v>
      </c>
    </row>
    <row r="3716" spans="1:7" x14ac:dyDescent="0.2">
      <c r="A3716" t="s">
        <v>2047</v>
      </c>
      <c r="B3716" t="s">
        <v>28</v>
      </c>
      <c r="C3716">
        <v>426</v>
      </c>
      <c r="D3716">
        <v>180.029</v>
      </c>
      <c r="E3716">
        <v>3.1219999999999999</v>
      </c>
      <c r="F3716" t="s">
        <v>2048</v>
      </c>
      <c r="G3716" t="s">
        <v>2049</v>
      </c>
    </row>
    <row r="3717" spans="1:7" x14ac:dyDescent="0.2">
      <c r="A3717" t="s">
        <v>4700</v>
      </c>
      <c r="B3717" t="s">
        <v>28</v>
      </c>
      <c r="C3717">
        <v>916</v>
      </c>
      <c r="D3717">
        <v>213.02109999999999</v>
      </c>
      <c r="E3717">
        <v>12.92</v>
      </c>
      <c r="F3717" t="s">
        <v>4701</v>
      </c>
      <c r="G3717" t="s">
        <v>4693</v>
      </c>
    </row>
    <row r="3718" spans="1:7" x14ac:dyDescent="0.2">
      <c r="A3718" t="s">
        <v>4702</v>
      </c>
      <c r="B3718" t="s">
        <v>28</v>
      </c>
      <c r="C3718">
        <v>917</v>
      </c>
      <c r="D3718">
        <v>213.02189999999999</v>
      </c>
      <c r="E3718">
        <v>4.82</v>
      </c>
      <c r="F3718" t="s">
        <v>4703</v>
      </c>
      <c r="G3718" t="s">
        <v>4693</v>
      </c>
    </row>
    <row r="3719" spans="1:7" x14ac:dyDescent="0.2">
      <c r="A3719" t="s">
        <v>3034</v>
      </c>
      <c r="B3719" t="s">
        <v>28</v>
      </c>
      <c r="C3719">
        <v>607</v>
      </c>
      <c r="D3719">
        <v>193.0128</v>
      </c>
      <c r="E3719">
        <v>6.1639999999999997</v>
      </c>
      <c r="F3719" t="s">
        <v>3035</v>
      </c>
      <c r="G3719" t="s">
        <v>3036</v>
      </c>
    </row>
    <row r="3720" spans="1:7" x14ac:dyDescent="0.2">
      <c r="A3720" t="s">
        <v>3037</v>
      </c>
      <c r="B3720" t="s">
        <v>28</v>
      </c>
      <c r="C3720">
        <v>612</v>
      </c>
      <c r="D3720">
        <v>193.0136</v>
      </c>
      <c r="E3720">
        <v>5.09</v>
      </c>
      <c r="F3720" t="s">
        <v>3038</v>
      </c>
      <c r="G3720" t="s">
        <v>3036</v>
      </c>
    </row>
    <row r="3721" spans="1:7" x14ac:dyDescent="0.2">
      <c r="A3721" t="s">
        <v>281</v>
      </c>
      <c r="B3721" t="s">
        <v>28</v>
      </c>
      <c r="C3721">
        <v>71</v>
      </c>
      <c r="D3721">
        <v>136.01410000000001</v>
      </c>
      <c r="E3721">
        <v>6.6509999999999998</v>
      </c>
      <c r="F3721" t="s">
        <v>282</v>
      </c>
      <c r="G3721" t="s">
        <v>283</v>
      </c>
    </row>
    <row r="3722" spans="1:7" x14ac:dyDescent="0.2">
      <c r="A3722" t="s">
        <v>372</v>
      </c>
      <c r="B3722" t="s">
        <v>28</v>
      </c>
      <c r="C3722">
        <v>98</v>
      </c>
      <c r="D3722">
        <v>139.0138</v>
      </c>
      <c r="E3722">
        <v>2.484</v>
      </c>
      <c r="F3722" t="s">
        <v>373</v>
      </c>
      <c r="G3722" t="s">
        <v>374</v>
      </c>
    </row>
    <row r="3723" spans="1:7" x14ac:dyDescent="0.2">
      <c r="A3723" t="s">
        <v>375</v>
      </c>
      <c r="B3723" t="s">
        <v>28</v>
      </c>
      <c r="C3723">
        <v>99</v>
      </c>
      <c r="D3723">
        <v>139.01390000000001</v>
      </c>
      <c r="E3723">
        <v>4.5190000000000001</v>
      </c>
      <c r="F3723" t="s">
        <v>376</v>
      </c>
      <c r="G3723" t="s">
        <v>374</v>
      </c>
    </row>
    <row r="3724" spans="1:7" x14ac:dyDescent="0.2">
      <c r="A3724" t="s">
        <v>377</v>
      </c>
      <c r="B3724" t="s">
        <v>28</v>
      </c>
      <c r="C3724">
        <v>100</v>
      </c>
      <c r="D3724">
        <v>139.01410000000001</v>
      </c>
      <c r="E3724">
        <v>5.0469999999999997</v>
      </c>
      <c r="F3724" t="s">
        <v>378</v>
      </c>
      <c r="G3724" t="s">
        <v>374</v>
      </c>
    </row>
    <row r="3725" spans="1:7" x14ac:dyDescent="0.2">
      <c r="A3725" t="s">
        <v>4670</v>
      </c>
      <c r="B3725" t="s">
        <v>28</v>
      </c>
      <c r="C3725">
        <v>911</v>
      </c>
      <c r="D3725">
        <v>213.01400000000001</v>
      </c>
      <c r="E3725">
        <v>11.273999999999999</v>
      </c>
      <c r="F3725" t="s">
        <v>4671</v>
      </c>
      <c r="G3725" t="s">
        <v>4672</v>
      </c>
    </row>
    <row r="3726" spans="1:7" x14ac:dyDescent="0.2">
      <c r="A3726" t="s">
        <v>4683</v>
      </c>
      <c r="B3726" t="s">
        <v>28</v>
      </c>
      <c r="C3726">
        <v>912</v>
      </c>
      <c r="D3726">
        <v>213.01419999999999</v>
      </c>
      <c r="E3726">
        <v>10.021000000000001</v>
      </c>
      <c r="F3726" t="s">
        <v>4684</v>
      </c>
      <c r="G3726" t="s">
        <v>4672</v>
      </c>
    </row>
    <row r="3727" spans="1:7" x14ac:dyDescent="0.2">
      <c r="A3727" t="s">
        <v>4689</v>
      </c>
      <c r="B3727" t="s">
        <v>28</v>
      </c>
      <c r="C3727">
        <v>914</v>
      </c>
      <c r="D3727">
        <v>213.0146</v>
      </c>
      <c r="E3727">
        <v>14.098000000000001</v>
      </c>
      <c r="F3727" t="s">
        <v>4690</v>
      </c>
      <c r="G3727" t="s">
        <v>4672</v>
      </c>
    </row>
    <row r="3728" spans="1:7" x14ac:dyDescent="0.2">
      <c r="A3728" t="s">
        <v>143</v>
      </c>
      <c r="B3728" t="s">
        <v>28</v>
      </c>
      <c r="C3728">
        <v>36</v>
      </c>
      <c r="D3728">
        <v>122.0363</v>
      </c>
      <c r="E3728">
        <v>12.367000000000001</v>
      </c>
      <c r="F3728" t="s">
        <v>144</v>
      </c>
      <c r="G3728" t="s">
        <v>134</v>
      </c>
    </row>
    <row r="3729" spans="1:7" x14ac:dyDescent="0.2">
      <c r="A3729" t="s">
        <v>145</v>
      </c>
      <c r="B3729" t="s">
        <v>28</v>
      </c>
      <c r="C3729">
        <v>37</v>
      </c>
      <c r="D3729">
        <v>122.0365</v>
      </c>
      <c r="E3729">
        <v>13.212999999999999</v>
      </c>
      <c r="F3729" t="s">
        <v>146</v>
      </c>
      <c r="G3729" t="s">
        <v>134</v>
      </c>
    </row>
    <row r="3730" spans="1:7" x14ac:dyDescent="0.2">
      <c r="A3730" t="s">
        <v>1574</v>
      </c>
      <c r="B3730" t="s">
        <v>28</v>
      </c>
      <c r="C3730">
        <v>337</v>
      </c>
      <c r="D3730">
        <v>170.01990000000001</v>
      </c>
      <c r="E3730">
        <v>8.6950000000000003</v>
      </c>
      <c r="F3730" t="s">
        <v>1575</v>
      </c>
      <c r="G3730" t="s">
        <v>1576</v>
      </c>
    </row>
    <row r="3731" spans="1:7" x14ac:dyDescent="0.2">
      <c r="A3731" t="s">
        <v>1577</v>
      </c>
      <c r="B3731" t="s">
        <v>28</v>
      </c>
      <c r="C3731">
        <v>338</v>
      </c>
      <c r="D3731">
        <v>170.02</v>
      </c>
      <c r="E3731">
        <v>9.8450000000000006</v>
      </c>
      <c r="F3731" t="s">
        <v>1578</v>
      </c>
      <c r="G3731" t="s">
        <v>1576</v>
      </c>
    </row>
    <row r="3732" spans="1:7" x14ac:dyDescent="0.2">
      <c r="A3732" t="s">
        <v>12308</v>
      </c>
      <c r="B3732" t="s">
        <v>28</v>
      </c>
      <c r="C3732">
        <v>3</v>
      </c>
      <c r="D3732">
        <v>93.044899999999998</v>
      </c>
      <c r="E3732">
        <v>0.873</v>
      </c>
      <c r="F3732" t="s">
        <v>12309</v>
      </c>
      <c r="G3732" t="s">
        <v>12310</v>
      </c>
    </row>
    <row r="3733" spans="1:7" x14ac:dyDescent="0.2">
      <c r="A3733" t="s">
        <v>51</v>
      </c>
      <c r="B3733" t="s">
        <v>28</v>
      </c>
      <c r="C3733">
        <v>16</v>
      </c>
      <c r="D3733">
        <v>109.03959999999999</v>
      </c>
      <c r="E3733">
        <v>0.79400000000000004</v>
      </c>
      <c r="F3733" t="s">
        <v>52</v>
      </c>
      <c r="G3733" t="s">
        <v>53</v>
      </c>
    </row>
    <row r="3734" spans="1:7" x14ac:dyDescent="0.2">
      <c r="A3734" t="s">
        <v>54</v>
      </c>
      <c r="B3734" t="s">
        <v>28</v>
      </c>
      <c r="C3734">
        <v>17</v>
      </c>
      <c r="D3734">
        <v>109.0399</v>
      </c>
      <c r="E3734">
        <v>2.2999999999999998</v>
      </c>
      <c r="F3734" t="s">
        <v>55</v>
      </c>
      <c r="G3734" t="s">
        <v>53</v>
      </c>
    </row>
    <row r="3735" spans="1:7" x14ac:dyDescent="0.2">
      <c r="A3735" t="s">
        <v>2739</v>
      </c>
      <c r="B3735" t="s">
        <v>28</v>
      </c>
      <c r="C3735">
        <v>562</v>
      </c>
      <c r="D3735">
        <v>188.9967</v>
      </c>
      <c r="E3735">
        <v>1.5049999999999999</v>
      </c>
      <c r="F3735" t="s">
        <v>2740</v>
      </c>
      <c r="G3735" t="s">
        <v>2741</v>
      </c>
    </row>
    <row r="3736" spans="1:7" x14ac:dyDescent="0.2">
      <c r="A3736" t="s">
        <v>225</v>
      </c>
      <c r="B3736" t="s">
        <v>28</v>
      </c>
      <c r="C3736">
        <v>58</v>
      </c>
      <c r="D3736">
        <v>129.01830000000001</v>
      </c>
      <c r="E3736">
        <v>1.073</v>
      </c>
      <c r="F3736" t="s">
        <v>231</v>
      </c>
      <c r="G3736" t="s">
        <v>227</v>
      </c>
    </row>
    <row r="3737" spans="1:7" x14ac:dyDescent="0.2">
      <c r="A3737" t="s">
        <v>219</v>
      </c>
      <c r="B3737" t="s">
        <v>28</v>
      </c>
      <c r="C3737">
        <v>56</v>
      </c>
      <c r="D3737">
        <v>128.03440000000001</v>
      </c>
      <c r="E3737">
        <v>0.75700000000000001</v>
      </c>
      <c r="F3737" t="s">
        <v>220</v>
      </c>
      <c r="G3737" t="s">
        <v>221</v>
      </c>
    </row>
    <row r="3738" spans="1:7" x14ac:dyDescent="0.2">
      <c r="A3738" t="s">
        <v>6546</v>
      </c>
      <c r="B3738" t="s">
        <v>28</v>
      </c>
      <c r="C3738">
        <v>1238</v>
      </c>
      <c r="D3738">
        <v>239.98099999999999</v>
      </c>
      <c r="E3738">
        <v>1.756</v>
      </c>
      <c r="F3738" t="s">
        <v>6547</v>
      </c>
      <c r="G3738" t="s">
        <v>6548</v>
      </c>
    </row>
    <row r="3739" spans="1:7" x14ac:dyDescent="0.2">
      <c r="A3739" t="s">
        <v>12320</v>
      </c>
      <c r="B3739" t="s">
        <v>28</v>
      </c>
      <c r="C3739">
        <v>7</v>
      </c>
      <c r="D3739">
        <v>99.044499999999999</v>
      </c>
      <c r="E3739">
        <v>2.4009999999999998</v>
      </c>
      <c r="F3739" t="s">
        <v>12321</v>
      </c>
      <c r="G3739" t="s">
        <v>12322</v>
      </c>
    </row>
    <row r="3740" spans="1:7" x14ac:dyDescent="0.2">
      <c r="A3740" t="s">
        <v>65</v>
      </c>
      <c r="B3740" t="s">
        <v>28</v>
      </c>
      <c r="C3740">
        <v>21</v>
      </c>
      <c r="D3740">
        <v>115.0389</v>
      </c>
      <c r="E3740">
        <v>1.619</v>
      </c>
      <c r="F3740" t="s">
        <v>66</v>
      </c>
      <c r="G3740" t="s">
        <v>67</v>
      </c>
    </row>
    <row r="3741" spans="1:7" x14ac:dyDescent="0.2">
      <c r="A3741" t="s">
        <v>232</v>
      </c>
      <c r="B3741" t="s">
        <v>28</v>
      </c>
      <c r="C3741">
        <v>59</v>
      </c>
      <c r="D3741">
        <v>131.03380000000001</v>
      </c>
      <c r="E3741">
        <v>1.5249999999999999</v>
      </c>
      <c r="F3741" t="s">
        <v>233</v>
      </c>
      <c r="G3741" t="s">
        <v>234</v>
      </c>
    </row>
    <row r="3742" spans="1:7" x14ac:dyDescent="0.2">
      <c r="A3742" t="s">
        <v>235</v>
      </c>
      <c r="B3742" t="s">
        <v>28</v>
      </c>
      <c r="C3742">
        <v>60</v>
      </c>
      <c r="D3742">
        <v>131.0341</v>
      </c>
      <c r="E3742">
        <v>2.081</v>
      </c>
      <c r="F3742" t="s">
        <v>237</v>
      </c>
      <c r="G3742" t="s">
        <v>234</v>
      </c>
    </row>
    <row r="3743" spans="1:7" x14ac:dyDescent="0.2">
      <c r="A3743" t="s">
        <v>6935</v>
      </c>
      <c r="B3743" t="s">
        <v>28</v>
      </c>
      <c r="C3743">
        <v>1324</v>
      </c>
      <c r="D3743">
        <v>249.99590000000001</v>
      </c>
      <c r="E3743">
        <v>5.1769999999999996</v>
      </c>
      <c r="F3743" t="s">
        <v>6936</v>
      </c>
      <c r="G3743" t="s">
        <v>6937</v>
      </c>
    </row>
    <row r="3744" spans="1:7" x14ac:dyDescent="0.2">
      <c r="A3744" t="s">
        <v>6853</v>
      </c>
      <c r="B3744" t="s">
        <v>28</v>
      </c>
      <c r="C3744">
        <v>1305</v>
      </c>
      <c r="D3744">
        <v>247.035</v>
      </c>
      <c r="E3744">
        <v>16.966999999999999</v>
      </c>
      <c r="F3744" t="s">
        <v>6854</v>
      </c>
      <c r="G3744" t="s">
        <v>6855</v>
      </c>
    </row>
    <row r="3745" spans="1:7" x14ac:dyDescent="0.2">
      <c r="A3745" t="s">
        <v>1916</v>
      </c>
      <c r="B3745" t="s">
        <v>28</v>
      </c>
      <c r="C3745">
        <v>405</v>
      </c>
      <c r="D3745">
        <v>178.01339999999999</v>
      </c>
      <c r="E3745">
        <v>12.125999999999999</v>
      </c>
      <c r="F3745" t="s">
        <v>1917</v>
      </c>
      <c r="G3745" t="s">
        <v>1918</v>
      </c>
    </row>
    <row r="3746" spans="1:7" x14ac:dyDescent="0.2">
      <c r="A3746" t="s">
        <v>1919</v>
      </c>
      <c r="B3746" t="s">
        <v>28</v>
      </c>
      <c r="C3746">
        <v>406</v>
      </c>
      <c r="D3746">
        <v>178.0137</v>
      </c>
      <c r="E3746">
        <v>12.77</v>
      </c>
      <c r="F3746" t="s">
        <v>1920</v>
      </c>
      <c r="G3746" t="s">
        <v>1918</v>
      </c>
    </row>
    <row r="3747" spans="1:7" x14ac:dyDescent="0.2">
      <c r="A3747" t="s">
        <v>4823</v>
      </c>
      <c r="B3747" t="s">
        <v>28</v>
      </c>
      <c r="C3747">
        <v>935</v>
      </c>
      <c r="D3747">
        <v>214.0504</v>
      </c>
      <c r="E3747">
        <v>16.719000000000001</v>
      </c>
      <c r="F3747" t="s">
        <v>4824</v>
      </c>
      <c r="G3747" t="s">
        <v>4825</v>
      </c>
    </row>
    <row r="3748" spans="1:7" x14ac:dyDescent="0.2">
      <c r="A3748" t="s">
        <v>62</v>
      </c>
      <c r="B3748" t="s">
        <v>28</v>
      </c>
      <c r="C3748">
        <v>20</v>
      </c>
      <c r="D3748">
        <v>113.0595</v>
      </c>
      <c r="E3748">
        <v>3.2709999999999999</v>
      </c>
      <c r="F3748" t="s">
        <v>63</v>
      </c>
      <c r="G3748" t="s">
        <v>64</v>
      </c>
    </row>
    <row r="3749" spans="1:7" x14ac:dyDescent="0.2">
      <c r="A3749" t="s">
        <v>462</v>
      </c>
      <c r="B3749" t="s">
        <v>28</v>
      </c>
      <c r="C3749">
        <v>116</v>
      </c>
      <c r="D3749">
        <v>145.04949999999999</v>
      </c>
      <c r="E3749">
        <v>4.4729999999999999</v>
      </c>
      <c r="F3749" t="s">
        <v>463</v>
      </c>
      <c r="G3749" t="s">
        <v>453</v>
      </c>
    </row>
    <row r="3750" spans="1:7" x14ac:dyDescent="0.2">
      <c r="A3750" t="s">
        <v>464</v>
      </c>
      <c r="B3750" t="s">
        <v>28</v>
      </c>
      <c r="C3750">
        <v>117</v>
      </c>
      <c r="D3750">
        <v>145.0496</v>
      </c>
      <c r="E3750">
        <v>4.6150000000000002</v>
      </c>
      <c r="F3750" t="s">
        <v>465</v>
      </c>
      <c r="G3750" t="s">
        <v>453</v>
      </c>
    </row>
    <row r="3751" spans="1:7" x14ac:dyDescent="0.2">
      <c r="A3751" t="s">
        <v>477</v>
      </c>
      <c r="B3751" t="s">
        <v>28</v>
      </c>
      <c r="C3751">
        <v>118</v>
      </c>
      <c r="D3751">
        <v>145.0497</v>
      </c>
      <c r="E3751">
        <v>4.8239999999999998</v>
      </c>
      <c r="F3751" t="s">
        <v>478</v>
      </c>
      <c r="G3751" t="s">
        <v>453</v>
      </c>
    </row>
    <row r="3752" spans="1:7" x14ac:dyDescent="0.2">
      <c r="A3752" t="s">
        <v>491</v>
      </c>
      <c r="B3752" t="s">
        <v>28</v>
      </c>
      <c r="C3752">
        <v>121</v>
      </c>
      <c r="D3752">
        <v>145.04990000000001</v>
      </c>
      <c r="E3752">
        <v>3.7679999999999998</v>
      </c>
      <c r="F3752" t="s">
        <v>492</v>
      </c>
      <c r="G3752" t="s">
        <v>453</v>
      </c>
    </row>
    <row r="3753" spans="1:7" x14ac:dyDescent="0.2">
      <c r="A3753" t="s">
        <v>1866</v>
      </c>
      <c r="B3753" t="s">
        <v>28</v>
      </c>
      <c r="C3753">
        <v>395</v>
      </c>
      <c r="D3753">
        <v>177.02449999999999</v>
      </c>
      <c r="E3753">
        <v>12.372</v>
      </c>
      <c r="F3753" t="s">
        <v>1867</v>
      </c>
      <c r="G3753" t="s">
        <v>1868</v>
      </c>
    </row>
    <row r="3754" spans="1:7" x14ac:dyDescent="0.2">
      <c r="A3754" t="s">
        <v>4237</v>
      </c>
      <c r="B3754" t="s">
        <v>28</v>
      </c>
      <c r="C3754">
        <v>834</v>
      </c>
      <c r="D3754">
        <v>209.01179999999999</v>
      </c>
      <c r="E3754">
        <v>1.6559999999999999</v>
      </c>
      <c r="F3754" t="s">
        <v>4238</v>
      </c>
      <c r="G3754" t="s">
        <v>4225</v>
      </c>
    </row>
    <row r="3755" spans="1:7" x14ac:dyDescent="0.2">
      <c r="A3755" t="s">
        <v>3039</v>
      </c>
      <c r="B3755" t="s">
        <v>28</v>
      </c>
      <c r="C3755">
        <v>614</v>
      </c>
      <c r="D3755">
        <v>193.029</v>
      </c>
      <c r="E3755">
        <v>11.666</v>
      </c>
      <c r="F3755" t="s">
        <v>3040</v>
      </c>
      <c r="G3755" t="s">
        <v>3041</v>
      </c>
    </row>
    <row r="3756" spans="1:7" x14ac:dyDescent="0.2">
      <c r="A3756" t="s">
        <v>2260</v>
      </c>
      <c r="B3756" t="s">
        <v>28</v>
      </c>
      <c r="C3756">
        <v>465</v>
      </c>
      <c r="D3756">
        <v>182.0111</v>
      </c>
      <c r="E3756">
        <v>12.71</v>
      </c>
      <c r="F3756" t="s">
        <v>2261</v>
      </c>
      <c r="G3756" t="s">
        <v>2262</v>
      </c>
    </row>
    <row r="3757" spans="1:7" x14ac:dyDescent="0.2">
      <c r="A3757" t="s">
        <v>1838</v>
      </c>
      <c r="B3757" t="s">
        <v>28</v>
      </c>
      <c r="C3757">
        <v>389</v>
      </c>
      <c r="D3757">
        <v>176.03370000000001</v>
      </c>
      <c r="E3757">
        <v>8.5540000000000003</v>
      </c>
      <c r="F3757" t="s">
        <v>1839</v>
      </c>
      <c r="G3757" t="s">
        <v>1840</v>
      </c>
    </row>
    <row r="3758" spans="1:7" x14ac:dyDescent="0.2">
      <c r="A3758" t="s">
        <v>1841</v>
      </c>
      <c r="B3758" t="s">
        <v>28</v>
      </c>
      <c r="C3758">
        <v>390</v>
      </c>
      <c r="D3758">
        <v>176.0341</v>
      </c>
      <c r="E3758">
        <v>9.0340000000000007</v>
      </c>
      <c r="F3758" t="s">
        <v>1842</v>
      </c>
      <c r="G3758" t="s">
        <v>1840</v>
      </c>
    </row>
    <row r="3759" spans="1:7" x14ac:dyDescent="0.2">
      <c r="A3759" t="s">
        <v>1843</v>
      </c>
      <c r="B3759" t="s">
        <v>28</v>
      </c>
      <c r="C3759">
        <v>391</v>
      </c>
      <c r="D3759">
        <v>176.03440000000001</v>
      </c>
      <c r="E3759">
        <v>9.16</v>
      </c>
      <c r="F3759" t="s">
        <v>1844</v>
      </c>
      <c r="G3759" t="s">
        <v>1840</v>
      </c>
    </row>
    <row r="3760" spans="1:7" x14ac:dyDescent="0.2">
      <c r="A3760" t="s">
        <v>6391</v>
      </c>
      <c r="B3760" t="s">
        <v>28</v>
      </c>
      <c r="C3760">
        <v>1209</v>
      </c>
      <c r="D3760">
        <v>239.02199999999999</v>
      </c>
      <c r="E3760">
        <v>1.026</v>
      </c>
      <c r="F3760" t="s">
        <v>6392</v>
      </c>
      <c r="G3760" t="s">
        <v>6385</v>
      </c>
    </row>
    <row r="3761" spans="1:7" x14ac:dyDescent="0.2">
      <c r="A3761" t="s">
        <v>6402</v>
      </c>
      <c r="B3761" t="s">
        <v>28</v>
      </c>
      <c r="C3761">
        <v>1210</v>
      </c>
      <c r="D3761">
        <v>239.02269999999999</v>
      </c>
      <c r="E3761">
        <v>1.597</v>
      </c>
      <c r="F3761" t="s">
        <v>6403</v>
      </c>
      <c r="G3761" t="s">
        <v>6385</v>
      </c>
    </row>
    <row r="3762" spans="1:7" x14ac:dyDescent="0.2">
      <c r="A3762" t="s">
        <v>1921</v>
      </c>
      <c r="B3762" t="s">
        <v>28</v>
      </c>
      <c r="C3762">
        <v>407</v>
      </c>
      <c r="D3762">
        <v>178.0498</v>
      </c>
      <c r="E3762">
        <v>14.265000000000001</v>
      </c>
      <c r="F3762" t="s">
        <v>1922</v>
      </c>
      <c r="G3762" t="s">
        <v>1923</v>
      </c>
    </row>
    <row r="3763" spans="1:7" x14ac:dyDescent="0.2">
      <c r="A3763" t="s">
        <v>6598</v>
      </c>
      <c r="B3763" t="s">
        <v>28</v>
      </c>
      <c r="C3763">
        <v>1251</v>
      </c>
      <c r="D3763">
        <v>241.01599999999999</v>
      </c>
      <c r="E3763">
        <v>10.664</v>
      </c>
      <c r="F3763" t="s">
        <v>6599</v>
      </c>
      <c r="G3763" t="s">
        <v>6600</v>
      </c>
    </row>
    <row r="3764" spans="1:7" x14ac:dyDescent="0.2">
      <c r="A3764" t="s">
        <v>5471</v>
      </c>
      <c r="B3764" t="s">
        <v>28</v>
      </c>
      <c r="C3764">
        <v>1041</v>
      </c>
      <c r="D3764">
        <v>224.0197</v>
      </c>
      <c r="E3764">
        <v>7.3470000000000004</v>
      </c>
      <c r="F3764" t="s">
        <v>5472</v>
      </c>
      <c r="G3764" t="s">
        <v>5473</v>
      </c>
    </row>
    <row r="3765" spans="1:7" x14ac:dyDescent="0.2">
      <c r="A3765" t="s">
        <v>5860</v>
      </c>
      <c r="B3765" t="s">
        <v>28</v>
      </c>
      <c r="C3765">
        <v>1111</v>
      </c>
      <c r="D3765">
        <v>227.98949999999999</v>
      </c>
      <c r="E3765">
        <v>9.3249999999999993</v>
      </c>
      <c r="F3765" t="s">
        <v>5861</v>
      </c>
      <c r="G3765" t="s">
        <v>5862</v>
      </c>
    </row>
    <row r="3766" spans="1:7" x14ac:dyDescent="0.2">
      <c r="A3766" t="s">
        <v>1467</v>
      </c>
      <c r="B3766" t="s">
        <v>28</v>
      </c>
      <c r="C3766">
        <v>311</v>
      </c>
      <c r="D3766">
        <v>167.99260000000001</v>
      </c>
      <c r="E3766">
        <v>11.832000000000001</v>
      </c>
      <c r="F3766" t="s">
        <v>1468</v>
      </c>
      <c r="G3766" t="s">
        <v>1469</v>
      </c>
    </row>
    <row r="3767" spans="1:7" x14ac:dyDescent="0.2">
      <c r="A3767" t="s">
        <v>2384</v>
      </c>
      <c r="B3767" t="s">
        <v>28</v>
      </c>
      <c r="C3767">
        <v>495</v>
      </c>
      <c r="D3767">
        <v>183.98750000000001</v>
      </c>
      <c r="E3767">
        <v>3.3220000000000001</v>
      </c>
      <c r="F3767" t="s">
        <v>2385</v>
      </c>
      <c r="G3767" t="s">
        <v>2386</v>
      </c>
    </row>
    <row r="3768" spans="1:7" x14ac:dyDescent="0.2">
      <c r="A3768" t="s">
        <v>98</v>
      </c>
      <c r="B3768" t="s">
        <v>28</v>
      </c>
      <c r="C3768">
        <v>28</v>
      </c>
      <c r="D3768">
        <v>119.024</v>
      </c>
      <c r="E3768">
        <v>4.2910000000000004</v>
      </c>
      <c r="F3768" t="s">
        <v>99</v>
      </c>
      <c r="G3768" t="s">
        <v>100</v>
      </c>
    </row>
    <row r="3769" spans="1:7" x14ac:dyDescent="0.2">
      <c r="A3769" t="s">
        <v>2331</v>
      </c>
      <c r="B3769" t="s">
        <v>28</v>
      </c>
      <c r="C3769">
        <v>485</v>
      </c>
      <c r="D3769">
        <v>183.00370000000001</v>
      </c>
      <c r="E3769">
        <v>9.0690000000000008</v>
      </c>
      <c r="F3769" t="s">
        <v>2332</v>
      </c>
      <c r="G3769" t="s">
        <v>2333</v>
      </c>
    </row>
    <row r="3770" spans="1:7" x14ac:dyDescent="0.2">
      <c r="A3770" t="s">
        <v>1579</v>
      </c>
      <c r="B3770" t="s">
        <v>28</v>
      </c>
      <c r="C3770">
        <v>339</v>
      </c>
      <c r="D3770">
        <v>170.9511</v>
      </c>
      <c r="E3770">
        <v>0.79300000000000004</v>
      </c>
      <c r="F3770" t="s">
        <v>1580</v>
      </c>
      <c r="G3770" t="s">
        <v>1581</v>
      </c>
    </row>
    <row r="3771" spans="1:7" x14ac:dyDescent="0.2">
      <c r="A3771" t="s">
        <v>6588</v>
      </c>
      <c r="B3771" t="s">
        <v>28</v>
      </c>
      <c r="C3771">
        <v>1249</v>
      </c>
      <c r="D3771">
        <v>241.00899999999999</v>
      </c>
      <c r="E3771">
        <v>13.053000000000001</v>
      </c>
      <c r="F3771" t="s">
        <v>6589</v>
      </c>
      <c r="G3771" t="s">
        <v>6590</v>
      </c>
    </row>
    <row r="3772" spans="1:7" x14ac:dyDescent="0.2">
      <c r="A3772" t="s">
        <v>7412</v>
      </c>
      <c r="B3772" t="s">
        <v>28</v>
      </c>
      <c r="C3772">
        <v>1411</v>
      </c>
      <c r="D3772">
        <v>257.00850000000003</v>
      </c>
      <c r="E3772">
        <v>11.881</v>
      </c>
      <c r="F3772" t="s">
        <v>7413</v>
      </c>
      <c r="G3772" t="s">
        <v>7403</v>
      </c>
    </row>
    <row r="3773" spans="1:7" x14ac:dyDescent="0.2">
      <c r="A3773" t="s">
        <v>7414</v>
      </c>
      <c r="B3773" t="s">
        <v>28</v>
      </c>
      <c r="C3773">
        <v>1412</v>
      </c>
      <c r="D3773">
        <v>257.00900000000001</v>
      </c>
      <c r="E3773">
        <v>8.7550000000000008</v>
      </c>
      <c r="F3773" t="s">
        <v>7415</v>
      </c>
      <c r="G3773" t="s">
        <v>7403</v>
      </c>
    </row>
    <row r="3774" spans="1:7" x14ac:dyDescent="0.2">
      <c r="A3774" t="s">
        <v>338</v>
      </c>
      <c r="B3774" t="s">
        <v>28</v>
      </c>
      <c r="C3774">
        <v>85</v>
      </c>
      <c r="D3774">
        <v>138.01820000000001</v>
      </c>
      <c r="E3774">
        <v>6.5789999999999997</v>
      </c>
      <c r="F3774" t="s">
        <v>339</v>
      </c>
      <c r="G3774" t="s">
        <v>340</v>
      </c>
    </row>
    <row r="3775" spans="1:7" x14ac:dyDescent="0.2">
      <c r="A3775" t="s">
        <v>341</v>
      </c>
      <c r="B3775" t="s">
        <v>28</v>
      </c>
      <c r="C3775">
        <v>87</v>
      </c>
      <c r="D3775">
        <v>138.01849999999999</v>
      </c>
      <c r="E3775">
        <v>0.754</v>
      </c>
      <c r="F3775" t="s">
        <v>342</v>
      </c>
      <c r="G3775" t="s">
        <v>340</v>
      </c>
    </row>
    <row r="3776" spans="1:7" x14ac:dyDescent="0.2">
      <c r="A3776" t="s">
        <v>343</v>
      </c>
      <c r="B3776" t="s">
        <v>28</v>
      </c>
      <c r="C3776">
        <v>86</v>
      </c>
      <c r="D3776">
        <v>138.01849999999999</v>
      </c>
      <c r="E3776">
        <v>1.2509999999999999</v>
      </c>
      <c r="F3776" t="s">
        <v>347</v>
      </c>
      <c r="G3776" t="s">
        <v>340</v>
      </c>
    </row>
    <row r="3777" spans="1:7" x14ac:dyDescent="0.2">
      <c r="A3777" t="s">
        <v>348</v>
      </c>
      <c r="B3777" t="s">
        <v>28</v>
      </c>
      <c r="C3777">
        <v>88</v>
      </c>
      <c r="D3777">
        <v>138.01859999999999</v>
      </c>
      <c r="E3777">
        <v>5.6630000000000003</v>
      </c>
      <c r="F3777" t="s">
        <v>349</v>
      </c>
      <c r="G3777" t="s">
        <v>340</v>
      </c>
    </row>
    <row r="3778" spans="1:7" x14ac:dyDescent="0.2">
      <c r="A3778" t="s">
        <v>350</v>
      </c>
      <c r="B3778" t="s">
        <v>28</v>
      </c>
      <c r="C3778">
        <v>89</v>
      </c>
      <c r="D3778">
        <v>138.01859999999999</v>
      </c>
      <c r="E3778">
        <v>9.56</v>
      </c>
      <c r="F3778" t="s">
        <v>351</v>
      </c>
      <c r="G3778" t="s">
        <v>340</v>
      </c>
    </row>
    <row r="3779" spans="1:7" x14ac:dyDescent="0.2">
      <c r="A3779" t="s">
        <v>352</v>
      </c>
      <c r="B3779" t="s">
        <v>28</v>
      </c>
      <c r="C3779">
        <v>90</v>
      </c>
      <c r="D3779">
        <v>138.0187</v>
      </c>
      <c r="E3779">
        <v>6.9889999999999999</v>
      </c>
      <c r="F3779" t="s">
        <v>353</v>
      </c>
      <c r="G3779" t="s">
        <v>340</v>
      </c>
    </row>
    <row r="3780" spans="1:7" x14ac:dyDescent="0.2">
      <c r="A3780" t="s">
        <v>354</v>
      </c>
      <c r="B3780" t="s">
        <v>28</v>
      </c>
      <c r="C3780">
        <v>91</v>
      </c>
      <c r="D3780">
        <v>138.01900000000001</v>
      </c>
      <c r="E3780">
        <v>13.608000000000001</v>
      </c>
      <c r="F3780" t="s">
        <v>355</v>
      </c>
      <c r="G3780" t="s">
        <v>340</v>
      </c>
    </row>
    <row r="3781" spans="1:7" x14ac:dyDescent="0.2">
      <c r="A3781" t="s">
        <v>356</v>
      </c>
      <c r="B3781" t="s">
        <v>28</v>
      </c>
      <c r="C3781">
        <v>92</v>
      </c>
      <c r="D3781">
        <v>138.02160000000001</v>
      </c>
      <c r="E3781">
        <v>8.8529999999999998</v>
      </c>
      <c r="F3781" t="s">
        <v>360</v>
      </c>
      <c r="G3781" t="s">
        <v>340</v>
      </c>
    </row>
    <row r="3782" spans="1:7" x14ac:dyDescent="0.2">
      <c r="A3782" t="s">
        <v>865</v>
      </c>
      <c r="B3782" t="s">
        <v>28</v>
      </c>
      <c r="C3782">
        <v>190</v>
      </c>
      <c r="D3782">
        <v>154.01329999999999</v>
      </c>
      <c r="E3782">
        <v>4.343</v>
      </c>
      <c r="F3782" t="s">
        <v>868</v>
      </c>
      <c r="G3782" t="s">
        <v>867</v>
      </c>
    </row>
    <row r="3783" spans="1:7" x14ac:dyDescent="0.2">
      <c r="A3783" t="s">
        <v>869</v>
      </c>
      <c r="B3783" t="s">
        <v>28</v>
      </c>
      <c r="C3783">
        <v>191</v>
      </c>
      <c r="D3783">
        <v>154.0137</v>
      </c>
      <c r="E3783">
        <v>9.1489999999999991</v>
      </c>
      <c r="F3783" t="s">
        <v>870</v>
      </c>
      <c r="G3783" t="s">
        <v>867</v>
      </c>
    </row>
    <row r="3784" spans="1:7" x14ac:dyDescent="0.2">
      <c r="A3784" t="s">
        <v>879</v>
      </c>
      <c r="B3784" t="s">
        <v>28</v>
      </c>
      <c r="C3784">
        <v>193</v>
      </c>
      <c r="D3784">
        <v>154.01599999999999</v>
      </c>
      <c r="E3784">
        <v>6.5730000000000004</v>
      </c>
      <c r="F3784" t="s">
        <v>880</v>
      </c>
      <c r="G3784" t="s">
        <v>867</v>
      </c>
    </row>
    <row r="3785" spans="1:7" x14ac:dyDescent="0.2">
      <c r="A3785" t="s">
        <v>195</v>
      </c>
      <c r="B3785" t="s">
        <v>28</v>
      </c>
      <c r="C3785">
        <v>49</v>
      </c>
      <c r="D3785">
        <v>126.0189</v>
      </c>
      <c r="E3785">
        <v>1.9550000000000001</v>
      </c>
      <c r="F3785" t="s">
        <v>196</v>
      </c>
      <c r="G3785" t="s">
        <v>197</v>
      </c>
    </row>
    <row r="3786" spans="1:7" x14ac:dyDescent="0.2">
      <c r="A3786" t="s">
        <v>335</v>
      </c>
      <c r="B3786" t="s">
        <v>28</v>
      </c>
      <c r="C3786">
        <v>84</v>
      </c>
      <c r="D3786">
        <v>137.03460000000001</v>
      </c>
      <c r="E3786">
        <v>0.873</v>
      </c>
      <c r="F3786" t="s">
        <v>336</v>
      </c>
      <c r="G3786" t="s">
        <v>337</v>
      </c>
    </row>
    <row r="3787" spans="1:7" x14ac:dyDescent="0.2">
      <c r="A3787" t="s">
        <v>826</v>
      </c>
      <c r="B3787" t="s">
        <v>28</v>
      </c>
      <c r="C3787">
        <v>183</v>
      </c>
      <c r="D3787">
        <v>153.0292</v>
      </c>
      <c r="E3787">
        <v>5.8049999999999997</v>
      </c>
      <c r="F3787" t="s">
        <v>827</v>
      </c>
      <c r="G3787" t="s">
        <v>828</v>
      </c>
    </row>
    <row r="3788" spans="1:7" x14ac:dyDescent="0.2">
      <c r="A3788" t="s">
        <v>829</v>
      </c>
      <c r="B3788" t="s">
        <v>28</v>
      </c>
      <c r="C3788">
        <v>184</v>
      </c>
      <c r="D3788">
        <v>153.02950000000001</v>
      </c>
      <c r="E3788">
        <v>6.4359999999999999</v>
      </c>
      <c r="F3788" t="s">
        <v>832</v>
      </c>
      <c r="G3788" t="s">
        <v>828</v>
      </c>
    </row>
    <row r="3789" spans="1:7" x14ac:dyDescent="0.2">
      <c r="A3789" t="s">
        <v>833</v>
      </c>
      <c r="B3789" t="s">
        <v>28</v>
      </c>
      <c r="C3789">
        <v>185</v>
      </c>
      <c r="D3789">
        <v>153.02950000000001</v>
      </c>
      <c r="E3789">
        <v>8.64</v>
      </c>
      <c r="F3789" t="s">
        <v>834</v>
      </c>
      <c r="G3789" t="s">
        <v>828</v>
      </c>
    </row>
    <row r="3790" spans="1:7" x14ac:dyDescent="0.2">
      <c r="A3790" t="s">
        <v>835</v>
      </c>
      <c r="B3790" t="s">
        <v>28</v>
      </c>
      <c r="C3790">
        <v>187</v>
      </c>
      <c r="D3790">
        <v>153.02979999999999</v>
      </c>
      <c r="E3790">
        <v>7.218</v>
      </c>
      <c r="F3790" t="s">
        <v>836</v>
      </c>
      <c r="G3790" t="s">
        <v>828</v>
      </c>
    </row>
    <row r="3791" spans="1:7" x14ac:dyDescent="0.2">
      <c r="A3791" t="s">
        <v>12303</v>
      </c>
      <c r="B3791" t="s">
        <v>28</v>
      </c>
      <c r="C3791">
        <v>1</v>
      </c>
      <c r="D3791">
        <v>93.033799999999999</v>
      </c>
      <c r="E3791">
        <v>7.5190000000000001</v>
      </c>
      <c r="F3791" t="s">
        <v>12304</v>
      </c>
      <c r="G3791" t="s">
        <v>12305</v>
      </c>
    </row>
    <row r="3792" spans="1:7" x14ac:dyDescent="0.2">
      <c r="A3792" t="s">
        <v>12306</v>
      </c>
      <c r="B3792" t="s">
        <v>28</v>
      </c>
      <c r="C3792">
        <v>2</v>
      </c>
      <c r="D3792">
        <v>93.034099999999995</v>
      </c>
      <c r="E3792">
        <v>4.2640000000000002</v>
      </c>
      <c r="F3792" t="s">
        <v>12307</v>
      </c>
      <c r="G3792" t="s">
        <v>12305</v>
      </c>
    </row>
    <row r="3793" spans="1:7" x14ac:dyDescent="0.2">
      <c r="A3793" t="s">
        <v>180</v>
      </c>
      <c r="B3793" t="s">
        <v>28</v>
      </c>
      <c r="C3793">
        <v>45</v>
      </c>
      <c r="D3793">
        <v>125.0596</v>
      </c>
      <c r="E3793">
        <v>2.7909999999999999</v>
      </c>
      <c r="F3793" t="s">
        <v>181</v>
      </c>
      <c r="G3793" t="s">
        <v>182</v>
      </c>
    </row>
    <row r="3794" spans="1:7" x14ac:dyDescent="0.2">
      <c r="A3794" t="s">
        <v>1671</v>
      </c>
      <c r="B3794" t="s">
        <v>28</v>
      </c>
      <c r="C3794">
        <v>357</v>
      </c>
      <c r="D3794">
        <v>172.99029999999999</v>
      </c>
      <c r="E3794">
        <v>1.679</v>
      </c>
      <c r="F3794" t="s">
        <v>1675</v>
      </c>
      <c r="G3794" t="s">
        <v>1673</v>
      </c>
    </row>
    <row r="3795" spans="1:7" x14ac:dyDescent="0.2">
      <c r="A3795" t="s">
        <v>42</v>
      </c>
      <c r="B3795" t="s">
        <v>28</v>
      </c>
      <c r="C3795">
        <v>13</v>
      </c>
      <c r="D3795">
        <v>108.0442</v>
      </c>
      <c r="E3795">
        <v>0.93</v>
      </c>
      <c r="F3795" t="s">
        <v>43</v>
      </c>
      <c r="G3795" t="s">
        <v>44</v>
      </c>
    </row>
    <row r="3796" spans="1:7" x14ac:dyDescent="0.2">
      <c r="A3796" t="s">
        <v>4930</v>
      </c>
      <c r="B3796" t="s">
        <v>28</v>
      </c>
      <c r="C3796">
        <v>951</v>
      </c>
      <c r="D3796">
        <v>215.96940000000001</v>
      </c>
      <c r="E3796">
        <v>10.691000000000001</v>
      </c>
      <c r="F3796" t="s">
        <v>4931</v>
      </c>
      <c r="G3796" t="s">
        <v>4932</v>
      </c>
    </row>
    <row r="3797" spans="1:7" x14ac:dyDescent="0.2">
      <c r="A3797" t="s">
        <v>4933</v>
      </c>
      <c r="B3797" t="s">
        <v>28</v>
      </c>
      <c r="C3797">
        <v>952</v>
      </c>
      <c r="D3797">
        <v>215.96979999999999</v>
      </c>
      <c r="E3797">
        <v>11.178000000000001</v>
      </c>
      <c r="F3797" t="s">
        <v>4934</v>
      </c>
      <c r="G3797" t="s">
        <v>4932</v>
      </c>
    </row>
    <row r="3798" spans="1:7" x14ac:dyDescent="0.2">
      <c r="A3798" t="s">
        <v>56</v>
      </c>
      <c r="B3798" t="s">
        <v>28</v>
      </c>
      <c r="C3798">
        <v>18</v>
      </c>
      <c r="D3798">
        <v>111.04430000000001</v>
      </c>
      <c r="E3798">
        <v>2.3380000000000001</v>
      </c>
      <c r="F3798" t="s">
        <v>57</v>
      </c>
      <c r="G3798" t="s">
        <v>58</v>
      </c>
    </row>
    <row r="3799" spans="1:7" x14ac:dyDescent="0.2">
      <c r="A3799" t="s">
        <v>211</v>
      </c>
      <c r="B3799" t="s">
        <v>28</v>
      </c>
      <c r="C3799">
        <v>53</v>
      </c>
      <c r="D3799">
        <v>127.0391</v>
      </c>
      <c r="E3799">
        <v>3.7050000000000001</v>
      </c>
      <c r="F3799" t="s">
        <v>212</v>
      </c>
      <c r="G3799" t="s">
        <v>213</v>
      </c>
    </row>
    <row r="3800" spans="1:7" x14ac:dyDescent="0.2">
      <c r="A3800" t="s">
        <v>1137</v>
      </c>
      <c r="B3800" t="s">
        <v>28</v>
      </c>
      <c r="C3800">
        <v>253</v>
      </c>
      <c r="D3800">
        <v>163.01400000000001</v>
      </c>
      <c r="E3800">
        <v>9.7029999999999994</v>
      </c>
      <c r="F3800" t="s">
        <v>1138</v>
      </c>
      <c r="G3800" t="s">
        <v>1139</v>
      </c>
    </row>
    <row r="3801" spans="1:7" x14ac:dyDescent="0.2">
      <c r="A3801" t="s">
        <v>1140</v>
      </c>
      <c r="B3801" t="s">
        <v>28</v>
      </c>
      <c r="C3801">
        <v>254</v>
      </c>
      <c r="D3801">
        <v>163.0145</v>
      </c>
      <c r="E3801">
        <v>9.9540000000000006</v>
      </c>
      <c r="F3801" t="s">
        <v>1141</v>
      </c>
      <c r="G3801" t="s">
        <v>1139</v>
      </c>
    </row>
    <row r="3802" spans="1:7" x14ac:dyDescent="0.2">
      <c r="A3802" t="s">
        <v>8920</v>
      </c>
      <c r="B3802" t="s">
        <v>28</v>
      </c>
      <c r="C3802">
        <v>1655</v>
      </c>
      <c r="D3802">
        <v>290.97669999999999</v>
      </c>
      <c r="E3802">
        <v>2.161</v>
      </c>
      <c r="F3802" t="s">
        <v>8921</v>
      </c>
      <c r="G3802" t="s">
        <v>8922</v>
      </c>
    </row>
    <row r="3803" spans="1:7" x14ac:dyDescent="0.2">
      <c r="A3803" t="s">
        <v>8923</v>
      </c>
      <c r="B3803" t="s">
        <v>28</v>
      </c>
      <c r="C3803">
        <v>1656</v>
      </c>
      <c r="D3803">
        <v>290.97699999999998</v>
      </c>
      <c r="E3803">
        <v>1.931</v>
      </c>
      <c r="F3803" t="s">
        <v>8924</v>
      </c>
      <c r="G3803" t="s">
        <v>8922</v>
      </c>
    </row>
    <row r="3804" spans="1:7" x14ac:dyDescent="0.2">
      <c r="A3804" t="s">
        <v>3456</v>
      </c>
      <c r="B3804" t="s">
        <v>28</v>
      </c>
      <c r="C3804">
        <v>689</v>
      </c>
      <c r="D3804">
        <v>196.90969999999999</v>
      </c>
      <c r="E3804">
        <v>1.119</v>
      </c>
      <c r="F3804" t="s">
        <v>3457</v>
      </c>
      <c r="G3804" t="s">
        <v>3458</v>
      </c>
    </row>
    <row r="3805" spans="1:7" x14ac:dyDescent="0.2">
      <c r="A3805" t="s">
        <v>7207</v>
      </c>
      <c r="B3805" t="s">
        <v>28</v>
      </c>
      <c r="C3805">
        <v>1373</v>
      </c>
      <c r="D3805">
        <v>253.0823</v>
      </c>
      <c r="E3805">
        <v>17.984000000000002</v>
      </c>
      <c r="F3805" t="s">
        <v>7208</v>
      </c>
      <c r="G3805" t="s">
        <v>7209</v>
      </c>
    </row>
    <row r="3806" spans="1:7" x14ac:dyDescent="0.2">
      <c r="A3806" t="s">
        <v>932</v>
      </c>
      <c r="B3806" t="s">
        <v>28</v>
      </c>
      <c r="C3806">
        <v>210</v>
      </c>
      <c r="D3806">
        <v>157.0497</v>
      </c>
      <c r="E3806">
        <v>5.3380000000000001</v>
      </c>
      <c r="F3806" t="s">
        <v>933</v>
      </c>
      <c r="G3806" t="s">
        <v>925</v>
      </c>
    </row>
    <row r="3807" spans="1:7" x14ac:dyDescent="0.2">
      <c r="A3807" t="s">
        <v>934</v>
      </c>
      <c r="B3807" t="s">
        <v>28</v>
      </c>
      <c r="C3807">
        <v>211</v>
      </c>
      <c r="D3807">
        <v>157.0498</v>
      </c>
      <c r="E3807">
        <v>3.2669999999999999</v>
      </c>
      <c r="F3807" t="s">
        <v>935</v>
      </c>
      <c r="G3807" t="s">
        <v>925</v>
      </c>
    </row>
    <row r="3808" spans="1:7" x14ac:dyDescent="0.2">
      <c r="A3808" t="s">
        <v>936</v>
      </c>
      <c r="B3808" t="s">
        <v>28</v>
      </c>
      <c r="C3808">
        <v>212</v>
      </c>
      <c r="D3808">
        <v>157.0504</v>
      </c>
      <c r="E3808">
        <v>5.5149999999999997</v>
      </c>
      <c r="F3808" t="s">
        <v>937</v>
      </c>
      <c r="G3808" t="s">
        <v>925</v>
      </c>
    </row>
    <row r="3809" spans="1:7" x14ac:dyDescent="0.2">
      <c r="A3809" t="s">
        <v>1703</v>
      </c>
      <c r="B3809" t="s">
        <v>28</v>
      </c>
      <c r="C3809">
        <v>362</v>
      </c>
      <c r="D3809">
        <v>173.0445</v>
      </c>
      <c r="E3809">
        <v>1.3380000000000001</v>
      </c>
      <c r="F3809" t="s">
        <v>1704</v>
      </c>
      <c r="G3809" t="s">
        <v>1678</v>
      </c>
    </row>
    <row r="3810" spans="1:7" x14ac:dyDescent="0.2">
      <c r="A3810" t="s">
        <v>214</v>
      </c>
      <c r="B3810" t="s">
        <v>28</v>
      </c>
      <c r="C3810">
        <v>54</v>
      </c>
      <c r="D3810">
        <v>127.0752</v>
      </c>
      <c r="E3810">
        <v>4.8209999999999997</v>
      </c>
      <c r="F3810" t="s">
        <v>215</v>
      </c>
      <c r="G3810" t="s">
        <v>216</v>
      </c>
    </row>
    <row r="3811" spans="1:7" x14ac:dyDescent="0.2">
      <c r="A3811" t="s">
        <v>217</v>
      </c>
      <c r="B3811" t="s">
        <v>28</v>
      </c>
      <c r="C3811">
        <v>55</v>
      </c>
      <c r="D3811">
        <v>127.07550000000001</v>
      </c>
      <c r="E3811">
        <v>4.9880000000000004</v>
      </c>
      <c r="F3811" t="s">
        <v>218</v>
      </c>
      <c r="G3811" t="s">
        <v>216</v>
      </c>
    </row>
    <row r="3812" spans="1:7" x14ac:dyDescent="0.2">
      <c r="A3812" t="s">
        <v>977</v>
      </c>
      <c r="B3812" t="s">
        <v>28</v>
      </c>
      <c r="C3812">
        <v>220</v>
      </c>
      <c r="D3812">
        <v>159.06489999999999</v>
      </c>
      <c r="E3812">
        <v>2.2080000000000002</v>
      </c>
      <c r="F3812" t="s">
        <v>978</v>
      </c>
      <c r="G3812" t="s">
        <v>963</v>
      </c>
    </row>
    <row r="3813" spans="1:7" x14ac:dyDescent="0.2">
      <c r="A3813" t="s">
        <v>5591</v>
      </c>
      <c r="B3813" t="s">
        <v>28</v>
      </c>
      <c r="C3813">
        <v>1067</v>
      </c>
      <c r="D3813">
        <v>225.0429</v>
      </c>
      <c r="E3813">
        <v>4.0599999999999996</v>
      </c>
      <c r="F3813" t="s">
        <v>5592</v>
      </c>
      <c r="G3813" t="s">
        <v>5583</v>
      </c>
    </row>
    <row r="3814" spans="1:7" x14ac:dyDescent="0.2">
      <c r="A3814" t="s">
        <v>4581</v>
      </c>
      <c r="B3814" t="s">
        <v>28</v>
      </c>
      <c r="C3814">
        <v>892</v>
      </c>
      <c r="D3814">
        <v>211.03909999999999</v>
      </c>
      <c r="E3814">
        <v>14.013999999999999</v>
      </c>
      <c r="F3814" t="s">
        <v>4582</v>
      </c>
      <c r="G3814" t="s">
        <v>4583</v>
      </c>
    </row>
    <row r="3815" spans="1:7" x14ac:dyDescent="0.2">
      <c r="A3815" t="s">
        <v>4584</v>
      </c>
      <c r="B3815" t="s">
        <v>28</v>
      </c>
      <c r="C3815">
        <v>891</v>
      </c>
      <c r="D3815">
        <v>211.03909999999999</v>
      </c>
      <c r="E3815">
        <v>14.612</v>
      </c>
      <c r="F3815" t="s">
        <v>4585</v>
      </c>
      <c r="G3815" t="s">
        <v>4583</v>
      </c>
    </row>
    <row r="3816" spans="1:7" x14ac:dyDescent="0.2">
      <c r="A3816" t="s">
        <v>4586</v>
      </c>
      <c r="B3816" t="s">
        <v>28</v>
      </c>
      <c r="C3816">
        <v>894</v>
      </c>
      <c r="D3816">
        <v>211.0395</v>
      </c>
      <c r="E3816">
        <v>13.76</v>
      </c>
      <c r="F3816" t="s">
        <v>4587</v>
      </c>
      <c r="G3816" t="s">
        <v>4583</v>
      </c>
    </row>
    <row r="3817" spans="1:7" x14ac:dyDescent="0.2">
      <c r="A3817" t="s">
        <v>3299</v>
      </c>
      <c r="B3817" t="s">
        <v>28</v>
      </c>
      <c r="C3817">
        <v>662</v>
      </c>
      <c r="D3817">
        <v>195.11259999999999</v>
      </c>
      <c r="E3817">
        <v>4.5650000000000004</v>
      </c>
      <c r="F3817" t="s">
        <v>3300</v>
      </c>
      <c r="G3817" t="s">
        <v>3301</v>
      </c>
    </row>
    <row r="3818" spans="1:7" x14ac:dyDescent="0.2">
      <c r="A3818" t="s">
        <v>9689</v>
      </c>
      <c r="B3818" t="s">
        <v>28</v>
      </c>
      <c r="C3818">
        <v>1792</v>
      </c>
      <c r="D3818">
        <v>309.17380000000003</v>
      </c>
      <c r="E3818">
        <v>18.341999999999999</v>
      </c>
      <c r="F3818" t="s">
        <v>9690</v>
      </c>
      <c r="G3818" t="s">
        <v>9691</v>
      </c>
    </row>
    <row r="3819" spans="1:7" x14ac:dyDescent="0.2">
      <c r="A3819" t="s">
        <v>3897</v>
      </c>
      <c r="B3819" t="s">
        <v>28</v>
      </c>
      <c r="C3819">
        <v>775</v>
      </c>
      <c r="D3819">
        <v>206.00819999999999</v>
      </c>
      <c r="E3819">
        <v>4.5679999999999996</v>
      </c>
      <c r="F3819" t="s">
        <v>3898</v>
      </c>
      <c r="G3819" t="s">
        <v>3899</v>
      </c>
    </row>
    <row r="3820" spans="1:7" x14ac:dyDescent="0.2">
      <c r="A3820" t="s">
        <v>3909</v>
      </c>
      <c r="B3820" t="s">
        <v>28</v>
      </c>
      <c r="C3820">
        <v>777</v>
      </c>
      <c r="D3820">
        <v>206.0085</v>
      </c>
      <c r="E3820">
        <v>10.101000000000001</v>
      </c>
      <c r="F3820" t="s">
        <v>3910</v>
      </c>
      <c r="G3820" t="s">
        <v>3899</v>
      </c>
    </row>
    <row r="3821" spans="1:7" x14ac:dyDescent="0.2">
      <c r="A3821" t="s">
        <v>5743</v>
      </c>
      <c r="B3821" t="s">
        <v>28</v>
      </c>
      <c r="C3821">
        <v>1089</v>
      </c>
      <c r="D3821">
        <v>227.00110000000001</v>
      </c>
      <c r="E3821">
        <v>8.4309999999999992</v>
      </c>
      <c r="F3821" t="s">
        <v>5744</v>
      </c>
      <c r="G3821" t="s">
        <v>5745</v>
      </c>
    </row>
    <row r="3822" spans="1:7" x14ac:dyDescent="0.2">
      <c r="A3822" t="s">
        <v>3112</v>
      </c>
      <c r="B3822" t="s">
        <v>28</v>
      </c>
      <c r="C3822">
        <v>625</v>
      </c>
      <c r="D3822">
        <v>194.0085</v>
      </c>
      <c r="E3822">
        <v>7.2530000000000001</v>
      </c>
      <c r="F3822" t="s">
        <v>3113</v>
      </c>
      <c r="G3822" t="s">
        <v>3114</v>
      </c>
    </row>
    <row r="3823" spans="1:7" x14ac:dyDescent="0.2">
      <c r="A3823" t="s">
        <v>86</v>
      </c>
      <c r="B3823" t="s">
        <v>28</v>
      </c>
      <c r="C3823">
        <v>25</v>
      </c>
      <c r="D3823">
        <v>118.0286</v>
      </c>
      <c r="E3823">
        <v>5.7679999999999998</v>
      </c>
      <c r="F3823" t="s">
        <v>87</v>
      </c>
      <c r="G3823" t="s">
        <v>88</v>
      </c>
    </row>
    <row r="3824" spans="1:7" x14ac:dyDescent="0.2">
      <c r="A3824" t="s">
        <v>89</v>
      </c>
      <c r="B3824" t="s">
        <v>28</v>
      </c>
      <c r="C3824">
        <v>27</v>
      </c>
      <c r="D3824">
        <v>118.02889999999999</v>
      </c>
      <c r="E3824">
        <v>5.9160000000000004</v>
      </c>
      <c r="F3824" t="s">
        <v>90</v>
      </c>
      <c r="G3824" t="s">
        <v>88</v>
      </c>
    </row>
    <row r="3825" spans="1:7" x14ac:dyDescent="0.2">
      <c r="A3825" t="s">
        <v>91</v>
      </c>
      <c r="B3825" t="s">
        <v>28</v>
      </c>
      <c r="C3825">
        <v>26</v>
      </c>
      <c r="D3825">
        <v>118.02889999999999</v>
      </c>
      <c r="E3825">
        <v>6.9450000000000003</v>
      </c>
      <c r="F3825" t="s">
        <v>97</v>
      </c>
      <c r="G3825" t="s">
        <v>88</v>
      </c>
    </row>
    <row r="3826" spans="1:7" x14ac:dyDescent="0.2">
      <c r="A3826" t="s">
        <v>1304</v>
      </c>
      <c r="B3826" t="s">
        <v>28</v>
      </c>
      <c r="C3826">
        <v>284</v>
      </c>
      <c r="D3826">
        <v>165.02940000000001</v>
      </c>
      <c r="E3826">
        <v>8.5660000000000007</v>
      </c>
      <c r="F3826" t="s">
        <v>1305</v>
      </c>
      <c r="G3826" t="s">
        <v>1306</v>
      </c>
    </row>
    <row r="3827" spans="1:7" x14ac:dyDescent="0.2">
      <c r="A3827" t="s">
        <v>3498</v>
      </c>
      <c r="B3827" t="s">
        <v>28</v>
      </c>
      <c r="C3827">
        <v>696</v>
      </c>
      <c r="D3827">
        <v>197.0188</v>
      </c>
      <c r="E3827">
        <v>14.975</v>
      </c>
      <c r="F3827" t="s">
        <v>3499</v>
      </c>
      <c r="G3827" t="s">
        <v>3490</v>
      </c>
    </row>
    <row r="3828" spans="1:7" x14ac:dyDescent="0.2">
      <c r="A3828" t="s">
        <v>3500</v>
      </c>
      <c r="B3828" t="s">
        <v>28</v>
      </c>
      <c r="C3828">
        <v>698</v>
      </c>
      <c r="D3828">
        <v>197.01920000000001</v>
      </c>
      <c r="E3828">
        <v>13.964</v>
      </c>
      <c r="F3828" t="s">
        <v>3501</v>
      </c>
      <c r="G3828" t="s">
        <v>3490</v>
      </c>
    </row>
    <row r="3829" spans="1:7" x14ac:dyDescent="0.2">
      <c r="A3829" t="s">
        <v>32</v>
      </c>
      <c r="B3829" t="s">
        <v>28</v>
      </c>
      <c r="C3829">
        <v>9</v>
      </c>
      <c r="D3829">
        <v>105.0338</v>
      </c>
      <c r="E3829">
        <v>5.4809999999999999</v>
      </c>
      <c r="F3829" t="s">
        <v>33</v>
      </c>
      <c r="G3829" t="s">
        <v>34</v>
      </c>
    </row>
    <row r="3830" spans="1:7" x14ac:dyDescent="0.2">
      <c r="A3830" t="s">
        <v>104</v>
      </c>
      <c r="B3830" t="s">
        <v>28</v>
      </c>
      <c r="C3830">
        <v>30</v>
      </c>
      <c r="D3830">
        <v>121.0282</v>
      </c>
      <c r="E3830">
        <v>2.4180000000000001</v>
      </c>
      <c r="F3830" t="s">
        <v>105</v>
      </c>
      <c r="G3830" t="s">
        <v>106</v>
      </c>
    </row>
    <row r="3831" spans="1:7" x14ac:dyDescent="0.2">
      <c r="A3831" t="s">
        <v>124</v>
      </c>
      <c r="B3831" t="s">
        <v>28</v>
      </c>
      <c r="C3831">
        <v>32</v>
      </c>
      <c r="D3831">
        <v>121.02849999999999</v>
      </c>
      <c r="E3831">
        <v>5.1769999999999996</v>
      </c>
      <c r="F3831" t="s">
        <v>125</v>
      </c>
      <c r="G3831" t="s">
        <v>106</v>
      </c>
    </row>
    <row r="3832" spans="1:7" x14ac:dyDescent="0.2">
      <c r="A3832" t="s">
        <v>126</v>
      </c>
      <c r="B3832" t="s">
        <v>28</v>
      </c>
      <c r="C3832">
        <v>33</v>
      </c>
      <c r="D3832">
        <v>121.0286</v>
      </c>
      <c r="E3832">
        <v>3.972</v>
      </c>
      <c r="F3832" t="s">
        <v>129</v>
      </c>
      <c r="G3832" t="s">
        <v>106</v>
      </c>
    </row>
    <row r="3833" spans="1:7" x14ac:dyDescent="0.2">
      <c r="A3833" t="s">
        <v>130</v>
      </c>
      <c r="B3833" t="s">
        <v>28</v>
      </c>
      <c r="C3833">
        <v>34</v>
      </c>
      <c r="D3833">
        <v>121.0287</v>
      </c>
      <c r="E3833">
        <v>4.3689999999999998</v>
      </c>
      <c r="F3833" t="s">
        <v>131</v>
      </c>
      <c r="G3833" t="s">
        <v>106</v>
      </c>
    </row>
    <row r="3834" spans="1:7" x14ac:dyDescent="0.2">
      <c r="A3834" t="s">
        <v>301</v>
      </c>
      <c r="B3834" t="s">
        <v>28</v>
      </c>
      <c r="C3834">
        <v>75</v>
      </c>
      <c r="D3834">
        <v>137.0232</v>
      </c>
      <c r="E3834">
        <v>3.32</v>
      </c>
      <c r="F3834" t="s">
        <v>303</v>
      </c>
      <c r="G3834" t="s">
        <v>291</v>
      </c>
    </row>
    <row r="3835" spans="1:7" x14ac:dyDescent="0.2">
      <c r="A3835" t="s">
        <v>313</v>
      </c>
      <c r="B3835" t="s">
        <v>28</v>
      </c>
      <c r="C3835">
        <v>78</v>
      </c>
      <c r="D3835">
        <v>137.02340000000001</v>
      </c>
      <c r="E3835">
        <v>11.612</v>
      </c>
      <c r="F3835" t="s">
        <v>314</v>
      </c>
      <c r="G3835" t="s">
        <v>291</v>
      </c>
    </row>
    <row r="3836" spans="1:7" x14ac:dyDescent="0.2">
      <c r="A3836" t="s">
        <v>315</v>
      </c>
      <c r="B3836" t="s">
        <v>28</v>
      </c>
      <c r="C3836">
        <v>79</v>
      </c>
      <c r="D3836">
        <v>137.02340000000001</v>
      </c>
      <c r="E3836">
        <v>4.3239999999999998</v>
      </c>
      <c r="F3836" t="s">
        <v>317</v>
      </c>
      <c r="G3836" t="s">
        <v>291</v>
      </c>
    </row>
    <row r="3837" spans="1:7" x14ac:dyDescent="0.2">
      <c r="A3837" t="s">
        <v>318</v>
      </c>
      <c r="B3837" t="s">
        <v>28</v>
      </c>
      <c r="C3837">
        <v>80</v>
      </c>
      <c r="D3837">
        <v>137.02340000000001</v>
      </c>
      <c r="E3837">
        <v>5.335</v>
      </c>
      <c r="F3837" t="s">
        <v>319</v>
      </c>
      <c r="G3837" t="s">
        <v>291</v>
      </c>
    </row>
    <row r="3838" spans="1:7" x14ac:dyDescent="0.2">
      <c r="A3838" t="s">
        <v>320</v>
      </c>
      <c r="B3838" t="s">
        <v>28</v>
      </c>
      <c r="C3838">
        <v>81</v>
      </c>
      <c r="D3838">
        <v>137.02350000000001</v>
      </c>
      <c r="E3838">
        <v>7.5129999999999999</v>
      </c>
      <c r="F3838" t="s">
        <v>321</v>
      </c>
      <c r="G3838" t="s">
        <v>291</v>
      </c>
    </row>
    <row r="3839" spans="1:7" x14ac:dyDescent="0.2">
      <c r="A3839" t="s">
        <v>820</v>
      </c>
      <c r="B3839" t="s">
        <v>28</v>
      </c>
      <c r="C3839">
        <v>181</v>
      </c>
      <c r="D3839">
        <v>153.02090000000001</v>
      </c>
      <c r="E3839">
        <v>1.8839999999999999</v>
      </c>
      <c r="F3839" t="s">
        <v>822</v>
      </c>
      <c r="G3839" t="s">
        <v>790</v>
      </c>
    </row>
    <row r="3840" spans="1:7" x14ac:dyDescent="0.2">
      <c r="A3840" t="s">
        <v>4963</v>
      </c>
      <c r="B3840" t="s">
        <v>28</v>
      </c>
      <c r="C3840">
        <v>959</v>
      </c>
      <c r="D3840">
        <v>216.98050000000001</v>
      </c>
      <c r="E3840">
        <v>5.016</v>
      </c>
      <c r="F3840" t="s">
        <v>4964</v>
      </c>
      <c r="G3840" t="s">
        <v>4965</v>
      </c>
    </row>
    <row r="3841" spans="1:7" x14ac:dyDescent="0.2">
      <c r="A3841" t="s">
        <v>1535</v>
      </c>
      <c r="B3841" t="s">
        <v>28</v>
      </c>
      <c r="C3841">
        <v>329</v>
      </c>
      <c r="D3841">
        <v>169.0164</v>
      </c>
      <c r="E3841">
        <v>0.748</v>
      </c>
      <c r="F3841" t="s">
        <v>1536</v>
      </c>
      <c r="G3841" t="s">
        <v>1537</v>
      </c>
    </row>
    <row r="3842" spans="1:7" x14ac:dyDescent="0.2">
      <c r="A3842" t="s">
        <v>238</v>
      </c>
      <c r="B3842" t="s">
        <v>28</v>
      </c>
      <c r="C3842">
        <v>62</v>
      </c>
      <c r="D3842">
        <v>132.05520000000001</v>
      </c>
      <c r="E3842">
        <v>0.85499999999999998</v>
      </c>
      <c r="F3842" t="s">
        <v>239</v>
      </c>
      <c r="G3842" t="s">
        <v>240</v>
      </c>
    </row>
    <row r="3843" spans="1:7" x14ac:dyDescent="0.2">
      <c r="A3843" t="s">
        <v>284</v>
      </c>
      <c r="B3843" t="s">
        <v>28</v>
      </c>
      <c r="C3843">
        <v>72</v>
      </c>
      <c r="D3843">
        <v>136.0393</v>
      </c>
      <c r="E3843">
        <v>4.7389999999999999</v>
      </c>
      <c r="F3843" t="s">
        <v>285</v>
      </c>
      <c r="G3843" t="s">
        <v>286</v>
      </c>
    </row>
    <row r="3844" spans="1:7" x14ac:dyDescent="0.2">
      <c r="A3844" t="s">
        <v>287</v>
      </c>
      <c r="B3844" t="s">
        <v>28</v>
      </c>
      <c r="C3844">
        <v>73</v>
      </c>
      <c r="D3844">
        <v>136.0395</v>
      </c>
      <c r="E3844">
        <v>5.1319999999999997</v>
      </c>
      <c r="F3844" t="s">
        <v>288</v>
      </c>
      <c r="G3844" t="s">
        <v>286</v>
      </c>
    </row>
    <row r="3845" spans="1:7" x14ac:dyDescent="0.2">
      <c r="A3845" t="s">
        <v>744</v>
      </c>
      <c r="B3845" t="s">
        <v>28</v>
      </c>
      <c r="C3845">
        <v>161</v>
      </c>
      <c r="D3845">
        <v>152.0342</v>
      </c>
      <c r="E3845">
        <v>8.3309999999999995</v>
      </c>
      <c r="F3845" t="s">
        <v>745</v>
      </c>
      <c r="G3845" t="s">
        <v>718</v>
      </c>
    </row>
    <row r="3846" spans="1:7" x14ac:dyDescent="0.2">
      <c r="A3846" t="s">
        <v>764</v>
      </c>
      <c r="B3846" t="s">
        <v>28</v>
      </c>
      <c r="C3846">
        <v>163</v>
      </c>
      <c r="D3846">
        <v>152.0343</v>
      </c>
      <c r="E3846">
        <v>8.7379999999999995</v>
      </c>
      <c r="F3846" t="s">
        <v>765</v>
      </c>
      <c r="G3846" t="s">
        <v>718</v>
      </c>
    </row>
    <row r="3847" spans="1:7" x14ac:dyDescent="0.2">
      <c r="A3847" t="s">
        <v>766</v>
      </c>
      <c r="B3847" t="s">
        <v>28</v>
      </c>
      <c r="C3847">
        <v>165</v>
      </c>
      <c r="D3847">
        <v>152.03440000000001</v>
      </c>
      <c r="E3847">
        <v>8.9499999999999993</v>
      </c>
      <c r="F3847" t="s">
        <v>767</v>
      </c>
      <c r="G3847" t="s">
        <v>718</v>
      </c>
    </row>
    <row r="3848" spans="1:7" x14ac:dyDescent="0.2">
      <c r="A3848" t="s">
        <v>771</v>
      </c>
      <c r="B3848" t="s">
        <v>28</v>
      </c>
      <c r="C3848">
        <v>166</v>
      </c>
      <c r="D3848">
        <v>152.03460000000001</v>
      </c>
      <c r="E3848">
        <v>5.7249999999999996</v>
      </c>
      <c r="F3848" t="s">
        <v>772</v>
      </c>
      <c r="G3848" t="s">
        <v>718</v>
      </c>
    </row>
    <row r="3849" spans="1:7" x14ac:dyDescent="0.2">
      <c r="A3849" t="s">
        <v>773</v>
      </c>
      <c r="B3849" t="s">
        <v>28</v>
      </c>
      <c r="C3849">
        <v>168</v>
      </c>
      <c r="D3849">
        <v>152.03469999999999</v>
      </c>
      <c r="E3849">
        <v>10.185</v>
      </c>
      <c r="F3849" t="s">
        <v>774</v>
      </c>
      <c r="G3849" t="s">
        <v>718</v>
      </c>
    </row>
    <row r="3850" spans="1:7" x14ac:dyDescent="0.2">
      <c r="A3850" t="s">
        <v>778</v>
      </c>
      <c r="B3850" t="s">
        <v>28</v>
      </c>
      <c r="C3850">
        <v>170</v>
      </c>
      <c r="D3850">
        <v>152.0367</v>
      </c>
      <c r="E3850">
        <v>1.2689999999999999</v>
      </c>
      <c r="F3850" t="s">
        <v>780</v>
      </c>
      <c r="G3850" t="s">
        <v>718</v>
      </c>
    </row>
    <row r="3851" spans="1:7" x14ac:dyDescent="0.2">
      <c r="A3851" t="s">
        <v>783</v>
      </c>
      <c r="B3851" t="s">
        <v>28</v>
      </c>
      <c r="C3851">
        <v>172</v>
      </c>
      <c r="D3851">
        <v>152.04519999999999</v>
      </c>
      <c r="E3851">
        <v>13.717000000000001</v>
      </c>
      <c r="F3851" t="s">
        <v>784</v>
      </c>
      <c r="G3851" t="s">
        <v>718</v>
      </c>
    </row>
    <row r="3852" spans="1:7" x14ac:dyDescent="0.2">
      <c r="A3852" t="s">
        <v>1488</v>
      </c>
      <c r="B3852" t="s">
        <v>28</v>
      </c>
      <c r="C3852">
        <v>314</v>
      </c>
      <c r="D3852">
        <v>168.0291</v>
      </c>
      <c r="E3852">
        <v>3.0579999999999998</v>
      </c>
      <c r="F3852" t="s">
        <v>1489</v>
      </c>
      <c r="G3852" t="s">
        <v>1472</v>
      </c>
    </row>
    <row r="3853" spans="1:7" x14ac:dyDescent="0.2">
      <c r="A3853" t="s">
        <v>1523</v>
      </c>
      <c r="B3853" t="s">
        <v>28</v>
      </c>
      <c r="C3853">
        <v>322</v>
      </c>
      <c r="D3853">
        <v>168.0402</v>
      </c>
      <c r="E3853">
        <v>4.3109999999999999</v>
      </c>
      <c r="F3853" t="s">
        <v>1524</v>
      </c>
      <c r="G3853" t="s">
        <v>1472</v>
      </c>
    </row>
    <row r="3854" spans="1:7" x14ac:dyDescent="0.2">
      <c r="A3854" t="s">
        <v>2398</v>
      </c>
      <c r="B3854" t="s">
        <v>28</v>
      </c>
      <c r="C3854">
        <v>498</v>
      </c>
      <c r="D3854">
        <v>184.0241</v>
      </c>
      <c r="E3854">
        <v>7.8890000000000002</v>
      </c>
      <c r="F3854" t="s">
        <v>2399</v>
      </c>
      <c r="G3854" t="s">
        <v>2392</v>
      </c>
    </row>
    <row r="3855" spans="1:7" x14ac:dyDescent="0.2">
      <c r="A3855" t="s">
        <v>713</v>
      </c>
      <c r="B3855" t="s">
        <v>28</v>
      </c>
      <c r="C3855">
        <v>157</v>
      </c>
      <c r="D3855">
        <v>151.05019999999999</v>
      </c>
      <c r="E3855">
        <v>1.149</v>
      </c>
      <c r="F3855" t="s">
        <v>714</v>
      </c>
      <c r="G3855" t="s">
        <v>715</v>
      </c>
    </row>
    <row r="3856" spans="1:7" x14ac:dyDescent="0.2">
      <c r="A3856" t="s">
        <v>1457</v>
      </c>
      <c r="B3856" t="s">
        <v>28</v>
      </c>
      <c r="C3856">
        <v>309</v>
      </c>
      <c r="D3856">
        <v>167.04519999999999</v>
      </c>
      <c r="E3856">
        <v>10.923999999999999</v>
      </c>
      <c r="F3856" t="s">
        <v>1458</v>
      </c>
      <c r="G3856" t="s">
        <v>1441</v>
      </c>
    </row>
    <row r="3857" spans="1:7" x14ac:dyDescent="0.2">
      <c r="A3857" t="s">
        <v>147</v>
      </c>
      <c r="B3857" t="s">
        <v>28</v>
      </c>
      <c r="C3857">
        <v>38</v>
      </c>
      <c r="D3857">
        <v>122.0596</v>
      </c>
      <c r="E3857">
        <v>1.589</v>
      </c>
      <c r="F3857" t="s">
        <v>148</v>
      </c>
      <c r="G3857" t="s">
        <v>149</v>
      </c>
    </row>
    <row r="3858" spans="1:7" x14ac:dyDescent="0.2">
      <c r="A3858" t="s">
        <v>150</v>
      </c>
      <c r="B3858" t="s">
        <v>28</v>
      </c>
      <c r="C3858">
        <v>39</v>
      </c>
      <c r="D3858">
        <v>122.0599</v>
      </c>
      <c r="E3858">
        <v>2.3769999999999998</v>
      </c>
      <c r="F3858" t="s">
        <v>151</v>
      </c>
      <c r="G3858" t="s">
        <v>149</v>
      </c>
    </row>
    <row r="3859" spans="1:7" x14ac:dyDescent="0.2">
      <c r="A3859" t="s">
        <v>152</v>
      </c>
      <c r="B3859" t="s">
        <v>28</v>
      </c>
      <c r="C3859">
        <v>40</v>
      </c>
      <c r="D3859">
        <v>122.06019999999999</v>
      </c>
      <c r="E3859">
        <v>1.8260000000000001</v>
      </c>
      <c r="F3859" t="s">
        <v>153</v>
      </c>
      <c r="G3859" t="s">
        <v>149</v>
      </c>
    </row>
    <row r="3860" spans="1:7" x14ac:dyDescent="0.2">
      <c r="A3860" t="s">
        <v>2556</v>
      </c>
      <c r="B3860" t="s">
        <v>28</v>
      </c>
      <c r="C3860">
        <v>523</v>
      </c>
      <c r="D3860">
        <v>186.02979999999999</v>
      </c>
      <c r="E3860">
        <v>15.05</v>
      </c>
      <c r="F3860" t="s">
        <v>2557</v>
      </c>
      <c r="G3860" t="s">
        <v>2558</v>
      </c>
    </row>
    <row r="3861" spans="1:7" x14ac:dyDescent="0.2">
      <c r="A3861" t="s">
        <v>2559</v>
      </c>
      <c r="B3861" t="s">
        <v>28</v>
      </c>
      <c r="C3861">
        <v>524</v>
      </c>
      <c r="D3861">
        <v>186.0299</v>
      </c>
      <c r="E3861">
        <v>13.686</v>
      </c>
      <c r="F3861" t="s">
        <v>2560</v>
      </c>
      <c r="G3861" t="s">
        <v>2558</v>
      </c>
    </row>
    <row r="3862" spans="1:7" x14ac:dyDescent="0.2">
      <c r="A3862" t="s">
        <v>2561</v>
      </c>
      <c r="B3862" t="s">
        <v>28</v>
      </c>
      <c r="C3862">
        <v>525</v>
      </c>
      <c r="D3862">
        <v>186.03020000000001</v>
      </c>
      <c r="E3862">
        <v>10.851000000000001</v>
      </c>
      <c r="F3862" t="s">
        <v>2562</v>
      </c>
      <c r="G3862" t="s">
        <v>2558</v>
      </c>
    </row>
    <row r="3863" spans="1:7" x14ac:dyDescent="0.2">
      <c r="A3863" t="s">
        <v>1307</v>
      </c>
      <c r="B3863" t="s">
        <v>28</v>
      </c>
      <c r="C3863">
        <v>285</v>
      </c>
      <c r="D3863">
        <v>165.05430000000001</v>
      </c>
      <c r="E3863">
        <v>9.2520000000000007</v>
      </c>
      <c r="F3863" t="s">
        <v>1310</v>
      </c>
      <c r="G3863" t="s">
        <v>1311</v>
      </c>
    </row>
    <row r="3864" spans="1:7" x14ac:dyDescent="0.2">
      <c r="A3864" t="s">
        <v>2451</v>
      </c>
      <c r="B3864" t="s">
        <v>28</v>
      </c>
      <c r="C3864">
        <v>505</v>
      </c>
      <c r="D3864">
        <v>185.0232</v>
      </c>
      <c r="E3864">
        <v>13.930999999999999</v>
      </c>
      <c r="F3864" t="s">
        <v>2452</v>
      </c>
      <c r="G3864" t="s">
        <v>2453</v>
      </c>
    </row>
    <row r="3865" spans="1:7" x14ac:dyDescent="0.2">
      <c r="A3865" t="s">
        <v>6784</v>
      </c>
      <c r="B3865" t="s">
        <v>28</v>
      </c>
      <c r="C3865">
        <v>1292</v>
      </c>
      <c r="D3865">
        <v>244.0609</v>
      </c>
      <c r="E3865">
        <v>16.369</v>
      </c>
      <c r="F3865" t="s">
        <v>6785</v>
      </c>
      <c r="G3865" t="s">
        <v>6778</v>
      </c>
    </row>
    <row r="3866" spans="1:7" x14ac:dyDescent="0.2">
      <c r="A3866" t="s">
        <v>904</v>
      </c>
      <c r="B3866" t="s">
        <v>28</v>
      </c>
      <c r="C3866">
        <v>206</v>
      </c>
      <c r="D3866">
        <v>156.0557</v>
      </c>
      <c r="E3866">
        <v>3.871</v>
      </c>
      <c r="F3866" t="s">
        <v>908</v>
      </c>
      <c r="G3866" t="s">
        <v>906</v>
      </c>
    </row>
    <row r="3867" spans="1:7" x14ac:dyDescent="0.2">
      <c r="A3867" t="s">
        <v>7380</v>
      </c>
      <c r="B3867" t="s">
        <v>28</v>
      </c>
      <c r="C3867">
        <v>1406</v>
      </c>
      <c r="D3867">
        <v>256.06049999999999</v>
      </c>
      <c r="E3867">
        <v>17.898</v>
      </c>
      <c r="F3867" t="s">
        <v>7381</v>
      </c>
      <c r="G3867" t="s">
        <v>7382</v>
      </c>
    </row>
    <row r="3868" spans="1:7" x14ac:dyDescent="0.2">
      <c r="A3868" t="s">
        <v>8331</v>
      </c>
      <c r="B3868" t="s">
        <v>28</v>
      </c>
      <c r="C3868">
        <v>1568</v>
      </c>
      <c r="D3868">
        <v>277.97379999999998</v>
      </c>
      <c r="E3868">
        <v>3.2890000000000001</v>
      </c>
      <c r="F3868" t="s">
        <v>8332</v>
      </c>
      <c r="G3868" t="s">
        <v>8333</v>
      </c>
    </row>
    <row r="3869" spans="1:7" x14ac:dyDescent="0.2">
      <c r="A3869" t="s">
        <v>2608</v>
      </c>
      <c r="B3869" t="s">
        <v>28</v>
      </c>
      <c r="C3869">
        <v>533</v>
      </c>
      <c r="D3869">
        <v>187.06020000000001</v>
      </c>
      <c r="E3869">
        <v>1.784</v>
      </c>
      <c r="F3869" t="s">
        <v>2609</v>
      </c>
      <c r="G3869" t="s">
        <v>2581</v>
      </c>
    </row>
    <row r="3870" spans="1:7" x14ac:dyDescent="0.2">
      <c r="A3870" t="s">
        <v>2610</v>
      </c>
      <c r="B3870" t="s">
        <v>28</v>
      </c>
      <c r="C3870">
        <v>535</v>
      </c>
      <c r="D3870">
        <v>187.06030000000001</v>
      </c>
      <c r="E3870">
        <v>1.9490000000000001</v>
      </c>
      <c r="F3870" t="s">
        <v>2611</v>
      </c>
      <c r="G3870" t="s">
        <v>2581</v>
      </c>
    </row>
    <row r="3871" spans="1:7" x14ac:dyDescent="0.2">
      <c r="A3871" t="s">
        <v>2612</v>
      </c>
      <c r="B3871" t="s">
        <v>28</v>
      </c>
      <c r="C3871">
        <v>534</v>
      </c>
      <c r="D3871">
        <v>187.06030000000001</v>
      </c>
      <c r="E3871">
        <v>2.7909999999999999</v>
      </c>
      <c r="F3871" t="s">
        <v>2613</v>
      </c>
      <c r="G3871" t="s">
        <v>2581</v>
      </c>
    </row>
    <row r="3872" spans="1:7" x14ac:dyDescent="0.2">
      <c r="A3872" t="s">
        <v>2617</v>
      </c>
      <c r="B3872" t="s">
        <v>28</v>
      </c>
      <c r="C3872">
        <v>537</v>
      </c>
      <c r="D3872">
        <v>187.06059999999999</v>
      </c>
      <c r="E3872">
        <v>3.9359999999999999</v>
      </c>
      <c r="F3872" t="s">
        <v>2618</v>
      </c>
      <c r="G3872" t="s">
        <v>2581</v>
      </c>
    </row>
    <row r="3873" spans="1:7" x14ac:dyDescent="0.2">
      <c r="A3873" t="s">
        <v>184</v>
      </c>
      <c r="B3873" t="s">
        <v>28</v>
      </c>
      <c r="C3873">
        <v>47</v>
      </c>
      <c r="D3873">
        <v>125.09610000000001</v>
      </c>
      <c r="E3873">
        <v>14.346</v>
      </c>
      <c r="F3873" t="s">
        <v>185</v>
      </c>
      <c r="G3873" t="s">
        <v>186</v>
      </c>
    </row>
    <row r="3874" spans="1:7" x14ac:dyDescent="0.2">
      <c r="A3874" t="s">
        <v>938</v>
      </c>
      <c r="B3874" t="s">
        <v>28</v>
      </c>
      <c r="C3874">
        <v>213</v>
      </c>
      <c r="D3874">
        <v>157.08539999999999</v>
      </c>
      <c r="E3874">
        <v>10.805</v>
      </c>
      <c r="F3874" t="s">
        <v>939</v>
      </c>
      <c r="G3874" t="s">
        <v>940</v>
      </c>
    </row>
    <row r="3875" spans="1:7" x14ac:dyDescent="0.2">
      <c r="A3875" t="s">
        <v>1738</v>
      </c>
      <c r="B3875" t="s">
        <v>28</v>
      </c>
      <c r="C3875">
        <v>369</v>
      </c>
      <c r="D3875">
        <v>173.0805</v>
      </c>
      <c r="E3875">
        <v>8.9410000000000007</v>
      </c>
      <c r="F3875" t="s">
        <v>1740</v>
      </c>
      <c r="G3875" t="s">
        <v>1715</v>
      </c>
    </row>
    <row r="3876" spans="1:7" x14ac:dyDescent="0.2">
      <c r="A3876" t="s">
        <v>1759</v>
      </c>
      <c r="B3876" t="s">
        <v>28</v>
      </c>
      <c r="C3876">
        <v>373</v>
      </c>
      <c r="D3876">
        <v>173.0812</v>
      </c>
      <c r="E3876">
        <v>8.4890000000000008</v>
      </c>
      <c r="F3876" t="s">
        <v>1760</v>
      </c>
      <c r="G3876" t="s">
        <v>1715</v>
      </c>
    </row>
    <row r="3877" spans="1:7" x14ac:dyDescent="0.2">
      <c r="A3877" t="s">
        <v>5145</v>
      </c>
      <c r="B3877" t="s">
        <v>28</v>
      </c>
      <c r="C3877">
        <v>988</v>
      </c>
      <c r="D3877">
        <v>220.0806</v>
      </c>
      <c r="E3877">
        <v>14.516</v>
      </c>
      <c r="F3877" t="s">
        <v>5146</v>
      </c>
      <c r="G3877" t="s">
        <v>5147</v>
      </c>
    </row>
    <row r="3878" spans="1:7" x14ac:dyDescent="0.2">
      <c r="A3878" t="s">
        <v>1028</v>
      </c>
      <c r="B3878" t="s">
        <v>28</v>
      </c>
      <c r="C3878">
        <v>230</v>
      </c>
      <c r="D3878">
        <v>159.10140000000001</v>
      </c>
      <c r="E3878">
        <v>13.54</v>
      </c>
      <c r="F3878" t="s">
        <v>1029</v>
      </c>
      <c r="G3878" t="s">
        <v>1030</v>
      </c>
    </row>
    <row r="3879" spans="1:7" x14ac:dyDescent="0.2">
      <c r="A3879" t="s">
        <v>1031</v>
      </c>
      <c r="B3879" t="s">
        <v>28</v>
      </c>
      <c r="C3879">
        <v>229</v>
      </c>
      <c r="D3879">
        <v>159.10140000000001</v>
      </c>
      <c r="E3879">
        <v>9.0220000000000002</v>
      </c>
      <c r="F3879" t="s">
        <v>1032</v>
      </c>
      <c r="G3879" t="s">
        <v>1030</v>
      </c>
    </row>
    <row r="3880" spans="1:7" x14ac:dyDescent="0.2">
      <c r="A3880" t="s">
        <v>2938</v>
      </c>
      <c r="B3880" t="s">
        <v>28</v>
      </c>
      <c r="C3880">
        <v>590</v>
      </c>
      <c r="D3880">
        <v>191.0736</v>
      </c>
      <c r="E3880">
        <v>11.391</v>
      </c>
      <c r="F3880" t="s">
        <v>2939</v>
      </c>
      <c r="G3880" t="s">
        <v>2918</v>
      </c>
    </row>
    <row r="3881" spans="1:7" x14ac:dyDescent="0.2">
      <c r="A3881" t="s">
        <v>3093</v>
      </c>
      <c r="B3881" t="s">
        <v>28</v>
      </c>
      <c r="C3881">
        <v>622</v>
      </c>
      <c r="D3881">
        <v>193.08959999999999</v>
      </c>
      <c r="E3881">
        <v>12.914</v>
      </c>
      <c r="F3881" t="s">
        <v>3094</v>
      </c>
      <c r="G3881" t="s">
        <v>3095</v>
      </c>
    </row>
    <row r="3882" spans="1:7" x14ac:dyDescent="0.2">
      <c r="A3882" t="s">
        <v>402</v>
      </c>
      <c r="B3882" t="s">
        <v>28</v>
      </c>
      <c r="C3882">
        <v>108</v>
      </c>
      <c r="D3882">
        <v>143.0241</v>
      </c>
      <c r="E3882">
        <v>9.0190000000000001</v>
      </c>
      <c r="F3882" t="s">
        <v>403</v>
      </c>
      <c r="G3882" t="s">
        <v>404</v>
      </c>
    </row>
    <row r="3883" spans="1:7" x14ac:dyDescent="0.2">
      <c r="A3883" t="s">
        <v>405</v>
      </c>
      <c r="B3883" t="s">
        <v>28</v>
      </c>
      <c r="C3883">
        <v>109</v>
      </c>
      <c r="D3883">
        <v>143.02430000000001</v>
      </c>
      <c r="E3883">
        <v>8.1359999999999992</v>
      </c>
      <c r="F3883" t="s">
        <v>406</v>
      </c>
      <c r="G3883" t="s">
        <v>404</v>
      </c>
    </row>
    <row r="3884" spans="1:7" x14ac:dyDescent="0.2">
      <c r="A3884" t="s">
        <v>396</v>
      </c>
      <c r="B3884" t="s">
        <v>28</v>
      </c>
      <c r="C3884">
        <v>106</v>
      </c>
      <c r="D3884">
        <v>142.0401</v>
      </c>
      <c r="E3884">
        <v>4.2480000000000002</v>
      </c>
      <c r="F3884" t="s">
        <v>397</v>
      </c>
      <c r="G3884" t="s">
        <v>398</v>
      </c>
    </row>
    <row r="3885" spans="1:7" x14ac:dyDescent="0.2">
      <c r="A3885" t="s">
        <v>504</v>
      </c>
      <c r="B3885" t="s">
        <v>28</v>
      </c>
      <c r="C3885">
        <v>123</v>
      </c>
      <c r="D3885">
        <v>146.0231</v>
      </c>
      <c r="E3885">
        <v>5.431</v>
      </c>
      <c r="F3885" t="s">
        <v>505</v>
      </c>
      <c r="G3885" t="s">
        <v>506</v>
      </c>
    </row>
    <row r="3886" spans="1:7" x14ac:dyDescent="0.2">
      <c r="A3886" t="s">
        <v>515</v>
      </c>
      <c r="B3886" t="s">
        <v>28</v>
      </c>
      <c r="C3886">
        <v>125</v>
      </c>
      <c r="D3886">
        <v>146.02379999999999</v>
      </c>
      <c r="E3886">
        <v>7.4269999999999996</v>
      </c>
      <c r="F3886" t="s">
        <v>516</v>
      </c>
      <c r="G3886" t="s">
        <v>506</v>
      </c>
    </row>
    <row r="3887" spans="1:7" x14ac:dyDescent="0.2">
      <c r="A3887" t="s">
        <v>1125</v>
      </c>
      <c r="B3887" t="s">
        <v>28</v>
      </c>
      <c r="C3887">
        <v>249</v>
      </c>
      <c r="D3887">
        <v>162.01849999999999</v>
      </c>
      <c r="E3887">
        <v>5.7679999999999998</v>
      </c>
      <c r="F3887" t="s">
        <v>1126</v>
      </c>
      <c r="G3887" t="s">
        <v>1127</v>
      </c>
    </row>
    <row r="3888" spans="1:7" x14ac:dyDescent="0.2">
      <c r="A3888" t="s">
        <v>1128</v>
      </c>
      <c r="B3888" t="s">
        <v>28</v>
      </c>
      <c r="C3888">
        <v>250</v>
      </c>
      <c r="D3888">
        <v>162.01859999999999</v>
      </c>
      <c r="E3888">
        <v>5.9160000000000004</v>
      </c>
      <c r="F3888" t="s">
        <v>1131</v>
      </c>
      <c r="G3888" t="s">
        <v>1127</v>
      </c>
    </row>
    <row r="3889" spans="1:7" x14ac:dyDescent="0.2">
      <c r="A3889" t="s">
        <v>1132</v>
      </c>
      <c r="B3889" t="s">
        <v>28</v>
      </c>
      <c r="C3889">
        <v>251</v>
      </c>
      <c r="D3889">
        <v>162.0187</v>
      </c>
      <c r="E3889">
        <v>5.6079999999999997</v>
      </c>
      <c r="F3889" t="s">
        <v>1133</v>
      </c>
      <c r="G3889" t="s">
        <v>1127</v>
      </c>
    </row>
    <row r="3890" spans="1:7" x14ac:dyDescent="0.2">
      <c r="A3890" t="s">
        <v>1077</v>
      </c>
      <c r="B3890" t="s">
        <v>28</v>
      </c>
      <c r="C3890">
        <v>238</v>
      </c>
      <c r="D3890">
        <v>161.03550000000001</v>
      </c>
      <c r="E3890">
        <v>13.292999999999999</v>
      </c>
      <c r="F3890" t="s">
        <v>1078</v>
      </c>
      <c r="G3890" t="s">
        <v>1079</v>
      </c>
    </row>
    <row r="3891" spans="1:7" x14ac:dyDescent="0.2">
      <c r="A3891" t="s">
        <v>83</v>
      </c>
      <c r="B3891" t="s">
        <v>28</v>
      </c>
      <c r="C3891">
        <v>24</v>
      </c>
      <c r="D3891">
        <v>117.0335</v>
      </c>
      <c r="E3891">
        <v>8.1080000000000005</v>
      </c>
      <c r="F3891" t="s">
        <v>84</v>
      </c>
      <c r="G3891" t="s">
        <v>85</v>
      </c>
    </row>
    <row r="3892" spans="1:7" x14ac:dyDescent="0.2">
      <c r="A3892" t="s">
        <v>581</v>
      </c>
      <c r="B3892" t="s">
        <v>28</v>
      </c>
      <c r="C3892">
        <v>134</v>
      </c>
      <c r="D3892">
        <v>149.02289999999999</v>
      </c>
      <c r="E3892">
        <v>6.2309999999999999</v>
      </c>
      <c r="F3892" t="s">
        <v>582</v>
      </c>
      <c r="G3892" t="s">
        <v>583</v>
      </c>
    </row>
    <row r="3893" spans="1:7" x14ac:dyDescent="0.2">
      <c r="A3893" t="s">
        <v>596</v>
      </c>
      <c r="B3893" t="s">
        <v>28</v>
      </c>
      <c r="C3893">
        <v>136</v>
      </c>
      <c r="D3893">
        <v>149.02330000000001</v>
      </c>
      <c r="E3893">
        <v>5.2619999999999996</v>
      </c>
      <c r="F3893" t="s">
        <v>597</v>
      </c>
      <c r="G3893" t="s">
        <v>583</v>
      </c>
    </row>
    <row r="3894" spans="1:7" x14ac:dyDescent="0.2">
      <c r="A3894" t="s">
        <v>598</v>
      </c>
      <c r="B3894" t="s">
        <v>28</v>
      </c>
      <c r="C3894">
        <v>137</v>
      </c>
      <c r="D3894">
        <v>149.02359999999999</v>
      </c>
      <c r="E3894">
        <v>5.476</v>
      </c>
      <c r="F3894" t="s">
        <v>599</v>
      </c>
      <c r="G3894" t="s">
        <v>583</v>
      </c>
    </row>
    <row r="3895" spans="1:7" x14ac:dyDescent="0.2">
      <c r="A3895" t="s">
        <v>1265</v>
      </c>
      <c r="B3895" t="s">
        <v>28</v>
      </c>
      <c r="C3895">
        <v>277</v>
      </c>
      <c r="D3895">
        <v>165.0181</v>
      </c>
      <c r="E3895">
        <v>5.1769999999999996</v>
      </c>
      <c r="F3895" t="s">
        <v>1266</v>
      </c>
      <c r="G3895" t="s">
        <v>1238</v>
      </c>
    </row>
    <row r="3896" spans="1:7" x14ac:dyDescent="0.2">
      <c r="A3896" t="s">
        <v>1277</v>
      </c>
      <c r="B3896" t="s">
        <v>28</v>
      </c>
      <c r="C3896">
        <v>280</v>
      </c>
      <c r="D3896">
        <v>165.01820000000001</v>
      </c>
      <c r="E3896">
        <v>3.9710000000000001</v>
      </c>
      <c r="F3896" t="s">
        <v>1278</v>
      </c>
      <c r="G3896" t="s">
        <v>1238</v>
      </c>
    </row>
    <row r="3897" spans="1:7" x14ac:dyDescent="0.2">
      <c r="A3897" t="s">
        <v>1302</v>
      </c>
      <c r="B3897" t="s">
        <v>28</v>
      </c>
      <c r="C3897">
        <v>283</v>
      </c>
      <c r="D3897">
        <v>165.01859999999999</v>
      </c>
      <c r="E3897">
        <v>1.9470000000000001</v>
      </c>
      <c r="F3897" t="s">
        <v>1303</v>
      </c>
      <c r="G3897" t="s">
        <v>1238</v>
      </c>
    </row>
    <row r="3898" spans="1:7" x14ac:dyDescent="0.2">
      <c r="A3898" t="s">
        <v>2154</v>
      </c>
      <c r="B3898" t="s">
        <v>28</v>
      </c>
      <c r="C3898">
        <v>446</v>
      </c>
      <c r="D3898">
        <v>181.0128</v>
      </c>
      <c r="E3898">
        <v>2.7930000000000001</v>
      </c>
      <c r="F3898" t="s">
        <v>2155</v>
      </c>
      <c r="G3898" t="s">
        <v>2156</v>
      </c>
    </row>
    <row r="3899" spans="1:7" x14ac:dyDescent="0.2">
      <c r="A3899" t="s">
        <v>2178</v>
      </c>
      <c r="B3899" t="s">
        <v>28</v>
      </c>
      <c r="C3899">
        <v>449</v>
      </c>
      <c r="D3899">
        <v>181.01329999999999</v>
      </c>
      <c r="E3899">
        <v>4.9390000000000001</v>
      </c>
      <c r="F3899" t="s">
        <v>2179</v>
      </c>
      <c r="G3899" t="s">
        <v>2156</v>
      </c>
    </row>
    <row r="3900" spans="1:7" x14ac:dyDescent="0.2">
      <c r="A3900" t="s">
        <v>2188</v>
      </c>
      <c r="B3900" t="s">
        <v>28</v>
      </c>
      <c r="C3900">
        <v>451</v>
      </c>
      <c r="D3900">
        <v>181.01339999999999</v>
      </c>
      <c r="E3900">
        <v>6.4429999999999996</v>
      </c>
      <c r="F3900" t="s">
        <v>2189</v>
      </c>
      <c r="G3900" t="s">
        <v>2156</v>
      </c>
    </row>
    <row r="3901" spans="1:7" x14ac:dyDescent="0.2">
      <c r="A3901" t="s">
        <v>6789</v>
      </c>
      <c r="B3901" t="s">
        <v>28</v>
      </c>
      <c r="C3901">
        <v>1294</v>
      </c>
      <c r="D3901">
        <v>244.99639999999999</v>
      </c>
      <c r="E3901">
        <v>16.167000000000002</v>
      </c>
      <c r="F3901" t="s">
        <v>6790</v>
      </c>
      <c r="G3901" t="s">
        <v>6791</v>
      </c>
    </row>
    <row r="3902" spans="1:7" x14ac:dyDescent="0.2">
      <c r="A3902" t="s">
        <v>1207</v>
      </c>
      <c r="B3902" t="s">
        <v>28</v>
      </c>
      <c r="C3902">
        <v>268</v>
      </c>
      <c r="D3902">
        <v>164.0342</v>
      </c>
      <c r="E3902">
        <v>14.736000000000001</v>
      </c>
      <c r="F3902" t="s">
        <v>1208</v>
      </c>
      <c r="G3902" t="s">
        <v>1209</v>
      </c>
    </row>
    <row r="3903" spans="1:7" x14ac:dyDescent="0.2">
      <c r="A3903" t="s">
        <v>1210</v>
      </c>
      <c r="B3903" t="s">
        <v>28</v>
      </c>
      <c r="C3903">
        <v>269</v>
      </c>
      <c r="D3903">
        <v>164.03440000000001</v>
      </c>
      <c r="E3903">
        <v>13.894</v>
      </c>
      <c r="F3903" t="s">
        <v>1211</v>
      </c>
      <c r="G3903" t="s">
        <v>1209</v>
      </c>
    </row>
    <row r="3904" spans="1:7" x14ac:dyDescent="0.2">
      <c r="A3904" t="s">
        <v>2063</v>
      </c>
      <c r="B3904" t="s">
        <v>28</v>
      </c>
      <c r="C3904">
        <v>429</v>
      </c>
      <c r="D3904">
        <v>180.0292</v>
      </c>
      <c r="E3904">
        <v>7.35</v>
      </c>
      <c r="F3904" t="s">
        <v>2064</v>
      </c>
      <c r="G3904" t="s">
        <v>2038</v>
      </c>
    </row>
    <row r="3905" spans="1:7" x14ac:dyDescent="0.2">
      <c r="A3905" t="s">
        <v>2087</v>
      </c>
      <c r="B3905" t="s">
        <v>28</v>
      </c>
      <c r="C3905">
        <v>431</v>
      </c>
      <c r="D3905">
        <v>180.02930000000001</v>
      </c>
      <c r="E3905">
        <v>9.6530000000000005</v>
      </c>
      <c r="F3905" t="s">
        <v>2088</v>
      </c>
      <c r="G3905" t="s">
        <v>2038</v>
      </c>
    </row>
    <row r="3906" spans="1:7" x14ac:dyDescent="0.2">
      <c r="A3906" t="s">
        <v>2089</v>
      </c>
      <c r="B3906" t="s">
        <v>28</v>
      </c>
      <c r="C3906">
        <v>433</v>
      </c>
      <c r="D3906">
        <v>180.02940000000001</v>
      </c>
      <c r="E3906">
        <v>10.048999999999999</v>
      </c>
      <c r="F3906" t="s">
        <v>2090</v>
      </c>
      <c r="G3906" t="s">
        <v>2038</v>
      </c>
    </row>
    <row r="3907" spans="1:7" x14ac:dyDescent="0.2">
      <c r="A3907" t="s">
        <v>2091</v>
      </c>
      <c r="B3907" t="s">
        <v>28</v>
      </c>
      <c r="C3907">
        <v>434</v>
      </c>
      <c r="D3907">
        <v>180.02940000000001</v>
      </c>
      <c r="E3907">
        <v>7.7370000000000001</v>
      </c>
      <c r="F3907" t="s">
        <v>2092</v>
      </c>
      <c r="G3907" t="s">
        <v>2038</v>
      </c>
    </row>
    <row r="3908" spans="1:7" x14ac:dyDescent="0.2">
      <c r="A3908" t="s">
        <v>3330</v>
      </c>
      <c r="B3908" t="s">
        <v>28</v>
      </c>
      <c r="C3908">
        <v>666</v>
      </c>
      <c r="D3908">
        <v>196.024</v>
      </c>
      <c r="E3908">
        <v>8.3309999999999995</v>
      </c>
      <c r="F3908" t="s">
        <v>3331</v>
      </c>
      <c r="G3908" t="s">
        <v>3322</v>
      </c>
    </row>
    <row r="3909" spans="1:7" x14ac:dyDescent="0.2">
      <c r="A3909" t="s">
        <v>3365</v>
      </c>
      <c r="B3909" t="s">
        <v>28</v>
      </c>
      <c r="C3909">
        <v>671</v>
      </c>
      <c r="D3909">
        <v>196.02440000000001</v>
      </c>
      <c r="E3909">
        <v>6.2809999999999997</v>
      </c>
      <c r="F3909" t="s">
        <v>3366</v>
      </c>
      <c r="G3909" t="s">
        <v>3322</v>
      </c>
    </row>
    <row r="3910" spans="1:7" x14ac:dyDescent="0.2">
      <c r="A3910" t="s">
        <v>3367</v>
      </c>
      <c r="B3910" t="s">
        <v>28</v>
      </c>
      <c r="C3910">
        <v>672</v>
      </c>
      <c r="D3910">
        <v>196.02449999999999</v>
      </c>
      <c r="E3910">
        <v>11.916</v>
      </c>
      <c r="F3910" t="s">
        <v>3368</v>
      </c>
      <c r="G3910" t="s">
        <v>3322</v>
      </c>
    </row>
    <row r="3911" spans="1:7" x14ac:dyDescent="0.2">
      <c r="A3911" t="s">
        <v>3378</v>
      </c>
      <c r="B3911" t="s">
        <v>28</v>
      </c>
      <c r="C3911">
        <v>674</v>
      </c>
      <c r="D3911">
        <v>196.02459999999999</v>
      </c>
      <c r="E3911">
        <v>7.9370000000000003</v>
      </c>
      <c r="F3911" t="s">
        <v>3379</v>
      </c>
      <c r="G3911" t="s">
        <v>3322</v>
      </c>
    </row>
    <row r="3912" spans="1:7" x14ac:dyDescent="0.2">
      <c r="A3912" t="s">
        <v>4649</v>
      </c>
      <c r="B3912" t="s">
        <v>28</v>
      </c>
      <c r="C3912">
        <v>904</v>
      </c>
      <c r="D3912">
        <v>212.0196</v>
      </c>
      <c r="E3912">
        <v>11.582000000000001</v>
      </c>
      <c r="F3912" t="s">
        <v>4650</v>
      </c>
      <c r="G3912" t="s">
        <v>4621</v>
      </c>
    </row>
    <row r="3913" spans="1:7" x14ac:dyDescent="0.2">
      <c r="A3913" t="s">
        <v>5775</v>
      </c>
      <c r="B3913" t="s">
        <v>28</v>
      </c>
      <c r="C3913">
        <v>1095</v>
      </c>
      <c r="D3913">
        <v>227.03030000000001</v>
      </c>
      <c r="E3913">
        <v>11.933</v>
      </c>
      <c r="F3913" t="s">
        <v>5776</v>
      </c>
      <c r="G3913" t="s">
        <v>5762</v>
      </c>
    </row>
    <row r="3914" spans="1:7" x14ac:dyDescent="0.2">
      <c r="A3914" t="s">
        <v>5781</v>
      </c>
      <c r="B3914" t="s">
        <v>28</v>
      </c>
      <c r="C3914">
        <v>1096</v>
      </c>
      <c r="D3914">
        <v>227.03039999999999</v>
      </c>
      <c r="E3914">
        <v>15.539</v>
      </c>
      <c r="F3914" t="s">
        <v>5782</v>
      </c>
      <c r="G3914" t="s">
        <v>5762</v>
      </c>
    </row>
    <row r="3915" spans="1:7" x14ac:dyDescent="0.2">
      <c r="A3915" t="s">
        <v>101</v>
      </c>
      <c r="B3915" t="s">
        <v>28</v>
      </c>
      <c r="C3915">
        <v>29</v>
      </c>
      <c r="D3915">
        <v>119.0491</v>
      </c>
      <c r="E3915">
        <v>7.6609999999999996</v>
      </c>
      <c r="F3915" t="s">
        <v>102</v>
      </c>
      <c r="G3915" t="s">
        <v>103</v>
      </c>
    </row>
    <row r="3916" spans="1:7" x14ac:dyDescent="0.2">
      <c r="A3916" t="s">
        <v>247</v>
      </c>
      <c r="B3916" t="s">
        <v>28</v>
      </c>
      <c r="C3916">
        <v>65</v>
      </c>
      <c r="D3916">
        <v>135.04390000000001</v>
      </c>
      <c r="E3916">
        <v>7.14</v>
      </c>
      <c r="F3916" t="s">
        <v>251</v>
      </c>
      <c r="G3916" t="s">
        <v>249</v>
      </c>
    </row>
    <row r="3917" spans="1:7" x14ac:dyDescent="0.2">
      <c r="A3917" t="s">
        <v>252</v>
      </c>
      <c r="B3917" t="s">
        <v>28</v>
      </c>
      <c r="C3917">
        <v>66</v>
      </c>
      <c r="D3917">
        <v>135.04390000000001</v>
      </c>
      <c r="E3917">
        <v>7.4109999999999996</v>
      </c>
      <c r="F3917" t="s">
        <v>253</v>
      </c>
      <c r="G3917" t="s">
        <v>249</v>
      </c>
    </row>
    <row r="3918" spans="1:7" x14ac:dyDescent="0.2">
      <c r="A3918" t="s">
        <v>268</v>
      </c>
      <c r="B3918" t="s">
        <v>28</v>
      </c>
      <c r="C3918">
        <v>68</v>
      </c>
      <c r="D3918">
        <v>135.04409999999999</v>
      </c>
      <c r="E3918">
        <v>6.8639999999999999</v>
      </c>
      <c r="F3918" t="s">
        <v>269</v>
      </c>
      <c r="G3918" t="s">
        <v>249</v>
      </c>
    </row>
    <row r="3919" spans="1:7" x14ac:dyDescent="0.2">
      <c r="A3919" t="s">
        <v>270</v>
      </c>
      <c r="B3919" t="s">
        <v>28</v>
      </c>
      <c r="C3919">
        <v>69</v>
      </c>
      <c r="D3919">
        <v>135.04409999999999</v>
      </c>
      <c r="E3919">
        <v>9.2330000000000005</v>
      </c>
      <c r="F3919" t="s">
        <v>271</v>
      </c>
      <c r="G3919" t="s">
        <v>249</v>
      </c>
    </row>
    <row r="3920" spans="1:7" x14ac:dyDescent="0.2">
      <c r="A3920" t="s">
        <v>646</v>
      </c>
      <c r="B3920" t="s">
        <v>28</v>
      </c>
      <c r="C3920">
        <v>147</v>
      </c>
      <c r="D3920">
        <v>151.00579999999999</v>
      </c>
      <c r="E3920">
        <v>0.75700000000000001</v>
      </c>
      <c r="F3920" t="s">
        <v>647</v>
      </c>
      <c r="G3920" t="s">
        <v>648</v>
      </c>
    </row>
    <row r="3921" spans="1:7" x14ac:dyDescent="0.2">
      <c r="A3921" t="s">
        <v>650</v>
      </c>
      <c r="B3921" t="s">
        <v>28</v>
      </c>
      <c r="C3921">
        <v>148</v>
      </c>
      <c r="D3921">
        <v>151.006</v>
      </c>
      <c r="E3921">
        <v>13.379</v>
      </c>
      <c r="F3921" t="s">
        <v>651</v>
      </c>
      <c r="G3921" t="s">
        <v>648</v>
      </c>
    </row>
    <row r="3922" spans="1:7" x14ac:dyDescent="0.2">
      <c r="A3922" t="s">
        <v>683</v>
      </c>
      <c r="B3922" t="s">
        <v>28</v>
      </c>
      <c r="C3922">
        <v>152</v>
      </c>
      <c r="D3922">
        <v>151.03890000000001</v>
      </c>
      <c r="E3922">
        <v>11.718999999999999</v>
      </c>
      <c r="F3922" t="s">
        <v>686</v>
      </c>
      <c r="G3922" t="s">
        <v>648</v>
      </c>
    </row>
    <row r="3923" spans="1:7" x14ac:dyDescent="0.2">
      <c r="A3923" t="s">
        <v>687</v>
      </c>
      <c r="B3923" t="s">
        <v>28</v>
      </c>
      <c r="C3923">
        <v>153</v>
      </c>
      <c r="D3923">
        <v>151.03890000000001</v>
      </c>
      <c r="E3923">
        <v>12.554</v>
      </c>
      <c r="F3923" t="s">
        <v>689</v>
      </c>
      <c r="G3923" t="s">
        <v>648</v>
      </c>
    </row>
    <row r="3924" spans="1:7" x14ac:dyDescent="0.2">
      <c r="A3924" t="s">
        <v>711</v>
      </c>
      <c r="B3924" t="s">
        <v>28</v>
      </c>
      <c r="C3924">
        <v>156</v>
      </c>
      <c r="D3924">
        <v>151.0393</v>
      </c>
      <c r="E3924">
        <v>10.372</v>
      </c>
      <c r="F3924" t="s">
        <v>712</v>
      </c>
      <c r="G3924" t="s">
        <v>648</v>
      </c>
    </row>
    <row r="3925" spans="1:7" x14ac:dyDescent="0.2">
      <c r="A3925" t="s">
        <v>1437</v>
      </c>
      <c r="B3925" t="s">
        <v>28</v>
      </c>
      <c r="C3925">
        <v>306</v>
      </c>
      <c r="D3925">
        <v>167.0377</v>
      </c>
      <c r="E3925">
        <v>5.7619999999999996</v>
      </c>
      <c r="F3925" t="s">
        <v>1438</v>
      </c>
      <c r="G3925" t="s">
        <v>1409</v>
      </c>
    </row>
    <row r="3926" spans="1:7" x14ac:dyDescent="0.2">
      <c r="A3926" t="s">
        <v>2361</v>
      </c>
      <c r="B3926" t="s">
        <v>28</v>
      </c>
      <c r="C3926">
        <v>491</v>
      </c>
      <c r="D3926">
        <v>183.0318</v>
      </c>
      <c r="E3926">
        <v>0.96699999999999997</v>
      </c>
      <c r="F3926" t="s">
        <v>2362</v>
      </c>
      <c r="G3926" t="s">
        <v>1257</v>
      </c>
    </row>
    <row r="3927" spans="1:7" x14ac:dyDescent="0.2">
      <c r="A3927" t="s">
        <v>6147</v>
      </c>
      <c r="B3927" t="s">
        <v>28</v>
      </c>
      <c r="C3927">
        <v>1160</v>
      </c>
      <c r="D3927">
        <v>234.07570000000001</v>
      </c>
      <c r="E3927">
        <v>15.43</v>
      </c>
      <c r="F3927" t="s">
        <v>6148</v>
      </c>
      <c r="G3927" t="s">
        <v>6149</v>
      </c>
    </row>
    <row r="3928" spans="1:7" x14ac:dyDescent="0.2">
      <c r="A3928" t="s">
        <v>636</v>
      </c>
      <c r="B3928" t="s">
        <v>28</v>
      </c>
      <c r="C3928">
        <v>144</v>
      </c>
      <c r="D3928">
        <v>150.0548</v>
      </c>
      <c r="E3928">
        <v>5.4640000000000004</v>
      </c>
      <c r="F3928" t="s">
        <v>637</v>
      </c>
      <c r="G3928" t="s">
        <v>626</v>
      </c>
    </row>
    <row r="3929" spans="1:7" x14ac:dyDescent="0.2">
      <c r="A3929" t="s">
        <v>638</v>
      </c>
      <c r="B3929" t="s">
        <v>28</v>
      </c>
      <c r="C3929">
        <v>145</v>
      </c>
      <c r="D3929">
        <v>150.0549</v>
      </c>
      <c r="E3929">
        <v>2.9870000000000001</v>
      </c>
      <c r="F3929" t="s">
        <v>639</v>
      </c>
      <c r="G3929" t="s">
        <v>626</v>
      </c>
    </row>
    <row r="3930" spans="1:7" x14ac:dyDescent="0.2">
      <c r="A3930" t="s">
        <v>1352</v>
      </c>
      <c r="B3930" t="s">
        <v>28</v>
      </c>
      <c r="C3930">
        <v>291</v>
      </c>
      <c r="D3930">
        <v>166.04949999999999</v>
      </c>
      <c r="E3930">
        <v>1.9259999999999999</v>
      </c>
      <c r="F3930" t="s">
        <v>1353</v>
      </c>
      <c r="G3930" t="s">
        <v>1354</v>
      </c>
    </row>
    <row r="3931" spans="1:7" x14ac:dyDescent="0.2">
      <c r="A3931" t="s">
        <v>1364</v>
      </c>
      <c r="B3931" t="s">
        <v>28</v>
      </c>
      <c r="C3931">
        <v>292</v>
      </c>
      <c r="D3931">
        <v>166.04990000000001</v>
      </c>
      <c r="E3931">
        <v>7.7770000000000001</v>
      </c>
      <c r="F3931" t="s">
        <v>1365</v>
      </c>
      <c r="G3931" t="s">
        <v>1354</v>
      </c>
    </row>
    <row r="3932" spans="1:7" x14ac:dyDescent="0.2">
      <c r="A3932" t="s">
        <v>600</v>
      </c>
      <c r="B3932" t="s">
        <v>28</v>
      </c>
      <c r="C3932">
        <v>138</v>
      </c>
      <c r="D3932">
        <v>149.0598</v>
      </c>
      <c r="E3932">
        <v>10.347</v>
      </c>
      <c r="F3932" t="s">
        <v>602</v>
      </c>
      <c r="G3932" t="s">
        <v>601</v>
      </c>
    </row>
    <row r="3933" spans="1:7" x14ac:dyDescent="0.2">
      <c r="A3933" t="s">
        <v>603</v>
      </c>
      <c r="B3933" t="s">
        <v>28</v>
      </c>
      <c r="C3933">
        <v>139</v>
      </c>
      <c r="D3933">
        <v>149.0599</v>
      </c>
      <c r="E3933">
        <v>10.004</v>
      </c>
      <c r="F3933" t="s">
        <v>604</v>
      </c>
      <c r="G3933" t="s">
        <v>601</v>
      </c>
    </row>
    <row r="3934" spans="1:7" x14ac:dyDescent="0.2">
      <c r="A3934" t="s">
        <v>1338</v>
      </c>
      <c r="B3934" t="s">
        <v>28</v>
      </c>
      <c r="C3934">
        <v>289</v>
      </c>
      <c r="D3934">
        <v>165.0548</v>
      </c>
      <c r="E3934">
        <v>14.215999999999999</v>
      </c>
      <c r="F3934" t="s">
        <v>1341</v>
      </c>
      <c r="G3934" t="s">
        <v>1309</v>
      </c>
    </row>
    <row r="3935" spans="1:7" x14ac:dyDescent="0.2">
      <c r="A3935" t="s">
        <v>3519</v>
      </c>
      <c r="B3935" t="s">
        <v>28</v>
      </c>
      <c r="C3935">
        <v>702</v>
      </c>
      <c r="D3935">
        <v>197.04750000000001</v>
      </c>
      <c r="E3935">
        <v>2.0590000000000002</v>
      </c>
      <c r="F3935" t="s">
        <v>3520</v>
      </c>
      <c r="G3935" t="s">
        <v>3521</v>
      </c>
    </row>
    <row r="3936" spans="1:7" x14ac:dyDescent="0.2">
      <c r="A3936" t="s">
        <v>7582</v>
      </c>
      <c r="B3936" t="s">
        <v>28</v>
      </c>
      <c r="C3936">
        <v>1438</v>
      </c>
      <c r="D3936">
        <v>260.00700000000001</v>
      </c>
      <c r="E3936">
        <v>0.98199999999999998</v>
      </c>
      <c r="F3936" t="s">
        <v>7583</v>
      </c>
      <c r="G3936" t="s">
        <v>7584</v>
      </c>
    </row>
    <row r="3937" spans="1:7" x14ac:dyDescent="0.2">
      <c r="A3937" t="s">
        <v>2096</v>
      </c>
      <c r="B3937" t="s">
        <v>28</v>
      </c>
      <c r="C3937">
        <v>436</v>
      </c>
      <c r="D3937">
        <v>180.06559999999999</v>
      </c>
      <c r="E3937">
        <v>15.672000000000001</v>
      </c>
      <c r="F3937" t="s">
        <v>2097</v>
      </c>
      <c r="G3937" t="s">
        <v>2098</v>
      </c>
    </row>
    <row r="3938" spans="1:7" x14ac:dyDescent="0.2">
      <c r="A3938" t="s">
        <v>4812</v>
      </c>
      <c r="B3938" t="s">
        <v>28</v>
      </c>
      <c r="C3938">
        <v>933</v>
      </c>
      <c r="D3938">
        <v>214.05009999999999</v>
      </c>
      <c r="E3938">
        <v>14.455</v>
      </c>
      <c r="F3938" t="s">
        <v>4813</v>
      </c>
      <c r="G3938" t="s">
        <v>4814</v>
      </c>
    </row>
    <row r="3939" spans="1:7" x14ac:dyDescent="0.2">
      <c r="A3939" t="s">
        <v>7559</v>
      </c>
      <c r="B3939" t="s">
        <v>28</v>
      </c>
      <c r="C3939">
        <v>1434</v>
      </c>
      <c r="D3939">
        <v>259.03539999999998</v>
      </c>
      <c r="E3939">
        <v>17.468</v>
      </c>
      <c r="F3939" t="s">
        <v>7560</v>
      </c>
      <c r="G3939" t="s">
        <v>7544</v>
      </c>
    </row>
    <row r="3940" spans="1:7" x14ac:dyDescent="0.2">
      <c r="A3940" t="s">
        <v>7606</v>
      </c>
      <c r="B3940" t="s">
        <v>28</v>
      </c>
      <c r="C3940">
        <v>1442</v>
      </c>
      <c r="D3940">
        <v>261.05090000000001</v>
      </c>
      <c r="E3940">
        <v>18.100000000000001</v>
      </c>
      <c r="F3940" t="s">
        <v>7607</v>
      </c>
      <c r="G3940" t="s">
        <v>7544</v>
      </c>
    </row>
    <row r="3941" spans="1:7" x14ac:dyDescent="0.2">
      <c r="A3941" t="s">
        <v>6719</v>
      </c>
      <c r="B3941" t="s">
        <v>28</v>
      </c>
      <c r="C3941">
        <v>1281</v>
      </c>
      <c r="D3941">
        <v>242.08179999999999</v>
      </c>
      <c r="E3941">
        <v>17.777999999999999</v>
      </c>
      <c r="F3941" t="s">
        <v>6720</v>
      </c>
      <c r="G3941" t="s">
        <v>6721</v>
      </c>
    </row>
    <row r="3942" spans="1:7" x14ac:dyDescent="0.2">
      <c r="A3942" t="s">
        <v>5967</v>
      </c>
      <c r="B3942" t="s">
        <v>28</v>
      </c>
      <c r="C3942">
        <v>1129</v>
      </c>
      <c r="D3942">
        <v>230.0444</v>
      </c>
      <c r="E3942">
        <v>15.916</v>
      </c>
      <c r="F3942" t="s">
        <v>5968</v>
      </c>
      <c r="G3942" t="s">
        <v>5969</v>
      </c>
    </row>
    <row r="3943" spans="1:7" x14ac:dyDescent="0.2">
      <c r="A3943" t="s">
        <v>1549</v>
      </c>
      <c r="B3943" t="s">
        <v>28</v>
      </c>
      <c r="C3943">
        <v>332</v>
      </c>
      <c r="D3943">
        <v>169.0855</v>
      </c>
      <c r="E3943">
        <v>13.750999999999999</v>
      </c>
      <c r="F3943" t="s">
        <v>1550</v>
      </c>
      <c r="G3943" t="s">
        <v>1551</v>
      </c>
    </row>
    <row r="3944" spans="1:7" x14ac:dyDescent="0.2">
      <c r="A3944" t="s">
        <v>4949</v>
      </c>
      <c r="B3944" t="s">
        <v>28</v>
      </c>
      <c r="C3944">
        <v>957</v>
      </c>
      <c r="D3944">
        <v>216.0659</v>
      </c>
      <c r="E3944">
        <v>17.23</v>
      </c>
      <c r="F3944" t="s">
        <v>4950</v>
      </c>
      <c r="G3944" t="s">
        <v>4951</v>
      </c>
    </row>
    <row r="3945" spans="1:7" x14ac:dyDescent="0.2">
      <c r="A3945" t="s">
        <v>4952</v>
      </c>
      <c r="B3945" t="s">
        <v>28</v>
      </c>
      <c r="C3945">
        <v>956</v>
      </c>
      <c r="D3945">
        <v>216.0659</v>
      </c>
      <c r="E3945">
        <v>17.291</v>
      </c>
      <c r="F3945" t="s">
        <v>4953</v>
      </c>
      <c r="G3945" t="s">
        <v>4951</v>
      </c>
    </row>
    <row r="3946" spans="1:7" x14ac:dyDescent="0.2">
      <c r="A3946" t="s">
        <v>1627</v>
      </c>
      <c r="B3946" t="s">
        <v>28</v>
      </c>
      <c r="C3946">
        <v>350</v>
      </c>
      <c r="D3946">
        <v>171.10140000000001</v>
      </c>
      <c r="E3946">
        <v>13.286</v>
      </c>
      <c r="F3946" t="s">
        <v>1628</v>
      </c>
      <c r="G3946" t="s">
        <v>1629</v>
      </c>
    </row>
    <row r="3947" spans="1:7" x14ac:dyDescent="0.2">
      <c r="A3947" t="s">
        <v>1639</v>
      </c>
      <c r="B3947" t="s">
        <v>28</v>
      </c>
      <c r="C3947">
        <v>348</v>
      </c>
      <c r="D3947">
        <v>171.10140000000001</v>
      </c>
      <c r="E3947">
        <v>5.7450000000000001</v>
      </c>
      <c r="F3947" t="s">
        <v>1640</v>
      </c>
      <c r="G3947" t="s">
        <v>1629</v>
      </c>
    </row>
    <row r="3948" spans="1:7" x14ac:dyDescent="0.2">
      <c r="A3948" t="s">
        <v>1648</v>
      </c>
      <c r="B3948" t="s">
        <v>28</v>
      </c>
      <c r="C3948">
        <v>352</v>
      </c>
      <c r="D3948">
        <v>171.10159999999999</v>
      </c>
      <c r="E3948">
        <v>8.6460000000000008</v>
      </c>
      <c r="F3948" t="s">
        <v>1649</v>
      </c>
      <c r="G3948" t="s">
        <v>1629</v>
      </c>
    </row>
    <row r="3949" spans="1:7" x14ac:dyDescent="0.2">
      <c r="A3949" t="s">
        <v>1650</v>
      </c>
      <c r="B3949" t="s">
        <v>28</v>
      </c>
      <c r="C3949">
        <v>353</v>
      </c>
      <c r="D3949">
        <v>171.1018</v>
      </c>
      <c r="E3949">
        <v>12.262</v>
      </c>
      <c r="F3949" t="s">
        <v>1651</v>
      </c>
      <c r="G3949" t="s">
        <v>1629</v>
      </c>
    </row>
    <row r="3950" spans="1:7" x14ac:dyDescent="0.2">
      <c r="A3950" t="s">
        <v>2636</v>
      </c>
      <c r="B3950" t="s">
        <v>28</v>
      </c>
      <c r="C3950">
        <v>541</v>
      </c>
      <c r="D3950">
        <v>187.09620000000001</v>
      </c>
      <c r="E3950">
        <v>13.577999999999999</v>
      </c>
      <c r="F3950" t="s">
        <v>2637</v>
      </c>
      <c r="G3950" t="s">
        <v>2621</v>
      </c>
    </row>
    <row r="3951" spans="1:7" x14ac:dyDescent="0.2">
      <c r="A3951" t="s">
        <v>3861</v>
      </c>
      <c r="B3951" t="s">
        <v>28</v>
      </c>
      <c r="C3951">
        <v>768</v>
      </c>
      <c r="D3951">
        <v>203.09139999999999</v>
      </c>
      <c r="E3951">
        <v>5.5940000000000003</v>
      </c>
      <c r="F3951" t="s">
        <v>3862</v>
      </c>
      <c r="G3951" t="s">
        <v>3852</v>
      </c>
    </row>
    <row r="3952" spans="1:7" x14ac:dyDescent="0.2">
      <c r="A3952" t="s">
        <v>7028</v>
      </c>
      <c r="B3952" t="s">
        <v>28</v>
      </c>
      <c r="C3952">
        <v>1343</v>
      </c>
      <c r="D3952">
        <v>251.05940000000001</v>
      </c>
      <c r="E3952">
        <v>10.89</v>
      </c>
      <c r="F3952" t="s">
        <v>7029</v>
      </c>
      <c r="G3952" t="s">
        <v>6989</v>
      </c>
    </row>
    <row r="3953" spans="1:7" x14ac:dyDescent="0.2">
      <c r="A3953" t="s">
        <v>6179</v>
      </c>
      <c r="B3953" t="s">
        <v>28</v>
      </c>
      <c r="C3953">
        <v>1166</v>
      </c>
      <c r="D3953">
        <v>235.07159999999999</v>
      </c>
      <c r="E3953">
        <v>12.11</v>
      </c>
      <c r="F3953" t="s">
        <v>6180</v>
      </c>
      <c r="G3953" t="s">
        <v>6181</v>
      </c>
    </row>
    <row r="3954" spans="1:7" x14ac:dyDescent="0.2">
      <c r="A3954" t="s">
        <v>1761</v>
      </c>
      <c r="B3954" t="s">
        <v>28</v>
      </c>
      <c r="C3954">
        <v>374</v>
      </c>
      <c r="D3954">
        <v>173.11699999999999</v>
      </c>
      <c r="E3954">
        <v>15.127000000000001</v>
      </c>
      <c r="F3954" t="s">
        <v>1762</v>
      </c>
      <c r="G3954" t="s">
        <v>1763</v>
      </c>
    </row>
    <row r="3955" spans="1:7" x14ac:dyDescent="0.2">
      <c r="A3955" t="s">
        <v>1764</v>
      </c>
      <c r="B3955" t="s">
        <v>28</v>
      </c>
      <c r="C3955">
        <v>375</v>
      </c>
      <c r="D3955">
        <v>173.1172</v>
      </c>
      <c r="E3955">
        <v>14.414</v>
      </c>
      <c r="F3955" t="s">
        <v>1765</v>
      </c>
      <c r="G3955" t="s">
        <v>1763</v>
      </c>
    </row>
    <row r="3956" spans="1:7" x14ac:dyDescent="0.2">
      <c r="A3956" t="s">
        <v>2799</v>
      </c>
      <c r="B3956" t="s">
        <v>28</v>
      </c>
      <c r="C3956">
        <v>571</v>
      </c>
      <c r="D3956">
        <v>189.11199999999999</v>
      </c>
      <c r="E3956">
        <v>9.9920000000000009</v>
      </c>
      <c r="F3956" t="s">
        <v>2800</v>
      </c>
      <c r="G3956" t="s">
        <v>2793</v>
      </c>
    </row>
    <row r="3957" spans="1:7" x14ac:dyDescent="0.2">
      <c r="A3957" t="s">
        <v>9975</v>
      </c>
      <c r="B3957" t="s">
        <v>28</v>
      </c>
      <c r="C3957">
        <v>1845</v>
      </c>
      <c r="D3957">
        <v>313.93180000000001</v>
      </c>
      <c r="E3957">
        <v>16.728000000000002</v>
      </c>
      <c r="F3957" t="s">
        <v>9976</v>
      </c>
      <c r="G3957" t="s">
        <v>9977</v>
      </c>
    </row>
    <row r="3958" spans="1:7" x14ac:dyDescent="0.2">
      <c r="A3958" t="s">
        <v>3911</v>
      </c>
      <c r="B3958" t="s">
        <v>28</v>
      </c>
      <c r="C3958">
        <v>778</v>
      </c>
      <c r="D3958">
        <v>206.0087</v>
      </c>
      <c r="E3958">
        <v>7.9</v>
      </c>
      <c r="F3958" t="s">
        <v>3912</v>
      </c>
      <c r="G3958" t="s">
        <v>3903</v>
      </c>
    </row>
    <row r="3959" spans="1:7" x14ac:dyDescent="0.2">
      <c r="A3959" t="s">
        <v>6217</v>
      </c>
      <c r="B3959" t="s">
        <v>28</v>
      </c>
      <c r="C3959">
        <v>1171</v>
      </c>
      <c r="D3959">
        <v>236.94059999999999</v>
      </c>
      <c r="E3959">
        <v>2.6669999999999998</v>
      </c>
      <c r="F3959" t="s">
        <v>6218</v>
      </c>
      <c r="G3959" t="s">
        <v>6219</v>
      </c>
    </row>
    <row r="3960" spans="1:7" x14ac:dyDescent="0.2">
      <c r="A3960" t="s">
        <v>2742</v>
      </c>
      <c r="B3960" t="s">
        <v>28</v>
      </c>
      <c r="C3960">
        <v>563</v>
      </c>
      <c r="D3960">
        <v>189.02940000000001</v>
      </c>
      <c r="E3960">
        <v>7.274</v>
      </c>
      <c r="F3960" t="s">
        <v>2743</v>
      </c>
      <c r="G3960" t="s">
        <v>2744</v>
      </c>
    </row>
    <row r="3961" spans="1:7" x14ac:dyDescent="0.2">
      <c r="A3961" t="s">
        <v>2745</v>
      </c>
      <c r="B3961" t="s">
        <v>28</v>
      </c>
      <c r="C3961">
        <v>564</v>
      </c>
      <c r="D3961">
        <v>189.02959999999999</v>
      </c>
      <c r="E3961">
        <v>6.3</v>
      </c>
      <c r="F3961" t="s">
        <v>2746</v>
      </c>
      <c r="G3961" t="s">
        <v>2744</v>
      </c>
    </row>
    <row r="3962" spans="1:7" x14ac:dyDescent="0.2">
      <c r="A3962" t="s">
        <v>1056</v>
      </c>
      <c r="B3962" t="s">
        <v>28</v>
      </c>
      <c r="C3962">
        <v>234</v>
      </c>
      <c r="D3962">
        <v>161.0231</v>
      </c>
      <c r="E3962">
        <v>6.7919999999999998</v>
      </c>
      <c r="F3962" t="s">
        <v>1057</v>
      </c>
      <c r="G3962" t="s">
        <v>1058</v>
      </c>
    </row>
    <row r="3963" spans="1:7" x14ac:dyDescent="0.2">
      <c r="A3963" t="s">
        <v>1071</v>
      </c>
      <c r="B3963" t="s">
        <v>28</v>
      </c>
      <c r="C3963">
        <v>236</v>
      </c>
      <c r="D3963">
        <v>161.02350000000001</v>
      </c>
      <c r="E3963">
        <v>8.5370000000000008</v>
      </c>
      <c r="F3963" t="s">
        <v>1072</v>
      </c>
      <c r="G3963" t="s">
        <v>1058</v>
      </c>
    </row>
    <row r="3964" spans="1:7" x14ac:dyDescent="0.2">
      <c r="A3964" t="s">
        <v>1073</v>
      </c>
      <c r="B3964" t="s">
        <v>28</v>
      </c>
      <c r="C3964">
        <v>237</v>
      </c>
      <c r="D3964">
        <v>161.02359999999999</v>
      </c>
      <c r="E3964">
        <v>7.0990000000000002</v>
      </c>
      <c r="F3964" t="s">
        <v>1076</v>
      </c>
      <c r="G3964" t="s">
        <v>1058</v>
      </c>
    </row>
    <row r="3965" spans="1:7" x14ac:dyDescent="0.2">
      <c r="A3965" t="s">
        <v>1853</v>
      </c>
      <c r="B3965" t="s">
        <v>28</v>
      </c>
      <c r="C3965">
        <v>393</v>
      </c>
      <c r="D3965">
        <v>177.01820000000001</v>
      </c>
      <c r="E3965">
        <v>5.8339999999999996</v>
      </c>
      <c r="F3965" t="s">
        <v>1857</v>
      </c>
      <c r="G3965" t="s">
        <v>1855</v>
      </c>
    </row>
    <row r="3966" spans="1:7" x14ac:dyDescent="0.2">
      <c r="A3966" t="s">
        <v>4216</v>
      </c>
      <c r="B3966" t="s">
        <v>28</v>
      </c>
      <c r="C3966">
        <v>829</v>
      </c>
      <c r="D3966">
        <v>209.00829999999999</v>
      </c>
      <c r="E3966">
        <v>3.8319999999999999</v>
      </c>
      <c r="F3966" t="s">
        <v>4217</v>
      </c>
      <c r="G3966" t="s">
        <v>4202</v>
      </c>
    </row>
    <row r="3967" spans="1:7" x14ac:dyDescent="0.2">
      <c r="A3967" t="s">
        <v>428</v>
      </c>
      <c r="B3967" t="s">
        <v>28</v>
      </c>
      <c r="C3967">
        <v>112</v>
      </c>
      <c r="D3967">
        <v>144.04429999999999</v>
      </c>
      <c r="E3967">
        <v>9.1869999999999994</v>
      </c>
      <c r="F3967" t="s">
        <v>434</v>
      </c>
      <c r="G3967" t="s">
        <v>430</v>
      </c>
    </row>
    <row r="3968" spans="1:7" x14ac:dyDescent="0.2">
      <c r="A3968" t="s">
        <v>435</v>
      </c>
      <c r="B3968" t="s">
        <v>28</v>
      </c>
      <c r="C3968">
        <v>113</v>
      </c>
      <c r="D3968">
        <v>144.0446</v>
      </c>
      <c r="E3968">
        <v>4.7140000000000004</v>
      </c>
      <c r="F3968" t="s">
        <v>436</v>
      </c>
      <c r="G3968" t="s">
        <v>430</v>
      </c>
    </row>
    <row r="3969" spans="1:7" x14ac:dyDescent="0.2">
      <c r="A3969" t="s">
        <v>2940</v>
      </c>
      <c r="B3969" t="s">
        <v>28</v>
      </c>
      <c r="C3969">
        <v>591</v>
      </c>
      <c r="D3969">
        <v>192.02889999999999</v>
      </c>
      <c r="E3969">
        <v>3.2229999999999999</v>
      </c>
      <c r="F3969" t="s">
        <v>2941</v>
      </c>
      <c r="G3969" t="s">
        <v>2942</v>
      </c>
    </row>
    <row r="3970" spans="1:7" x14ac:dyDescent="0.2">
      <c r="A3970" t="s">
        <v>2943</v>
      </c>
      <c r="B3970" t="s">
        <v>28</v>
      </c>
      <c r="C3970">
        <v>592</v>
      </c>
      <c r="D3970">
        <v>192.0291</v>
      </c>
      <c r="E3970">
        <v>4.5789999999999997</v>
      </c>
      <c r="F3970" t="s">
        <v>2944</v>
      </c>
      <c r="G3970" t="s">
        <v>2942</v>
      </c>
    </row>
    <row r="3971" spans="1:7" x14ac:dyDescent="0.2">
      <c r="A3971" t="s">
        <v>2945</v>
      </c>
      <c r="B3971" t="s">
        <v>28</v>
      </c>
      <c r="C3971">
        <v>593</v>
      </c>
      <c r="D3971">
        <v>192.0292</v>
      </c>
      <c r="E3971">
        <v>9.5009999999999994</v>
      </c>
      <c r="F3971" t="s">
        <v>2946</v>
      </c>
      <c r="G3971" t="s">
        <v>2942</v>
      </c>
    </row>
    <row r="3972" spans="1:7" x14ac:dyDescent="0.2">
      <c r="A3972" t="s">
        <v>5451</v>
      </c>
      <c r="B3972" t="s">
        <v>28</v>
      </c>
      <c r="C3972">
        <v>1038</v>
      </c>
      <c r="D3972">
        <v>224.01920000000001</v>
      </c>
      <c r="E3972">
        <v>7.7370000000000001</v>
      </c>
      <c r="F3972" t="s">
        <v>5452</v>
      </c>
      <c r="G3972" t="s">
        <v>5443</v>
      </c>
    </row>
    <row r="3973" spans="1:7" x14ac:dyDescent="0.2">
      <c r="A3973" t="s">
        <v>1812</v>
      </c>
      <c r="B3973" t="s">
        <v>28</v>
      </c>
      <c r="C3973">
        <v>384</v>
      </c>
      <c r="D3973">
        <v>175.05019999999999</v>
      </c>
      <c r="E3973">
        <v>14.125</v>
      </c>
      <c r="F3973" t="s">
        <v>1813</v>
      </c>
      <c r="G3973" t="s">
        <v>1814</v>
      </c>
    </row>
    <row r="3974" spans="1:7" x14ac:dyDescent="0.2">
      <c r="A3974" t="s">
        <v>1815</v>
      </c>
      <c r="B3974" t="s">
        <v>28</v>
      </c>
      <c r="C3974">
        <v>385</v>
      </c>
      <c r="D3974">
        <v>175.05029999999999</v>
      </c>
      <c r="E3974">
        <v>14.965999999999999</v>
      </c>
      <c r="F3974" t="s">
        <v>1816</v>
      </c>
      <c r="G3974" t="s">
        <v>1814</v>
      </c>
    </row>
    <row r="3975" spans="1:7" x14ac:dyDescent="0.2">
      <c r="A3975" t="s">
        <v>1817</v>
      </c>
      <c r="B3975" t="s">
        <v>28</v>
      </c>
      <c r="C3975">
        <v>386</v>
      </c>
      <c r="D3975">
        <v>175.0506</v>
      </c>
      <c r="E3975">
        <v>15.048999999999999</v>
      </c>
      <c r="F3975" t="s">
        <v>1818</v>
      </c>
      <c r="G3975" t="s">
        <v>1814</v>
      </c>
    </row>
    <row r="3976" spans="1:7" x14ac:dyDescent="0.2">
      <c r="A3976" t="s">
        <v>5344</v>
      </c>
      <c r="B3976" t="s">
        <v>28</v>
      </c>
      <c r="C3976">
        <v>1017</v>
      </c>
      <c r="D3976">
        <v>223.035</v>
      </c>
      <c r="E3976">
        <v>16.603000000000002</v>
      </c>
      <c r="F3976" t="s">
        <v>5345</v>
      </c>
      <c r="G3976" t="s">
        <v>5346</v>
      </c>
    </row>
    <row r="3977" spans="1:7" x14ac:dyDescent="0.2">
      <c r="A3977" t="s">
        <v>6407</v>
      </c>
      <c r="B3977" t="s">
        <v>28</v>
      </c>
      <c r="C3977">
        <v>1212</v>
      </c>
      <c r="D3977">
        <v>239.02969999999999</v>
      </c>
      <c r="E3977">
        <v>12.579000000000001</v>
      </c>
      <c r="F3977" t="s">
        <v>6408</v>
      </c>
      <c r="G3977" t="s">
        <v>6409</v>
      </c>
    </row>
    <row r="3978" spans="1:7" x14ac:dyDescent="0.2">
      <c r="A3978" t="s">
        <v>541</v>
      </c>
      <c r="B3978" t="s">
        <v>28</v>
      </c>
      <c r="C3978">
        <v>129</v>
      </c>
      <c r="D3978">
        <v>147.0438</v>
      </c>
      <c r="E3978">
        <v>7.1920000000000002</v>
      </c>
      <c r="F3978" t="s">
        <v>542</v>
      </c>
      <c r="G3978" t="s">
        <v>543</v>
      </c>
    </row>
    <row r="3979" spans="1:7" x14ac:dyDescent="0.2">
      <c r="A3979" t="s">
        <v>554</v>
      </c>
      <c r="B3979" t="s">
        <v>28</v>
      </c>
      <c r="C3979">
        <v>130</v>
      </c>
      <c r="D3979">
        <v>147.04409999999999</v>
      </c>
      <c r="E3979">
        <v>7.4669999999999996</v>
      </c>
      <c r="F3979" t="s">
        <v>555</v>
      </c>
      <c r="G3979" t="s">
        <v>543</v>
      </c>
    </row>
    <row r="3980" spans="1:7" x14ac:dyDescent="0.2">
      <c r="A3980" t="s">
        <v>556</v>
      </c>
      <c r="B3980" t="s">
        <v>28</v>
      </c>
      <c r="C3980">
        <v>131</v>
      </c>
      <c r="D3980">
        <v>147.0446</v>
      </c>
      <c r="E3980">
        <v>14.189</v>
      </c>
      <c r="F3980" t="s">
        <v>557</v>
      </c>
      <c r="G3980" t="s">
        <v>543</v>
      </c>
    </row>
    <row r="3981" spans="1:7" x14ac:dyDescent="0.2">
      <c r="A3981" t="s">
        <v>1167</v>
      </c>
      <c r="B3981" t="s">
        <v>28</v>
      </c>
      <c r="C3981">
        <v>257</v>
      </c>
      <c r="D3981">
        <v>163.03870000000001</v>
      </c>
      <c r="E3981">
        <v>7.657</v>
      </c>
      <c r="F3981" t="s">
        <v>1168</v>
      </c>
      <c r="G3981" t="s">
        <v>1147</v>
      </c>
    </row>
    <row r="3982" spans="1:7" x14ac:dyDescent="0.2">
      <c r="A3982" t="s">
        <v>1176</v>
      </c>
      <c r="B3982" t="s">
        <v>28</v>
      </c>
      <c r="C3982">
        <v>259</v>
      </c>
      <c r="D3982">
        <v>163.03880000000001</v>
      </c>
      <c r="E3982">
        <v>7.4</v>
      </c>
      <c r="F3982" t="s">
        <v>1177</v>
      </c>
      <c r="G3982" t="s">
        <v>1147</v>
      </c>
    </row>
    <row r="3983" spans="1:7" x14ac:dyDescent="0.2">
      <c r="A3983" t="s">
        <v>1178</v>
      </c>
      <c r="B3983" t="s">
        <v>28</v>
      </c>
      <c r="C3983">
        <v>261</v>
      </c>
      <c r="D3983">
        <v>163.03890000000001</v>
      </c>
      <c r="E3983">
        <v>6.157</v>
      </c>
      <c r="F3983" t="s">
        <v>1179</v>
      </c>
      <c r="G3983" t="s">
        <v>1147</v>
      </c>
    </row>
    <row r="3984" spans="1:7" x14ac:dyDescent="0.2">
      <c r="A3984" t="s">
        <v>1183</v>
      </c>
      <c r="B3984" t="s">
        <v>28</v>
      </c>
      <c r="C3984">
        <v>262</v>
      </c>
      <c r="D3984">
        <v>163.03890000000001</v>
      </c>
      <c r="E3984">
        <v>7.8070000000000004</v>
      </c>
      <c r="F3984" t="s">
        <v>1185</v>
      </c>
      <c r="G3984" t="s">
        <v>1147</v>
      </c>
    </row>
    <row r="3985" spans="1:7" x14ac:dyDescent="0.2">
      <c r="A3985" t="s">
        <v>1186</v>
      </c>
      <c r="B3985" t="s">
        <v>28</v>
      </c>
      <c r="C3985">
        <v>264</v>
      </c>
      <c r="D3985">
        <v>163.03909999999999</v>
      </c>
      <c r="E3985">
        <v>8.4960000000000004</v>
      </c>
      <c r="F3985" t="s">
        <v>1188</v>
      </c>
      <c r="G3985" t="s">
        <v>1147</v>
      </c>
    </row>
    <row r="3986" spans="1:7" x14ac:dyDescent="0.2">
      <c r="A3986" t="s">
        <v>1966</v>
      </c>
      <c r="B3986" t="s">
        <v>28</v>
      </c>
      <c r="C3986">
        <v>415</v>
      </c>
      <c r="D3986">
        <v>179.03380000000001</v>
      </c>
      <c r="E3986">
        <v>8.7509999999999994</v>
      </c>
      <c r="F3986" t="s">
        <v>1968</v>
      </c>
      <c r="G3986" t="s">
        <v>1951</v>
      </c>
    </row>
    <row r="3987" spans="1:7" x14ac:dyDescent="0.2">
      <c r="A3987" t="s">
        <v>1978</v>
      </c>
      <c r="B3987" t="s">
        <v>28</v>
      </c>
      <c r="C3987">
        <v>419</v>
      </c>
      <c r="D3987">
        <v>179.0342</v>
      </c>
      <c r="E3987">
        <v>6.14</v>
      </c>
      <c r="F3987" t="s">
        <v>1979</v>
      </c>
      <c r="G3987" t="s">
        <v>1951</v>
      </c>
    </row>
    <row r="3988" spans="1:7" x14ac:dyDescent="0.2">
      <c r="A3988" t="s">
        <v>3245</v>
      </c>
      <c r="B3988" t="s">
        <v>28</v>
      </c>
      <c r="C3988">
        <v>647</v>
      </c>
      <c r="D3988">
        <v>195.0291</v>
      </c>
      <c r="E3988">
        <v>7.6079999999999997</v>
      </c>
      <c r="F3988" t="s">
        <v>3246</v>
      </c>
      <c r="G3988" t="s">
        <v>3216</v>
      </c>
    </row>
    <row r="3989" spans="1:7" x14ac:dyDescent="0.2">
      <c r="A3989" t="s">
        <v>3250</v>
      </c>
      <c r="B3989" t="s">
        <v>28</v>
      </c>
      <c r="C3989">
        <v>650</v>
      </c>
      <c r="D3989">
        <v>195.03229999999999</v>
      </c>
      <c r="E3989">
        <v>1.758</v>
      </c>
      <c r="F3989" t="s">
        <v>3251</v>
      </c>
      <c r="G3989" t="s">
        <v>3216</v>
      </c>
    </row>
    <row r="3990" spans="1:7" x14ac:dyDescent="0.2">
      <c r="A3990" t="s">
        <v>3252</v>
      </c>
      <c r="B3990" t="s">
        <v>28</v>
      </c>
      <c r="C3990">
        <v>649</v>
      </c>
      <c r="D3990">
        <v>195.03229999999999</v>
      </c>
      <c r="E3990">
        <v>1.968</v>
      </c>
      <c r="F3990" t="s">
        <v>3253</v>
      </c>
      <c r="G3990" t="s">
        <v>3216</v>
      </c>
    </row>
    <row r="3991" spans="1:7" x14ac:dyDescent="0.2">
      <c r="A3991" t="s">
        <v>3254</v>
      </c>
      <c r="B3991" t="s">
        <v>28</v>
      </c>
      <c r="C3991">
        <v>651</v>
      </c>
      <c r="D3991">
        <v>195.0326</v>
      </c>
      <c r="E3991">
        <v>2.198</v>
      </c>
      <c r="F3991" t="s">
        <v>3255</v>
      </c>
      <c r="G3991" t="s">
        <v>3216</v>
      </c>
    </row>
    <row r="3992" spans="1:7" x14ac:dyDescent="0.2">
      <c r="A3992" t="s">
        <v>1933</v>
      </c>
      <c r="B3992" t="s">
        <v>28</v>
      </c>
      <c r="C3992">
        <v>409</v>
      </c>
      <c r="D3992">
        <v>178.05</v>
      </c>
      <c r="E3992">
        <v>15.458</v>
      </c>
      <c r="F3992" t="s">
        <v>1934</v>
      </c>
      <c r="G3992" t="s">
        <v>1935</v>
      </c>
    </row>
    <row r="3993" spans="1:7" x14ac:dyDescent="0.2">
      <c r="A3993" t="s">
        <v>1936</v>
      </c>
      <c r="B3993" t="s">
        <v>28</v>
      </c>
      <c r="C3993">
        <v>410</v>
      </c>
      <c r="D3993">
        <v>178.0506</v>
      </c>
      <c r="E3993">
        <v>15.016</v>
      </c>
      <c r="F3993" t="s">
        <v>1937</v>
      </c>
      <c r="G3993" t="s">
        <v>1935</v>
      </c>
    </row>
    <row r="3994" spans="1:7" x14ac:dyDescent="0.2">
      <c r="A3994" t="s">
        <v>3174</v>
      </c>
      <c r="B3994" t="s">
        <v>28</v>
      </c>
      <c r="C3994">
        <v>634</v>
      </c>
      <c r="D3994">
        <v>194.0455</v>
      </c>
      <c r="E3994">
        <v>13.683</v>
      </c>
      <c r="F3994" t="s">
        <v>3175</v>
      </c>
      <c r="G3994" t="s">
        <v>3126</v>
      </c>
    </row>
    <row r="3995" spans="1:7" x14ac:dyDescent="0.2">
      <c r="A3995" t="s">
        <v>3176</v>
      </c>
      <c r="B3995" t="s">
        <v>28</v>
      </c>
      <c r="C3995">
        <v>635</v>
      </c>
      <c r="D3995">
        <v>194.04589999999999</v>
      </c>
      <c r="E3995">
        <v>12.978</v>
      </c>
      <c r="F3995" t="s">
        <v>3177</v>
      </c>
      <c r="G3995" t="s">
        <v>3126</v>
      </c>
    </row>
    <row r="3996" spans="1:7" x14ac:dyDescent="0.2">
      <c r="A3996" t="s">
        <v>3459</v>
      </c>
      <c r="B3996" t="s">
        <v>28</v>
      </c>
      <c r="C3996">
        <v>690</v>
      </c>
      <c r="D3996">
        <v>197.00800000000001</v>
      </c>
      <c r="E3996">
        <v>2.3759999999999999</v>
      </c>
      <c r="F3996" t="s">
        <v>3460</v>
      </c>
      <c r="G3996" t="s">
        <v>3461</v>
      </c>
    </row>
    <row r="3997" spans="1:7" x14ac:dyDescent="0.2">
      <c r="A3997" t="s">
        <v>1134</v>
      </c>
      <c r="B3997" t="s">
        <v>28</v>
      </c>
      <c r="C3997">
        <v>252</v>
      </c>
      <c r="D3997">
        <v>162.95410000000001</v>
      </c>
      <c r="E3997">
        <v>2.68</v>
      </c>
      <c r="F3997" t="s">
        <v>1135</v>
      </c>
      <c r="G3997" t="s">
        <v>1136</v>
      </c>
    </row>
    <row r="3998" spans="1:7" x14ac:dyDescent="0.2">
      <c r="A3998" t="s">
        <v>12314</v>
      </c>
      <c r="B3998" t="s">
        <v>28</v>
      </c>
      <c r="C3998">
        <v>6</v>
      </c>
      <c r="D3998">
        <v>95.951599999999999</v>
      </c>
      <c r="E3998">
        <v>13.821999999999999</v>
      </c>
      <c r="F3998" t="s">
        <v>12315</v>
      </c>
      <c r="G3998" t="s">
        <v>12316</v>
      </c>
    </row>
    <row r="3999" spans="1:7" ht="15" x14ac:dyDescent="0.25">
      <c r="A3999" s="1" t="s">
        <v>24832</v>
      </c>
      <c r="B3999" s="1" t="s">
        <v>24831</v>
      </c>
      <c r="C3999" s="1">
        <v>627</v>
      </c>
      <c r="D3999" s="1">
        <v>177.05520000000001</v>
      </c>
      <c r="E3999" s="1">
        <v>16.431000000000001</v>
      </c>
      <c r="F3999" t="s">
        <v>24833</v>
      </c>
      <c r="G3999" t="s">
        <v>1789</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96FD4-C785-4F59-8FC7-CAF29F7F2262}">
  <dimension ref="A1:P2744"/>
  <sheetViews>
    <sheetView topLeftCell="A2705" workbookViewId="0">
      <selection activeCell="L21" sqref="L21"/>
    </sheetView>
  </sheetViews>
  <sheetFormatPr defaultRowHeight="14.25" x14ac:dyDescent="0.2"/>
  <sheetData>
    <row r="1" spans="1:16" x14ac:dyDescent="0.2">
      <c r="A1" t="s">
        <v>0</v>
      </c>
      <c r="B1" t="s">
        <v>1</v>
      </c>
      <c r="C1" t="s">
        <v>2</v>
      </c>
      <c r="D1" t="s">
        <v>3</v>
      </c>
      <c r="E1" t="s">
        <v>4</v>
      </c>
      <c r="F1" t="s">
        <v>10</v>
      </c>
      <c r="G1" t="s">
        <v>11</v>
      </c>
      <c r="H1" t="s">
        <v>12</v>
      </c>
      <c r="I1" t="s">
        <v>13</v>
      </c>
      <c r="J1" t="s">
        <v>14</v>
      </c>
      <c r="K1" t="s">
        <v>15</v>
      </c>
      <c r="L1" t="s">
        <v>16</v>
      </c>
      <c r="M1" t="s">
        <v>17</v>
      </c>
      <c r="N1" t="s">
        <v>18</v>
      </c>
      <c r="O1" t="s">
        <v>19</v>
      </c>
      <c r="P1" t="s">
        <v>20</v>
      </c>
    </row>
    <row r="2" spans="1:16" x14ac:dyDescent="0.2">
      <c r="A2" t="s">
        <v>10037</v>
      </c>
      <c r="B2" t="s">
        <v>28</v>
      </c>
      <c r="C2">
        <v>1856</v>
      </c>
      <c r="D2">
        <v>317.02109999999999</v>
      </c>
      <c r="E2">
        <v>6.5220000000000002</v>
      </c>
      <c r="F2" t="s">
        <v>10038</v>
      </c>
      <c r="G2" t="s">
        <v>10039</v>
      </c>
      <c r="H2" t="s">
        <v>31</v>
      </c>
      <c r="I2" t="s">
        <v>10040</v>
      </c>
      <c r="J2" t="s">
        <v>10041</v>
      </c>
      <c r="K2" t="s">
        <v>137</v>
      </c>
      <c r="L2" t="s">
        <v>10042</v>
      </c>
      <c r="M2">
        <v>3.1448977</v>
      </c>
      <c r="N2">
        <v>0</v>
      </c>
      <c r="O2" t="s">
        <v>887</v>
      </c>
      <c r="P2">
        <v>8589934592</v>
      </c>
    </row>
    <row r="3" spans="1:16" x14ac:dyDescent="0.2">
      <c r="A3" t="s">
        <v>10316</v>
      </c>
      <c r="B3" t="s">
        <v>28</v>
      </c>
      <c r="C3">
        <v>1904</v>
      </c>
      <c r="D3">
        <v>329.12209999999999</v>
      </c>
      <c r="E3">
        <v>10.972</v>
      </c>
      <c r="F3" t="s">
        <v>10317</v>
      </c>
      <c r="G3" t="s">
        <v>10318</v>
      </c>
      <c r="H3" t="s">
        <v>31</v>
      </c>
      <c r="I3" t="s">
        <v>10319</v>
      </c>
      <c r="J3" t="s">
        <v>10320</v>
      </c>
      <c r="K3" t="s">
        <v>10321</v>
      </c>
      <c r="L3" t="s">
        <v>10322</v>
      </c>
      <c r="M3">
        <v>0.69999998799999996</v>
      </c>
      <c r="N3" t="s">
        <v>10323</v>
      </c>
      <c r="O3" t="s">
        <v>10324</v>
      </c>
      <c r="P3">
        <v>2</v>
      </c>
    </row>
    <row r="4" spans="1:16" x14ac:dyDescent="0.2">
      <c r="A4" t="s">
        <v>8976</v>
      </c>
      <c r="B4" t="s">
        <v>28</v>
      </c>
      <c r="C4">
        <v>1667</v>
      </c>
      <c r="D4">
        <v>293.13819999999998</v>
      </c>
      <c r="E4">
        <v>18.562000000000001</v>
      </c>
      <c r="F4" t="s">
        <v>8977</v>
      </c>
      <c r="G4" t="s">
        <v>8979</v>
      </c>
      <c r="H4" t="s">
        <v>31</v>
      </c>
      <c r="I4" t="s">
        <v>8980</v>
      </c>
      <c r="J4" t="s">
        <v>8981</v>
      </c>
      <c r="K4" t="s">
        <v>137</v>
      </c>
      <c r="L4" t="s">
        <v>8982</v>
      </c>
      <c r="M4">
        <v>-0.40000000600000002</v>
      </c>
      <c r="N4">
        <v>89678786</v>
      </c>
      <c r="O4" t="s">
        <v>8983</v>
      </c>
      <c r="P4">
        <v>2</v>
      </c>
    </row>
    <row r="5" spans="1:16" x14ac:dyDescent="0.2">
      <c r="A5" t="s">
        <v>3051</v>
      </c>
      <c r="B5" t="s">
        <v>28</v>
      </c>
      <c r="C5">
        <v>616</v>
      </c>
      <c r="D5">
        <v>193.0497</v>
      </c>
      <c r="E5">
        <v>13.839</v>
      </c>
      <c r="F5" t="s">
        <v>3052</v>
      </c>
      <c r="G5" t="s">
        <v>3044</v>
      </c>
      <c r="H5" t="s">
        <v>31</v>
      </c>
      <c r="I5" t="s">
        <v>3053</v>
      </c>
      <c r="J5" t="s">
        <v>3054</v>
      </c>
      <c r="K5" t="s">
        <v>3055</v>
      </c>
      <c r="L5" t="s">
        <v>3056</v>
      </c>
      <c r="M5">
        <v>1.6348638499999999</v>
      </c>
      <c r="N5" t="s">
        <v>3057</v>
      </c>
      <c r="O5" t="s">
        <v>3058</v>
      </c>
      <c r="P5">
        <v>8258</v>
      </c>
    </row>
    <row r="6" spans="1:16" x14ac:dyDescent="0.2">
      <c r="A6" t="s">
        <v>7878</v>
      </c>
      <c r="B6" t="s">
        <v>28</v>
      </c>
      <c r="C6">
        <v>1490</v>
      </c>
      <c r="D6">
        <v>267.1592</v>
      </c>
      <c r="E6">
        <v>16.193000000000001</v>
      </c>
      <c r="F6" t="s">
        <v>7879</v>
      </c>
      <c r="G6" t="s">
        <v>7877</v>
      </c>
      <c r="H6" t="s">
        <v>31</v>
      </c>
      <c r="I6" t="s">
        <v>7880</v>
      </c>
      <c r="J6" t="s">
        <v>7881</v>
      </c>
      <c r="K6" t="s">
        <v>7882</v>
      </c>
      <c r="L6" t="s">
        <v>7883</v>
      </c>
      <c r="M6">
        <v>4.9000000999999997</v>
      </c>
      <c r="N6">
        <v>20542357</v>
      </c>
      <c r="O6" t="s">
        <v>7884</v>
      </c>
      <c r="P6">
        <v>2</v>
      </c>
    </row>
    <row r="7" spans="1:16" x14ac:dyDescent="0.2">
      <c r="A7" t="s">
        <v>7521</v>
      </c>
      <c r="B7" t="s">
        <v>28</v>
      </c>
      <c r="C7">
        <v>1430</v>
      </c>
      <c r="D7">
        <v>258.03980000000001</v>
      </c>
      <c r="E7">
        <v>14.457000000000001</v>
      </c>
      <c r="F7" t="s">
        <v>7522</v>
      </c>
      <c r="G7" t="s">
        <v>7523</v>
      </c>
      <c r="H7" t="s">
        <v>31</v>
      </c>
      <c r="I7" t="s">
        <v>7524</v>
      </c>
      <c r="J7" t="s">
        <v>7525</v>
      </c>
      <c r="K7" t="s">
        <v>7526</v>
      </c>
      <c r="L7" t="s">
        <v>7527</v>
      </c>
      <c r="M7">
        <v>-7.0999999000000003</v>
      </c>
      <c r="N7" t="s">
        <v>7528</v>
      </c>
      <c r="O7" t="s">
        <v>7529</v>
      </c>
      <c r="P7">
        <v>128852197478</v>
      </c>
    </row>
    <row r="8" spans="1:16" x14ac:dyDescent="0.2">
      <c r="A8" t="s">
        <v>2075</v>
      </c>
      <c r="B8" t="s">
        <v>28</v>
      </c>
      <c r="C8">
        <v>430</v>
      </c>
      <c r="D8">
        <v>180.02930000000001</v>
      </c>
      <c r="E8">
        <v>9.343</v>
      </c>
      <c r="F8" t="s">
        <v>2080</v>
      </c>
      <c r="G8" t="s">
        <v>2049</v>
      </c>
      <c r="H8" t="s">
        <v>31</v>
      </c>
      <c r="I8" t="s">
        <v>2079</v>
      </c>
      <c r="J8" t="s">
        <v>2081</v>
      </c>
      <c r="K8" t="s">
        <v>2082</v>
      </c>
      <c r="L8" t="s">
        <v>2083</v>
      </c>
      <c r="M8">
        <v>-1.2000000500000001</v>
      </c>
      <c r="N8" t="s">
        <v>2084</v>
      </c>
      <c r="O8" t="s">
        <v>2085</v>
      </c>
      <c r="P8">
        <v>68840907374</v>
      </c>
    </row>
    <row r="9" spans="1:16" x14ac:dyDescent="0.2">
      <c r="A9" t="s">
        <v>9390</v>
      </c>
      <c r="B9" t="s">
        <v>28</v>
      </c>
      <c r="C9">
        <v>1736</v>
      </c>
      <c r="D9">
        <v>300.99919999999997</v>
      </c>
      <c r="E9">
        <v>15.278</v>
      </c>
      <c r="F9" t="s">
        <v>9391</v>
      </c>
      <c r="G9" t="s">
        <v>9392</v>
      </c>
      <c r="H9" t="s">
        <v>31</v>
      </c>
      <c r="I9" t="s">
        <v>9393</v>
      </c>
      <c r="J9" t="s">
        <v>9394</v>
      </c>
      <c r="K9" t="s">
        <v>9395</v>
      </c>
      <c r="L9" t="s">
        <v>9396</v>
      </c>
      <c r="M9">
        <v>1.10000002</v>
      </c>
      <c r="N9" t="s">
        <v>9397</v>
      </c>
      <c r="O9" t="s">
        <v>9398</v>
      </c>
      <c r="P9">
        <v>68840975230</v>
      </c>
    </row>
    <row r="10" spans="1:16" x14ac:dyDescent="0.2">
      <c r="A10" t="s">
        <v>1774</v>
      </c>
      <c r="B10" t="s">
        <v>28</v>
      </c>
      <c r="C10">
        <v>376</v>
      </c>
      <c r="D10">
        <v>173.1173</v>
      </c>
      <c r="E10">
        <v>12.536</v>
      </c>
      <c r="F10" t="s">
        <v>1775</v>
      </c>
      <c r="G10" t="s">
        <v>1763</v>
      </c>
      <c r="H10" t="s">
        <v>31</v>
      </c>
      <c r="I10" t="s">
        <v>1776</v>
      </c>
      <c r="J10" t="s">
        <v>1777</v>
      </c>
      <c r="K10" t="s">
        <v>1778</v>
      </c>
      <c r="L10" t="s">
        <v>1779</v>
      </c>
      <c r="M10">
        <v>2.0694909099999999</v>
      </c>
      <c r="N10" t="s">
        <v>1780</v>
      </c>
      <c r="O10" t="s">
        <v>1781</v>
      </c>
      <c r="P10">
        <v>43019954278</v>
      </c>
    </row>
    <row r="11" spans="1:16" x14ac:dyDescent="0.2">
      <c r="A11" t="s">
        <v>1783</v>
      </c>
      <c r="B11" t="s">
        <v>28</v>
      </c>
      <c r="C11">
        <v>378</v>
      </c>
      <c r="D11">
        <v>173.11760000000001</v>
      </c>
      <c r="E11">
        <v>13.353</v>
      </c>
      <c r="F11" t="s">
        <v>1784</v>
      </c>
      <c r="G11" t="s">
        <v>1763</v>
      </c>
      <c r="H11" t="s">
        <v>31</v>
      </c>
      <c r="I11" t="s">
        <v>1776</v>
      </c>
      <c r="J11" t="s">
        <v>1777</v>
      </c>
      <c r="K11" t="s">
        <v>1778</v>
      </c>
      <c r="L11" t="s">
        <v>1779</v>
      </c>
      <c r="M11">
        <v>2.0694909099999999</v>
      </c>
      <c r="N11" t="s">
        <v>1780</v>
      </c>
      <c r="O11" t="s">
        <v>1781</v>
      </c>
      <c r="P11">
        <v>43019954278</v>
      </c>
    </row>
    <row r="12" spans="1:16" x14ac:dyDescent="0.2">
      <c r="A12" t="s">
        <v>11888</v>
      </c>
      <c r="B12" t="s">
        <v>28</v>
      </c>
      <c r="C12">
        <v>2146</v>
      </c>
      <c r="D12">
        <v>425.21910000000003</v>
      </c>
      <c r="E12">
        <v>15.782</v>
      </c>
      <c r="F12" t="s">
        <v>11889</v>
      </c>
      <c r="G12" t="s">
        <v>11891</v>
      </c>
      <c r="H12" t="s">
        <v>31</v>
      </c>
      <c r="I12" t="s">
        <v>11892</v>
      </c>
      <c r="J12" t="s">
        <v>11893</v>
      </c>
      <c r="K12" t="s">
        <v>11894</v>
      </c>
      <c r="L12" t="s">
        <v>11895</v>
      </c>
      <c r="M12">
        <v>6.8000001900000004</v>
      </c>
      <c r="N12">
        <v>11640484</v>
      </c>
      <c r="O12" t="s">
        <v>11896</v>
      </c>
      <c r="P12">
        <v>2</v>
      </c>
    </row>
    <row r="13" spans="1:16" x14ac:dyDescent="0.2">
      <c r="A13" t="s">
        <v>10594</v>
      </c>
      <c r="B13" t="s">
        <v>28</v>
      </c>
      <c r="C13">
        <v>1948</v>
      </c>
      <c r="D13">
        <v>342.04930000000002</v>
      </c>
      <c r="E13">
        <v>5.2380000000000004</v>
      </c>
      <c r="F13" t="s">
        <v>10595</v>
      </c>
      <c r="G13" t="s">
        <v>10575</v>
      </c>
      <c r="H13" t="s">
        <v>31</v>
      </c>
      <c r="I13" t="s">
        <v>10596</v>
      </c>
      <c r="J13" t="s">
        <v>10597</v>
      </c>
      <c r="K13" t="s">
        <v>10598</v>
      </c>
      <c r="L13" t="s">
        <v>10599</v>
      </c>
      <c r="M13">
        <v>3.5999998999999998</v>
      </c>
      <c r="N13">
        <v>20503887</v>
      </c>
      <c r="O13" t="s">
        <v>10600</v>
      </c>
      <c r="P13">
        <v>2</v>
      </c>
    </row>
    <row r="14" spans="1:16" x14ac:dyDescent="0.2">
      <c r="A14" t="s">
        <v>10734</v>
      </c>
      <c r="B14" t="s">
        <v>28</v>
      </c>
      <c r="C14">
        <v>1969</v>
      </c>
      <c r="D14">
        <v>349.16890000000001</v>
      </c>
      <c r="E14">
        <v>15.952999999999999</v>
      </c>
      <c r="F14" t="s">
        <v>10735</v>
      </c>
      <c r="G14" t="s">
        <v>10712</v>
      </c>
      <c r="H14" t="s">
        <v>31</v>
      </c>
      <c r="I14" t="s">
        <v>10736</v>
      </c>
      <c r="J14" t="s">
        <v>10737</v>
      </c>
      <c r="K14" t="s">
        <v>137</v>
      </c>
      <c r="L14" t="s">
        <v>10738</v>
      </c>
      <c r="M14">
        <v>3.5</v>
      </c>
      <c r="N14">
        <v>122613198</v>
      </c>
      <c r="O14" t="s">
        <v>10739</v>
      </c>
      <c r="P14">
        <v>2</v>
      </c>
    </row>
    <row r="15" spans="1:16" x14ac:dyDescent="0.2">
      <c r="A15" t="s">
        <v>6994</v>
      </c>
      <c r="B15" t="s">
        <v>28</v>
      </c>
      <c r="C15">
        <v>1337</v>
      </c>
      <c r="D15">
        <v>251.0582</v>
      </c>
      <c r="E15">
        <v>5.335</v>
      </c>
      <c r="F15" t="s">
        <v>6995</v>
      </c>
      <c r="G15" t="s">
        <v>6989</v>
      </c>
      <c r="H15" t="s">
        <v>31</v>
      </c>
      <c r="I15" t="s">
        <v>6996</v>
      </c>
      <c r="J15" t="s">
        <v>6997</v>
      </c>
      <c r="K15" t="s">
        <v>137</v>
      </c>
      <c r="L15" t="s">
        <v>6998</v>
      </c>
      <c r="M15">
        <v>0.20000000300000001</v>
      </c>
      <c r="N15">
        <v>87901096</v>
      </c>
      <c r="O15" t="s">
        <v>6999</v>
      </c>
      <c r="P15">
        <v>2</v>
      </c>
    </row>
    <row r="16" spans="1:16" x14ac:dyDescent="0.2">
      <c r="A16" t="s">
        <v>7013</v>
      </c>
      <c r="B16" t="s">
        <v>28</v>
      </c>
      <c r="C16">
        <v>1341</v>
      </c>
      <c r="D16">
        <v>251.05879999999999</v>
      </c>
      <c r="E16">
        <v>10.448</v>
      </c>
      <c r="F16" t="s">
        <v>7014</v>
      </c>
      <c r="G16" t="s">
        <v>6989</v>
      </c>
      <c r="H16" t="s">
        <v>31</v>
      </c>
      <c r="I16" t="s">
        <v>6996</v>
      </c>
      <c r="J16" t="s">
        <v>6997</v>
      </c>
      <c r="K16" t="s">
        <v>137</v>
      </c>
      <c r="L16" t="s">
        <v>6998</v>
      </c>
      <c r="M16">
        <v>0.20000000300000001</v>
      </c>
      <c r="N16">
        <v>87901096</v>
      </c>
      <c r="O16" t="s">
        <v>6999</v>
      </c>
      <c r="P16">
        <v>2</v>
      </c>
    </row>
    <row r="17" spans="1:16" x14ac:dyDescent="0.2">
      <c r="A17" t="s">
        <v>8614</v>
      </c>
      <c r="B17" t="s">
        <v>28</v>
      </c>
      <c r="C17">
        <v>1611</v>
      </c>
      <c r="D17">
        <v>283.05720000000002</v>
      </c>
      <c r="E17">
        <v>14.916</v>
      </c>
      <c r="F17" t="s">
        <v>8615</v>
      </c>
      <c r="G17" t="s">
        <v>8616</v>
      </c>
      <c r="H17" t="s">
        <v>31</v>
      </c>
      <c r="I17" t="s">
        <v>8617</v>
      </c>
      <c r="J17" t="s">
        <v>8618</v>
      </c>
      <c r="K17" t="s">
        <v>137</v>
      </c>
      <c r="L17" t="s">
        <v>8619</v>
      </c>
      <c r="M17">
        <v>2.7000000499999999</v>
      </c>
      <c r="N17">
        <v>86019271</v>
      </c>
      <c r="O17" t="s">
        <v>8620</v>
      </c>
      <c r="P17">
        <v>2</v>
      </c>
    </row>
    <row r="18" spans="1:16" x14ac:dyDescent="0.2">
      <c r="A18" t="s">
        <v>9647</v>
      </c>
      <c r="B18" t="s">
        <v>28</v>
      </c>
      <c r="C18">
        <v>1785</v>
      </c>
      <c r="D18">
        <v>309.17009999999999</v>
      </c>
      <c r="E18">
        <v>16.117000000000001</v>
      </c>
      <c r="F18" t="s">
        <v>9648</v>
      </c>
      <c r="G18" t="s">
        <v>9649</v>
      </c>
      <c r="H18" t="s">
        <v>31</v>
      </c>
      <c r="I18" t="s">
        <v>9650</v>
      </c>
      <c r="J18" t="s">
        <v>9651</v>
      </c>
      <c r="K18" t="s">
        <v>137</v>
      </c>
      <c r="L18" t="s">
        <v>9652</v>
      </c>
      <c r="M18">
        <v>-0.80000001200000004</v>
      </c>
      <c r="N18">
        <v>89076201</v>
      </c>
      <c r="O18" t="s">
        <v>9653</v>
      </c>
      <c r="P18">
        <v>2</v>
      </c>
    </row>
    <row r="19" spans="1:16" x14ac:dyDescent="0.2">
      <c r="A19" t="s">
        <v>9686</v>
      </c>
      <c r="B19" t="s">
        <v>28</v>
      </c>
      <c r="C19">
        <v>1791</v>
      </c>
      <c r="D19">
        <v>309.17129999999997</v>
      </c>
      <c r="E19">
        <v>17.161000000000001</v>
      </c>
      <c r="F19" t="s">
        <v>9687</v>
      </c>
      <c r="G19" t="s">
        <v>9649</v>
      </c>
      <c r="H19" t="s">
        <v>31</v>
      </c>
      <c r="I19" t="s">
        <v>9650</v>
      </c>
      <c r="J19" t="s">
        <v>9651</v>
      </c>
      <c r="K19" t="s">
        <v>137</v>
      </c>
      <c r="L19" t="s">
        <v>9652</v>
      </c>
      <c r="M19">
        <v>-0.80000001200000004</v>
      </c>
      <c r="N19">
        <v>89076201</v>
      </c>
      <c r="O19" t="s">
        <v>9653</v>
      </c>
      <c r="P19">
        <v>2</v>
      </c>
    </row>
    <row r="20" spans="1:16" x14ac:dyDescent="0.2">
      <c r="A20" t="s">
        <v>437</v>
      </c>
      <c r="B20" t="s">
        <v>28</v>
      </c>
      <c r="C20">
        <v>114</v>
      </c>
      <c r="D20">
        <v>144.06540000000001</v>
      </c>
      <c r="E20">
        <v>1.466</v>
      </c>
      <c r="F20" t="s">
        <v>438</v>
      </c>
      <c r="G20" t="s">
        <v>439</v>
      </c>
      <c r="H20" t="s">
        <v>31</v>
      </c>
      <c r="I20" t="s">
        <v>440</v>
      </c>
      <c r="J20" t="s">
        <v>441</v>
      </c>
      <c r="K20" t="s">
        <v>442</v>
      </c>
      <c r="L20" t="s">
        <v>443</v>
      </c>
      <c r="M20">
        <v>-3</v>
      </c>
      <c r="N20" t="s">
        <v>444</v>
      </c>
      <c r="O20" t="s">
        <v>445</v>
      </c>
      <c r="P20">
        <v>16777250</v>
      </c>
    </row>
    <row r="21" spans="1:16" x14ac:dyDescent="0.2">
      <c r="A21" t="s">
        <v>5125</v>
      </c>
      <c r="B21" t="s">
        <v>28</v>
      </c>
      <c r="C21">
        <v>984</v>
      </c>
      <c r="D21">
        <v>220.0607</v>
      </c>
      <c r="E21">
        <v>16.899999999999999</v>
      </c>
      <c r="F21" t="s">
        <v>5126</v>
      </c>
      <c r="G21" t="s">
        <v>5096</v>
      </c>
      <c r="H21" t="s">
        <v>31</v>
      </c>
      <c r="I21" t="s">
        <v>5127</v>
      </c>
      <c r="J21" t="s">
        <v>5128</v>
      </c>
      <c r="K21" t="s">
        <v>137</v>
      </c>
      <c r="L21" t="s">
        <v>5129</v>
      </c>
      <c r="M21">
        <v>0</v>
      </c>
      <c r="N21" t="s">
        <v>5130</v>
      </c>
      <c r="O21" t="s">
        <v>5131</v>
      </c>
      <c r="P21">
        <v>2</v>
      </c>
    </row>
    <row r="22" spans="1:16" x14ac:dyDescent="0.2">
      <c r="A22" t="s">
        <v>11711</v>
      </c>
      <c r="B22" t="s">
        <v>28</v>
      </c>
      <c r="C22">
        <v>2121</v>
      </c>
      <c r="D22">
        <v>401.0865</v>
      </c>
      <c r="E22">
        <v>14.73</v>
      </c>
      <c r="F22" t="s">
        <v>11712</v>
      </c>
      <c r="G22" t="s">
        <v>11713</v>
      </c>
      <c r="H22" t="s">
        <v>31</v>
      </c>
      <c r="I22" t="s">
        <v>11714</v>
      </c>
      <c r="J22" t="s">
        <v>11715</v>
      </c>
      <c r="K22" t="s">
        <v>11716</v>
      </c>
      <c r="L22" t="s">
        <v>11717</v>
      </c>
      <c r="M22">
        <v>1.5</v>
      </c>
      <c r="N22">
        <v>85683</v>
      </c>
      <c r="O22" t="s">
        <v>11718</v>
      </c>
      <c r="P22">
        <v>262146</v>
      </c>
    </row>
    <row r="23" spans="1:16" x14ac:dyDescent="0.2">
      <c r="A23" t="s">
        <v>5611</v>
      </c>
      <c r="B23" t="s">
        <v>28</v>
      </c>
      <c r="C23">
        <v>1069</v>
      </c>
      <c r="D23">
        <v>225.05099999999999</v>
      </c>
      <c r="E23">
        <v>16.786000000000001</v>
      </c>
      <c r="F23" t="s">
        <v>5612</v>
      </c>
      <c r="G23" t="s">
        <v>5595</v>
      </c>
      <c r="H23" t="s">
        <v>31</v>
      </c>
      <c r="I23" t="s">
        <v>5613</v>
      </c>
      <c r="J23" t="s">
        <v>5614</v>
      </c>
      <c r="K23" t="s">
        <v>137</v>
      </c>
      <c r="L23" t="s">
        <v>5615</v>
      </c>
      <c r="M23">
        <v>0.5</v>
      </c>
      <c r="N23">
        <v>84819968</v>
      </c>
      <c r="O23" t="s">
        <v>5616</v>
      </c>
      <c r="P23">
        <v>2</v>
      </c>
    </row>
    <row r="24" spans="1:16" x14ac:dyDescent="0.2">
      <c r="A24" t="s">
        <v>1924</v>
      </c>
      <c r="B24" t="s">
        <v>28</v>
      </c>
      <c r="C24">
        <v>408</v>
      </c>
      <c r="D24">
        <v>178.04990000000001</v>
      </c>
      <c r="E24">
        <v>8.68</v>
      </c>
      <c r="F24" t="s">
        <v>1925</v>
      </c>
      <c r="G24" t="s">
        <v>1926</v>
      </c>
      <c r="H24" t="s">
        <v>31</v>
      </c>
      <c r="I24" t="s">
        <v>1927</v>
      </c>
      <c r="J24" t="s">
        <v>1928</v>
      </c>
      <c r="K24" t="s">
        <v>137</v>
      </c>
      <c r="L24" t="s">
        <v>1929</v>
      </c>
      <c r="M24">
        <v>-3.7000000499999999</v>
      </c>
      <c r="N24" t="s">
        <v>1930</v>
      </c>
      <c r="O24" t="s">
        <v>1931</v>
      </c>
      <c r="P24">
        <v>2</v>
      </c>
    </row>
    <row r="25" spans="1:16" x14ac:dyDescent="0.2">
      <c r="A25" t="s">
        <v>10687</v>
      </c>
      <c r="B25" t="s">
        <v>28</v>
      </c>
      <c r="C25">
        <v>1962</v>
      </c>
      <c r="D25">
        <v>345.13150000000002</v>
      </c>
      <c r="E25">
        <v>18.809000000000001</v>
      </c>
      <c r="F25" t="s">
        <v>10688</v>
      </c>
      <c r="G25" t="s">
        <v>10686</v>
      </c>
      <c r="H25" t="s">
        <v>31</v>
      </c>
      <c r="I25" t="s">
        <v>10689</v>
      </c>
      <c r="J25" t="s">
        <v>10690</v>
      </c>
      <c r="K25" t="s">
        <v>10691</v>
      </c>
      <c r="L25" t="s">
        <v>10692</v>
      </c>
      <c r="M25">
        <v>3.7000000499999999</v>
      </c>
      <c r="N25" t="s">
        <v>10693</v>
      </c>
      <c r="O25" t="s">
        <v>10694</v>
      </c>
      <c r="P25">
        <v>2</v>
      </c>
    </row>
    <row r="26" spans="1:16" x14ac:dyDescent="0.2">
      <c r="A26" t="s">
        <v>6458</v>
      </c>
      <c r="B26" t="s">
        <v>28</v>
      </c>
      <c r="C26">
        <v>1219</v>
      </c>
      <c r="D26">
        <v>239.03399999999999</v>
      </c>
      <c r="E26">
        <v>15.061</v>
      </c>
      <c r="F26" t="s">
        <v>6459</v>
      </c>
      <c r="G26" t="s">
        <v>6420</v>
      </c>
      <c r="H26" t="s">
        <v>31</v>
      </c>
      <c r="I26" t="s">
        <v>6460</v>
      </c>
      <c r="J26" t="s">
        <v>6461</v>
      </c>
      <c r="K26" t="s">
        <v>6462</v>
      </c>
      <c r="L26" t="s">
        <v>6463</v>
      </c>
      <c r="M26">
        <v>2.2000000499999999</v>
      </c>
      <c r="N26" t="s">
        <v>6464</v>
      </c>
      <c r="O26" t="s">
        <v>6465</v>
      </c>
      <c r="P26">
        <v>68790575462</v>
      </c>
    </row>
    <row r="27" spans="1:16" x14ac:dyDescent="0.2">
      <c r="A27" t="s">
        <v>11851</v>
      </c>
      <c r="B27" t="s">
        <v>28</v>
      </c>
      <c r="C27">
        <v>2141</v>
      </c>
      <c r="D27">
        <v>418.03969999999998</v>
      </c>
      <c r="E27">
        <v>15.098000000000001</v>
      </c>
      <c r="F27" t="s">
        <v>11852</v>
      </c>
      <c r="G27" t="s">
        <v>11854</v>
      </c>
      <c r="H27" t="s">
        <v>31</v>
      </c>
      <c r="I27" t="s">
        <v>11855</v>
      </c>
      <c r="J27" t="s">
        <v>11856</v>
      </c>
      <c r="K27" t="s">
        <v>137</v>
      </c>
      <c r="L27" t="s">
        <v>11857</v>
      </c>
      <c r="M27">
        <v>-2</v>
      </c>
      <c r="N27">
        <v>89490324</v>
      </c>
      <c r="O27" t="s">
        <v>11858</v>
      </c>
      <c r="P27">
        <v>2</v>
      </c>
    </row>
    <row r="28" spans="1:16" x14ac:dyDescent="0.2">
      <c r="A28" t="s">
        <v>479</v>
      </c>
      <c r="B28" t="s">
        <v>28</v>
      </c>
      <c r="C28">
        <v>120</v>
      </c>
      <c r="D28">
        <v>145.0498</v>
      </c>
      <c r="E28">
        <v>3.508</v>
      </c>
      <c r="F28" t="s">
        <v>484</v>
      </c>
      <c r="G28" t="s">
        <v>453</v>
      </c>
      <c r="H28" t="s">
        <v>31</v>
      </c>
      <c r="I28" t="s">
        <v>483</v>
      </c>
      <c r="J28" t="s">
        <v>485</v>
      </c>
      <c r="K28" t="s">
        <v>486</v>
      </c>
      <c r="L28" t="s">
        <v>487</v>
      </c>
      <c r="M28">
        <v>0.10000000100000001</v>
      </c>
      <c r="N28" t="s">
        <v>488</v>
      </c>
      <c r="O28" t="s">
        <v>489</v>
      </c>
      <c r="P28">
        <v>94576664686</v>
      </c>
    </row>
    <row r="29" spans="1:16" x14ac:dyDescent="0.2">
      <c r="A29" t="s">
        <v>4208</v>
      </c>
      <c r="B29" t="s">
        <v>28</v>
      </c>
      <c r="C29">
        <v>827</v>
      </c>
      <c r="D29">
        <v>209.00819999999999</v>
      </c>
      <c r="E29">
        <v>2.677</v>
      </c>
      <c r="F29" t="s">
        <v>4209</v>
      </c>
      <c r="G29" t="s">
        <v>4202</v>
      </c>
      <c r="H29" t="s">
        <v>31</v>
      </c>
      <c r="I29" t="s">
        <v>4210</v>
      </c>
      <c r="J29" t="s">
        <v>4211</v>
      </c>
      <c r="K29" t="s">
        <v>4212</v>
      </c>
      <c r="L29" t="s">
        <v>4213</v>
      </c>
      <c r="M29">
        <v>0.267829388</v>
      </c>
      <c r="N29" t="s">
        <v>4214</v>
      </c>
      <c r="O29" t="s">
        <v>4215</v>
      </c>
      <c r="P29">
        <v>68939980902</v>
      </c>
    </row>
    <row r="30" spans="1:16" x14ac:dyDescent="0.2">
      <c r="A30" t="s">
        <v>4221</v>
      </c>
      <c r="B30" t="s">
        <v>28</v>
      </c>
      <c r="C30">
        <v>830</v>
      </c>
      <c r="D30">
        <v>209.0085</v>
      </c>
      <c r="E30">
        <v>1.9470000000000001</v>
      </c>
      <c r="F30" t="s">
        <v>4222</v>
      </c>
      <c r="G30" t="s">
        <v>4202</v>
      </c>
      <c r="H30" t="s">
        <v>31</v>
      </c>
      <c r="I30" t="s">
        <v>4210</v>
      </c>
      <c r="J30" t="s">
        <v>4211</v>
      </c>
      <c r="K30" t="s">
        <v>4212</v>
      </c>
      <c r="L30" t="s">
        <v>4213</v>
      </c>
      <c r="M30">
        <v>0.267829388</v>
      </c>
      <c r="N30" t="s">
        <v>4214</v>
      </c>
      <c r="O30" t="s">
        <v>4215</v>
      </c>
      <c r="P30">
        <v>68939980902</v>
      </c>
    </row>
    <row r="31" spans="1:16" x14ac:dyDescent="0.2">
      <c r="A31" t="s">
        <v>12008</v>
      </c>
      <c r="B31" t="s">
        <v>28</v>
      </c>
      <c r="C31">
        <v>2167</v>
      </c>
      <c r="D31">
        <v>453.01159999999999</v>
      </c>
      <c r="E31">
        <v>7.5359999999999996</v>
      </c>
      <c r="F31" t="s">
        <v>12009</v>
      </c>
      <c r="G31" t="s">
        <v>12011</v>
      </c>
      <c r="H31" t="s">
        <v>31</v>
      </c>
      <c r="I31" t="s">
        <v>12012</v>
      </c>
      <c r="J31" t="s">
        <v>12013</v>
      </c>
      <c r="K31" t="s">
        <v>137</v>
      </c>
      <c r="L31" t="s">
        <v>12014</v>
      </c>
      <c r="M31">
        <v>-5.3000001900000004</v>
      </c>
      <c r="N31">
        <v>89946902</v>
      </c>
      <c r="O31" t="s">
        <v>12015</v>
      </c>
      <c r="P31">
        <v>2</v>
      </c>
    </row>
    <row r="32" spans="1:16" x14ac:dyDescent="0.2">
      <c r="A32" t="s">
        <v>10898</v>
      </c>
      <c r="B32" t="s">
        <v>28</v>
      </c>
      <c r="C32">
        <v>1993</v>
      </c>
      <c r="D32">
        <v>354.22559999999999</v>
      </c>
      <c r="E32">
        <v>16.588999999999999</v>
      </c>
      <c r="F32" t="s">
        <v>10899</v>
      </c>
      <c r="G32" t="s">
        <v>10900</v>
      </c>
      <c r="H32" t="s">
        <v>31</v>
      </c>
      <c r="I32" t="s">
        <v>10901</v>
      </c>
      <c r="J32" t="s">
        <v>10902</v>
      </c>
      <c r="K32" t="s">
        <v>137</v>
      </c>
      <c r="L32" t="s">
        <v>10903</v>
      </c>
      <c r="M32">
        <v>6.6999998099999996</v>
      </c>
      <c r="N32">
        <v>67856696</v>
      </c>
      <c r="O32" t="s">
        <v>10904</v>
      </c>
      <c r="P32">
        <v>2</v>
      </c>
    </row>
    <row r="33" spans="1:16" x14ac:dyDescent="0.2">
      <c r="A33" t="s">
        <v>6846</v>
      </c>
      <c r="B33" t="s">
        <v>28</v>
      </c>
      <c r="C33">
        <v>1304</v>
      </c>
      <c r="D33">
        <v>246.99109999999999</v>
      </c>
      <c r="E33">
        <v>2.6659999999999999</v>
      </c>
      <c r="F33" t="s">
        <v>6847</v>
      </c>
      <c r="G33" t="s">
        <v>6848</v>
      </c>
      <c r="H33" t="s">
        <v>31</v>
      </c>
      <c r="I33" t="s">
        <v>6849</v>
      </c>
      <c r="J33" t="s">
        <v>6850</v>
      </c>
      <c r="K33" t="s">
        <v>137</v>
      </c>
      <c r="L33" t="s">
        <v>6851</v>
      </c>
      <c r="M33">
        <v>0.248395324</v>
      </c>
      <c r="N33">
        <v>0</v>
      </c>
      <c r="O33" t="s">
        <v>887</v>
      </c>
      <c r="P33">
        <v>8589934592</v>
      </c>
    </row>
    <row r="34" spans="1:16" x14ac:dyDescent="0.2">
      <c r="A34" t="s">
        <v>11544</v>
      </c>
      <c r="B34" t="s">
        <v>28</v>
      </c>
      <c r="C34">
        <v>2100</v>
      </c>
      <c r="D34">
        <v>387.03489999999999</v>
      </c>
      <c r="E34">
        <v>13.978999999999999</v>
      </c>
      <c r="F34" t="s">
        <v>11545</v>
      </c>
      <c r="G34" t="s">
        <v>11546</v>
      </c>
      <c r="H34" t="s">
        <v>31</v>
      </c>
      <c r="I34" t="s">
        <v>11547</v>
      </c>
      <c r="J34" t="s">
        <v>11548</v>
      </c>
      <c r="K34" t="s">
        <v>137</v>
      </c>
      <c r="L34" t="s">
        <v>11549</v>
      </c>
      <c r="M34">
        <v>1.2483218899999999</v>
      </c>
      <c r="N34">
        <v>0</v>
      </c>
      <c r="O34" t="s">
        <v>11550</v>
      </c>
      <c r="P34">
        <v>68721606656</v>
      </c>
    </row>
    <row r="35" spans="1:16" x14ac:dyDescent="0.2">
      <c r="A35" t="s">
        <v>507</v>
      </c>
      <c r="B35" t="s">
        <v>28</v>
      </c>
      <c r="C35">
        <v>124</v>
      </c>
      <c r="D35">
        <v>146.02359999999999</v>
      </c>
      <c r="E35">
        <v>7.1589999999999998</v>
      </c>
      <c r="F35" t="s">
        <v>508</v>
      </c>
      <c r="G35" t="s">
        <v>506</v>
      </c>
      <c r="H35" t="s">
        <v>31</v>
      </c>
      <c r="I35" t="s">
        <v>509</v>
      </c>
      <c r="J35" t="s">
        <v>510</v>
      </c>
      <c r="K35" t="s">
        <v>137</v>
      </c>
      <c r="L35" t="s">
        <v>511</v>
      </c>
      <c r="M35">
        <v>0.95747256300000005</v>
      </c>
      <c r="N35">
        <v>102004050</v>
      </c>
      <c r="O35" t="s">
        <v>512</v>
      </c>
      <c r="P35">
        <v>8589934594</v>
      </c>
    </row>
    <row r="36" spans="1:16" x14ac:dyDescent="0.2">
      <c r="A36" t="s">
        <v>3782</v>
      </c>
      <c r="B36" t="s">
        <v>28</v>
      </c>
      <c r="C36">
        <v>751</v>
      </c>
      <c r="D36">
        <v>201.11240000000001</v>
      </c>
      <c r="E36">
        <v>7.5839999999999996</v>
      </c>
      <c r="F36" t="s">
        <v>3783</v>
      </c>
      <c r="G36" t="s">
        <v>3762</v>
      </c>
      <c r="H36" t="s">
        <v>31</v>
      </c>
      <c r="I36" t="s">
        <v>3784</v>
      </c>
      <c r="J36" t="s">
        <v>3785</v>
      </c>
      <c r="K36" t="s">
        <v>3786</v>
      </c>
      <c r="L36" t="s">
        <v>3787</v>
      </c>
      <c r="M36">
        <v>1.7999999499999999</v>
      </c>
      <c r="N36">
        <v>21226588</v>
      </c>
      <c r="O36" t="s">
        <v>3788</v>
      </c>
      <c r="P36">
        <v>2</v>
      </c>
    </row>
    <row r="37" spans="1:16" x14ac:dyDescent="0.2">
      <c r="A37" t="s">
        <v>9942</v>
      </c>
      <c r="B37" t="s">
        <v>28</v>
      </c>
      <c r="C37">
        <v>1841</v>
      </c>
      <c r="D37">
        <v>313.23779999999999</v>
      </c>
      <c r="E37">
        <v>17.315000000000001</v>
      </c>
      <c r="F37" t="s">
        <v>9943</v>
      </c>
      <c r="G37" t="s">
        <v>9919</v>
      </c>
      <c r="H37" t="s">
        <v>31</v>
      </c>
      <c r="I37" t="s">
        <v>9944</v>
      </c>
      <c r="J37" t="s">
        <v>9945</v>
      </c>
      <c r="K37" t="s">
        <v>137</v>
      </c>
      <c r="L37" t="s">
        <v>9946</v>
      </c>
      <c r="M37">
        <v>4.3000001900000004</v>
      </c>
      <c r="N37">
        <v>88845284</v>
      </c>
      <c r="O37" t="s">
        <v>9947</v>
      </c>
      <c r="P37">
        <v>2</v>
      </c>
    </row>
    <row r="38" spans="1:16" x14ac:dyDescent="0.2">
      <c r="A38" t="s">
        <v>1417</v>
      </c>
      <c r="B38" t="s">
        <v>28</v>
      </c>
      <c r="C38">
        <v>305</v>
      </c>
      <c r="D38">
        <v>167.03380000000001</v>
      </c>
      <c r="E38">
        <v>5.4660000000000002</v>
      </c>
      <c r="F38" t="s">
        <v>1418</v>
      </c>
      <c r="G38" t="s">
        <v>1409</v>
      </c>
      <c r="H38" t="s">
        <v>31</v>
      </c>
      <c r="I38" t="s">
        <v>1419</v>
      </c>
      <c r="J38" t="s">
        <v>1420</v>
      </c>
      <c r="K38" t="s">
        <v>1421</v>
      </c>
      <c r="L38" t="s">
        <v>1422</v>
      </c>
      <c r="M38">
        <v>0.88450163599999998</v>
      </c>
      <c r="N38" t="s">
        <v>1423</v>
      </c>
      <c r="O38" t="s">
        <v>1424</v>
      </c>
      <c r="P38">
        <v>94577156206</v>
      </c>
    </row>
    <row r="39" spans="1:16" x14ac:dyDescent="0.2">
      <c r="A39" t="s">
        <v>3362</v>
      </c>
      <c r="B39" t="s">
        <v>28</v>
      </c>
      <c r="C39">
        <v>670</v>
      </c>
      <c r="D39">
        <v>196.02430000000001</v>
      </c>
      <c r="E39">
        <v>8.5890000000000004</v>
      </c>
      <c r="F39" t="s">
        <v>3363</v>
      </c>
      <c r="G39" t="s">
        <v>3322</v>
      </c>
      <c r="H39" t="s">
        <v>31</v>
      </c>
      <c r="I39" t="s">
        <v>3354</v>
      </c>
      <c r="J39" t="s">
        <v>3355</v>
      </c>
      <c r="K39" t="s">
        <v>3356</v>
      </c>
      <c r="L39" t="s">
        <v>3357</v>
      </c>
      <c r="M39">
        <v>1.18094528</v>
      </c>
      <c r="N39" t="s">
        <v>3358</v>
      </c>
      <c r="O39" t="s">
        <v>3359</v>
      </c>
      <c r="P39">
        <v>68786847814</v>
      </c>
    </row>
    <row r="40" spans="1:16" x14ac:dyDescent="0.2">
      <c r="A40" t="s">
        <v>3352</v>
      </c>
      <c r="B40" t="s">
        <v>28</v>
      </c>
      <c r="C40">
        <v>668</v>
      </c>
      <c r="D40">
        <v>196.02420000000001</v>
      </c>
      <c r="E40">
        <v>8.9459999999999997</v>
      </c>
      <c r="F40" t="s">
        <v>3353</v>
      </c>
      <c r="G40" t="s">
        <v>3322</v>
      </c>
      <c r="H40" t="s">
        <v>31</v>
      </c>
      <c r="I40" t="s">
        <v>3354</v>
      </c>
      <c r="J40" t="s">
        <v>3355</v>
      </c>
      <c r="K40" t="s">
        <v>3356</v>
      </c>
      <c r="L40" t="s">
        <v>3357</v>
      </c>
      <c r="M40">
        <v>1.18094528</v>
      </c>
      <c r="N40" t="s">
        <v>3358</v>
      </c>
      <c r="O40" t="s">
        <v>3359</v>
      </c>
      <c r="P40">
        <v>68786847814</v>
      </c>
    </row>
    <row r="41" spans="1:16" x14ac:dyDescent="0.2">
      <c r="A41" t="s">
        <v>11606</v>
      </c>
      <c r="B41" t="s">
        <v>28</v>
      </c>
      <c r="C41">
        <v>2108</v>
      </c>
      <c r="D41">
        <v>392.1379</v>
      </c>
      <c r="E41">
        <v>15.821</v>
      </c>
      <c r="F41" t="s">
        <v>11607</v>
      </c>
      <c r="G41" t="s">
        <v>11609</v>
      </c>
      <c r="H41" t="s">
        <v>31</v>
      </c>
      <c r="I41" t="s">
        <v>11610</v>
      </c>
      <c r="J41" t="s">
        <v>11611</v>
      </c>
      <c r="K41" t="s">
        <v>137</v>
      </c>
      <c r="L41" t="s">
        <v>11612</v>
      </c>
      <c r="M41">
        <v>2.7000000499999999</v>
      </c>
      <c r="N41" t="s">
        <v>11613</v>
      </c>
      <c r="O41" t="s">
        <v>11614</v>
      </c>
      <c r="P41">
        <v>2</v>
      </c>
    </row>
    <row r="42" spans="1:16" x14ac:dyDescent="0.2">
      <c r="A42" t="s">
        <v>11908</v>
      </c>
      <c r="B42" t="s">
        <v>28</v>
      </c>
      <c r="C42">
        <v>2149</v>
      </c>
      <c r="D42">
        <v>430.0403</v>
      </c>
      <c r="E42">
        <v>12.541</v>
      </c>
      <c r="F42" t="s">
        <v>11909</v>
      </c>
      <c r="G42" t="s">
        <v>11911</v>
      </c>
      <c r="H42" t="s">
        <v>31</v>
      </c>
      <c r="I42" t="s">
        <v>11912</v>
      </c>
      <c r="J42" t="s">
        <v>11913</v>
      </c>
      <c r="K42" t="s">
        <v>137</v>
      </c>
      <c r="L42" t="s">
        <v>11914</v>
      </c>
      <c r="M42">
        <v>1.2000000500000001</v>
      </c>
      <c r="N42">
        <v>55895825</v>
      </c>
      <c r="O42" t="s">
        <v>11915</v>
      </c>
      <c r="P42">
        <v>2</v>
      </c>
    </row>
    <row r="43" spans="1:16" x14ac:dyDescent="0.2">
      <c r="A43" t="s">
        <v>4787</v>
      </c>
      <c r="B43" t="s">
        <v>28</v>
      </c>
      <c r="C43">
        <v>930</v>
      </c>
      <c r="D43">
        <v>213.1489</v>
      </c>
      <c r="E43">
        <v>17.640999999999998</v>
      </c>
      <c r="F43" t="s">
        <v>4788</v>
      </c>
      <c r="G43" t="s">
        <v>4789</v>
      </c>
      <c r="H43" t="s">
        <v>31</v>
      </c>
      <c r="I43" t="s">
        <v>4790</v>
      </c>
      <c r="J43" t="s">
        <v>4791</v>
      </c>
      <c r="K43" t="s">
        <v>4792</v>
      </c>
      <c r="L43" t="s">
        <v>4793</v>
      </c>
      <c r="M43">
        <v>3.0200965399999999</v>
      </c>
      <c r="N43" t="s">
        <v>4794</v>
      </c>
      <c r="O43" t="s">
        <v>4795</v>
      </c>
      <c r="P43">
        <v>77312589894</v>
      </c>
    </row>
    <row r="44" spans="1:16" x14ac:dyDescent="0.2">
      <c r="A44" t="s">
        <v>7986</v>
      </c>
      <c r="B44" t="s">
        <v>28</v>
      </c>
      <c r="C44">
        <v>1514</v>
      </c>
      <c r="D44">
        <v>270.06400000000002</v>
      </c>
      <c r="E44">
        <v>13.656000000000001</v>
      </c>
      <c r="F44" t="s">
        <v>7987</v>
      </c>
      <c r="G44" t="s">
        <v>7988</v>
      </c>
      <c r="H44" t="s">
        <v>31</v>
      </c>
      <c r="I44" t="s">
        <v>7989</v>
      </c>
      <c r="J44" t="s">
        <v>7990</v>
      </c>
      <c r="K44" t="s">
        <v>7991</v>
      </c>
      <c r="L44" t="s">
        <v>7992</v>
      </c>
      <c r="M44">
        <v>0.89999997600000003</v>
      </c>
      <c r="N44">
        <v>135438709</v>
      </c>
      <c r="O44" t="s">
        <v>7993</v>
      </c>
      <c r="P44">
        <v>67108930</v>
      </c>
    </row>
    <row r="45" spans="1:16" x14ac:dyDescent="0.2">
      <c r="A45" t="s">
        <v>5487</v>
      </c>
      <c r="B45" t="s">
        <v>28</v>
      </c>
      <c r="C45">
        <v>1045</v>
      </c>
      <c r="D45">
        <v>224.05529999999999</v>
      </c>
      <c r="E45">
        <v>11.51</v>
      </c>
      <c r="F45" t="s">
        <v>5488</v>
      </c>
      <c r="G45" t="s">
        <v>5481</v>
      </c>
      <c r="H45" t="s">
        <v>31</v>
      </c>
      <c r="I45" t="s">
        <v>5490</v>
      </c>
      <c r="J45" t="s">
        <v>5491</v>
      </c>
      <c r="K45" t="s">
        <v>137</v>
      </c>
      <c r="L45" t="s">
        <v>5492</v>
      </c>
      <c r="M45">
        <v>0.69999998799999996</v>
      </c>
      <c r="N45">
        <v>15285029</v>
      </c>
      <c r="O45" t="s">
        <v>5493</v>
      </c>
      <c r="P45">
        <v>2</v>
      </c>
    </row>
    <row r="46" spans="1:16" x14ac:dyDescent="0.2">
      <c r="A46" t="s">
        <v>4999</v>
      </c>
      <c r="B46" t="s">
        <v>28</v>
      </c>
      <c r="C46">
        <v>966</v>
      </c>
      <c r="D46">
        <v>217.10730000000001</v>
      </c>
      <c r="E46">
        <v>9.6820000000000004</v>
      </c>
      <c r="F46" t="s">
        <v>5000</v>
      </c>
      <c r="G46" t="s">
        <v>5001</v>
      </c>
      <c r="H46" t="s">
        <v>31</v>
      </c>
      <c r="I46" t="s">
        <v>5002</v>
      </c>
      <c r="J46" t="s">
        <v>5003</v>
      </c>
      <c r="K46" t="s">
        <v>137</v>
      </c>
      <c r="L46" t="s">
        <v>5004</v>
      </c>
      <c r="M46">
        <v>-1.2000000500000001</v>
      </c>
      <c r="N46">
        <v>69616077</v>
      </c>
      <c r="O46" t="s">
        <v>5005</v>
      </c>
      <c r="P46">
        <v>2</v>
      </c>
    </row>
    <row r="47" spans="1:16" x14ac:dyDescent="0.2">
      <c r="A47" t="s">
        <v>6020</v>
      </c>
      <c r="B47" t="s">
        <v>28</v>
      </c>
      <c r="C47">
        <v>1140</v>
      </c>
      <c r="D47">
        <v>232.0241</v>
      </c>
      <c r="E47">
        <v>11.471</v>
      </c>
      <c r="F47" t="s">
        <v>6021</v>
      </c>
      <c r="G47" t="s">
        <v>6022</v>
      </c>
      <c r="H47" t="s">
        <v>31</v>
      </c>
      <c r="I47" t="s">
        <v>6023</v>
      </c>
      <c r="J47" t="s">
        <v>6024</v>
      </c>
      <c r="K47" t="s">
        <v>137</v>
      </c>
      <c r="L47" t="s">
        <v>6025</v>
      </c>
      <c r="M47">
        <v>0.80000001200000004</v>
      </c>
      <c r="N47">
        <v>53667384</v>
      </c>
      <c r="O47" t="s">
        <v>6026</v>
      </c>
      <c r="P47">
        <v>2</v>
      </c>
    </row>
    <row r="48" spans="1:16" x14ac:dyDescent="0.2">
      <c r="A48" t="s">
        <v>8281</v>
      </c>
      <c r="B48" t="s">
        <v>28</v>
      </c>
      <c r="C48">
        <v>1563</v>
      </c>
      <c r="D48">
        <v>277.14400000000001</v>
      </c>
      <c r="E48">
        <v>16.657</v>
      </c>
      <c r="F48" t="s">
        <v>8282</v>
      </c>
      <c r="G48" t="s">
        <v>8283</v>
      </c>
      <c r="H48" t="s">
        <v>31</v>
      </c>
      <c r="I48" t="s">
        <v>8284</v>
      </c>
      <c r="J48" t="s">
        <v>8285</v>
      </c>
      <c r="K48" t="s">
        <v>8286</v>
      </c>
      <c r="L48" t="s">
        <v>8287</v>
      </c>
      <c r="M48">
        <v>3.0999998999999998</v>
      </c>
      <c r="N48" t="s">
        <v>8288</v>
      </c>
      <c r="O48" t="s">
        <v>8289</v>
      </c>
      <c r="P48">
        <v>68739950702</v>
      </c>
    </row>
    <row r="49" spans="1:16" x14ac:dyDescent="0.2">
      <c r="A49" t="s">
        <v>5251</v>
      </c>
      <c r="B49" t="s">
        <v>28</v>
      </c>
      <c r="C49">
        <v>1002</v>
      </c>
      <c r="D49">
        <v>222.03960000000001</v>
      </c>
      <c r="E49">
        <v>8.2430000000000003</v>
      </c>
      <c r="F49" t="s">
        <v>5252</v>
      </c>
      <c r="G49" t="s">
        <v>5254</v>
      </c>
      <c r="H49" t="s">
        <v>31</v>
      </c>
      <c r="I49" t="s">
        <v>5255</v>
      </c>
      <c r="J49" t="s">
        <v>5256</v>
      </c>
      <c r="K49" t="s">
        <v>137</v>
      </c>
      <c r="L49" t="s">
        <v>5257</v>
      </c>
      <c r="M49">
        <v>1.7406676999999999</v>
      </c>
      <c r="N49" t="s">
        <v>5258</v>
      </c>
      <c r="O49" t="s">
        <v>5259</v>
      </c>
      <c r="P49">
        <v>2</v>
      </c>
    </row>
    <row r="50" spans="1:16" x14ac:dyDescent="0.2">
      <c r="A50" t="s">
        <v>12256</v>
      </c>
      <c r="B50" t="s">
        <v>28</v>
      </c>
      <c r="C50">
        <v>2207</v>
      </c>
      <c r="D50">
        <v>609.34010000000001</v>
      </c>
      <c r="E50">
        <v>16.835999999999999</v>
      </c>
      <c r="F50" t="s">
        <v>12257</v>
      </c>
      <c r="G50" t="s">
        <v>12259</v>
      </c>
      <c r="H50" t="s">
        <v>31</v>
      </c>
      <c r="I50" t="s">
        <v>12260</v>
      </c>
      <c r="J50" t="s">
        <v>12261</v>
      </c>
      <c r="K50" t="s">
        <v>137</v>
      </c>
      <c r="L50" t="s">
        <v>12262</v>
      </c>
      <c r="M50">
        <v>9.8000001900000004</v>
      </c>
      <c r="N50">
        <v>57210480</v>
      </c>
      <c r="O50" t="s">
        <v>12263</v>
      </c>
      <c r="P50">
        <v>2</v>
      </c>
    </row>
    <row r="51" spans="1:16" x14ac:dyDescent="0.2">
      <c r="A51" t="s">
        <v>3700</v>
      </c>
      <c r="B51" t="s">
        <v>28</v>
      </c>
      <c r="C51">
        <v>740</v>
      </c>
      <c r="D51">
        <v>200.12790000000001</v>
      </c>
      <c r="E51">
        <v>10.609</v>
      </c>
      <c r="F51" t="s">
        <v>3701</v>
      </c>
      <c r="G51" t="s">
        <v>3702</v>
      </c>
      <c r="H51" t="s">
        <v>31</v>
      </c>
      <c r="I51" t="s">
        <v>3703</v>
      </c>
      <c r="J51" t="s">
        <v>3704</v>
      </c>
      <c r="K51" t="s">
        <v>137</v>
      </c>
      <c r="L51" t="s">
        <v>3705</v>
      </c>
      <c r="M51">
        <v>-2.2999999500000001</v>
      </c>
      <c r="N51">
        <v>104681291</v>
      </c>
      <c r="O51" t="s">
        <v>3706</v>
      </c>
      <c r="P51">
        <v>2</v>
      </c>
    </row>
    <row r="52" spans="1:16" x14ac:dyDescent="0.2">
      <c r="A52" t="s">
        <v>8224</v>
      </c>
      <c r="B52" t="s">
        <v>28</v>
      </c>
      <c r="C52">
        <v>1553</v>
      </c>
      <c r="D52">
        <v>275.13909999999998</v>
      </c>
      <c r="E52">
        <v>8.423</v>
      </c>
      <c r="F52" t="s">
        <v>8225</v>
      </c>
      <c r="G52" t="s">
        <v>8227</v>
      </c>
      <c r="H52" t="s">
        <v>31</v>
      </c>
      <c r="I52" t="s">
        <v>8228</v>
      </c>
      <c r="J52" t="s">
        <v>8229</v>
      </c>
      <c r="K52" t="s">
        <v>137</v>
      </c>
      <c r="L52" t="s">
        <v>8230</v>
      </c>
      <c r="M52">
        <v>-1.7000000500000001</v>
      </c>
      <c r="N52">
        <v>83112740</v>
      </c>
      <c r="O52" t="s">
        <v>8231</v>
      </c>
      <c r="P52">
        <v>2</v>
      </c>
    </row>
    <row r="53" spans="1:16" x14ac:dyDescent="0.2">
      <c r="A53" t="s">
        <v>8003</v>
      </c>
      <c r="B53" t="s">
        <v>28</v>
      </c>
      <c r="C53">
        <v>1516</v>
      </c>
      <c r="D53">
        <v>270.20659999999998</v>
      </c>
      <c r="E53">
        <v>18.902000000000001</v>
      </c>
      <c r="F53" t="s">
        <v>8009</v>
      </c>
      <c r="G53" t="s">
        <v>8005</v>
      </c>
      <c r="H53" t="s">
        <v>31</v>
      </c>
      <c r="I53" t="s">
        <v>8008</v>
      </c>
      <c r="J53" t="s">
        <v>8010</v>
      </c>
      <c r="K53" t="s">
        <v>8011</v>
      </c>
      <c r="L53" t="s">
        <v>8012</v>
      </c>
      <c r="M53">
        <v>4.5</v>
      </c>
      <c r="N53" t="s">
        <v>8013</v>
      </c>
      <c r="O53" t="s">
        <v>8014</v>
      </c>
      <c r="P53">
        <v>68923711558</v>
      </c>
    </row>
    <row r="54" spans="1:16" x14ac:dyDescent="0.2">
      <c r="A54" t="s">
        <v>7707</v>
      </c>
      <c r="B54" t="s">
        <v>28</v>
      </c>
      <c r="C54">
        <v>1458</v>
      </c>
      <c r="D54">
        <v>265.07409999999999</v>
      </c>
      <c r="E54">
        <v>6.3949999999999996</v>
      </c>
      <c r="F54" t="s">
        <v>7708</v>
      </c>
      <c r="G54" t="s">
        <v>7692</v>
      </c>
      <c r="H54" t="s">
        <v>31</v>
      </c>
      <c r="I54" t="s">
        <v>7709</v>
      </c>
      <c r="J54" t="s">
        <v>7710</v>
      </c>
      <c r="K54" t="s">
        <v>7711</v>
      </c>
      <c r="L54" t="s">
        <v>7712</v>
      </c>
      <c r="M54">
        <v>1</v>
      </c>
      <c r="N54">
        <v>389072</v>
      </c>
      <c r="O54" t="s">
        <v>7713</v>
      </c>
      <c r="P54">
        <v>2</v>
      </c>
    </row>
    <row r="55" spans="1:16" x14ac:dyDescent="0.2">
      <c r="A55" t="s">
        <v>10232</v>
      </c>
      <c r="B55" t="s">
        <v>28</v>
      </c>
      <c r="C55">
        <v>1891</v>
      </c>
      <c r="D55">
        <v>326.09010000000001</v>
      </c>
      <c r="E55">
        <v>14.737</v>
      </c>
      <c r="F55" t="s">
        <v>10233</v>
      </c>
      <c r="G55" t="s">
        <v>10234</v>
      </c>
      <c r="H55" t="s">
        <v>31</v>
      </c>
      <c r="I55" t="s">
        <v>10235</v>
      </c>
      <c r="J55" t="s">
        <v>10236</v>
      </c>
      <c r="K55" t="s">
        <v>10237</v>
      </c>
      <c r="L55" t="s">
        <v>10238</v>
      </c>
      <c r="M55">
        <v>1.2999999499999999</v>
      </c>
      <c r="N55">
        <v>16765061</v>
      </c>
      <c r="O55" t="s">
        <v>10239</v>
      </c>
      <c r="P55">
        <v>2</v>
      </c>
    </row>
    <row r="56" spans="1:16" x14ac:dyDescent="0.2">
      <c r="A56" t="s">
        <v>2157</v>
      </c>
      <c r="B56" t="s">
        <v>28</v>
      </c>
      <c r="C56">
        <v>447</v>
      </c>
      <c r="D56">
        <v>181.0129</v>
      </c>
      <c r="E56">
        <v>6.1050000000000004</v>
      </c>
      <c r="F56" t="s">
        <v>2158</v>
      </c>
      <c r="G56" t="s">
        <v>2156</v>
      </c>
      <c r="H56" t="s">
        <v>31</v>
      </c>
      <c r="I56" t="s">
        <v>2159</v>
      </c>
      <c r="J56" t="s">
        <v>2160</v>
      </c>
      <c r="K56" t="s">
        <v>2161</v>
      </c>
      <c r="L56" t="s">
        <v>2162</v>
      </c>
      <c r="M56">
        <v>0.37130126400000002</v>
      </c>
      <c r="N56" t="s">
        <v>2163</v>
      </c>
      <c r="O56" t="s">
        <v>2164</v>
      </c>
      <c r="P56">
        <v>85987223878</v>
      </c>
    </row>
    <row r="57" spans="1:16" x14ac:dyDescent="0.2">
      <c r="A57" t="s">
        <v>10551</v>
      </c>
      <c r="B57" t="s">
        <v>28</v>
      </c>
      <c r="C57">
        <v>1941</v>
      </c>
      <c r="D57">
        <v>340.10599999999999</v>
      </c>
      <c r="E57">
        <v>14.266999999999999</v>
      </c>
      <c r="F57" t="s">
        <v>10552</v>
      </c>
      <c r="G57" t="s">
        <v>10554</v>
      </c>
      <c r="H57" t="s">
        <v>31</v>
      </c>
      <c r="I57" t="s">
        <v>10555</v>
      </c>
      <c r="J57" t="s">
        <v>10556</v>
      </c>
      <c r="K57" t="s">
        <v>137</v>
      </c>
      <c r="L57" t="s">
        <v>10557</v>
      </c>
      <c r="M57">
        <v>1.7000000500000001</v>
      </c>
      <c r="N57" t="s">
        <v>10558</v>
      </c>
      <c r="O57" t="s">
        <v>10559</v>
      </c>
      <c r="P57">
        <v>66</v>
      </c>
    </row>
    <row r="58" spans="1:16" x14ac:dyDescent="0.2">
      <c r="A58" t="s">
        <v>7449</v>
      </c>
      <c r="B58" t="s">
        <v>28</v>
      </c>
      <c r="C58">
        <v>1417</v>
      </c>
      <c r="D58">
        <v>257.0822</v>
      </c>
      <c r="E58">
        <v>1.2110000000000001</v>
      </c>
      <c r="F58" t="s">
        <v>7450</v>
      </c>
      <c r="G58" t="s">
        <v>7451</v>
      </c>
      <c r="H58" t="s">
        <v>31</v>
      </c>
      <c r="I58" t="s">
        <v>7452</v>
      </c>
      <c r="J58" t="s">
        <v>7453</v>
      </c>
      <c r="K58" t="s">
        <v>7454</v>
      </c>
      <c r="L58" t="s">
        <v>7455</v>
      </c>
      <c r="M58">
        <v>2.8144099699999998</v>
      </c>
      <c r="N58">
        <v>96154</v>
      </c>
      <c r="O58" t="s">
        <v>7456</v>
      </c>
      <c r="P58">
        <v>2</v>
      </c>
    </row>
    <row r="59" spans="1:16" x14ac:dyDescent="0.2">
      <c r="A59" t="s">
        <v>7921</v>
      </c>
      <c r="B59" t="s">
        <v>28</v>
      </c>
      <c r="C59">
        <v>1501</v>
      </c>
      <c r="D59">
        <v>269.06909999999999</v>
      </c>
      <c r="E59">
        <v>7.5490000000000004</v>
      </c>
      <c r="F59" t="s">
        <v>7922</v>
      </c>
      <c r="G59" t="s">
        <v>7924</v>
      </c>
      <c r="H59" t="s">
        <v>31</v>
      </c>
      <c r="I59" t="s">
        <v>7925</v>
      </c>
      <c r="J59" t="s">
        <v>7926</v>
      </c>
      <c r="K59" t="s">
        <v>7927</v>
      </c>
      <c r="L59" t="s">
        <v>7928</v>
      </c>
      <c r="M59">
        <v>1.89999998</v>
      </c>
      <c r="N59" t="s">
        <v>7929</v>
      </c>
      <c r="O59" t="s">
        <v>7930</v>
      </c>
      <c r="P59">
        <v>98</v>
      </c>
    </row>
    <row r="60" spans="1:16" x14ac:dyDescent="0.2">
      <c r="A60" t="s">
        <v>11050</v>
      </c>
      <c r="B60" t="s">
        <v>28</v>
      </c>
      <c r="C60">
        <v>2021</v>
      </c>
      <c r="D60">
        <v>361.0548</v>
      </c>
      <c r="E60">
        <v>12.542</v>
      </c>
      <c r="F60" t="s">
        <v>11051</v>
      </c>
      <c r="G60" t="s">
        <v>11053</v>
      </c>
      <c r="H60" t="s">
        <v>31</v>
      </c>
      <c r="I60" t="s">
        <v>11054</v>
      </c>
      <c r="J60" t="s">
        <v>11055</v>
      </c>
      <c r="K60" t="s">
        <v>137</v>
      </c>
      <c r="L60" t="s">
        <v>11056</v>
      </c>
      <c r="M60">
        <v>1.32592463</v>
      </c>
      <c r="N60">
        <v>67175096</v>
      </c>
      <c r="O60" t="s">
        <v>11057</v>
      </c>
      <c r="P60">
        <v>2</v>
      </c>
    </row>
    <row r="61" spans="1:16" x14ac:dyDescent="0.2">
      <c r="A61" t="s">
        <v>2644</v>
      </c>
      <c r="B61" t="s">
        <v>28</v>
      </c>
      <c r="C61">
        <v>542</v>
      </c>
      <c r="D61">
        <v>187.09630000000001</v>
      </c>
      <c r="E61">
        <v>5.8680000000000003</v>
      </c>
      <c r="F61" t="s">
        <v>2645</v>
      </c>
      <c r="G61" t="s">
        <v>2621</v>
      </c>
      <c r="H61" t="s">
        <v>31</v>
      </c>
      <c r="I61" t="s">
        <v>2647</v>
      </c>
      <c r="J61" t="s">
        <v>2648</v>
      </c>
      <c r="K61" t="s">
        <v>2649</v>
      </c>
      <c r="L61" t="s">
        <v>2650</v>
      </c>
      <c r="M61">
        <v>1.7137032699999999</v>
      </c>
      <c r="N61" t="s">
        <v>2651</v>
      </c>
      <c r="O61" t="s">
        <v>2652</v>
      </c>
      <c r="P61">
        <v>68975258494</v>
      </c>
    </row>
    <row r="62" spans="1:16" x14ac:dyDescent="0.2">
      <c r="A62" t="s">
        <v>2661</v>
      </c>
      <c r="B62" t="s">
        <v>28</v>
      </c>
      <c r="C62">
        <v>545</v>
      </c>
      <c r="D62">
        <v>187.09690000000001</v>
      </c>
      <c r="E62">
        <v>10.971</v>
      </c>
      <c r="F62" t="s">
        <v>2663</v>
      </c>
      <c r="G62" t="s">
        <v>2621</v>
      </c>
      <c r="H62" t="s">
        <v>31</v>
      </c>
      <c r="I62" t="s">
        <v>2647</v>
      </c>
      <c r="J62" t="s">
        <v>2648</v>
      </c>
      <c r="K62" t="s">
        <v>2649</v>
      </c>
      <c r="L62" t="s">
        <v>2650</v>
      </c>
      <c r="M62">
        <v>1.7137032699999999</v>
      </c>
      <c r="N62" t="s">
        <v>2651</v>
      </c>
      <c r="O62" t="s">
        <v>2652</v>
      </c>
      <c r="P62">
        <v>68975258494</v>
      </c>
    </row>
    <row r="63" spans="1:16" x14ac:dyDescent="0.2">
      <c r="A63" t="s">
        <v>3739</v>
      </c>
      <c r="B63" t="s">
        <v>28</v>
      </c>
      <c r="C63">
        <v>746</v>
      </c>
      <c r="D63">
        <v>201.07579999999999</v>
      </c>
      <c r="E63">
        <v>5.5119999999999996</v>
      </c>
      <c r="F63" t="s">
        <v>3740</v>
      </c>
      <c r="G63" t="s">
        <v>3722</v>
      </c>
      <c r="H63" t="s">
        <v>31</v>
      </c>
      <c r="I63" t="s">
        <v>3741</v>
      </c>
      <c r="J63" t="s">
        <v>3742</v>
      </c>
      <c r="K63" t="s">
        <v>137</v>
      </c>
      <c r="L63" t="s">
        <v>3743</v>
      </c>
      <c r="M63">
        <v>0.341000468</v>
      </c>
      <c r="N63">
        <v>10330475</v>
      </c>
      <c r="O63" t="s">
        <v>3744</v>
      </c>
      <c r="P63">
        <v>2</v>
      </c>
    </row>
    <row r="64" spans="1:16" x14ac:dyDescent="0.2">
      <c r="A64" t="s">
        <v>8178</v>
      </c>
      <c r="B64" t="s">
        <v>28</v>
      </c>
      <c r="C64">
        <v>1545</v>
      </c>
      <c r="D64">
        <v>274.00200000000001</v>
      </c>
      <c r="E64">
        <v>7.3979999999999997</v>
      </c>
      <c r="F64" t="s">
        <v>8179</v>
      </c>
      <c r="G64" t="s">
        <v>8164</v>
      </c>
      <c r="H64" t="s">
        <v>31</v>
      </c>
      <c r="I64" t="s">
        <v>8180</v>
      </c>
      <c r="J64" t="s">
        <v>8181</v>
      </c>
      <c r="K64" t="s">
        <v>8182</v>
      </c>
      <c r="L64" t="s">
        <v>8183</v>
      </c>
      <c r="M64">
        <v>1.10000002</v>
      </c>
      <c r="N64">
        <v>3018937</v>
      </c>
      <c r="O64" t="s">
        <v>8184</v>
      </c>
      <c r="P64">
        <v>262146</v>
      </c>
    </row>
    <row r="65" spans="1:16" x14ac:dyDescent="0.2">
      <c r="A65" t="s">
        <v>5308</v>
      </c>
      <c r="B65" t="s">
        <v>28</v>
      </c>
      <c r="C65">
        <v>1011</v>
      </c>
      <c r="D65">
        <v>223.02359999999999</v>
      </c>
      <c r="E65">
        <v>7.9969999999999999</v>
      </c>
      <c r="F65" t="s">
        <v>5309</v>
      </c>
      <c r="G65" t="s">
        <v>5310</v>
      </c>
      <c r="H65" t="s">
        <v>31</v>
      </c>
      <c r="I65" t="s">
        <v>5311</v>
      </c>
      <c r="J65" t="s">
        <v>5312</v>
      </c>
      <c r="K65" t="s">
        <v>137</v>
      </c>
      <c r="L65" t="s">
        <v>5313</v>
      </c>
      <c r="M65">
        <v>0.93169379200000002</v>
      </c>
      <c r="N65">
        <v>23727686</v>
      </c>
      <c r="O65" t="s">
        <v>5314</v>
      </c>
      <c r="P65">
        <v>2129922</v>
      </c>
    </row>
    <row r="66" spans="1:16" x14ac:dyDescent="0.2">
      <c r="A66" t="s">
        <v>5316</v>
      </c>
      <c r="B66" t="s">
        <v>28</v>
      </c>
      <c r="C66">
        <v>1012</v>
      </c>
      <c r="D66">
        <v>223.0241</v>
      </c>
      <c r="E66">
        <v>6.0279999999999996</v>
      </c>
      <c r="F66" t="s">
        <v>5317</v>
      </c>
      <c r="G66" t="s">
        <v>5310</v>
      </c>
      <c r="H66" t="s">
        <v>31</v>
      </c>
      <c r="I66" t="s">
        <v>5311</v>
      </c>
      <c r="J66" t="s">
        <v>5312</v>
      </c>
      <c r="K66" t="s">
        <v>137</v>
      </c>
      <c r="L66" t="s">
        <v>5313</v>
      </c>
      <c r="M66">
        <v>0.93169379200000002</v>
      </c>
      <c r="N66">
        <v>23727686</v>
      </c>
      <c r="O66" t="s">
        <v>5314</v>
      </c>
      <c r="P66">
        <v>2129922</v>
      </c>
    </row>
    <row r="67" spans="1:16" x14ac:dyDescent="0.2">
      <c r="A67" t="s">
        <v>11720</v>
      </c>
      <c r="B67" t="s">
        <v>28</v>
      </c>
      <c r="C67">
        <v>2122</v>
      </c>
      <c r="D67">
        <v>401.08749999999998</v>
      </c>
      <c r="E67">
        <v>15.145</v>
      </c>
      <c r="F67" t="s">
        <v>11721</v>
      </c>
      <c r="G67" t="s">
        <v>11713</v>
      </c>
      <c r="H67" t="s">
        <v>31</v>
      </c>
      <c r="I67" t="s">
        <v>11722</v>
      </c>
      <c r="J67" t="s">
        <v>11723</v>
      </c>
      <c r="K67" t="s">
        <v>11724</v>
      </c>
      <c r="L67" t="s">
        <v>11725</v>
      </c>
      <c r="M67">
        <v>2.9000001000000002</v>
      </c>
      <c r="N67">
        <v>20321790</v>
      </c>
      <c r="O67" t="s">
        <v>11726</v>
      </c>
      <c r="P67">
        <v>2</v>
      </c>
    </row>
    <row r="68" spans="1:16" x14ac:dyDescent="0.2">
      <c r="A68" t="s">
        <v>7383</v>
      </c>
      <c r="B68" t="s">
        <v>28</v>
      </c>
      <c r="C68">
        <v>1407</v>
      </c>
      <c r="D68">
        <v>256.0607</v>
      </c>
      <c r="E68">
        <v>15.648</v>
      </c>
      <c r="F68" t="s">
        <v>7384</v>
      </c>
      <c r="G68" t="s">
        <v>7385</v>
      </c>
      <c r="H68" t="s">
        <v>31</v>
      </c>
      <c r="I68" t="s">
        <v>7386</v>
      </c>
      <c r="J68" t="s">
        <v>7387</v>
      </c>
      <c r="K68" t="s">
        <v>7388</v>
      </c>
      <c r="L68" t="s">
        <v>7389</v>
      </c>
      <c r="M68">
        <v>1.39999998</v>
      </c>
      <c r="N68">
        <v>2264238</v>
      </c>
      <c r="O68" t="s">
        <v>7390</v>
      </c>
      <c r="P68">
        <v>66</v>
      </c>
    </row>
    <row r="69" spans="1:16" x14ac:dyDescent="0.2">
      <c r="A69" t="s">
        <v>2050</v>
      </c>
      <c r="B69" t="s">
        <v>28</v>
      </c>
      <c r="C69">
        <v>427</v>
      </c>
      <c r="D69">
        <v>180.0292</v>
      </c>
      <c r="E69">
        <v>12.266999999999999</v>
      </c>
      <c r="F69" t="s">
        <v>2051</v>
      </c>
      <c r="G69" t="s">
        <v>2038</v>
      </c>
      <c r="H69" t="s">
        <v>31</v>
      </c>
      <c r="I69" t="s">
        <v>2052</v>
      </c>
      <c r="J69" t="s">
        <v>2053</v>
      </c>
      <c r="K69" t="s">
        <v>2054</v>
      </c>
      <c r="L69" t="s">
        <v>2055</v>
      </c>
      <c r="M69">
        <v>1.5747592399999999</v>
      </c>
      <c r="N69" t="s">
        <v>2056</v>
      </c>
      <c r="O69" t="s">
        <v>2057</v>
      </c>
      <c r="P69">
        <v>67125250</v>
      </c>
    </row>
    <row r="70" spans="1:16" x14ac:dyDescent="0.2">
      <c r="A70" t="s">
        <v>2059</v>
      </c>
      <c r="B70" t="s">
        <v>28</v>
      </c>
      <c r="C70">
        <v>428</v>
      </c>
      <c r="D70">
        <v>180.0292</v>
      </c>
      <c r="E70">
        <v>13.000999999999999</v>
      </c>
      <c r="F70" t="s">
        <v>2060</v>
      </c>
      <c r="G70" t="s">
        <v>2038</v>
      </c>
      <c r="H70" t="s">
        <v>31</v>
      </c>
      <c r="I70" t="s">
        <v>2052</v>
      </c>
      <c r="J70" t="s">
        <v>2053</v>
      </c>
      <c r="K70" t="s">
        <v>2054</v>
      </c>
      <c r="L70" t="s">
        <v>2055</v>
      </c>
      <c r="M70">
        <v>1.5747592399999999</v>
      </c>
      <c r="N70" t="s">
        <v>2056</v>
      </c>
      <c r="O70" t="s">
        <v>2057</v>
      </c>
      <c r="P70">
        <v>67125250</v>
      </c>
    </row>
    <row r="71" spans="1:16" x14ac:dyDescent="0.2">
      <c r="A71" t="s">
        <v>2093</v>
      </c>
      <c r="B71" t="s">
        <v>28</v>
      </c>
      <c r="C71">
        <v>435</v>
      </c>
      <c r="D71">
        <v>180.02940000000001</v>
      </c>
      <c r="E71">
        <v>8.1780000000000008</v>
      </c>
      <c r="F71" t="s">
        <v>2094</v>
      </c>
      <c r="G71" t="s">
        <v>2038</v>
      </c>
      <c r="H71" t="s">
        <v>31</v>
      </c>
      <c r="I71" t="s">
        <v>2052</v>
      </c>
      <c r="J71" t="s">
        <v>2053</v>
      </c>
      <c r="K71" t="s">
        <v>2054</v>
      </c>
      <c r="L71" t="s">
        <v>2055</v>
      </c>
      <c r="M71">
        <v>1.5747592399999999</v>
      </c>
      <c r="N71" t="s">
        <v>2056</v>
      </c>
      <c r="O71" t="s">
        <v>2057</v>
      </c>
      <c r="P71">
        <v>67125250</v>
      </c>
    </row>
    <row r="72" spans="1:16" x14ac:dyDescent="0.2">
      <c r="A72" t="s">
        <v>4651</v>
      </c>
      <c r="B72" t="s">
        <v>28</v>
      </c>
      <c r="C72">
        <v>905</v>
      </c>
      <c r="D72">
        <v>212.02070000000001</v>
      </c>
      <c r="E72">
        <v>11.771000000000001</v>
      </c>
      <c r="F72" t="s">
        <v>4652</v>
      </c>
      <c r="G72" t="s">
        <v>4621</v>
      </c>
      <c r="H72" t="s">
        <v>31</v>
      </c>
      <c r="I72" t="s">
        <v>4654</v>
      </c>
      <c r="J72" t="s">
        <v>4655</v>
      </c>
      <c r="K72" t="s">
        <v>137</v>
      </c>
      <c r="L72" t="s">
        <v>4656</v>
      </c>
      <c r="M72">
        <v>0.34063577699999997</v>
      </c>
      <c r="N72" t="s">
        <v>4657</v>
      </c>
      <c r="O72" t="s">
        <v>4658</v>
      </c>
      <c r="P72">
        <v>2</v>
      </c>
    </row>
    <row r="73" spans="1:16" x14ac:dyDescent="0.2">
      <c r="A73" t="s">
        <v>3391</v>
      </c>
      <c r="B73" t="s">
        <v>28</v>
      </c>
      <c r="C73">
        <v>677</v>
      </c>
      <c r="D73">
        <v>196.06049999999999</v>
      </c>
      <c r="E73">
        <v>12.303000000000001</v>
      </c>
      <c r="F73" t="s">
        <v>3392</v>
      </c>
      <c r="G73" t="s">
        <v>3393</v>
      </c>
      <c r="H73" t="s">
        <v>31</v>
      </c>
      <c r="I73" t="s">
        <v>3394</v>
      </c>
      <c r="J73" t="s">
        <v>3395</v>
      </c>
      <c r="K73" t="s">
        <v>137</v>
      </c>
      <c r="L73" t="s">
        <v>3396</v>
      </c>
      <c r="M73">
        <v>1.79580414</v>
      </c>
      <c r="N73">
        <v>24721336</v>
      </c>
      <c r="O73" t="s">
        <v>3397</v>
      </c>
      <c r="P73">
        <v>2</v>
      </c>
    </row>
    <row r="74" spans="1:16" x14ac:dyDescent="0.2">
      <c r="A74" t="s">
        <v>6929</v>
      </c>
      <c r="B74" t="s">
        <v>28</v>
      </c>
      <c r="C74">
        <v>1323</v>
      </c>
      <c r="D74">
        <v>249.18539999999999</v>
      </c>
      <c r="E74">
        <v>16.872</v>
      </c>
      <c r="F74" t="s">
        <v>6930</v>
      </c>
      <c r="G74" t="s">
        <v>6931</v>
      </c>
      <c r="H74" t="s">
        <v>183</v>
      </c>
      <c r="I74" t="s">
        <v>6932</v>
      </c>
      <c r="J74" t="s">
        <v>6933</v>
      </c>
      <c r="K74" t="s">
        <v>137</v>
      </c>
      <c r="L74" t="s">
        <v>6934</v>
      </c>
      <c r="M74">
        <v>1.9515484599999999</v>
      </c>
      <c r="N74">
        <v>0</v>
      </c>
      <c r="O74" t="s">
        <v>887</v>
      </c>
      <c r="P74">
        <v>8589934592</v>
      </c>
    </row>
    <row r="75" spans="1:16" x14ac:dyDescent="0.2">
      <c r="A75" t="s">
        <v>8144</v>
      </c>
      <c r="B75" t="s">
        <v>28</v>
      </c>
      <c r="C75">
        <v>1538</v>
      </c>
      <c r="D75">
        <v>273.0761</v>
      </c>
      <c r="E75">
        <v>14.497</v>
      </c>
      <c r="F75" t="s">
        <v>8145</v>
      </c>
      <c r="G75" t="s">
        <v>8146</v>
      </c>
      <c r="H75" t="s">
        <v>31</v>
      </c>
      <c r="I75" t="s">
        <v>8147</v>
      </c>
      <c r="J75" t="s">
        <v>8148</v>
      </c>
      <c r="K75" t="s">
        <v>8149</v>
      </c>
      <c r="L75" t="s">
        <v>8150</v>
      </c>
      <c r="M75">
        <v>2.7000000499999999</v>
      </c>
      <c r="N75" t="s">
        <v>8151</v>
      </c>
      <c r="O75" t="s">
        <v>8152</v>
      </c>
      <c r="P75">
        <v>68739981406</v>
      </c>
    </row>
    <row r="76" spans="1:16" x14ac:dyDescent="0.2">
      <c r="A76" t="s">
        <v>11963</v>
      </c>
      <c r="B76" t="s">
        <v>28</v>
      </c>
      <c r="C76">
        <v>2160</v>
      </c>
      <c r="D76">
        <v>441.15940000000001</v>
      </c>
      <c r="E76">
        <v>14.202999999999999</v>
      </c>
      <c r="F76" t="s">
        <v>11964</v>
      </c>
      <c r="G76" t="s">
        <v>11965</v>
      </c>
      <c r="H76" t="s">
        <v>31</v>
      </c>
      <c r="I76" t="s">
        <v>11966</v>
      </c>
      <c r="J76" t="s">
        <v>11967</v>
      </c>
      <c r="K76" t="s">
        <v>137</v>
      </c>
      <c r="L76" t="s">
        <v>11968</v>
      </c>
      <c r="M76">
        <v>0.40000000600000002</v>
      </c>
      <c r="N76">
        <v>118017724</v>
      </c>
      <c r="O76" t="s">
        <v>11969</v>
      </c>
      <c r="P76">
        <v>2</v>
      </c>
    </row>
    <row r="77" spans="1:16" x14ac:dyDescent="0.2">
      <c r="A77" t="s">
        <v>8655</v>
      </c>
      <c r="B77" t="s">
        <v>28</v>
      </c>
      <c r="C77">
        <v>1616</v>
      </c>
      <c r="D77">
        <v>283.19040000000001</v>
      </c>
      <c r="E77">
        <v>17.812999999999999</v>
      </c>
      <c r="F77" t="s">
        <v>8656</v>
      </c>
      <c r="G77" t="s">
        <v>8657</v>
      </c>
      <c r="H77" t="s">
        <v>31</v>
      </c>
      <c r="I77" t="s">
        <v>8658</v>
      </c>
      <c r="J77" t="s">
        <v>8659</v>
      </c>
      <c r="K77" t="s">
        <v>137</v>
      </c>
      <c r="L77" t="s">
        <v>8660</v>
      </c>
      <c r="M77">
        <v>1</v>
      </c>
      <c r="N77" t="s">
        <v>8661</v>
      </c>
      <c r="O77" t="s">
        <v>8662</v>
      </c>
      <c r="P77">
        <v>2</v>
      </c>
    </row>
    <row r="78" spans="1:16" x14ac:dyDescent="0.2">
      <c r="A78" t="s">
        <v>8684</v>
      </c>
      <c r="B78" t="s">
        <v>28</v>
      </c>
      <c r="C78">
        <v>1621</v>
      </c>
      <c r="D78">
        <v>283.19069999999999</v>
      </c>
      <c r="E78">
        <v>16.956</v>
      </c>
      <c r="F78" t="s">
        <v>8685</v>
      </c>
      <c r="G78" t="s">
        <v>8657</v>
      </c>
      <c r="H78" t="s">
        <v>31</v>
      </c>
      <c r="I78" t="s">
        <v>8658</v>
      </c>
      <c r="J78" t="s">
        <v>8659</v>
      </c>
      <c r="K78" t="s">
        <v>137</v>
      </c>
      <c r="L78" t="s">
        <v>8660</v>
      </c>
      <c r="M78">
        <v>1</v>
      </c>
      <c r="N78" t="s">
        <v>8661</v>
      </c>
      <c r="O78" t="s">
        <v>8662</v>
      </c>
      <c r="P78">
        <v>2</v>
      </c>
    </row>
    <row r="79" spans="1:16" x14ac:dyDescent="0.2">
      <c r="A79" t="s">
        <v>9939</v>
      </c>
      <c r="B79" t="s">
        <v>28</v>
      </c>
      <c r="C79">
        <v>1840</v>
      </c>
      <c r="D79">
        <v>313.23770000000002</v>
      </c>
      <c r="E79">
        <v>16.975999999999999</v>
      </c>
      <c r="F79" t="s">
        <v>9940</v>
      </c>
      <c r="G79" t="s">
        <v>9919</v>
      </c>
      <c r="H79" t="s">
        <v>31</v>
      </c>
      <c r="I79" t="s">
        <v>9920</v>
      </c>
      <c r="J79" t="s">
        <v>9921</v>
      </c>
      <c r="K79" t="s">
        <v>9922</v>
      </c>
      <c r="L79" t="s">
        <v>9923</v>
      </c>
      <c r="M79">
        <v>5.7566175499999996</v>
      </c>
      <c r="N79" t="s">
        <v>9924</v>
      </c>
      <c r="O79" t="s">
        <v>9925</v>
      </c>
      <c r="P79">
        <v>68806303854</v>
      </c>
    </row>
    <row r="80" spans="1:16" x14ac:dyDescent="0.2">
      <c r="A80" t="s">
        <v>9933</v>
      </c>
      <c r="B80" t="s">
        <v>28</v>
      </c>
      <c r="C80">
        <v>1837</v>
      </c>
      <c r="D80">
        <v>313.2371</v>
      </c>
      <c r="E80">
        <v>18.344999999999999</v>
      </c>
      <c r="F80" t="s">
        <v>9934</v>
      </c>
      <c r="G80" t="s">
        <v>9919</v>
      </c>
      <c r="H80" t="s">
        <v>31</v>
      </c>
      <c r="I80" t="s">
        <v>9920</v>
      </c>
      <c r="J80" t="s">
        <v>9921</v>
      </c>
      <c r="K80" t="s">
        <v>9922</v>
      </c>
      <c r="L80" t="s">
        <v>9923</v>
      </c>
      <c r="M80">
        <v>5.7566175499999996</v>
      </c>
      <c r="N80" t="s">
        <v>9924</v>
      </c>
      <c r="O80" t="s">
        <v>9925</v>
      </c>
      <c r="P80">
        <v>68806303854</v>
      </c>
    </row>
    <row r="81" spans="1:16" x14ac:dyDescent="0.2">
      <c r="A81" t="s">
        <v>9917</v>
      </c>
      <c r="B81" t="s">
        <v>28</v>
      </c>
      <c r="C81">
        <v>1836</v>
      </c>
      <c r="D81">
        <v>313.23700000000002</v>
      </c>
      <c r="E81">
        <v>18.792000000000002</v>
      </c>
      <c r="F81" t="s">
        <v>9918</v>
      </c>
      <c r="G81" t="s">
        <v>9919</v>
      </c>
      <c r="H81" t="s">
        <v>31</v>
      </c>
      <c r="I81" t="s">
        <v>9920</v>
      </c>
      <c r="J81" t="s">
        <v>9921</v>
      </c>
      <c r="K81" t="s">
        <v>9922</v>
      </c>
      <c r="L81" t="s">
        <v>9923</v>
      </c>
      <c r="M81">
        <v>5.7566175499999996</v>
      </c>
      <c r="N81" t="s">
        <v>9924</v>
      </c>
      <c r="O81" t="s">
        <v>9925</v>
      </c>
      <c r="P81">
        <v>68806303854</v>
      </c>
    </row>
    <row r="82" spans="1:16" x14ac:dyDescent="0.2">
      <c r="A82" t="s">
        <v>9936</v>
      </c>
      <c r="B82" t="s">
        <v>28</v>
      </c>
      <c r="C82">
        <v>1839</v>
      </c>
      <c r="D82">
        <v>313.2373</v>
      </c>
      <c r="E82">
        <v>17.988</v>
      </c>
      <c r="F82" t="s">
        <v>9937</v>
      </c>
      <c r="G82" t="s">
        <v>9919</v>
      </c>
      <c r="H82" t="s">
        <v>31</v>
      </c>
      <c r="I82" t="s">
        <v>9920</v>
      </c>
      <c r="J82" t="s">
        <v>9921</v>
      </c>
      <c r="K82" t="s">
        <v>9922</v>
      </c>
      <c r="L82" t="s">
        <v>9923</v>
      </c>
      <c r="M82">
        <v>5.7566175499999996</v>
      </c>
      <c r="N82" t="s">
        <v>9924</v>
      </c>
      <c r="O82" t="s">
        <v>9925</v>
      </c>
      <c r="P82">
        <v>68806303854</v>
      </c>
    </row>
    <row r="83" spans="1:16" x14ac:dyDescent="0.2">
      <c r="A83" t="s">
        <v>9577</v>
      </c>
      <c r="B83" t="s">
        <v>28</v>
      </c>
      <c r="C83">
        <v>1771</v>
      </c>
      <c r="D83">
        <v>307.15809999999999</v>
      </c>
      <c r="E83">
        <v>15.579000000000001</v>
      </c>
      <c r="F83" t="s">
        <v>9578</v>
      </c>
      <c r="G83" t="s">
        <v>9526</v>
      </c>
      <c r="H83" t="s">
        <v>31</v>
      </c>
      <c r="I83" t="s">
        <v>9534</v>
      </c>
      <c r="J83" t="s">
        <v>9535</v>
      </c>
      <c r="K83" t="s">
        <v>137</v>
      </c>
      <c r="L83" t="s">
        <v>9536</v>
      </c>
      <c r="M83">
        <v>2.3375909300000002</v>
      </c>
      <c r="N83">
        <v>0</v>
      </c>
      <c r="O83" t="s">
        <v>887</v>
      </c>
      <c r="P83">
        <v>8589934592</v>
      </c>
    </row>
    <row r="84" spans="1:16" x14ac:dyDescent="0.2">
      <c r="A84" t="s">
        <v>9532</v>
      </c>
      <c r="B84" t="s">
        <v>28</v>
      </c>
      <c r="C84">
        <v>1759</v>
      </c>
      <c r="D84">
        <v>307.1542</v>
      </c>
      <c r="E84">
        <v>16.939</v>
      </c>
      <c r="F84" t="s">
        <v>9533</v>
      </c>
      <c r="G84" t="s">
        <v>9526</v>
      </c>
      <c r="H84" t="s">
        <v>31</v>
      </c>
      <c r="I84" t="s">
        <v>9534</v>
      </c>
      <c r="J84" t="s">
        <v>9535</v>
      </c>
      <c r="K84" t="s">
        <v>137</v>
      </c>
      <c r="L84" t="s">
        <v>9536</v>
      </c>
      <c r="M84">
        <v>2.3375909300000002</v>
      </c>
      <c r="N84">
        <v>0</v>
      </c>
      <c r="O84" t="s">
        <v>887</v>
      </c>
      <c r="P84">
        <v>8589934592</v>
      </c>
    </row>
    <row r="85" spans="1:16" x14ac:dyDescent="0.2">
      <c r="A85" t="s">
        <v>5329</v>
      </c>
      <c r="B85" t="s">
        <v>28</v>
      </c>
      <c r="C85">
        <v>1015</v>
      </c>
      <c r="D85">
        <v>223.0273</v>
      </c>
      <c r="E85">
        <v>1.5249999999999999</v>
      </c>
      <c r="F85" t="s">
        <v>5330</v>
      </c>
      <c r="G85" t="s">
        <v>5310</v>
      </c>
      <c r="H85" t="s">
        <v>31</v>
      </c>
      <c r="I85" t="s">
        <v>5331</v>
      </c>
      <c r="J85" t="s">
        <v>5332</v>
      </c>
      <c r="K85" t="s">
        <v>137</v>
      </c>
      <c r="L85" t="s">
        <v>5333</v>
      </c>
      <c r="M85">
        <v>0.51060736200000001</v>
      </c>
      <c r="N85">
        <v>0</v>
      </c>
      <c r="O85" t="s">
        <v>5334</v>
      </c>
      <c r="P85">
        <v>68721606656</v>
      </c>
    </row>
    <row r="86" spans="1:16" x14ac:dyDescent="0.2">
      <c r="A86" t="s">
        <v>5135</v>
      </c>
      <c r="B86" t="s">
        <v>28</v>
      </c>
      <c r="C86">
        <v>987</v>
      </c>
      <c r="D86">
        <v>220.0608</v>
      </c>
      <c r="E86">
        <v>16.61</v>
      </c>
      <c r="F86" t="s">
        <v>5136</v>
      </c>
      <c r="G86" t="s">
        <v>5137</v>
      </c>
      <c r="H86" t="s">
        <v>31</v>
      </c>
      <c r="I86" t="s">
        <v>5138</v>
      </c>
      <c r="J86" t="s">
        <v>5139</v>
      </c>
      <c r="K86" t="s">
        <v>137</v>
      </c>
      <c r="L86" t="s">
        <v>5140</v>
      </c>
      <c r="M86">
        <v>-6.0999999000000003</v>
      </c>
      <c r="N86" t="s">
        <v>5141</v>
      </c>
      <c r="O86" t="s">
        <v>5142</v>
      </c>
      <c r="P86">
        <v>2</v>
      </c>
    </row>
    <row r="87" spans="1:16" x14ac:dyDescent="0.2">
      <c r="A87" t="s">
        <v>7621</v>
      </c>
      <c r="B87" t="s">
        <v>28</v>
      </c>
      <c r="C87">
        <v>1444</v>
      </c>
      <c r="D87">
        <v>261.13420000000002</v>
      </c>
      <c r="E87">
        <v>10.97</v>
      </c>
      <c r="F87" t="s">
        <v>7625</v>
      </c>
      <c r="G87" t="s">
        <v>7610</v>
      </c>
      <c r="H87" t="s">
        <v>31</v>
      </c>
      <c r="I87" t="s">
        <v>7611</v>
      </c>
      <c r="J87" t="s">
        <v>7612</v>
      </c>
      <c r="K87" t="s">
        <v>137</v>
      </c>
      <c r="L87" t="s">
        <v>7613</v>
      </c>
      <c r="M87">
        <v>1.1241287</v>
      </c>
      <c r="N87" t="s">
        <v>7614</v>
      </c>
      <c r="O87" t="s">
        <v>7615</v>
      </c>
      <c r="P87">
        <v>3694594</v>
      </c>
    </row>
    <row r="88" spans="1:16" x14ac:dyDescent="0.2">
      <c r="A88" t="s">
        <v>7608</v>
      </c>
      <c r="B88" t="s">
        <v>28</v>
      </c>
      <c r="C88">
        <v>1443</v>
      </c>
      <c r="D88">
        <v>261.13369999999998</v>
      </c>
      <c r="E88">
        <v>10.363</v>
      </c>
      <c r="F88" t="s">
        <v>7609</v>
      </c>
      <c r="G88" t="s">
        <v>7610</v>
      </c>
      <c r="H88" t="s">
        <v>31</v>
      </c>
      <c r="I88" t="s">
        <v>7611</v>
      </c>
      <c r="J88" t="s">
        <v>7612</v>
      </c>
      <c r="K88" t="s">
        <v>137</v>
      </c>
      <c r="L88" t="s">
        <v>7613</v>
      </c>
      <c r="M88">
        <v>1.1241287</v>
      </c>
      <c r="N88" t="s">
        <v>7614</v>
      </c>
      <c r="O88" t="s">
        <v>7615</v>
      </c>
      <c r="P88">
        <v>3694594</v>
      </c>
    </row>
    <row r="89" spans="1:16" x14ac:dyDescent="0.2">
      <c r="A89" t="s">
        <v>11680</v>
      </c>
      <c r="B89" t="s">
        <v>28</v>
      </c>
      <c r="C89">
        <v>2117</v>
      </c>
      <c r="D89">
        <v>397.18290000000002</v>
      </c>
      <c r="E89">
        <v>11.141999999999999</v>
      </c>
      <c r="F89" t="s">
        <v>11681</v>
      </c>
      <c r="G89" t="s">
        <v>10776</v>
      </c>
      <c r="H89" t="s">
        <v>9632</v>
      </c>
      <c r="I89" t="s">
        <v>11683</v>
      </c>
      <c r="J89" t="s">
        <v>11684</v>
      </c>
      <c r="K89" t="s">
        <v>137</v>
      </c>
      <c r="L89" t="s">
        <v>11685</v>
      </c>
      <c r="M89">
        <v>2.7000000499999999</v>
      </c>
      <c r="N89">
        <v>132488341</v>
      </c>
      <c r="O89" t="s">
        <v>11686</v>
      </c>
      <c r="P89">
        <v>2</v>
      </c>
    </row>
    <row r="90" spans="1:16" x14ac:dyDescent="0.2">
      <c r="A90" t="s">
        <v>8400</v>
      </c>
      <c r="B90" t="s">
        <v>28</v>
      </c>
      <c r="C90">
        <v>1581</v>
      </c>
      <c r="D90">
        <v>279.08999999999997</v>
      </c>
      <c r="E90">
        <v>8.3789999999999996</v>
      </c>
      <c r="F90" t="s">
        <v>8401</v>
      </c>
      <c r="G90" t="s">
        <v>8386</v>
      </c>
      <c r="H90" t="s">
        <v>31</v>
      </c>
      <c r="I90" t="s">
        <v>8402</v>
      </c>
      <c r="J90" t="s">
        <v>8403</v>
      </c>
      <c r="K90" t="s">
        <v>8404</v>
      </c>
      <c r="L90" t="s">
        <v>8405</v>
      </c>
      <c r="M90">
        <v>0.69999998799999996</v>
      </c>
      <c r="N90" t="s">
        <v>8406</v>
      </c>
      <c r="O90" t="s">
        <v>8407</v>
      </c>
      <c r="P90">
        <v>2</v>
      </c>
    </row>
    <row r="91" spans="1:16" x14ac:dyDescent="0.2">
      <c r="A91" t="s">
        <v>2996</v>
      </c>
      <c r="B91" t="s">
        <v>28</v>
      </c>
      <c r="C91">
        <v>601</v>
      </c>
      <c r="D91">
        <v>192.06559999999999</v>
      </c>
      <c r="E91">
        <v>16.241</v>
      </c>
      <c r="F91" t="s">
        <v>2997</v>
      </c>
      <c r="G91" t="s">
        <v>2988</v>
      </c>
      <c r="H91" t="s">
        <v>31</v>
      </c>
      <c r="I91" t="s">
        <v>2998</v>
      </c>
      <c r="J91" t="s">
        <v>2999</v>
      </c>
      <c r="K91" t="s">
        <v>3000</v>
      </c>
      <c r="L91" t="s">
        <v>3001</v>
      </c>
      <c r="M91">
        <v>0.84068667900000005</v>
      </c>
      <c r="N91" t="s">
        <v>3002</v>
      </c>
      <c r="O91" t="s">
        <v>3003</v>
      </c>
      <c r="P91">
        <v>66</v>
      </c>
    </row>
    <row r="92" spans="1:16" x14ac:dyDescent="0.2">
      <c r="A92" t="s">
        <v>2377</v>
      </c>
      <c r="B92" t="s">
        <v>28</v>
      </c>
      <c r="C92">
        <v>494</v>
      </c>
      <c r="D92">
        <v>183.1018</v>
      </c>
      <c r="E92">
        <v>11.339</v>
      </c>
      <c r="F92" t="s">
        <v>2378</v>
      </c>
      <c r="G92" t="s">
        <v>2365</v>
      </c>
      <c r="H92" t="s">
        <v>31</v>
      </c>
      <c r="I92" t="s">
        <v>2379</v>
      </c>
      <c r="J92" t="s">
        <v>2380</v>
      </c>
      <c r="K92" t="s">
        <v>137</v>
      </c>
      <c r="L92" t="s">
        <v>2381</v>
      </c>
      <c r="M92">
        <v>0.20000000300000001</v>
      </c>
      <c r="N92">
        <v>101244773</v>
      </c>
      <c r="O92" t="s">
        <v>2382</v>
      </c>
      <c r="P92">
        <v>2</v>
      </c>
    </row>
    <row r="93" spans="1:16" x14ac:dyDescent="0.2">
      <c r="A93" t="s">
        <v>2003</v>
      </c>
      <c r="B93" t="s">
        <v>28</v>
      </c>
      <c r="C93">
        <v>420</v>
      </c>
      <c r="D93">
        <v>179.0343</v>
      </c>
      <c r="E93">
        <v>6.6959999999999997</v>
      </c>
      <c r="F93" t="s">
        <v>2007</v>
      </c>
      <c r="G93" t="s">
        <v>1951</v>
      </c>
      <c r="H93" t="s">
        <v>31</v>
      </c>
      <c r="I93" t="s">
        <v>1982</v>
      </c>
      <c r="J93" t="s">
        <v>1983</v>
      </c>
      <c r="K93" t="s">
        <v>1984</v>
      </c>
      <c r="L93" t="s">
        <v>1985</v>
      </c>
      <c r="M93">
        <v>1.2387605900000001</v>
      </c>
      <c r="N93" t="s">
        <v>1986</v>
      </c>
      <c r="O93" t="s">
        <v>1987</v>
      </c>
      <c r="P93">
        <v>68840909678</v>
      </c>
    </row>
    <row r="94" spans="1:16" x14ac:dyDescent="0.2">
      <c r="A94" t="s">
        <v>1980</v>
      </c>
      <c r="B94" t="s">
        <v>28</v>
      </c>
      <c r="C94">
        <v>417</v>
      </c>
      <c r="D94">
        <v>179.0342</v>
      </c>
      <c r="E94">
        <v>7.4329999999999998</v>
      </c>
      <c r="F94" t="s">
        <v>1981</v>
      </c>
      <c r="G94" t="s">
        <v>1951</v>
      </c>
      <c r="H94" t="s">
        <v>31</v>
      </c>
      <c r="I94" t="s">
        <v>1982</v>
      </c>
      <c r="J94" t="s">
        <v>1983</v>
      </c>
      <c r="K94" t="s">
        <v>1984</v>
      </c>
      <c r="L94" t="s">
        <v>1985</v>
      </c>
      <c r="M94">
        <v>1.2387605900000001</v>
      </c>
      <c r="N94" t="s">
        <v>1986</v>
      </c>
      <c r="O94" t="s">
        <v>1987</v>
      </c>
      <c r="P94">
        <v>68840909678</v>
      </c>
    </row>
    <row r="95" spans="1:16" x14ac:dyDescent="0.2">
      <c r="A95" t="s">
        <v>3575</v>
      </c>
      <c r="B95" t="s">
        <v>28</v>
      </c>
      <c r="C95">
        <v>717</v>
      </c>
      <c r="D95">
        <v>198.03960000000001</v>
      </c>
      <c r="E95">
        <v>9.3949999999999996</v>
      </c>
      <c r="F95" t="s">
        <v>3576</v>
      </c>
      <c r="G95" t="s">
        <v>3562</v>
      </c>
      <c r="H95" t="s">
        <v>31</v>
      </c>
      <c r="I95" t="s">
        <v>3577</v>
      </c>
      <c r="J95" t="s">
        <v>3578</v>
      </c>
      <c r="K95" t="s">
        <v>3579</v>
      </c>
      <c r="L95" t="s">
        <v>3580</v>
      </c>
      <c r="M95">
        <v>1.2999999499999999</v>
      </c>
      <c r="N95">
        <v>20316308</v>
      </c>
      <c r="O95" t="s">
        <v>3581</v>
      </c>
      <c r="P95">
        <v>2</v>
      </c>
    </row>
    <row r="96" spans="1:16" x14ac:dyDescent="0.2">
      <c r="A96" t="s">
        <v>8059</v>
      </c>
      <c r="B96" t="s">
        <v>28</v>
      </c>
      <c r="C96">
        <v>1523</v>
      </c>
      <c r="D96">
        <v>271.19029999999998</v>
      </c>
      <c r="E96">
        <v>17.757999999999999</v>
      </c>
      <c r="F96" t="s">
        <v>8060</v>
      </c>
      <c r="G96" t="s">
        <v>8061</v>
      </c>
      <c r="H96" t="s">
        <v>31</v>
      </c>
      <c r="I96" t="s">
        <v>8062</v>
      </c>
      <c r="J96" t="s">
        <v>8063</v>
      </c>
      <c r="K96" t="s">
        <v>8064</v>
      </c>
      <c r="L96" t="s">
        <v>8065</v>
      </c>
      <c r="M96">
        <v>4.4089794199999996</v>
      </c>
      <c r="N96" t="s">
        <v>8066</v>
      </c>
      <c r="O96" t="s">
        <v>8067</v>
      </c>
      <c r="P96">
        <v>68789772354</v>
      </c>
    </row>
    <row r="97" spans="1:16" x14ac:dyDescent="0.2">
      <c r="A97" t="s">
        <v>8070</v>
      </c>
      <c r="B97" t="s">
        <v>28</v>
      </c>
      <c r="C97">
        <v>1524</v>
      </c>
      <c r="D97">
        <v>271.19040000000001</v>
      </c>
      <c r="E97">
        <v>15.726000000000001</v>
      </c>
      <c r="F97" t="s">
        <v>8071</v>
      </c>
      <c r="G97" t="s">
        <v>8061</v>
      </c>
      <c r="H97" t="s">
        <v>31</v>
      </c>
      <c r="I97" t="s">
        <v>8062</v>
      </c>
      <c r="J97" t="s">
        <v>8063</v>
      </c>
      <c r="K97" t="s">
        <v>8064</v>
      </c>
      <c r="L97" t="s">
        <v>8065</v>
      </c>
      <c r="M97">
        <v>4.4089794199999996</v>
      </c>
      <c r="N97" t="s">
        <v>8066</v>
      </c>
      <c r="O97" t="s">
        <v>8067</v>
      </c>
      <c r="P97">
        <v>68789772354</v>
      </c>
    </row>
    <row r="98" spans="1:16" x14ac:dyDescent="0.2">
      <c r="A98" t="s">
        <v>2677</v>
      </c>
      <c r="B98" t="s">
        <v>28</v>
      </c>
      <c r="C98">
        <v>549</v>
      </c>
      <c r="D98">
        <v>187.13310000000001</v>
      </c>
      <c r="E98">
        <v>15.695</v>
      </c>
      <c r="F98" t="s">
        <v>2678</v>
      </c>
      <c r="G98" t="s">
        <v>2666</v>
      </c>
      <c r="H98" t="s">
        <v>31</v>
      </c>
      <c r="I98" t="s">
        <v>2679</v>
      </c>
      <c r="J98" t="s">
        <v>2680</v>
      </c>
      <c r="K98" t="s">
        <v>2681</v>
      </c>
      <c r="L98" t="s">
        <v>2682</v>
      </c>
      <c r="M98">
        <v>2</v>
      </c>
      <c r="N98" t="s">
        <v>2683</v>
      </c>
      <c r="O98" t="s">
        <v>2684</v>
      </c>
      <c r="P98">
        <v>128852197378</v>
      </c>
    </row>
    <row r="99" spans="1:16" x14ac:dyDescent="0.2">
      <c r="A99" t="s">
        <v>12278</v>
      </c>
      <c r="B99" t="s">
        <v>28</v>
      </c>
      <c r="C99">
        <v>2210</v>
      </c>
      <c r="D99">
        <v>629.35389999999995</v>
      </c>
      <c r="E99">
        <v>18.652000000000001</v>
      </c>
      <c r="F99" t="s">
        <v>12279</v>
      </c>
      <c r="G99" t="s">
        <v>12281</v>
      </c>
      <c r="H99" t="s">
        <v>31</v>
      </c>
      <c r="I99" t="s">
        <v>12282</v>
      </c>
      <c r="J99" t="s">
        <v>12283</v>
      </c>
      <c r="K99" t="s">
        <v>137</v>
      </c>
      <c r="L99" t="s">
        <v>12284</v>
      </c>
      <c r="M99">
        <v>2.2000000499999999</v>
      </c>
      <c r="N99">
        <v>133562301</v>
      </c>
      <c r="O99" t="s">
        <v>12285</v>
      </c>
      <c r="P99">
        <v>2</v>
      </c>
    </row>
    <row r="100" spans="1:16" x14ac:dyDescent="0.2">
      <c r="A100" t="s">
        <v>10116</v>
      </c>
      <c r="B100" t="s">
        <v>28</v>
      </c>
      <c r="C100">
        <v>1872</v>
      </c>
      <c r="D100">
        <v>323.149</v>
      </c>
      <c r="E100">
        <v>14.852</v>
      </c>
      <c r="F100" t="s">
        <v>10117</v>
      </c>
      <c r="G100" t="s">
        <v>10118</v>
      </c>
      <c r="H100" t="s">
        <v>31</v>
      </c>
      <c r="I100" t="s">
        <v>10119</v>
      </c>
      <c r="J100" t="s">
        <v>10120</v>
      </c>
      <c r="K100" t="s">
        <v>137</v>
      </c>
      <c r="L100" t="s">
        <v>10121</v>
      </c>
      <c r="M100">
        <v>-1.2480299500000001</v>
      </c>
      <c r="N100" t="s">
        <v>10122</v>
      </c>
      <c r="O100" t="s">
        <v>10123</v>
      </c>
      <c r="P100">
        <v>2</v>
      </c>
    </row>
    <row r="101" spans="1:16" x14ac:dyDescent="0.2">
      <c r="A101" t="s">
        <v>8504</v>
      </c>
      <c r="B101" t="s">
        <v>28</v>
      </c>
      <c r="C101">
        <v>1597</v>
      </c>
      <c r="D101">
        <v>281.03320000000002</v>
      </c>
      <c r="E101">
        <v>1.7130000000000001</v>
      </c>
      <c r="F101" t="s">
        <v>8505</v>
      </c>
      <c r="G101" t="s">
        <v>8507</v>
      </c>
      <c r="H101" t="s">
        <v>31</v>
      </c>
      <c r="I101" t="s">
        <v>8508</v>
      </c>
      <c r="J101" t="s">
        <v>8509</v>
      </c>
      <c r="K101" t="s">
        <v>137</v>
      </c>
      <c r="L101" t="s">
        <v>8510</v>
      </c>
      <c r="M101">
        <v>0.69999998799999996</v>
      </c>
      <c r="N101">
        <v>90470370</v>
      </c>
      <c r="O101" t="s">
        <v>8511</v>
      </c>
      <c r="P101">
        <v>2</v>
      </c>
    </row>
    <row r="102" spans="1:16" x14ac:dyDescent="0.2">
      <c r="A102" t="s">
        <v>10532</v>
      </c>
      <c r="B102" t="s">
        <v>28</v>
      </c>
      <c r="C102">
        <v>1939</v>
      </c>
      <c r="D102">
        <v>340.03410000000002</v>
      </c>
      <c r="E102">
        <v>6.3150000000000004</v>
      </c>
      <c r="F102" t="s">
        <v>10533</v>
      </c>
      <c r="G102" t="s">
        <v>10535</v>
      </c>
      <c r="H102" t="s">
        <v>31</v>
      </c>
      <c r="I102" t="s">
        <v>10536</v>
      </c>
      <c r="J102" t="s">
        <v>10537</v>
      </c>
      <c r="K102" t="s">
        <v>10538</v>
      </c>
      <c r="L102" t="s">
        <v>10539</v>
      </c>
      <c r="M102">
        <v>1.5</v>
      </c>
      <c r="N102">
        <v>15606236</v>
      </c>
      <c r="O102" t="s">
        <v>10540</v>
      </c>
      <c r="P102">
        <v>2</v>
      </c>
    </row>
    <row r="103" spans="1:16" x14ac:dyDescent="0.2">
      <c r="A103" t="s">
        <v>6971</v>
      </c>
      <c r="B103" t="s">
        <v>28</v>
      </c>
      <c r="C103">
        <v>1332</v>
      </c>
      <c r="D103">
        <v>251.05760000000001</v>
      </c>
      <c r="E103">
        <v>4.1260000000000003</v>
      </c>
      <c r="F103" t="s">
        <v>6972</v>
      </c>
      <c r="G103" t="s">
        <v>6965</v>
      </c>
      <c r="H103" t="s">
        <v>31</v>
      </c>
      <c r="I103" t="s">
        <v>6973</v>
      </c>
      <c r="J103" t="s">
        <v>6974</v>
      </c>
      <c r="K103" t="s">
        <v>137</v>
      </c>
      <c r="L103" t="s">
        <v>6975</v>
      </c>
      <c r="M103">
        <v>1.2999999499999999</v>
      </c>
      <c r="N103">
        <v>129834607</v>
      </c>
      <c r="O103" t="s">
        <v>6976</v>
      </c>
      <c r="P103">
        <v>2</v>
      </c>
    </row>
    <row r="104" spans="1:16" x14ac:dyDescent="0.2">
      <c r="A104" t="s">
        <v>10741</v>
      </c>
      <c r="B104" t="s">
        <v>28</v>
      </c>
      <c r="C104">
        <v>1970</v>
      </c>
      <c r="D104">
        <v>349.16969999999998</v>
      </c>
      <c r="E104">
        <v>16.489000000000001</v>
      </c>
      <c r="F104" t="s">
        <v>10742</v>
      </c>
      <c r="G104" t="s">
        <v>10743</v>
      </c>
      <c r="H104" t="s">
        <v>31</v>
      </c>
      <c r="I104" t="s">
        <v>10744</v>
      </c>
      <c r="J104" t="s">
        <v>10745</v>
      </c>
      <c r="K104" t="s">
        <v>137</v>
      </c>
      <c r="L104" t="s">
        <v>10746</v>
      </c>
      <c r="M104">
        <v>-8.5</v>
      </c>
      <c r="N104">
        <v>88421520</v>
      </c>
      <c r="O104" t="s">
        <v>10747</v>
      </c>
      <c r="P104">
        <v>2</v>
      </c>
    </row>
    <row r="105" spans="1:16" x14ac:dyDescent="0.2">
      <c r="A105" t="s">
        <v>3153</v>
      </c>
      <c r="B105" t="s">
        <v>28</v>
      </c>
      <c r="C105">
        <v>631</v>
      </c>
      <c r="D105">
        <v>194.04519999999999</v>
      </c>
      <c r="E105">
        <v>12.47</v>
      </c>
      <c r="F105" t="s">
        <v>3154</v>
      </c>
      <c r="G105" t="s">
        <v>3126</v>
      </c>
      <c r="H105" t="s">
        <v>31</v>
      </c>
      <c r="I105" t="s">
        <v>3155</v>
      </c>
      <c r="J105" t="s">
        <v>3156</v>
      </c>
      <c r="K105" t="s">
        <v>3157</v>
      </c>
      <c r="L105" t="s">
        <v>3158</v>
      </c>
      <c r="M105">
        <v>1.8917266100000001</v>
      </c>
      <c r="N105" t="s">
        <v>3159</v>
      </c>
      <c r="O105" t="s">
        <v>3160</v>
      </c>
      <c r="P105">
        <v>66</v>
      </c>
    </row>
    <row r="106" spans="1:16" x14ac:dyDescent="0.2">
      <c r="A106" t="s">
        <v>5347</v>
      </c>
      <c r="B106" t="s">
        <v>28</v>
      </c>
      <c r="C106">
        <v>1018</v>
      </c>
      <c r="D106">
        <v>223.03899999999999</v>
      </c>
      <c r="E106">
        <v>15.129</v>
      </c>
      <c r="F106" t="s">
        <v>5348</v>
      </c>
      <c r="G106" t="s">
        <v>5349</v>
      </c>
      <c r="H106" t="s">
        <v>31</v>
      </c>
      <c r="I106" t="s">
        <v>5350</v>
      </c>
      <c r="J106" t="s">
        <v>5351</v>
      </c>
      <c r="K106" t="s">
        <v>5352</v>
      </c>
      <c r="L106" t="s">
        <v>5353</v>
      </c>
      <c r="M106">
        <v>2.5999998999999998</v>
      </c>
      <c r="N106" t="s">
        <v>5354</v>
      </c>
      <c r="O106" t="s">
        <v>5355</v>
      </c>
      <c r="P106">
        <v>68786866242</v>
      </c>
    </row>
    <row r="107" spans="1:16" x14ac:dyDescent="0.2">
      <c r="A107" t="s">
        <v>6380</v>
      </c>
      <c r="B107" t="s">
        <v>28</v>
      </c>
      <c r="C107">
        <v>1206</v>
      </c>
      <c r="D107">
        <v>238.0719</v>
      </c>
      <c r="E107">
        <v>14.388999999999999</v>
      </c>
      <c r="F107" t="s">
        <v>6381</v>
      </c>
      <c r="G107" t="s">
        <v>6351</v>
      </c>
      <c r="H107" t="s">
        <v>31</v>
      </c>
      <c r="I107" t="s">
        <v>6367</v>
      </c>
      <c r="J107" t="s">
        <v>6368</v>
      </c>
      <c r="K107" t="s">
        <v>6369</v>
      </c>
      <c r="L107" t="s">
        <v>6370</v>
      </c>
      <c r="M107">
        <v>0.87771111700000004</v>
      </c>
      <c r="N107">
        <v>16481157</v>
      </c>
      <c r="O107" t="s">
        <v>6371</v>
      </c>
      <c r="P107">
        <v>16386</v>
      </c>
    </row>
    <row r="108" spans="1:16" x14ac:dyDescent="0.2">
      <c r="A108" t="s">
        <v>6365</v>
      </c>
      <c r="B108" t="s">
        <v>28</v>
      </c>
      <c r="C108">
        <v>1204</v>
      </c>
      <c r="D108">
        <v>238.0712</v>
      </c>
      <c r="E108">
        <v>15.843999999999999</v>
      </c>
      <c r="F108" t="s">
        <v>6366</v>
      </c>
      <c r="G108" t="s">
        <v>6351</v>
      </c>
      <c r="H108" t="s">
        <v>31</v>
      </c>
      <c r="I108" t="s">
        <v>6367</v>
      </c>
      <c r="J108" t="s">
        <v>6368</v>
      </c>
      <c r="K108" t="s">
        <v>6369</v>
      </c>
      <c r="L108" t="s">
        <v>6370</v>
      </c>
      <c r="M108">
        <v>0.87771111700000004</v>
      </c>
      <c r="N108">
        <v>16481157</v>
      </c>
      <c r="O108" t="s">
        <v>6371</v>
      </c>
      <c r="P108">
        <v>16386</v>
      </c>
    </row>
    <row r="109" spans="1:16" x14ac:dyDescent="0.2">
      <c r="A109" t="s">
        <v>1713</v>
      </c>
      <c r="B109" t="s">
        <v>28</v>
      </c>
      <c r="C109">
        <v>366</v>
      </c>
      <c r="D109">
        <v>173.08019999999999</v>
      </c>
      <c r="E109">
        <v>5.335</v>
      </c>
      <c r="F109" t="s">
        <v>1714</v>
      </c>
      <c r="G109" t="s">
        <v>1715</v>
      </c>
      <c r="H109" t="s">
        <v>31</v>
      </c>
      <c r="I109" t="s">
        <v>1716</v>
      </c>
      <c r="J109" t="s">
        <v>1717</v>
      </c>
      <c r="K109" t="s">
        <v>137</v>
      </c>
      <c r="L109" t="s">
        <v>1718</v>
      </c>
      <c r="M109">
        <v>0.10000000100000001</v>
      </c>
      <c r="N109">
        <v>22247394</v>
      </c>
      <c r="O109" t="s">
        <v>1719</v>
      </c>
      <c r="P109">
        <v>2</v>
      </c>
    </row>
    <row r="110" spans="1:16" x14ac:dyDescent="0.2">
      <c r="A110" t="s">
        <v>4181</v>
      </c>
      <c r="B110" t="s">
        <v>28</v>
      </c>
      <c r="C110">
        <v>824</v>
      </c>
      <c r="D110">
        <v>208.06120000000001</v>
      </c>
      <c r="E110">
        <v>13.393000000000001</v>
      </c>
      <c r="F110" t="s">
        <v>4182</v>
      </c>
      <c r="G110" t="s">
        <v>4132</v>
      </c>
      <c r="H110" t="s">
        <v>31</v>
      </c>
      <c r="I110" t="s">
        <v>4183</v>
      </c>
      <c r="J110" t="s">
        <v>4184</v>
      </c>
      <c r="K110" t="s">
        <v>4185</v>
      </c>
      <c r="L110" t="s">
        <v>4186</v>
      </c>
      <c r="M110">
        <v>0.30000001199999998</v>
      </c>
      <c r="N110" t="s">
        <v>4187</v>
      </c>
      <c r="O110" t="s">
        <v>4188</v>
      </c>
      <c r="P110">
        <v>3153922</v>
      </c>
    </row>
    <row r="111" spans="1:16" x14ac:dyDescent="0.2">
      <c r="A111" t="s">
        <v>1080</v>
      </c>
      <c r="B111" t="s">
        <v>28</v>
      </c>
      <c r="C111">
        <v>239</v>
      </c>
      <c r="D111">
        <v>161.04390000000001</v>
      </c>
      <c r="E111">
        <v>0.83899999999999997</v>
      </c>
      <c r="F111" t="s">
        <v>1081</v>
      </c>
      <c r="G111" t="s">
        <v>1082</v>
      </c>
      <c r="H111" t="s">
        <v>1083</v>
      </c>
      <c r="I111" t="s">
        <v>1085</v>
      </c>
      <c r="J111" t="s">
        <v>1086</v>
      </c>
      <c r="K111" t="s">
        <v>1087</v>
      </c>
      <c r="L111" t="s">
        <v>1088</v>
      </c>
      <c r="M111">
        <v>-3.7000000499999999</v>
      </c>
      <c r="N111" t="s">
        <v>1089</v>
      </c>
      <c r="O111" t="s">
        <v>1090</v>
      </c>
      <c r="P111">
        <v>68975323518</v>
      </c>
    </row>
    <row r="112" spans="1:16" x14ac:dyDescent="0.2">
      <c r="A112" t="s">
        <v>3124</v>
      </c>
      <c r="B112" t="s">
        <v>28</v>
      </c>
      <c r="C112">
        <v>628</v>
      </c>
      <c r="D112">
        <v>194.0445</v>
      </c>
      <c r="E112">
        <v>5.8250000000000002</v>
      </c>
      <c r="F112" t="s">
        <v>3125</v>
      </c>
      <c r="G112" t="s">
        <v>3126</v>
      </c>
      <c r="H112" t="s">
        <v>31</v>
      </c>
      <c r="I112" t="s">
        <v>3127</v>
      </c>
      <c r="J112" t="s">
        <v>3128</v>
      </c>
      <c r="K112" t="s">
        <v>3129</v>
      </c>
      <c r="L112" t="s">
        <v>3130</v>
      </c>
      <c r="M112">
        <v>-2.2000000499999999</v>
      </c>
      <c r="N112" t="s">
        <v>3131</v>
      </c>
      <c r="O112" t="s">
        <v>3132</v>
      </c>
      <c r="P112">
        <v>2</v>
      </c>
    </row>
    <row r="113" spans="1:16" x14ac:dyDescent="0.2">
      <c r="A113" t="s">
        <v>7858</v>
      </c>
      <c r="B113" t="s">
        <v>28</v>
      </c>
      <c r="C113">
        <v>1487</v>
      </c>
      <c r="D113">
        <v>267.08960000000002</v>
      </c>
      <c r="E113">
        <v>11.411</v>
      </c>
      <c r="F113" t="s">
        <v>7859</v>
      </c>
      <c r="G113" t="s">
        <v>7860</v>
      </c>
      <c r="H113" t="s">
        <v>31</v>
      </c>
      <c r="I113" t="s">
        <v>7861</v>
      </c>
      <c r="J113" t="s">
        <v>7862</v>
      </c>
      <c r="K113" t="s">
        <v>7863</v>
      </c>
      <c r="L113" t="s">
        <v>7864</v>
      </c>
      <c r="M113">
        <v>1.39999998</v>
      </c>
      <c r="N113">
        <v>11565233</v>
      </c>
      <c r="O113" t="s">
        <v>7865</v>
      </c>
      <c r="P113">
        <v>2</v>
      </c>
    </row>
    <row r="114" spans="1:16" x14ac:dyDescent="0.2">
      <c r="A114" t="s">
        <v>2180</v>
      </c>
      <c r="B114" t="s">
        <v>28</v>
      </c>
      <c r="C114">
        <v>452</v>
      </c>
      <c r="D114">
        <v>181.01339999999999</v>
      </c>
      <c r="E114">
        <v>2.1589999999999998</v>
      </c>
      <c r="F114" t="s">
        <v>2181</v>
      </c>
      <c r="G114" t="s">
        <v>2156</v>
      </c>
      <c r="H114" t="s">
        <v>31</v>
      </c>
      <c r="I114" t="s">
        <v>2182</v>
      </c>
      <c r="J114" t="s">
        <v>2183</v>
      </c>
      <c r="K114" t="s">
        <v>2184</v>
      </c>
      <c r="L114" t="s">
        <v>2185</v>
      </c>
      <c r="M114">
        <v>0.37130126400000002</v>
      </c>
      <c r="N114" t="s">
        <v>2186</v>
      </c>
      <c r="O114" t="s">
        <v>2187</v>
      </c>
      <c r="P114">
        <v>94559576134</v>
      </c>
    </row>
    <row r="115" spans="1:16" x14ac:dyDescent="0.2">
      <c r="A115" t="s">
        <v>3753</v>
      </c>
      <c r="B115" t="s">
        <v>28</v>
      </c>
      <c r="C115">
        <v>747</v>
      </c>
      <c r="D115">
        <v>201.0762</v>
      </c>
      <c r="E115">
        <v>5.8879999999999999</v>
      </c>
      <c r="F115" t="s">
        <v>3754</v>
      </c>
      <c r="G115" t="s">
        <v>3722</v>
      </c>
      <c r="H115" t="s">
        <v>31</v>
      </c>
      <c r="I115" t="s">
        <v>3755</v>
      </c>
      <c r="J115" t="s">
        <v>3756</v>
      </c>
      <c r="K115" t="s">
        <v>137</v>
      </c>
      <c r="L115" t="s">
        <v>3757</v>
      </c>
      <c r="M115">
        <v>-0.40000000600000002</v>
      </c>
      <c r="N115">
        <v>102571607</v>
      </c>
      <c r="O115" t="s">
        <v>3758</v>
      </c>
      <c r="P115">
        <v>16386</v>
      </c>
    </row>
    <row r="116" spans="1:16" x14ac:dyDescent="0.2">
      <c r="A116" t="s">
        <v>5440</v>
      </c>
      <c r="B116" t="s">
        <v>28</v>
      </c>
      <c r="C116">
        <v>1037</v>
      </c>
      <c r="D116">
        <v>224.01910000000001</v>
      </c>
      <c r="E116">
        <v>8.1809999999999992</v>
      </c>
      <c r="F116" t="s">
        <v>5441</v>
      </c>
      <c r="G116" t="s">
        <v>5443</v>
      </c>
      <c r="H116" t="s">
        <v>31</v>
      </c>
      <c r="I116" t="s">
        <v>5444</v>
      </c>
      <c r="J116" t="s">
        <v>5445</v>
      </c>
      <c r="K116" t="s">
        <v>5446</v>
      </c>
      <c r="L116" t="s">
        <v>5447</v>
      </c>
      <c r="M116">
        <v>1.1417942000000001</v>
      </c>
      <c r="N116" t="s">
        <v>5448</v>
      </c>
      <c r="O116" t="s">
        <v>5449</v>
      </c>
      <c r="P116">
        <v>2</v>
      </c>
    </row>
    <row r="117" spans="1:16" x14ac:dyDescent="0.2">
      <c r="A117" t="s">
        <v>7332</v>
      </c>
      <c r="B117" t="s">
        <v>28</v>
      </c>
      <c r="C117">
        <v>1397</v>
      </c>
      <c r="D117">
        <v>255.1583</v>
      </c>
      <c r="E117">
        <v>14.544</v>
      </c>
      <c r="F117" t="s">
        <v>7333</v>
      </c>
      <c r="G117" t="s">
        <v>7335</v>
      </c>
      <c r="H117" t="s">
        <v>31</v>
      </c>
      <c r="I117" t="s">
        <v>7336</v>
      </c>
      <c r="J117" t="s">
        <v>7337</v>
      </c>
      <c r="K117" t="s">
        <v>137</v>
      </c>
      <c r="L117" t="s">
        <v>7338</v>
      </c>
      <c r="M117">
        <v>1.7999999499999999</v>
      </c>
      <c r="N117">
        <v>88465895</v>
      </c>
      <c r="O117" t="s">
        <v>7339</v>
      </c>
      <c r="P117">
        <v>2</v>
      </c>
    </row>
    <row r="118" spans="1:16" x14ac:dyDescent="0.2">
      <c r="A118" t="s">
        <v>1878</v>
      </c>
      <c r="B118" t="s">
        <v>28</v>
      </c>
      <c r="C118">
        <v>400</v>
      </c>
      <c r="D118">
        <v>177.0386</v>
      </c>
      <c r="E118">
        <v>0.752</v>
      </c>
      <c r="F118" t="s">
        <v>1879</v>
      </c>
      <c r="G118" t="s">
        <v>1880</v>
      </c>
      <c r="H118" t="s">
        <v>31</v>
      </c>
      <c r="I118" t="s">
        <v>1881</v>
      </c>
      <c r="J118" t="s">
        <v>1882</v>
      </c>
      <c r="K118" t="s">
        <v>137</v>
      </c>
      <c r="L118" t="s">
        <v>1883</v>
      </c>
      <c r="M118">
        <v>-2.6748521300000001</v>
      </c>
      <c r="N118">
        <v>56846177</v>
      </c>
      <c r="O118" t="s">
        <v>1884</v>
      </c>
      <c r="P118">
        <v>2</v>
      </c>
    </row>
    <row r="119" spans="1:16" x14ac:dyDescent="0.2">
      <c r="A119" t="s">
        <v>10450</v>
      </c>
      <c r="B119" t="s">
        <v>28</v>
      </c>
      <c r="C119">
        <v>1926</v>
      </c>
      <c r="D119">
        <v>335.18920000000003</v>
      </c>
      <c r="E119">
        <v>16.963000000000001</v>
      </c>
      <c r="F119" t="s">
        <v>10451</v>
      </c>
      <c r="G119" t="s">
        <v>10452</v>
      </c>
      <c r="H119" t="s">
        <v>31</v>
      </c>
      <c r="I119" t="s">
        <v>10453</v>
      </c>
      <c r="J119" t="s">
        <v>10454</v>
      </c>
      <c r="K119" t="s">
        <v>137</v>
      </c>
      <c r="L119" t="s">
        <v>10455</v>
      </c>
      <c r="M119">
        <v>6.5</v>
      </c>
      <c r="N119" t="s">
        <v>10456</v>
      </c>
      <c r="O119" t="s">
        <v>10457</v>
      </c>
      <c r="P119">
        <v>2</v>
      </c>
    </row>
    <row r="120" spans="1:16" x14ac:dyDescent="0.2">
      <c r="A120" t="s">
        <v>7495</v>
      </c>
      <c r="B120" t="s">
        <v>28</v>
      </c>
      <c r="C120">
        <v>1425</v>
      </c>
      <c r="D120">
        <v>258.00400000000002</v>
      </c>
      <c r="E120">
        <v>10.776</v>
      </c>
      <c r="F120" t="s">
        <v>7496</v>
      </c>
      <c r="G120" t="s">
        <v>7497</v>
      </c>
      <c r="H120" t="s">
        <v>31</v>
      </c>
      <c r="I120" t="s">
        <v>7498</v>
      </c>
      <c r="J120" t="s">
        <v>7499</v>
      </c>
      <c r="K120" t="s">
        <v>137</v>
      </c>
      <c r="L120" t="s">
        <v>7500</v>
      </c>
      <c r="M120">
        <v>2.5999998999999998</v>
      </c>
      <c r="N120">
        <v>14746005</v>
      </c>
      <c r="O120" t="s">
        <v>7501</v>
      </c>
      <c r="P120">
        <v>2</v>
      </c>
    </row>
    <row r="121" spans="1:16" x14ac:dyDescent="0.2">
      <c r="A121" t="s">
        <v>6454</v>
      </c>
      <c r="B121" t="s">
        <v>28</v>
      </c>
      <c r="C121">
        <v>1218</v>
      </c>
      <c r="D121">
        <v>239.03399999999999</v>
      </c>
      <c r="E121">
        <v>13.787000000000001</v>
      </c>
      <c r="F121" t="s">
        <v>6455</v>
      </c>
      <c r="G121" t="s">
        <v>6438</v>
      </c>
      <c r="H121" t="s">
        <v>31</v>
      </c>
      <c r="I121" t="s">
        <v>6439</v>
      </c>
      <c r="J121" t="s">
        <v>6440</v>
      </c>
      <c r="K121" t="s">
        <v>6441</v>
      </c>
      <c r="L121" t="s">
        <v>6442</v>
      </c>
      <c r="M121">
        <v>-4.3000001900000004</v>
      </c>
      <c r="N121">
        <v>229244</v>
      </c>
      <c r="O121" t="s">
        <v>6443</v>
      </c>
      <c r="P121">
        <v>2</v>
      </c>
    </row>
    <row r="122" spans="1:16" x14ac:dyDescent="0.2">
      <c r="A122" t="s">
        <v>6435</v>
      </c>
      <c r="B122" t="s">
        <v>28</v>
      </c>
      <c r="C122">
        <v>1216</v>
      </c>
      <c r="D122">
        <v>239.03380000000001</v>
      </c>
      <c r="E122">
        <v>13.93</v>
      </c>
      <c r="F122" t="s">
        <v>6436</v>
      </c>
      <c r="G122" t="s">
        <v>6438</v>
      </c>
      <c r="H122" t="s">
        <v>31</v>
      </c>
      <c r="I122" t="s">
        <v>6439</v>
      </c>
      <c r="J122" t="s">
        <v>6440</v>
      </c>
      <c r="K122" t="s">
        <v>6441</v>
      </c>
      <c r="L122" t="s">
        <v>6442</v>
      </c>
      <c r="M122">
        <v>-4.3000001900000004</v>
      </c>
      <c r="N122">
        <v>229244</v>
      </c>
      <c r="O122" t="s">
        <v>6443</v>
      </c>
      <c r="P122">
        <v>2</v>
      </c>
    </row>
    <row r="123" spans="1:16" x14ac:dyDescent="0.2">
      <c r="A123" t="s">
        <v>7542</v>
      </c>
      <c r="B123" t="s">
        <v>28</v>
      </c>
      <c r="C123">
        <v>1433</v>
      </c>
      <c r="D123">
        <v>259.03530000000001</v>
      </c>
      <c r="E123">
        <v>16.364999999999998</v>
      </c>
      <c r="F123" t="s">
        <v>7543</v>
      </c>
      <c r="G123" t="s">
        <v>7544</v>
      </c>
      <c r="H123" t="s">
        <v>31</v>
      </c>
      <c r="I123" t="s">
        <v>7545</v>
      </c>
      <c r="J123" t="s">
        <v>7546</v>
      </c>
      <c r="K123" t="s">
        <v>137</v>
      </c>
      <c r="L123" t="s">
        <v>7547</v>
      </c>
      <c r="M123">
        <v>0.30000001199999998</v>
      </c>
      <c r="N123">
        <v>61357410</v>
      </c>
      <c r="O123" t="s">
        <v>7548</v>
      </c>
      <c r="P123">
        <v>2</v>
      </c>
    </row>
    <row r="124" spans="1:16" x14ac:dyDescent="0.2">
      <c r="A124" t="s">
        <v>8091</v>
      </c>
      <c r="B124" t="s">
        <v>28</v>
      </c>
      <c r="C124">
        <v>1529</v>
      </c>
      <c r="D124">
        <v>272.04379999999998</v>
      </c>
      <c r="E124">
        <v>4.4610000000000003</v>
      </c>
      <c r="F124" t="s">
        <v>8092</v>
      </c>
      <c r="G124" t="s">
        <v>8094</v>
      </c>
      <c r="H124" t="s">
        <v>31</v>
      </c>
      <c r="I124" t="s">
        <v>8095</v>
      </c>
      <c r="J124" t="s">
        <v>8096</v>
      </c>
      <c r="K124" t="s">
        <v>137</v>
      </c>
      <c r="L124" t="s">
        <v>8097</v>
      </c>
      <c r="M124">
        <v>-5.5</v>
      </c>
      <c r="N124">
        <v>14187906</v>
      </c>
      <c r="O124" t="s">
        <v>8098</v>
      </c>
      <c r="P124">
        <v>2</v>
      </c>
    </row>
    <row r="125" spans="1:16" x14ac:dyDescent="0.2">
      <c r="A125" t="s">
        <v>7289</v>
      </c>
      <c r="B125" t="s">
        <v>28</v>
      </c>
      <c r="C125">
        <v>1390</v>
      </c>
      <c r="D125">
        <v>255.0615</v>
      </c>
      <c r="E125">
        <v>17.376999999999999</v>
      </c>
      <c r="F125" t="s">
        <v>7290</v>
      </c>
      <c r="G125" t="s">
        <v>7286</v>
      </c>
      <c r="H125" t="s">
        <v>31</v>
      </c>
      <c r="I125" t="s">
        <v>7291</v>
      </c>
      <c r="J125" t="s">
        <v>7292</v>
      </c>
      <c r="K125" t="s">
        <v>137</v>
      </c>
      <c r="L125" t="s">
        <v>7293</v>
      </c>
      <c r="M125">
        <v>2.0975351299999998</v>
      </c>
      <c r="N125">
        <v>85891784</v>
      </c>
      <c r="O125" t="s">
        <v>7294</v>
      </c>
      <c r="P125">
        <v>2</v>
      </c>
    </row>
    <row r="126" spans="1:16" x14ac:dyDescent="0.2">
      <c r="A126" t="s">
        <v>10753</v>
      </c>
      <c r="B126" t="s">
        <v>28</v>
      </c>
      <c r="C126">
        <v>1972</v>
      </c>
      <c r="D126">
        <v>349.97829999999999</v>
      </c>
      <c r="E126">
        <v>13.263</v>
      </c>
      <c r="F126" t="s">
        <v>10754</v>
      </c>
      <c r="G126" t="s">
        <v>10755</v>
      </c>
      <c r="H126" t="s">
        <v>31</v>
      </c>
      <c r="I126" t="s">
        <v>10756</v>
      </c>
      <c r="J126" t="s">
        <v>10757</v>
      </c>
      <c r="K126" t="s">
        <v>10758</v>
      </c>
      <c r="L126" t="s">
        <v>10759</v>
      </c>
      <c r="M126">
        <v>2.2999999500000001</v>
      </c>
      <c r="N126" t="s">
        <v>10760</v>
      </c>
      <c r="O126" t="s">
        <v>10761</v>
      </c>
      <c r="P126">
        <v>66</v>
      </c>
    </row>
    <row r="127" spans="1:16" x14ac:dyDescent="0.2">
      <c r="A127" t="s">
        <v>1312</v>
      </c>
      <c r="B127" t="s">
        <v>28</v>
      </c>
      <c r="C127">
        <v>287</v>
      </c>
      <c r="D127">
        <v>165.05439999999999</v>
      </c>
      <c r="E127">
        <v>14.368</v>
      </c>
      <c r="F127" t="s">
        <v>1313</v>
      </c>
      <c r="G127" t="s">
        <v>1309</v>
      </c>
      <c r="H127" t="s">
        <v>31</v>
      </c>
      <c r="I127" t="s">
        <v>1314</v>
      </c>
      <c r="J127" t="s">
        <v>1315</v>
      </c>
      <c r="K127" t="s">
        <v>1316</v>
      </c>
      <c r="L127" t="s">
        <v>1317</v>
      </c>
      <c r="M127">
        <v>1.50841856</v>
      </c>
      <c r="N127" t="s">
        <v>1318</v>
      </c>
      <c r="O127" t="s">
        <v>1319</v>
      </c>
      <c r="P127">
        <v>68807223678</v>
      </c>
    </row>
    <row r="128" spans="1:16" x14ac:dyDescent="0.2">
      <c r="A128" t="s">
        <v>4524</v>
      </c>
      <c r="B128" t="s">
        <v>28</v>
      </c>
      <c r="C128">
        <v>880</v>
      </c>
      <c r="D128">
        <v>210.07640000000001</v>
      </c>
      <c r="E128">
        <v>16.247</v>
      </c>
      <c r="F128" t="s">
        <v>4525</v>
      </c>
      <c r="G128" t="s">
        <v>4499</v>
      </c>
      <c r="H128" t="s">
        <v>31</v>
      </c>
      <c r="I128" t="s">
        <v>4526</v>
      </c>
      <c r="J128" t="s">
        <v>4527</v>
      </c>
      <c r="K128" t="s">
        <v>4528</v>
      </c>
      <c r="L128" t="s">
        <v>4529</v>
      </c>
      <c r="M128">
        <v>-1.89999998</v>
      </c>
      <c r="N128" t="s">
        <v>4530</v>
      </c>
      <c r="O128" t="s">
        <v>4531</v>
      </c>
      <c r="P128">
        <v>68840876910</v>
      </c>
    </row>
    <row r="129" spans="1:16" x14ac:dyDescent="0.2">
      <c r="A129" t="s">
        <v>1059</v>
      </c>
      <c r="B129" t="s">
        <v>28</v>
      </c>
      <c r="C129">
        <v>235</v>
      </c>
      <c r="D129">
        <v>161.0231</v>
      </c>
      <c r="E129">
        <v>8.1059999999999999</v>
      </c>
      <c r="F129" t="s">
        <v>1060</v>
      </c>
      <c r="G129" t="s">
        <v>1058</v>
      </c>
      <c r="H129" t="s">
        <v>31</v>
      </c>
      <c r="I129" t="s">
        <v>1061</v>
      </c>
      <c r="J129" t="s">
        <v>1062</v>
      </c>
      <c r="K129" t="s">
        <v>1063</v>
      </c>
      <c r="L129" t="s">
        <v>1064</v>
      </c>
      <c r="M129">
        <v>1.58872116</v>
      </c>
      <c r="N129">
        <v>99477</v>
      </c>
      <c r="O129" t="s">
        <v>1065</v>
      </c>
      <c r="P129">
        <v>94576894026</v>
      </c>
    </row>
    <row r="130" spans="1:16" x14ac:dyDescent="0.2">
      <c r="A130" t="s">
        <v>544</v>
      </c>
      <c r="B130" t="s">
        <v>28</v>
      </c>
      <c r="C130">
        <v>128</v>
      </c>
      <c r="D130">
        <v>147.0438</v>
      </c>
      <c r="E130">
        <v>8.9749999999999996</v>
      </c>
      <c r="F130" t="s">
        <v>545</v>
      </c>
      <c r="G130" t="s">
        <v>543</v>
      </c>
      <c r="H130" t="s">
        <v>31</v>
      </c>
      <c r="I130" t="s">
        <v>546</v>
      </c>
      <c r="J130" t="s">
        <v>547</v>
      </c>
      <c r="K130" t="s">
        <v>548</v>
      </c>
      <c r="L130" t="s">
        <v>549</v>
      </c>
      <c r="M130">
        <v>1.64881444</v>
      </c>
      <c r="N130" t="s">
        <v>550</v>
      </c>
      <c r="O130" t="s">
        <v>551</v>
      </c>
      <c r="P130">
        <v>103166437758</v>
      </c>
    </row>
    <row r="131" spans="1:16" x14ac:dyDescent="0.2">
      <c r="A131" t="s">
        <v>322</v>
      </c>
      <c r="B131" t="s">
        <v>28</v>
      </c>
      <c r="C131">
        <v>82</v>
      </c>
      <c r="D131">
        <v>137.02359999999999</v>
      </c>
      <c r="E131">
        <v>13.148</v>
      </c>
      <c r="F131" t="s">
        <v>323</v>
      </c>
      <c r="G131" t="s">
        <v>291</v>
      </c>
      <c r="H131" t="s">
        <v>31</v>
      </c>
      <c r="I131" t="s">
        <v>324</v>
      </c>
      <c r="J131" t="s">
        <v>325</v>
      </c>
      <c r="K131" t="s">
        <v>326</v>
      </c>
      <c r="L131" t="s">
        <v>327</v>
      </c>
      <c r="M131">
        <v>1.2000000500000001</v>
      </c>
      <c r="N131">
        <v>70949</v>
      </c>
      <c r="O131" t="s">
        <v>328</v>
      </c>
      <c r="P131">
        <v>68807354734</v>
      </c>
    </row>
    <row r="132" spans="1:16" x14ac:dyDescent="0.2">
      <c r="A132" t="s">
        <v>330</v>
      </c>
      <c r="B132" t="s">
        <v>28</v>
      </c>
      <c r="C132">
        <v>83</v>
      </c>
      <c r="D132">
        <v>137.02359999999999</v>
      </c>
      <c r="E132">
        <v>9.8629999999999995</v>
      </c>
      <c r="F132" t="s">
        <v>334</v>
      </c>
      <c r="G132" t="s">
        <v>291</v>
      </c>
      <c r="H132" t="s">
        <v>31</v>
      </c>
      <c r="I132" t="s">
        <v>324</v>
      </c>
      <c r="J132" t="s">
        <v>325</v>
      </c>
      <c r="K132" t="s">
        <v>326</v>
      </c>
      <c r="L132" t="s">
        <v>327</v>
      </c>
      <c r="M132">
        <v>1.2000000500000001</v>
      </c>
      <c r="N132">
        <v>70949</v>
      </c>
      <c r="O132" t="s">
        <v>328</v>
      </c>
      <c r="P132">
        <v>68807354734</v>
      </c>
    </row>
    <row r="133" spans="1:16" x14ac:dyDescent="0.2">
      <c r="A133" t="s">
        <v>11321</v>
      </c>
      <c r="B133" t="s">
        <v>28</v>
      </c>
      <c r="C133">
        <v>2066</v>
      </c>
      <c r="D133">
        <v>373.0958</v>
      </c>
      <c r="E133">
        <v>15.151999999999999</v>
      </c>
      <c r="F133" t="s">
        <v>11322</v>
      </c>
      <c r="G133" t="s">
        <v>11314</v>
      </c>
      <c r="H133" t="s">
        <v>31</v>
      </c>
      <c r="I133" t="s">
        <v>11323</v>
      </c>
      <c r="J133" t="s">
        <v>11324</v>
      </c>
      <c r="K133" t="s">
        <v>137</v>
      </c>
      <c r="L133" t="s">
        <v>11325</v>
      </c>
      <c r="M133">
        <v>3.1575298300000001</v>
      </c>
      <c r="N133">
        <v>0</v>
      </c>
      <c r="O133" t="s">
        <v>11326</v>
      </c>
      <c r="P133">
        <v>68721606656</v>
      </c>
    </row>
    <row r="134" spans="1:16" x14ac:dyDescent="0.2">
      <c r="A134" t="s">
        <v>11328</v>
      </c>
      <c r="B134" t="s">
        <v>28</v>
      </c>
      <c r="C134">
        <v>2067</v>
      </c>
      <c r="D134">
        <v>373.09620000000001</v>
      </c>
      <c r="E134">
        <v>14.941000000000001</v>
      </c>
      <c r="F134" t="s">
        <v>11329</v>
      </c>
      <c r="G134" t="s">
        <v>11314</v>
      </c>
      <c r="H134" t="s">
        <v>31</v>
      </c>
      <c r="I134" t="s">
        <v>11323</v>
      </c>
      <c r="J134" t="s">
        <v>11324</v>
      </c>
      <c r="K134" t="s">
        <v>137</v>
      </c>
      <c r="L134" t="s">
        <v>11325</v>
      </c>
      <c r="M134">
        <v>3.1575298300000001</v>
      </c>
      <c r="N134">
        <v>0</v>
      </c>
      <c r="O134" t="s">
        <v>11326</v>
      </c>
      <c r="P134">
        <v>68721606656</v>
      </c>
    </row>
    <row r="135" spans="1:16" x14ac:dyDescent="0.2">
      <c r="A135" t="s">
        <v>11246</v>
      </c>
      <c r="B135" t="s">
        <v>28</v>
      </c>
      <c r="C135">
        <v>2048</v>
      </c>
      <c r="D135">
        <v>371.03899999999999</v>
      </c>
      <c r="E135">
        <v>13.863</v>
      </c>
      <c r="F135" t="s">
        <v>11247</v>
      </c>
      <c r="G135" t="s">
        <v>11248</v>
      </c>
      <c r="H135" t="s">
        <v>31</v>
      </c>
      <c r="I135" t="s">
        <v>11249</v>
      </c>
      <c r="J135" t="s">
        <v>11250</v>
      </c>
      <c r="K135" t="s">
        <v>137</v>
      </c>
      <c r="L135" t="s">
        <v>11251</v>
      </c>
      <c r="M135">
        <v>2.1897532900000001</v>
      </c>
      <c r="N135">
        <v>0</v>
      </c>
      <c r="O135" t="s">
        <v>11252</v>
      </c>
      <c r="P135">
        <v>68721606656</v>
      </c>
    </row>
    <row r="136" spans="1:16" x14ac:dyDescent="0.2">
      <c r="A136" t="s">
        <v>11435</v>
      </c>
      <c r="B136" t="s">
        <v>28</v>
      </c>
      <c r="C136">
        <v>2085</v>
      </c>
      <c r="D136">
        <v>379.21480000000003</v>
      </c>
      <c r="E136">
        <v>15.202999999999999</v>
      </c>
      <c r="F136" t="s">
        <v>11436</v>
      </c>
      <c r="G136" t="s">
        <v>10410</v>
      </c>
      <c r="H136" t="s">
        <v>9632</v>
      </c>
      <c r="I136" t="s">
        <v>11437</v>
      </c>
      <c r="J136" t="s">
        <v>11438</v>
      </c>
      <c r="K136" t="s">
        <v>11439</v>
      </c>
      <c r="L136" t="s">
        <v>11440</v>
      </c>
      <c r="M136">
        <v>5.5999999000000003</v>
      </c>
      <c r="N136">
        <v>21389377</v>
      </c>
      <c r="O136" t="s">
        <v>11441</v>
      </c>
      <c r="P136">
        <v>2</v>
      </c>
    </row>
    <row r="137" spans="1:16" x14ac:dyDescent="0.2">
      <c r="A137" t="s">
        <v>5172</v>
      </c>
      <c r="B137" t="s">
        <v>28</v>
      </c>
      <c r="C137">
        <v>992</v>
      </c>
      <c r="D137">
        <v>221.04470000000001</v>
      </c>
      <c r="E137">
        <v>7.9720000000000004</v>
      </c>
      <c r="F137" t="s">
        <v>5173</v>
      </c>
      <c r="G137" t="s">
        <v>5159</v>
      </c>
      <c r="H137" t="s">
        <v>31</v>
      </c>
      <c r="I137" t="s">
        <v>5174</v>
      </c>
      <c r="J137" t="s">
        <v>5175</v>
      </c>
      <c r="K137" t="s">
        <v>137</v>
      </c>
      <c r="L137" t="s">
        <v>5176</v>
      </c>
      <c r="M137">
        <v>0.89999997600000003</v>
      </c>
      <c r="N137">
        <v>11127858</v>
      </c>
      <c r="O137" t="s">
        <v>5177</v>
      </c>
      <c r="P137">
        <v>68722663426</v>
      </c>
    </row>
    <row r="138" spans="1:16" x14ac:dyDescent="0.2">
      <c r="A138" t="s">
        <v>7867</v>
      </c>
      <c r="B138" t="s">
        <v>28</v>
      </c>
      <c r="C138">
        <v>1488</v>
      </c>
      <c r="D138">
        <v>267.09010000000001</v>
      </c>
      <c r="E138">
        <v>12.722</v>
      </c>
      <c r="F138" t="s">
        <v>7868</v>
      </c>
      <c r="G138" t="s">
        <v>7870</v>
      </c>
      <c r="H138" t="s">
        <v>31</v>
      </c>
      <c r="I138" t="s">
        <v>7871</v>
      </c>
      <c r="J138" t="s">
        <v>7872</v>
      </c>
      <c r="K138" t="s">
        <v>137</v>
      </c>
      <c r="L138" t="s">
        <v>7873</v>
      </c>
      <c r="M138">
        <v>0.69999998799999996</v>
      </c>
      <c r="N138">
        <v>57952243</v>
      </c>
      <c r="O138" t="s">
        <v>7874</v>
      </c>
      <c r="P138">
        <v>2</v>
      </c>
    </row>
    <row r="139" spans="1:16" x14ac:dyDescent="0.2">
      <c r="A139" t="s">
        <v>3941</v>
      </c>
      <c r="B139" t="s">
        <v>28</v>
      </c>
      <c r="C139">
        <v>783</v>
      </c>
      <c r="D139">
        <v>206.04499999999999</v>
      </c>
      <c r="E139">
        <v>12.577</v>
      </c>
      <c r="F139" t="s">
        <v>3942</v>
      </c>
      <c r="G139" t="s">
        <v>3927</v>
      </c>
      <c r="H139" t="s">
        <v>31</v>
      </c>
      <c r="I139" t="s">
        <v>3943</v>
      </c>
      <c r="J139" t="s">
        <v>3944</v>
      </c>
      <c r="K139" t="s">
        <v>137</v>
      </c>
      <c r="L139" t="s">
        <v>3945</v>
      </c>
      <c r="M139">
        <v>-0.20000000300000001</v>
      </c>
      <c r="N139">
        <v>108150373</v>
      </c>
      <c r="O139" t="s">
        <v>3946</v>
      </c>
      <c r="P139">
        <v>2</v>
      </c>
    </row>
    <row r="140" spans="1:16" x14ac:dyDescent="0.2">
      <c r="A140" t="s">
        <v>3996</v>
      </c>
      <c r="B140" t="s">
        <v>28</v>
      </c>
      <c r="C140">
        <v>792</v>
      </c>
      <c r="D140">
        <v>207.02869999999999</v>
      </c>
      <c r="E140">
        <v>8.2720000000000002</v>
      </c>
      <c r="F140" t="s">
        <v>3997</v>
      </c>
      <c r="G140" t="s">
        <v>3998</v>
      </c>
      <c r="H140" t="s">
        <v>31</v>
      </c>
      <c r="I140" t="s">
        <v>3999</v>
      </c>
      <c r="J140" t="s">
        <v>4000</v>
      </c>
      <c r="K140" t="s">
        <v>4001</v>
      </c>
      <c r="L140" t="s">
        <v>4002</v>
      </c>
      <c r="M140">
        <v>1.7999999499999999</v>
      </c>
      <c r="N140">
        <v>45093111</v>
      </c>
      <c r="O140" t="s">
        <v>4003</v>
      </c>
      <c r="P140">
        <v>66</v>
      </c>
    </row>
    <row r="141" spans="1:16" x14ac:dyDescent="0.2">
      <c r="A141" t="s">
        <v>11059</v>
      </c>
      <c r="B141" t="s">
        <v>28</v>
      </c>
      <c r="C141">
        <v>2022</v>
      </c>
      <c r="D141">
        <v>361.0548</v>
      </c>
      <c r="E141">
        <v>12.779</v>
      </c>
      <c r="F141" t="s">
        <v>11060</v>
      </c>
      <c r="G141" t="s">
        <v>11062</v>
      </c>
      <c r="H141" t="s">
        <v>31</v>
      </c>
      <c r="I141" t="s">
        <v>11063</v>
      </c>
      <c r="J141" t="s">
        <v>11064</v>
      </c>
      <c r="K141" t="s">
        <v>11065</v>
      </c>
      <c r="L141" t="s">
        <v>11066</v>
      </c>
      <c r="M141">
        <v>-2.1605632300000002</v>
      </c>
      <c r="N141" t="s">
        <v>11067</v>
      </c>
      <c r="O141" t="s">
        <v>11068</v>
      </c>
      <c r="P141">
        <v>60129542214</v>
      </c>
    </row>
    <row r="142" spans="1:16" x14ac:dyDescent="0.2">
      <c r="A142" t="s">
        <v>4139</v>
      </c>
      <c r="B142" t="s">
        <v>28</v>
      </c>
      <c r="C142">
        <v>816</v>
      </c>
      <c r="D142">
        <v>208.06010000000001</v>
      </c>
      <c r="E142">
        <v>15.069000000000001</v>
      </c>
      <c r="F142" t="s">
        <v>4140</v>
      </c>
      <c r="G142" t="s">
        <v>4132</v>
      </c>
      <c r="H142" t="s">
        <v>31</v>
      </c>
      <c r="I142" t="s">
        <v>4141</v>
      </c>
      <c r="J142" t="s">
        <v>4142</v>
      </c>
      <c r="K142" t="s">
        <v>4143</v>
      </c>
      <c r="L142" t="s">
        <v>4144</v>
      </c>
      <c r="M142">
        <v>0.40000000600000002</v>
      </c>
      <c r="N142">
        <v>440732</v>
      </c>
      <c r="O142" t="s">
        <v>4145</v>
      </c>
      <c r="P142">
        <v>103099162986</v>
      </c>
    </row>
    <row r="143" spans="1:16" x14ac:dyDescent="0.2">
      <c r="A143" t="s">
        <v>9702</v>
      </c>
      <c r="B143" t="s">
        <v>28</v>
      </c>
      <c r="C143">
        <v>1794</v>
      </c>
      <c r="D143">
        <v>310.05950000000001</v>
      </c>
      <c r="E143">
        <v>10.587</v>
      </c>
      <c r="F143" t="s">
        <v>9703</v>
      </c>
      <c r="G143" t="s">
        <v>9705</v>
      </c>
      <c r="H143" t="s">
        <v>31</v>
      </c>
      <c r="I143" t="s">
        <v>9706</v>
      </c>
      <c r="J143" t="s">
        <v>9707</v>
      </c>
      <c r="K143" t="s">
        <v>137</v>
      </c>
      <c r="L143" t="s">
        <v>9708</v>
      </c>
      <c r="M143">
        <v>0.20000000300000001</v>
      </c>
      <c r="N143">
        <v>63295944</v>
      </c>
      <c r="O143" t="s">
        <v>9709</v>
      </c>
      <c r="P143">
        <v>2</v>
      </c>
    </row>
    <row r="144" spans="1:16" x14ac:dyDescent="0.2">
      <c r="A144" t="s">
        <v>9957</v>
      </c>
      <c r="B144" t="s">
        <v>28</v>
      </c>
      <c r="C144">
        <v>1844</v>
      </c>
      <c r="D144">
        <v>313.238</v>
      </c>
      <c r="E144">
        <v>16.132999999999999</v>
      </c>
      <c r="F144" t="s">
        <v>9958</v>
      </c>
      <c r="G144" t="s">
        <v>9919</v>
      </c>
      <c r="H144" t="s">
        <v>31</v>
      </c>
      <c r="I144" t="s">
        <v>9959</v>
      </c>
      <c r="J144" t="s">
        <v>9960</v>
      </c>
      <c r="K144" t="s">
        <v>9961</v>
      </c>
      <c r="L144" t="s">
        <v>9962</v>
      </c>
      <c r="M144">
        <v>4.5999999000000003</v>
      </c>
      <c r="N144" t="s">
        <v>9963</v>
      </c>
      <c r="O144" t="s">
        <v>9964</v>
      </c>
      <c r="P144">
        <v>68740376938</v>
      </c>
    </row>
    <row r="145" spans="1:16" x14ac:dyDescent="0.2">
      <c r="A145" t="s">
        <v>3966</v>
      </c>
      <c r="B145" t="s">
        <v>28</v>
      </c>
      <c r="C145">
        <v>788</v>
      </c>
      <c r="D145">
        <v>206.04570000000001</v>
      </c>
      <c r="E145">
        <v>15.925000000000001</v>
      </c>
      <c r="F145" t="s">
        <v>3967</v>
      </c>
      <c r="G145" t="s">
        <v>3915</v>
      </c>
      <c r="H145" t="s">
        <v>31</v>
      </c>
      <c r="I145" t="s">
        <v>3968</v>
      </c>
      <c r="J145" t="s">
        <v>3969</v>
      </c>
      <c r="K145" t="s">
        <v>3970</v>
      </c>
      <c r="L145" t="s">
        <v>3971</v>
      </c>
      <c r="M145">
        <v>0.69999998799999996</v>
      </c>
      <c r="N145">
        <v>231987</v>
      </c>
      <c r="O145" t="s">
        <v>3972</v>
      </c>
      <c r="P145">
        <v>24578</v>
      </c>
    </row>
    <row r="146" spans="1:16" x14ac:dyDescent="0.2">
      <c r="A146" t="s">
        <v>5261</v>
      </c>
      <c r="B146" t="s">
        <v>28</v>
      </c>
      <c r="C146">
        <v>1003</v>
      </c>
      <c r="D146">
        <v>222.03970000000001</v>
      </c>
      <c r="E146">
        <v>14.784000000000001</v>
      </c>
      <c r="F146" t="s">
        <v>5262</v>
      </c>
      <c r="G146" t="s">
        <v>5253</v>
      </c>
      <c r="H146" t="s">
        <v>31</v>
      </c>
      <c r="I146" t="s">
        <v>5263</v>
      </c>
      <c r="J146" t="s">
        <v>5264</v>
      </c>
      <c r="K146" t="s">
        <v>137</v>
      </c>
      <c r="L146" t="s">
        <v>5265</v>
      </c>
      <c r="M146">
        <v>0.60000002399999997</v>
      </c>
      <c r="N146">
        <v>69381726</v>
      </c>
      <c r="O146" t="s">
        <v>5266</v>
      </c>
      <c r="P146">
        <v>2</v>
      </c>
    </row>
    <row r="147" spans="1:16" x14ac:dyDescent="0.2">
      <c r="A147" t="s">
        <v>8869</v>
      </c>
      <c r="B147" t="s">
        <v>28</v>
      </c>
      <c r="C147">
        <v>1649</v>
      </c>
      <c r="D147">
        <v>287.22239999999999</v>
      </c>
      <c r="E147">
        <v>15.643000000000001</v>
      </c>
      <c r="F147" t="s">
        <v>8870</v>
      </c>
      <c r="G147" t="s">
        <v>8844</v>
      </c>
      <c r="H147" t="s">
        <v>31</v>
      </c>
      <c r="I147" t="s">
        <v>8871</v>
      </c>
      <c r="J147" t="s">
        <v>8872</v>
      </c>
      <c r="K147" t="s">
        <v>137</v>
      </c>
      <c r="L147" t="s">
        <v>8873</v>
      </c>
      <c r="M147">
        <v>4.2758564899999998</v>
      </c>
      <c r="N147">
        <v>0</v>
      </c>
      <c r="O147" t="s">
        <v>887</v>
      </c>
      <c r="P147">
        <v>8589934592</v>
      </c>
    </row>
    <row r="148" spans="1:16" x14ac:dyDescent="0.2">
      <c r="A148" t="s">
        <v>4239</v>
      </c>
      <c r="B148" t="s">
        <v>28</v>
      </c>
      <c r="C148">
        <v>835</v>
      </c>
      <c r="D148">
        <v>209.0197</v>
      </c>
      <c r="E148">
        <v>14.967000000000001</v>
      </c>
      <c r="F148" t="s">
        <v>4240</v>
      </c>
      <c r="G148" t="s">
        <v>4241</v>
      </c>
      <c r="H148" t="s">
        <v>31</v>
      </c>
      <c r="I148" t="s">
        <v>4242</v>
      </c>
      <c r="J148" t="s">
        <v>4243</v>
      </c>
      <c r="K148" t="s">
        <v>4244</v>
      </c>
      <c r="L148" t="s">
        <v>4245</v>
      </c>
      <c r="M148">
        <v>0.68017607899999999</v>
      </c>
      <c r="N148">
        <v>235512</v>
      </c>
      <c r="O148" t="s">
        <v>4246</v>
      </c>
      <c r="P148">
        <v>2</v>
      </c>
    </row>
    <row r="149" spans="1:16" x14ac:dyDescent="0.2">
      <c r="A149" t="s">
        <v>6691</v>
      </c>
      <c r="B149" t="s">
        <v>28</v>
      </c>
      <c r="C149">
        <v>1276</v>
      </c>
      <c r="D149">
        <v>242.04499999999999</v>
      </c>
      <c r="E149">
        <v>15.853999999999999</v>
      </c>
      <c r="F149" t="s">
        <v>6692</v>
      </c>
      <c r="G149" t="s">
        <v>6693</v>
      </c>
      <c r="H149" t="s">
        <v>31</v>
      </c>
      <c r="I149" t="s">
        <v>6694</v>
      </c>
      <c r="J149" t="s">
        <v>6695</v>
      </c>
      <c r="K149" t="s">
        <v>137</v>
      </c>
      <c r="L149" t="s">
        <v>6696</v>
      </c>
      <c r="M149">
        <v>0.5</v>
      </c>
      <c r="N149">
        <v>90007717</v>
      </c>
      <c r="O149" t="s">
        <v>6697</v>
      </c>
      <c r="P149">
        <v>2</v>
      </c>
    </row>
    <row r="150" spans="1:16" x14ac:dyDescent="0.2">
      <c r="A150" t="s">
        <v>4843</v>
      </c>
      <c r="B150" t="s">
        <v>28</v>
      </c>
      <c r="C150">
        <v>937</v>
      </c>
      <c r="D150">
        <v>215.09100000000001</v>
      </c>
      <c r="E150">
        <v>7.8920000000000003</v>
      </c>
      <c r="F150" t="s">
        <v>4844</v>
      </c>
      <c r="G150" t="s">
        <v>4836</v>
      </c>
      <c r="H150" t="s">
        <v>31</v>
      </c>
      <c r="I150" t="s">
        <v>4845</v>
      </c>
      <c r="J150" t="s">
        <v>4846</v>
      </c>
      <c r="K150" t="s">
        <v>137</v>
      </c>
      <c r="L150" t="s">
        <v>4847</v>
      </c>
      <c r="M150">
        <v>-1.19760427305762</v>
      </c>
      <c r="N150">
        <v>0</v>
      </c>
      <c r="O150">
        <v>0</v>
      </c>
      <c r="P150">
        <v>0</v>
      </c>
    </row>
    <row r="151" spans="1:16" x14ac:dyDescent="0.2">
      <c r="A151" t="s">
        <v>4329</v>
      </c>
      <c r="B151" t="s">
        <v>28</v>
      </c>
      <c r="C151">
        <v>848</v>
      </c>
      <c r="D151">
        <v>209.08410000000001</v>
      </c>
      <c r="E151">
        <v>13.342000000000001</v>
      </c>
      <c r="F151" t="s">
        <v>4330</v>
      </c>
      <c r="G151" t="s">
        <v>4307</v>
      </c>
      <c r="H151" t="s">
        <v>31</v>
      </c>
      <c r="I151" t="s">
        <v>4331</v>
      </c>
      <c r="J151" t="s">
        <v>4332</v>
      </c>
      <c r="K151" t="s">
        <v>137</v>
      </c>
      <c r="L151" t="s">
        <v>4333</v>
      </c>
      <c r="M151">
        <v>0.30000001199999998</v>
      </c>
      <c r="N151">
        <v>23451643</v>
      </c>
      <c r="O151" t="s">
        <v>4334</v>
      </c>
      <c r="P151">
        <v>2</v>
      </c>
    </row>
    <row r="152" spans="1:16" x14ac:dyDescent="0.2">
      <c r="A152" t="s">
        <v>6324</v>
      </c>
      <c r="B152" t="s">
        <v>28</v>
      </c>
      <c r="C152">
        <v>1198</v>
      </c>
      <c r="D152">
        <v>237.11590000000001</v>
      </c>
      <c r="E152">
        <v>15.292999999999999</v>
      </c>
      <c r="F152" t="s">
        <v>6325</v>
      </c>
      <c r="G152" t="s">
        <v>6327</v>
      </c>
      <c r="H152" t="s">
        <v>31</v>
      </c>
      <c r="I152" t="s">
        <v>6328</v>
      </c>
      <c r="J152" t="s">
        <v>6329</v>
      </c>
      <c r="K152" t="s">
        <v>6330</v>
      </c>
      <c r="L152" t="s">
        <v>6331</v>
      </c>
      <c r="M152">
        <v>3.7000000499999999</v>
      </c>
      <c r="N152" t="s">
        <v>6332</v>
      </c>
      <c r="O152" t="s">
        <v>6333</v>
      </c>
      <c r="P152">
        <v>68722919538</v>
      </c>
    </row>
    <row r="153" spans="1:16" x14ac:dyDescent="0.2">
      <c r="A153" t="s">
        <v>10106</v>
      </c>
      <c r="B153" t="s">
        <v>28</v>
      </c>
      <c r="C153">
        <v>1870</v>
      </c>
      <c r="D153">
        <v>321.21870000000001</v>
      </c>
      <c r="E153">
        <v>18.663</v>
      </c>
      <c r="F153" t="s">
        <v>10107</v>
      </c>
      <c r="G153" t="s">
        <v>10108</v>
      </c>
      <c r="H153" t="s">
        <v>31</v>
      </c>
      <c r="I153" t="s">
        <v>10109</v>
      </c>
      <c r="J153" t="s">
        <v>10110</v>
      </c>
      <c r="K153" t="s">
        <v>10111</v>
      </c>
      <c r="L153" t="s">
        <v>10112</v>
      </c>
      <c r="M153">
        <v>5.4000000999999997</v>
      </c>
      <c r="N153">
        <v>14671143</v>
      </c>
      <c r="O153" t="s">
        <v>10113</v>
      </c>
      <c r="P153">
        <v>2</v>
      </c>
    </row>
    <row r="154" spans="1:16" x14ac:dyDescent="0.2">
      <c r="A154" t="s">
        <v>7071</v>
      </c>
      <c r="B154" t="s">
        <v>28</v>
      </c>
      <c r="C154">
        <v>1353</v>
      </c>
      <c r="D154">
        <v>251.1258</v>
      </c>
      <c r="E154">
        <v>15.428000000000001</v>
      </c>
      <c r="F154" t="s">
        <v>7072</v>
      </c>
      <c r="G154" t="s">
        <v>7073</v>
      </c>
      <c r="H154" t="s">
        <v>31</v>
      </c>
      <c r="I154" t="s">
        <v>7074</v>
      </c>
      <c r="J154" t="s">
        <v>7075</v>
      </c>
      <c r="K154" t="s">
        <v>137</v>
      </c>
      <c r="L154" t="s">
        <v>7076</v>
      </c>
      <c r="M154">
        <v>3.2999999500000001</v>
      </c>
      <c r="N154" t="s">
        <v>7077</v>
      </c>
      <c r="O154" t="s">
        <v>7078</v>
      </c>
      <c r="P154">
        <v>2</v>
      </c>
    </row>
    <row r="155" spans="1:16" x14ac:dyDescent="0.2">
      <c r="A155" t="s">
        <v>3332</v>
      </c>
      <c r="B155" t="s">
        <v>28</v>
      </c>
      <c r="C155">
        <v>667</v>
      </c>
      <c r="D155">
        <v>196.0241</v>
      </c>
      <c r="E155">
        <v>9.7669999999999995</v>
      </c>
      <c r="F155" t="s">
        <v>3333</v>
      </c>
      <c r="G155" t="s">
        <v>3322</v>
      </c>
      <c r="H155" t="s">
        <v>31</v>
      </c>
      <c r="I155" t="s">
        <v>3335</v>
      </c>
      <c r="J155" t="s">
        <v>3336</v>
      </c>
      <c r="K155" t="s">
        <v>3337</v>
      </c>
      <c r="L155" t="s">
        <v>3338</v>
      </c>
      <c r="M155">
        <v>1.2452660799999999</v>
      </c>
      <c r="N155" t="s">
        <v>3339</v>
      </c>
      <c r="O155" t="s">
        <v>3340</v>
      </c>
      <c r="P155">
        <v>2</v>
      </c>
    </row>
    <row r="156" spans="1:16" x14ac:dyDescent="0.2">
      <c r="A156" t="s">
        <v>675</v>
      </c>
      <c r="B156" t="s">
        <v>28</v>
      </c>
      <c r="C156">
        <v>150</v>
      </c>
      <c r="D156">
        <v>151.03880000000001</v>
      </c>
      <c r="E156">
        <v>8.1999999999999993</v>
      </c>
      <c r="F156" t="s">
        <v>676</v>
      </c>
      <c r="G156" t="s">
        <v>648</v>
      </c>
      <c r="H156" t="s">
        <v>31</v>
      </c>
      <c r="I156" t="s">
        <v>677</v>
      </c>
      <c r="J156" t="s">
        <v>678</v>
      </c>
      <c r="K156" t="s">
        <v>679</v>
      </c>
      <c r="L156" t="s">
        <v>680</v>
      </c>
      <c r="M156">
        <v>1.60000002</v>
      </c>
      <c r="N156">
        <v>20436271</v>
      </c>
      <c r="O156" t="s">
        <v>681</v>
      </c>
      <c r="P156">
        <v>8589934658</v>
      </c>
    </row>
    <row r="157" spans="1:16" x14ac:dyDescent="0.2">
      <c r="A157" t="s">
        <v>3760</v>
      </c>
      <c r="B157" t="s">
        <v>28</v>
      </c>
      <c r="C157">
        <v>748</v>
      </c>
      <c r="D157">
        <v>201.11199999999999</v>
      </c>
      <c r="E157">
        <v>14.95</v>
      </c>
      <c r="F157" t="s">
        <v>3761</v>
      </c>
      <c r="G157" t="s">
        <v>3762</v>
      </c>
      <c r="H157" t="s">
        <v>31</v>
      </c>
      <c r="I157" t="s">
        <v>3763</v>
      </c>
      <c r="J157" t="s">
        <v>3764</v>
      </c>
      <c r="K157" t="s">
        <v>3765</v>
      </c>
      <c r="L157" t="s">
        <v>3766</v>
      </c>
      <c r="M157">
        <v>2.1629159499999999</v>
      </c>
      <c r="N157" t="s">
        <v>3767</v>
      </c>
      <c r="O157" t="s">
        <v>3768</v>
      </c>
      <c r="P157">
        <v>68941572478</v>
      </c>
    </row>
    <row r="158" spans="1:16" x14ac:dyDescent="0.2">
      <c r="A158" t="s">
        <v>3770</v>
      </c>
      <c r="B158" t="s">
        <v>28</v>
      </c>
      <c r="C158">
        <v>749</v>
      </c>
      <c r="D158">
        <v>201.1121</v>
      </c>
      <c r="E158">
        <v>13.304</v>
      </c>
      <c r="F158" t="s">
        <v>3774</v>
      </c>
      <c r="G158" t="s">
        <v>3762</v>
      </c>
      <c r="H158" t="s">
        <v>31</v>
      </c>
      <c r="I158" t="s">
        <v>3763</v>
      </c>
      <c r="J158" t="s">
        <v>3764</v>
      </c>
      <c r="K158" t="s">
        <v>3765</v>
      </c>
      <c r="L158" t="s">
        <v>3766</v>
      </c>
      <c r="M158">
        <v>2.1629159499999999</v>
      </c>
      <c r="N158" t="s">
        <v>3767</v>
      </c>
      <c r="O158" t="s">
        <v>3768</v>
      </c>
      <c r="P158">
        <v>68941572478</v>
      </c>
    </row>
    <row r="159" spans="1:16" x14ac:dyDescent="0.2">
      <c r="A159" t="s">
        <v>4288</v>
      </c>
      <c r="B159" t="s">
        <v>28</v>
      </c>
      <c r="C159">
        <v>843</v>
      </c>
      <c r="D159">
        <v>209.0556</v>
      </c>
      <c r="E159">
        <v>11.382999999999999</v>
      </c>
      <c r="F159" t="s">
        <v>4289</v>
      </c>
      <c r="G159" t="s">
        <v>4291</v>
      </c>
      <c r="H159" t="s">
        <v>31</v>
      </c>
      <c r="I159" t="s">
        <v>4292</v>
      </c>
      <c r="J159" t="s">
        <v>4293</v>
      </c>
      <c r="K159" t="s">
        <v>137</v>
      </c>
      <c r="L159" t="s">
        <v>4294</v>
      </c>
      <c r="M159">
        <v>-0.10000000100000001</v>
      </c>
      <c r="N159">
        <v>15324247</v>
      </c>
      <c r="O159" t="s">
        <v>4295</v>
      </c>
      <c r="P159">
        <v>2</v>
      </c>
    </row>
    <row r="160" spans="1:16" x14ac:dyDescent="0.2">
      <c r="A160" t="s">
        <v>9838</v>
      </c>
      <c r="B160" t="s">
        <v>28</v>
      </c>
      <c r="C160">
        <v>1820</v>
      </c>
      <c r="D160">
        <v>312.07400000000001</v>
      </c>
      <c r="E160">
        <v>12.647</v>
      </c>
      <c r="F160" t="s">
        <v>9839</v>
      </c>
      <c r="G160" t="s">
        <v>9832</v>
      </c>
      <c r="H160" t="s">
        <v>31</v>
      </c>
      <c r="I160" t="s">
        <v>9840</v>
      </c>
      <c r="J160" t="s">
        <v>9841</v>
      </c>
      <c r="K160" t="s">
        <v>137</v>
      </c>
      <c r="L160" t="s">
        <v>9842</v>
      </c>
      <c r="M160">
        <v>-0.80000001200000004</v>
      </c>
      <c r="N160">
        <v>65231324</v>
      </c>
      <c r="O160" t="s">
        <v>9843</v>
      </c>
      <c r="P160">
        <v>2</v>
      </c>
    </row>
    <row r="161" spans="1:16" x14ac:dyDescent="0.2">
      <c r="A161" t="s">
        <v>871</v>
      </c>
      <c r="B161" t="s">
        <v>28</v>
      </c>
      <c r="C161">
        <v>192</v>
      </c>
      <c r="D161">
        <v>154.01410000000001</v>
      </c>
      <c r="E161">
        <v>8.17</v>
      </c>
      <c r="F161" t="s">
        <v>872</v>
      </c>
      <c r="G161" t="s">
        <v>867</v>
      </c>
      <c r="H161" t="s">
        <v>31</v>
      </c>
      <c r="I161" t="s">
        <v>873</v>
      </c>
      <c r="J161" t="s">
        <v>874</v>
      </c>
      <c r="K161" t="s">
        <v>875</v>
      </c>
      <c r="L161" t="s">
        <v>876</v>
      </c>
      <c r="M161">
        <v>0.93900948799999995</v>
      </c>
      <c r="N161">
        <v>76623</v>
      </c>
      <c r="O161" t="s">
        <v>877</v>
      </c>
      <c r="P161">
        <v>68721860618</v>
      </c>
    </row>
    <row r="162" spans="1:16" x14ac:dyDescent="0.2">
      <c r="A162" t="s">
        <v>7249</v>
      </c>
      <c r="B162" t="s">
        <v>28</v>
      </c>
      <c r="C162">
        <v>1381</v>
      </c>
      <c r="D162">
        <v>254.1498</v>
      </c>
      <c r="E162">
        <v>12.933</v>
      </c>
      <c r="F162" t="s">
        <v>7250</v>
      </c>
      <c r="G162" t="s">
        <v>7251</v>
      </c>
      <c r="H162" t="s">
        <v>31</v>
      </c>
      <c r="I162" t="s">
        <v>7252</v>
      </c>
      <c r="J162" t="s">
        <v>7253</v>
      </c>
      <c r="K162" t="s">
        <v>7254</v>
      </c>
      <c r="L162" t="s">
        <v>7255</v>
      </c>
      <c r="M162">
        <v>-1.5</v>
      </c>
      <c r="N162">
        <v>58960333</v>
      </c>
      <c r="O162" t="s">
        <v>7256</v>
      </c>
      <c r="P162">
        <v>2</v>
      </c>
    </row>
    <row r="163" spans="1:16" x14ac:dyDescent="0.2">
      <c r="A163" t="s">
        <v>9775</v>
      </c>
      <c r="B163" t="s">
        <v>28</v>
      </c>
      <c r="C163">
        <v>1807</v>
      </c>
      <c r="D163">
        <v>311.2217</v>
      </c>
      <c r="E163">
        <v>17.492999999999999</v>
      </c>
      <c r="F163" t="s">
        <v>9776</v>
      </c>
      <c r="G163" t="s">
        <v>9764</v>
      </c>
      <c r="H163" t="s">
        <v>31</v>
      </c>
      <c r="I163" t="s">
        <v>9777</v>
      </c>
      <c r="J163" t="s">
        <v>9778</v>
      </c>
      <c r="K163" t="s">
        <v>9779</v>
      </c>
      <c r="L163" t="s">
        <v>9780</v>
      </c>
      <c r="M163">
        <v>4.1999998099999996</v>
      </c>
      <c r="N163" t="s">
        <v>9781</v>
      </c>
      <c r="O163" t="s">
        <v>9782</v>
      </c>
      <c r="P163">
        <v>77329369198</v>
      </c>
    </row>
    <row r="164" spans="1:16" x14ac:dyDescent="0.2">
      <c r="A164" t="s">
        <v>9784</v>
      </c>
      <c r="B164" t="s">
        <v>28</v>
      </c>
      <c r="C164">
        <v>1808</v>
      </c>
      <c r="D164">
        <v>311.2217</v>
      </c>
      <c r="E164">
        <v>17.66</v>
      </c>
      <c r="F164" t="s">
        <v>9785</v>
      </c>
      <c r="G164" t="s">
        <v>9764</v>
      </c>
      <c r="H164" t="s">
        <v>31</v>
      </c>
      <c r="I164" t="s">
        <v>9777</v>
      </c>
      <c r="J164" t="s">
        <v>9778</v>
      </c>
      <c r="K164" t="s">
        <v>9779</v>
      </c>
      <c r="L164" t="s">
        <v>9780</v>
      </c>
      <c r="M164">
        <v>4.1999998099999996</v>
      </c>
      <c r="N164" t="s">
        <v>9781</v>
      </c>
      <c r="O164" t="s">
        <v>9782</v>
      </c>
      <c r="P164">
        <v>77329369198</v>
      </c>
    </row>
    <row r="165" spans="1:16" x14ac:dyDescent="0.2">
      <c r="A165" t="s">
        <v>6624</v>
      </c>
      <c r="B165" t="s">
        <v>28</v>
      </c>
      <c r="C165">
        <v>1262</v>
      </c>
      <c r="D165">
        <v>241.1164</v>
      </c>
      <c r="E165">
        <v>7.077</v>
      </c>
      <c r="F165" t="s">
        <v>6625</v>
      </c>
      <c r="G165" t="s">
        <v>6626</v>
      </c>
      <c r="H165" t="s">
        <v>31</v>
      </c>
      <c r="I165" t="s">
        <v>6627</v>
      </c>
      <c r="J165" t="s">
        <v>6628</v>
      </c>
      <c r="K165" t="s">
        <v>137</v>
      </c>
      <c r="L165" t="s">
        <v>6629</v>
      </c>
      <c r="M165">
        <v>1</v>
      </c>
      <c r="N165" t="s">
        <v>6630</v>
      </c>
      <c r="O165" t="s">
        <v>6631</v>
      </c>
      <c r="P165">
        <v>2</v>
      </c>
    </row>
    <row r="166" spans="1:16" x14ac:dyDescent="0.2">
      <c r="A166" t="s">
        <v>6373</v>
      </c>
      <c r="B166" t="s">
        <v>28</v>
      </c>
      <c r="C166">
        <v>1205</v>
      </c>
      <c r="D166">
        <v>238.07130000000001</v>
      </c>
      <c r="E166">
        <v>14.842000000000001</v>
      </c>
      <c r="F166" t="s">
        <v>6374</v>
      </c>
      <c r="G166" t="s">
        <v>6351</v>
      </c>
      <c r="H166" t="s">
        <v>31</v>
      </c>
      <c r="I166" t="s">
        <v>6375</v>
      </c>
      <c r="J166" t="s">
        <v>6376</v>
      </c>
      <c r="K166" t="s">
        <v>137</v>
      </c>
      <c r="L166" t="s">
        <v>6377</v>
      </c>
      <c r="M166">
        <v>2</v>
      </c>
      <c r="N166">
        <v>12080646</v>
      </c>
      <c r="O166" t="s">
        <v>6378</v>
      </c>
      <c r="P166">
        <v>2</v>
      </c>
    </row>
    <row r="167" spans="1:16" x14ac:dyDescent="0.2">
      <c r="A167" t="s">
        <v>5463</v>
      </c>
      <c r="B167" t="s">
        <v>28</v>
      </c>
      <c r="C167">
        <v>1040</v>
      </c>
      <c r="D167">
        <v>224.0196</v>
      </c>
      <c r="E167">
        <v>8.2439999999999998</v>
      </c>
      <c r="F167" t="s">
        <v>5464</v>
      </c>
      <c r="G167" t="s">
        <v>5443</v>
      </c>
      <c r="H167" t="s">
        <v>31</v>
      </c>
      <c r="I167" t="s">
        <v>5465</v>
      </c>
      <c r="J167" t="s">
        <v>5466</v>
      </c>
      <c r="K167" t="s">
        <v>5467</v>
      </c>
      <c r="L167" t="s">
        <v>5468</v>
      </c>
      <c r="M167">
        <v>1.1417942000000001</v>
      </c>
      <c r="N167">
        <v>23424431</v>
      </c>
      <c r="O167" t="s">
        <v>5469</v>
      </c>
      <c r="P167">
        <v>2</v>
      </c>
    </row>
    <row r="168" spans="1:16" x14ac:dyDescent="0.2">
      <c r="A168" t="s">
        <v>11331</v>
      </c>
      <c r="B168" t="s">
        <v>28</v>
      </c>
      <c r="C168">
        <v>2068</v>
      </c>
      <c r="D168">
        <v>373.16579999999999</v>
      </c>
      <c r="E168">
        <v>16.181000000000001</v>
      </c>
      <c r="F168" t="s">
        <v>11332</v>
      </c>
      <c r="G168" t="s">
        <v>11333</v>
      </c>
      <c r="H168" t="s">
        <v>31</v>
      </c>
      <c r="I168" t="s">
        <v>11334</v>
      </c>
      <c r="J168" t="s">
        <v>11335</v>
      </c>
      <c r="K168" t="s">
        <v>137</v>
      </c>
      <c r="L168" t="s">
        <v>11336</v>
      </c>
      <c r="M168">
        <v>3.2999999500000001</v>
      </c>
      <c r="N168" t="s">
        <v>11337</v>
      </c>
      <c r="O168" t="s">
        <v>11338</v>
      </c>
      <c r="P168">
        <v>19955722</v>
      </c>
    </row>
    <row r="169" spans="1:16" x14ac:dyDescent="0.2">
      <c r="A169" t="s">
        <v>11879</v>
      </c>
      <c r="B169" t="s">
        <v>28</v>
      </c>
      <c r="C169">
        <v>2145</v>
      </c>
      <c r="D169">
        <v>423.08550000000002</v>
      </c>
      <c r="E169">
        <v>12.973000000000001</v>
      </c>
      <c r="F169" t="s">
        <v>11880</v>
      </c>
      <c r="G169" t="s">
        <v>11882</v>
      </c>
      <c r="H169" t="s">
        <v>31</v>
      </c>
      <c r="I169" t="s">
        <v>11883</v>
      </c>
      <c r="J169" t="s">
        <v>11884</v>
      </c>
      <c r="K169" t="s">
        <v>137</v>
      </c>
      <c r="L169" t="s">
        <v>11885</v>
      </c>
      <c r="M169">
        <v>-1.2999999499999999</v>
      </c>
      <c r="N169">
        <v>101417717</v>
      </c>
      <c r="O169" t="s">
        <v>11886</v>
      </c>
      <c r="P169">
        <v>2</v>
      </c>
    </row>
    <row r="170" spans="1:16" x14ac:dyDescent="0.2">
      <c r="A170" t="s">
        <v>4691</v>
      </c>
      <c r="B170" t="s">
        <v>28</v>
      </c>
      <c r="C170">
        <v>915</v>
      </c>
      <c r="D170">
        <v>213.0187</v>
      </c>
      <c r="E170">
        <v>13.263999999999999</v>
      </c>
      <c r="F170" t="s">
        <v>4692</v>
      </c>
      <c r="G170" t="s">
        <v>4693</v>
      </c>
      <c r="H170" t="s">
        <v>31</v>
      </c>
      <c r="I170" t="s">
        <v>4694</v>
      </c>
      <c r="J170" t="s">
        <v>4695</v>
      </c>
      <c r="K170" t="s">
        <v>137</v>
      </c>
      <c r="L170" t="s">
        <v>4696</v>
      </c>
      <c r="M170">
        <v>-1.6814629999999999</v>
      </c>
      <c r="N170">
        <v>0</v>
      </c>
      <c r="O170" t="s">
        <v>4697</v>
      </c>
      <c r="P170">
        <v>25769803776</v>
      </c>
    </row>
    <row r="171" spans="1:16" x14ac:dyDescent="0.2">
      <c r="A171" t="s">
        <v>5842</v>
      </c>
      <c r="B171" t="s">
        <v>28</v>
      </c>
      <c r="C171">
        <v>1109</v>
      </c>
      <c r="D171">
        <v>227.16390000000001</v>
      </c>
      <c r="E171">
        <v>18.548999999999999</v>
      </c>
      <c r="F171" t="s">
        <v>5843</v>
      </c>
      <c r="G171" t="s">
        <v>5844</v>
      </c>
      <c r="H171" t="s">
        <v>31</v>
      </c>
      <c r="I171" t="s">
        <v>5845</v>
      </c>
      <c r="J171" t="s">
        <v>5846</v>
      </c>
      <c r="K171" t="s">
        <v>137</v>
      </c>
      <c r="L171" t="s">
        <v>5847</v>
      </c>
      <c r="M171">
        <v>1.10000002</v>
      </c>
      <c r="N171">
        <v>102126422</v>
      </c>
      <c r="O171" t="s">
        <v>5848</v>
      </c>
      <c r="P171">
        <v>2</v>
      </c>
    </row>
    <row r="172" spans="1:16" x14ac:dyDescent="0.2">
      <c r="A172" t="s">
        <v>5970</v>
      </c>
      <c r="B172" t="s">
        <v>28</v>
      </c>
      <c r="C172">
        <v>1130</v>
      </c>
      <c r="D172">
        <v>230.04490000000001</v>
      </c>
      <c r="E172">
        <v>14.997999999999999</v>
      </c>
      <c r="F172" t="s">
        <v>5971</v>
      </c>
      <c r="G172" t="s">
        <v>5969</v>
      </c>
      <c r="H172" t="s">
        <v>31</v>
      </c>
      <c r="I172" t="s">
        <v>5972</v>
      </c>
      <c r="J172" t="s">
        <v>5973</v>
      </c>
      <c r="K172" t="s">
        <v>5974</v>
      </c>
      <c r="L172" t="s">
        <v>5975</v>
      </c>
      <c r="M172">
        <v>0.118987694</v>
      </c>
      <c r="N172">
        <v>81925</v>
      </c>
      <c r="O172" t="s">
        <v>5976</v>
      </c>
      <c r="P172">
        <v>68719738882</v>
      </c>
    </row>
    <row r="173" spans="1:16" x14ac:dyDescent="0.2">
      <c r="A173" t="s">
        <v>6987</v>
      </c>
      <c r="B173" t="s">
        <v>28</v>
      </c>
      <c r="C173">
        <v>1334</v>
      </c>
      <c r="D173">
        <v>251.05799999999999</v>
      </c>
      <c r="E173">
        <v>4.8879999999999999</v>
      </c>
      <c r="F173" t="s">
        <v>6988</v>
      </c>
      <c r="G173" t="s">
        <v>6989</v>
      </c>
      <c r="H173" t="s">
        <v>31</v>
      </c>
      <c r="I173" t="s">
        <v>6990</v>
      </c>
      <c r="J173" t="s">
        <v>6991</v>
      </c>
      <c r="K173" t="s">
        <v>137</v>
      </c>
      <c r="L173" t="s">
        <v>6992</v>
      </c>
      <c r="M173">
        <v>-0.30000001199999998</v>
      </c>
      <c r="N173">
        <v>117097976</v>
      </c>
      <c r="O173" t="s">
        <v>6993</v>
      </c>
      <c r="P173">
        <v>2</v>
      </c>
    </row>
    <row r="174" spans="1:16" x14ac:dyDescent="0.2">
      <c r="A174" t="s">
        <v>8799</v>
      </c>
      <c r="B174" t="s">
        <v>28</v>
      </c>
      <c r="C174">
        <v>1640</v>
      </c>
      <c r="D174">
        <v>286.0598</v>
      </c>
      <c r="E174">
        <v>7.8650000000000002</v>
      </c>
      <c r="F174" t="s">
        <v>8800</v>
      </c>
      <c r="G174" t="s">
        <v>8802</v>
      </c>
      <c r="H174" t="s">
        <v>31</v>
      </c>
      <c r="I174" t="s">
        <v>8803</v>
      </c>
      <c r="J174" t="s">
        <v>8804</v>
      </c>
      <c r="K174" t="s">
        <v>137</v>
      </c>
      <c r="L174" t="s">
        <v>8805</v>
      </c>
      <c r="M174">
        <v>2.0999998999999998</v>
      </c>
      <c r="N174">
        <v>78909497</v>
      </c>
      <c r="O174" t="s">
        <v>8806</v>
      </c>
      <c r="P174">
        <v>2</v>
      </c>
    </row>
    <row r="175" spans="1:16" x14ac:dyDescent="0.2">
      <c r="A175" t="s">
        <v>10634</v>
      </c>
      <c r="B175" t="s">
        <v>28</v>
      </c>
      <c r="C175">
        <v>1955</v>
      </c>
      <c r="D175">
        <v>343.21230000000003</v>
      </c>
      <c r="E175">
        <v>17.260000000000002</v>
      </c>
      <c r="F175" t="s">
        <v>10635</v>
      </c>
      <c r="G175" t="s">
        <v>10629</v>
      </c>
      <c r="H175" t="s">
        <v>31</v>
      </c>
      <c r="I175" t="s">
        <v>10636</v>
      </c>
      <c r="J175" t="s">
        <v>10637</v>
      </c>
      <c r="K175" t="s">
        <v>137</v>
      </c>
      <c r="L175" t="s">
        <v>10638</v>
      </c>
      <c r="M175">
        <v>4</v>
      </c>
      <c r="N175" t="s">
        <v>10639</v>
      </c>
      <c r="O175" t="s">
        <v>10640</v>
      </c>
      <c r="P175">
        <v>2</v>
      </c>
    </row>
    <row r="176" spans="1:16" x14ac:dyDescent="0.2">
      <c r="A176" t="s">
        <v>6834</v>
      </c>
      <c r="B176" t="s">
        <v>28</v>
      </c>
      <c r="C176">
        <v>1301</v>
      </c>
      <c r="D176">
        <v>246.04320000000001</v>
      </c>
      <c r="E176">
        <v>2.8010000000000002</v>
      </c>
      <c r="F176" t="s">
        <v>6835</v>
      </c>
      <c r="G176" t="s">
        <v>6828</v>
      </c>
      <c r="H176" t="s">
        <v>31</v>
      </c>
      <c r="I176" t="s">
        <v>6836</v>
      </c>
      <c r="J176" t="s">
        <v>6837</v>
      </c>
      <c r="K176" t="s">
        <v>137</v>
      </c>
      <c r="L176" t="s">
        <v>6838</v>
      </c>
      <c r="M176">
        <v>2.4000001000000002</v>
      </c>
      <c r="N176">
        <v>47255198</v>
      </c>
      <c r="O176" t="s">
        <v>6839</v>
      </c>
      <c r="P176">
        <v>2</v>
      </c>
    </row>
    <row r="177" spans="1:16" x14ac:dyDescent="0.2">
      <c r="A177" t="s">
        <v>7663</v>
      </c>
      <c r="B177" t="s">
        <v>28</v>
      </c>
      <c r="C177">
        <v>1452</v>
      </c>
      <c r="D177">
        <v>263.95780000000002</v>
      </c>
      <c r="E177">
        <v>1.4330000000000001</v>
      </c>
      <c r="F177" t="s">
        <v>7664</v>
      </c>
      <c r="G177" t="s">
        <v>7665</v>
      </c>
      <c r="H177" t="s">
        <v>31</v>
      </c>
      <c r="I177" t="s">
        <v>7666</v>
      </c>
      <c r="J177" t="s">
        <v>7667</v>
      </c>
      <c r="K177" t="s">
        <v>137</v>
      </c>
      <c r="L177" t="s">
        <v>7668</v>
      </c>
      <c r="M177">
        <v>-3.2571599500000001</v>
      </c>
      <c r="N177">
        <v>0</v>
      </c>
      <c r="O177" t="s">
        <v>887</v>
      </c>
      <c r="P177">
        <v>8589934592</v>
      </c>
    </row>
    <row r="178" spans="1:16" x14ac:dyDescent="0.2">
      <c r="A178" t="s">
        <v>7670</v>
      </c>
      <c r="B178" t="s">
        <v>28</v>
      </c>
      <c r="C178">
        <v>1451</v>
      </c>
      <c r="D178">
        <v>263.95780000000002</v>
      </c>
      <c r="E178">
        <v>1.7250000000000001</v>
      </c>
      <c r="F178" t="s">
        <v>7671</v>
      </c>
      <c r="G178" t="s">
        <v>7665</v>
      </c>
      <c r="H178" t="s">
        <v>31</v>
      </c>
      <c r="I178" t="s">
        <v>7666</v>
      </c>
      <c r="J178" t="s">
        <v>7667</v>
      </c>
      <c r="K178" t="s">
        <v>137</v>
      </c>
      <c r="L178" t="s">
        <v>7668</v>
      </c>
      <c r="M178">
        <v>-3.2571599500000001</v>
      </c>
      <c r="N178">
        <v>0</v>
      </c>
      <c r="O178" t="s">
        <v>887</v>
      </c>
      <c r="P178">
        <v>8589934592</v>
      </c>
    </row>
    <row r="179" spans="1:16" x14ac:dyDescent="0.2">
      <c r="A179" t="s">
        <v>9477</v>
      </c>
      <c r="B179" t="s">
        <v>28</v>
      </c>
      <c r="C179">
        <v>1750</v>
      </c>
      <c r="D179">
        <v>304.99290000000002</v>
      </c>
      <c r="E179">
        <v>6.2759999999999998</v>
      </c>
      <c r="F179" t="s">
        <v>9478</v>
      </c>
      <c r="G179" t="s">
        <v>9453</v>
      </c>
      <c r="H179" t="s">
        <v>31</v>
      </c>
      <c r="I179" t="s">
        <v>9480</v>
      </c>
      <c r="J179" t="s">
        <v>9481</v>
      </c>
      <c r="K179" t="s">
        <v>9482</v>
      </c>
      <c r="L179" t="s">
        <v>9483</v>
      </c>
      <c r="M179">
        <v>1.5</v>
      </c>
      <c r="N179">
        <v>20209061</v>
      </c>
      <c r="O179" t="s">
        <v>9484</v>
      </c>
      <c r="P179">
        <v>2</v>
      </c>
    </row>
    <row r="180" spans="1:16" x14ac:dyDescent="0.2">
      <c r="A180" t="s">
        <v>11003</v>
      </c>
      <c r="B180" t="s">
        <v>28</v>
      </c>
      <c r="C180">
        <v>2015</v>
      </c>
      <c r="D180">
        <v>359.20580000000001</v>
      </c>
      <c r="E180">
        <v>17.501000000000001</v>
      </c>
      <c r="F180" t="s">
        <v>11004</v>
      </c>
      <c r="G180" t="s">
        <v>11005</v>
      </c>
      <c r="H180" t="s">
        <v>31</v>
      </c>
      <c r="I180" t="s">
        <v>11006</v>
      </c>
      <c r="J180" t="s">
        <v>11007</v>
      </c>
      <c r="K180" t="s">
        <v>137</v>
      </c>
      <c r="L180" t="s">
        <v>11008</v>
      </c>
      <c r="M180">
        <v>4.5</v>
      </c>
      <c r="N180">
        <v>102081024</v>
      </c>
      <c r="O180" t="s">
        <v>11009</v>
      </c>
      <c r="P180">
        <v>2</v>
      </c>
    </row>
    <row r="181" spans="1:16" x14ac:dyDescent="0.2">
      <c r="A181" t="s">
        <v>2783</v>
      </c>
      <c r="B181" t="s">
        <v>28</v>
      </c>
      <c r="C181">
        <v>569</v>
      </c>
      <c r="D181">
        <v>189.07570000000001</v>
      </c>
      <c r="E181">
        <v>3.5910000000000002</v>
      </c>
      <c r="F181" t="s">
        <v>2784</v>
      </c>
      <c r="G181" t="s">
        <v>2777</v>
      </c>
      <c r="H181" t="s">
        <v>31</v>
      </c>
      <c r="I181" t="s">
        <v>2785</v>
      </c>
      <c r="J181" t="s">
        <v>2786</v>
      </c>
      <c r="K181" t="s">
        <v>2787</v>
      </c>
      <c r="L181" t="s">
        <v>2788</v>
      </c>
      <c r="M181">
        <v>0.30000001199999998</v>
      </c>
      <c r="N181">
        <v>10125123</v>
      </c>
      <c r="O181" t="s">
        <v>2789</v>
      </c>
      <c r="P181">
        <v>25769803810</v>
      </c>
    </row>
    <row r="182" spans="1:16" x14ac:dyDescent="0.2">
      <c r="A182" t="s">
        <v>5946</v>
      </c>
      <c r="B182" t="s">
        <v>28</v>
      </c>
      <c r="C182">
        <v>1126</v>
      </c>
      <c r="D182">
        <v>229.10749999999999</v>
      </c>
      <c r="E182">
        <v>9.2929999999999993</v>
      </c>
      <c r="F182" t="s">
        <v>5947</v>
      </c>
      <c r="G182" t="s">
        <v>5932</v>
      </c>
      <c r="H182" t="s">
        <v>31</v>
      </c>
      <c r="I182" t="s">
        <v>5933</v>
      </c>
      <c r="J182" t="s">
        <v>5934</v>
      </c>
      <c r="K182" t="s">
        <v>137</v>
      </c>
      <c r="L182" t="s">
        <v>5935</v>
      </c>
      <c r="M182">
        <v>1.39999998</v>
      </c>
      <c r="N182" t="s">
        <v>5936</v>
      </c>
      <c r="O182" t="s">
        <v>5937</v>
      </c>
      <c r="P182">
        <v>68723204098</v>
      </c>
    </row>
    <row r="183" spans="1:16" x14ac:dyDescent="0.2">
      <c r="A183" t="s">
        <v>5939</v>
      </c>
      <c r="B183" t="s">
        <v>28</v>
      </c>
      <c r="C183">
        <v>1124</v>
      </c>
      <c r="D183">
        <v>229.1071</v>
      </c>
      <c r="E183">
        <v>10.372</v>
      </c>
      <c r="F183" t="s">
        <v>5940</v>
      </c>
      <c r="G183" t="s">
        <v>5932</v>
      </c>
      <c r="H183" t="s">
        <v>31</v>
      </c>
      <c r="I183" t="s">
        <v>5933</v>
      </c>
      <c r="J183" t="s">
        <v>5934</v>
      </c>
      <c r="K183" t="s">
        <v>137</v>
      </c>
      <c r="L183" t="s">
        <v>5935</v>
      </c>
      <c r="M183">
        <v>1.39999998</v>
      </c>
      <c r="N183" t="s">
        <v>5936</v>
      </c>
      <c r="O183" t="s">
        <v>5937</v>
      </c>
      <c r="P183">
        <v>68723204098</v>
      </c>
    </row>
    <row r="184" spans="1:16" x14ac:dyDescent="0.2">
      <c r="A184" t="s">
        <v>5942</v>
      </c>
      <c r="B184" t="s">
        <v>28</v>
      </c>
      <c r="C184">
        <v>1125</v>
      </c>
      <c r="D184">
        <v>229.1071</v>
      </c>
      <c r="E184">
        <v>9.6310000000000002</v>
      </c>
      <c r="F184" t="s">
        <v>5943</v>
      </c>
      <c r="G184" t="s">
        <v>5932</v>
      </c>
      <c r="H184" t="s">
        <v>31</v>
      </c>
      <c r="I184" t="s">
        <v>5933</v>
      </c>
      <c r="J184" t="s">
        <v>5934</v>
      </c>
      <c r="K184" t="s">
        <v>137</v>
      </c>
      <c r="L184" t="s">
        <v>5935</v>
      </c>
      <c r="M184">
        <v>1.39999998</v>
      </c>
      <c r="N184" t="s">
        <v>5936</v>
      </c>
      <c r="O184" t="s">
        <v>5937</v>
      </c>
      <c r="P184">
        <v>68723204098</v>
      </c>
    </row>
    <row r="185" spans="1:16" x14ac:dyDescent="0.2">
      <c r="A185" t="s">
        <v>5930</v>
      </c>
      <c r="B185" t="s">
        <v>28</v>
      </c>
      <c r="C185">
        <v>1123</v>
      </c>
      <c r="D185">
        <v>229.107</v>
      </c>
      <c r="E185">
        <v>9.4019999999999992</v>
      </c>
      <c r="F185" t="s">
        <v>5931</v>
      </c>
      <c r="G185" t="s">
        <v>5932</v>
      </c>
      <c r="H185" t="s">
        <v>31</v>
      </c>
      <c r="I185" t="s">
        <v>5933</v>
      </c>
      <c r="J185" t="s">
        <v>5934</v>
      </c>
      <c r="K185" t="s">
        <v>137</v>
      </c>
      <c r="L185" t="s">
        <v>5935</v>
      </c>
      <c r="M185">
        <v>1.39999998</v>
      </c>
      <c r="N185" t="s">
        <v>5936</v>
      </c>
      <c r="O185" t="s">
        <v>5937</v>
      </c>
      <c r="P185">
        <v>68723204098</v>
      </c>
    </row>
    <row r="186" spans="1:16" x14ac:dyDescent="0.2">
      <c r="A186" t="s">
        <v>6159</v>
      </c>
      <c r="B186" t="s">
        <v>28</v>
      </c>
      <c r="C186">
        <v>1162</v>
      </c>
      <c r="D186">
        <v>234.07650000000001</v>
      </c>
      <c r="E186">
        <v>15.193</v>
      </c>
      <c r="F186" t="s">
        <v>6160</v>
      </c>
      <c r="G186" t="s">
        <v>6152</v>
      </c>
      <c r="H186" t="s">
        <v>31</v>
      </c>
      <c r="I186" t="s">
        <v>6161</v>
      </c>
      <c r="J186" t="s">
        <v>6162</v>
      </c>
      <c r="K186" t="s">
        <v>137</v>
      </c>
      <c r="L186" t="s">
        <v>6163</v>
      </c>
      <c r="M186">
        <v>1.2000000500000001</v>
      </c>
      <c r="N186">
        <v>107508046</v>
      </c>
      <c r="O186" t="s">
        <v>6164</v>
      </c>
      <c r="P186">
        <v>2</v>
      </c>
    </row>
    <row r="187" spans="1:16" x14ac:dyDescent="0.2">
      <c r="A187" t="s">
        <v>11020</v>
      </c>
      <c r="B187" t="s">
        <v>28</v>
      </c>
      <c r="C187">
        <v>2018</v>
      </c>
      <c r="D187">
        <v>360.05200000000002</v>
      </c>
      <c r="E187">
        <v>4.8109999999999999</v>
      </c>
      <c r="F187" t="s">
        <v>11021</v>
      </c>
      <c r="G187" t="s">
        <v>11023</v>
      </c>
      <c r="H187" t="s">
        <v>31</v>
      </c>
      <c r="I187" t="s">
        <v>11024</v>
      </c>
      <c r="J187" t="s">
        <v>11025</v>
      </c>
      <c r="K187" t="s">
        <v>11026</v>
      </c>
      <c r="L187" t="s">
        <v>11027</v>
      </c>
      <c r="M187">
        <v>1.89999998</v>
      </c>
      <c r="N187">
        <v>364623</v>
      </c>
      <c r="O187" t="s">
        <v>11028</v>
      </c>
      <c r="P187">
        <v>2</v>
      </c>
    </row>
    <row r="188" spans="1:16" x14ac:dyDescent="0.2">
      <c r="A188" t="s">
        <v>5023</v>
      </c>
      <c r="B188" t="s">
        <v>28</v>
      </c>
      <c r="C188">
        <v>969</v>
      </c>
      <c r="D188">
        <v>219.066</v>
      </c>
      <c r="E188">
        <v>15.654</v>
      </c>
      <c r="F188" t="s">
        <v>5024</v>
      </c>
      <c r="G188" t="s">
        <v>5025</v>
      </c>
      <c r="H188" t="s">
        <v>31</v>
      </c>
      <c r="I188" t="s">
        <v>5026</v>
      </c>
      <c r="J188" t="s">
        <v>5027</v>
      </c>
      <c r="K188" t="s">
        <v>137</v>
      </c>
      <c r="L188" t="s">
        <v>5028</v>
      </c>
      <c r="M188">
        <v>0.89999997600000003</v>
      </c>
      <c r="N188">
        <v>121015597</v>
      </c>
      <c r="O188" t="s">
        <v>5029</v>
      </c>
      <c r="P188">
        <v>2</v>
      </c>
    </row>
    <row r="189" spans="1:16" x14ac:dyDescent="0.2">
      <c r="A189" t="s">
        <v>5086</v>
      </c>
      <c r="B189" t="s">
        <v>28</v>
      </c>
      <c r="C189">
        <v>979</v>
      </c>
      <c r="D189">
        <v>220.02449999999999</v>
      </c>
      <c r="E189">
        <v>13.621</v>
      </c>
      <c r="F189" t="s">
        <v>5087</v>
      </c>
      <c r="G189" t="s">
        <v>5060</v>
      </c>
      <c r="H189" t="s">
        <v>31</v>
      </c>
      <c r="I189" t="s">
        <v>5088</v>
      </c>
      <c r="J189" t="s">
        <v>5089</v>
      </c>
      <c r="K189" t="s">
        <v>5090</v>
      </c>
      <c r="L189" t="s">
        <v>5091</v>
      </c>
      <c r="M189">
        <v>2.4000001000000002</v>
      </c>
      <c r="N189">
        <v>13190727</v>
      </c>
      <c r="O189" t="s">
        <v>5092</v>
      </c>
      <c r="P189">
        <v>2</v>
      </c>
    </row>
    <row r="190" spans="1:16" x14ac:dyDescent="0.2">
      <c r="A190" t="s">
        <v>5233</v>
      </c>
      <c r="B190" t="s">
        <v>28</v>
      </c>
      <c r="C190">
        <v>1000</v>
      </c>
      <c r="D190">
        <v>221.9957</v>
      </c>
      <c r="E190">
        <v>16.407</v>
      </c>
      <c r="F190" t="s">
        <v>5234</v>
      </c>
      <c r="G190" t="s">
        <v>5236</v>
      </c>
      <c r="H190" t="s">
        <v>31</v>
      </c>
      <c r="I190" t="s">
        <v>5237</v>
      </c>
      <c r="J190" t="s">
        <v>5238</v>
      </c>
      <c r="K190" t="s">
        <v>5239</v>
      </c>
      <c r="L190" t="s">
        <v>5240</v>
      </c>
      <c r="M190">
        <v>3.0091059200000001</v>
      </c>
      <c r="N190">
        <v>15009199</v>
      </c>
      <c r="O190" t="s">
        <v>5241</v>
      </c>
      <c r="P190">
        <v>2</v>
      </c>
    </row>
    <row r="191" spans="1:16" x14ac:dyDescent="0.2">
      <c r="A191" t="s">
        <v>3060</v>
      </c>
      <c r="B191" t="s">
        <v>28</v>
      </c>
      <c r="C191">
        <v>617</v>
      </c>
      <c r="D191">
        <v>193.04990000000001</v>
      </c>
      <c r="E191">
        <v>8.5730000000000004</v>
      </c>
      <c r="F191" t="s">
        <v>3061</v>
      </c>
      <c r="G191" t="s">
        <v>3063</v>
      </c>
      <c r="H191" t="s">
        <v>31</v>
      </c>
      <c r="I191" t="s">
        <v>3064</v>
      </c>
      <c r="J191" t="s">
        <v>3065</v>
      </c>
      <c r="K191" t="s">
        <v>137</v>
      </c>
      <c r="L191" t="s">
        <v>3066</v>
      </c>
      <c r="M191">
        <v>-1.89999998</v>
      </c>
      <c r="N191">
        <v>136151007</v>
      </c>
      <c r="O191" t="s">
        <v>3067</v>
      </c>
      <c r="P191">
        <v>2</v>
      </c>
    </row>
    <row r="192" spans="1:16" x14ac:dyDescent="0.2">
      <c r="A192" t="s">
        <v>6674</v>
      </c>
      <c r="B192" t="s">
        <v>28</v>
      </c>
      <c r="C192">
        <v>1271</v>
      </c>
      <c r="D192">
        <v>241.18039999999999</v>
      </c>
      <c r="E192">
        <v>19.321999999999999</v>
      </c>
      <c r="F192" t="s">
        <v>6675</v>
      </c>
      <c r="G192" t="s">
        <v>6676</v>
      </c>
      <c r="H192" t="s">
        <v>31</v>
      </c>
      <c r="I192" t="s">
        <v>6677</v>
      </c>
      <c r="J192" t="s">
        <v>6678</v>
      </c>
      <c r="K192" t="s">
        <v>137</v>
      </c>
      <c r="L192" t="s">
        <v>6679</v>
      </c>
      <c r="M192">
        <v>4</v>
      </c>
      <c r="N192">
        <v>65090577</v>
      </c>
      <c r="O192" t="s">
        <v>6680</v>
      </c>
      <c r="P192">
        <v>2</v>
      </c>
    </row>
    <row r="193" spans="1:16" x14ac:dyDescent="0.2">
      <c r="A193" t="s">
        <v>3009</v>
      </c>
      <c r="B193" t="s">
        <v>28</v>
      </c>
      <c r="C193">
        <v>602</v>
      </c>
      <c r="D193">
        <v>192.06569999999999</v>
      </c>
      <c r="E193">
        <v>16.367999999999999</v>
      </c>
      <c r="F193" t="s">
        <v>3010</v>
      </c>
      <c r="G193" t="s">
        <v>2988</v>
      </c>
      <c r="H193" t="s">
        <v>31</v>
      </c>
      <c r="I193" t="s">
        <v>3011</v>
      </c>
      <c r="J193" t="s">
        <v>3012</v>
      </c>
      <c r="K193" t="s">
        <v>137</v>
      </c>
      <c r="L193" t="s">
        <v>3013</v>
      </c>
      <c r="M193">
        <v>6.0228351499999999E-2</v>
      </c>
      <c r="N193">
        <v>14849528</v>
      </c>
      <c r="O193" t="s">
        <v>3014</v>
      </c>
      <c r="P193">
        <v>2</v>
      </c>
    </row>
    <row r="194" spans="1:16" x14ac:dyDescent="0.2">
      <c r="A194" t="s">
        <v>10400</v>
      </c>
      <c r="B194" t="s">
        <v>28</v>
      </c>
      <c r="C194">
        <v>1917</v>
      </c>
      <c r="D194">
        <v>331.22969999999998</v>
      </c>
      <c r="E194">
        <v>15.641999999999999</v>
      </c>
      <c r="F194" t="s">
        <v>10401</v>
      </c>
      <c r="G194" t="s">
        <v>10402</v>
      </c>
      <c r="H194" t="s">
        <v>31</v>
      </c>
      <c r="I194" t="s">
        <v>10403</v>
      </c>
      <c r="J194" t="s">
        <v>10404</v>
      </c>
      <c r="K194" t="s">
        <v>137</v>
      </c>
      <c r="L194" t="s">
        <v>10405</v>
      </c>
      <c r="M194">
        <v>5.3773183800000002</v>
      </c>
      <c r="N194">
        <v>0</v>
      </c>
      <c r="O194" t="s">
        <v>887</v>
      </c>
      <c r="P194">
        <v>8589934592</v>
      </c>
    </row>
    <row r="195" spans="1:16" x14ac:dyDescent="0.2">
      <c r="A195" t="s">
        <v>8417</v>
      </c>
      <c r="B195" t="s">
        <v>28</v>
      </c>
      <c r="C195">
        <v>1583</v>
      </c>
      <c r="D195">
        <v>279.12560000000002</v>
      </c>
      <c r="E195">
        <v>13.861000000000001</v>
      </c>
      <c r="F195" t="s">
        <v>8421</v>
      </c>
      <c r="G195" t="s">
        <v>8411</v>
      </c>
      <c r="H195" t="s">
        <v>31</v>
      </c>
      <c r="I195" t="s">
        <v>8422</v>
      </c>
      <c r="J195" t="s">
        <v>8423</v>
      </c>
      <c r="K195" t="s">
        <v>137</v>
      </c>
      <c r="L195" t="s">
        <v>8424</v>
      </c>
      <c r="M195">
        <v>-0.89999997600000003</v>
      </c>
      <c r="N195">
        <v>102437443</v>
      </c>
      <c r="O195" t="s">
        <v>8425</v>
      </c>
      <c r="P195">
        <v>68722655250</v>
      </c>
    </row>
    <row r="196" spans="1:16" x14ac:dyDescent="0.2">
      <c r="A196" t="s">
        <v>11126</v>
      </c>
      <c r="B196" t="s">
        <v>28</v>
      </c>
      <c r="C196">
        <v>2032</v>
      </c>
      <c r="D196">
        <v>363.21929999999998</v>
      </c>
      <c r="E196">
        <v>17.294</v>
      </c>
      <c r="F196" t="s">
        <v>11127</v>
      </c>
      <c r="G196" t="s">
        <v>11129</v>
      </c>
      <c r="H196" t="s">
        <v>31</v>
      </c>
      <c r="I196" t="s">
        <v>11130</v>
      </c>
      <c r="J196" t="s">
        <v>11131</v>
      </c>
      <c r="K196" t="s">
        <v>137</v>
      </c>
      <c r="L196" t="s">
        <v>11132</v>
      </c>
      <c r="M196">
        <v>6.8000001900000004</v>
      </c>
      <c r="N196">
        <v>87944004</v>
      </c>
      <c r="O196" t="s">
        <v>11133</v>
      </c>
      <c r="P196">
        <v>2</v>
      </c>
    </row>
    <row r="197" spans="1:16" x14ac:dyDescent="0.2">
      <c r="A197" t="s">
        <v>617</v>
      </c>
      <c r="B197" t="s">
        <v>28</v>
      </c>
      <c r="C197">
        <v>142</v>
      </c>
      <c r="D197">
        <v>150.0299</v>
      </c>
      <c r="E197">
        <v>9.6509999999999998</v>
      </c>
      <c r="F197" t="s">
        <v>618</v>
      </c>
      <c r="G197" t="s">
        <v>611</v>
      </c>
      <c r="H197" t="s">
        <v>31</v>
      </c>
      <c r="I197" t="s">
        <v>619</v>
      </c>
      <c r="J197" t="s">
        <v>620</v>
      </c>
      <c r="K197" t="s">
        <v>137</v>
      </c>
      <c r="L197" t="s">
        <v>621</v>
      </c>
      <c r="M197">
        <v>2.1613183</v>
      </c>
      <c r="N197">
        <v>53716989</v>
      </c>
      <c r="O197" t="s">
        <v>622</v>
      </c>
      <c r="P197">
        <v>2</v>
      </c>
    </row>
    <row r="198" spans="1:16" x14ac:dyDescent="0.2">
      <c r="A198" t="s">
        <v>5928</v>
      </c>
      <c r="B198" t="s">
        <v>28</v>
      </c>
      <c r="C198">
        <v>1122</v>
      </c>
      <c r="D198">
        <v>229.0711</v>
      </c>
      <c r="E198">
        <v>6.3819999999999997</v>
      </c>
      <c r="F198" t="s">
        <v>5929</v>
      </c>
      <c r="G198" t="s">
        <v>5921</v>
      </c>
      <c r="H198" t="s">
        <v>31</v>
      </c>
      <c r="I198" t="s">
        <v>5922</v>
      </c>
      <c r="J198" t="s">
        <v>5923</v>
      </c>
      <c r="K198" t="s">
        <v>5924</v>
      </c>
      <c r="L198" t="s">
        <v>5925</v>
      </c>
      <c r="M198">
        <v>-1.60000002</v>
      </c>
      <c r="N198">
        <v>1698</v>
      </c>
      <c r="O198" t="s">
        <v>5926</v>
      </c>
      <c r="P198">
        <v>18874438</v>
      </c>
    </row>
    <row r="199" spans="1:16" x14ac:dyDescent="0.2">
      <c r="A199" t="s">
        <v>5919</v>
      </c>
      <c r="B199" t="s">
        <v>28</v>
      </c>
      <c r="C199">
        <v>1121</v>
      </c>
      <c r="D199">
        <v>229.071</v>
      </c>
      <c r="E199">
        <v>4.1319999999999997</v>
      </c>
      <c r="F199" t="s">
        <v>5920</v>
      </c>
      <c r="G199" t="s">
        <v>5921</v>
      </c>
      <c r="H199" t="s">
        <v>31</v>
      </c>
      <c r="I199" t="s">
        <v>5922</v>
      </c>
      <c r="J199" t="s">
        <v>5923</v>
      </c>
      <c r="K199" t="s">
        <v>5924</v>
      </c>
      <c r="L199" t="s">
        <v>5925</v>
      </c>
      <c r="M199">
        <v>-1.60000002</v>
      </c>
      <c r="N199">
        <v>1698</v>
      </c>
      <c r="O199" t="s">
        <v>5926</v>
      </c>
      <c r="P199">
        <v>18874438</v>
      </c>
    </row>
    <row r="200" spans="1:16" x14ac:dyDescent="0.2">
      <c r="A200" t="s">
        <v>2414</v>
      </c>
      <c r="B200" t="s">
        <v>28</v>
      </c>
      <c r="C200">
        <v>500</v>
      </c>
      <c r="D200">
        <v>184.0352</v>
      </c>
      <c r="E200">
        <v>12.698</v>
      </c>
      <c r="F200" t="s">
        <v>2415</v>
      </c>
      <c r="G200" t="s">
        <v>2408</v>
      </c>
      <c r="H200" t="s">
        <v>31</v>
      </c>
      <c r="I200" t="s">
        <v>2416</v>
      </c>
      <c r="J200" t="s">
        <v>2417</v>
      </c>
      <c r="K200" t="s">
        <v>137</v>
      </c>
      <c r="L200" t="s">
        <v>2418</v>
      </c>
      <c r="M200">
        <v>0.66195553500000004</v>
      </c>
      <c r="N200">
        <v>137219104</v>
      </c>
      <c r="O200" t="s">
        <v>2419</v>
      </c>
      <c r="P200">
        <v>2</v>
      </c>
    </row>
    <row r="201" spans="1:16" x14ac:dyDescent="0.2">
      <c r="A201" t="s">
        <v>1005</v>
      </c>
      <c r="B201" t="s">
        <v>28</v>
      </c>
      <c r="C201">
        <v>222</v>
      </c>
      <c r="D201">
        <v>159.0651</v>
      </c>
      <c r="E201">
        <v>7.7249999999999996</v>
      </c>
      <c r="F201" t="s">
        <v>1006</v>
      </c>
      <c r="G201" t="s">
        <v>963</v>
      </c>
      <c r="H201" t="s">
        <v>31</v>
      </c>
      <c r="I201" t="s">
        <v>1007</v>
      </c>
      <c r="J201" t="s">
        <v>1008</v>
      </c>
      <c r="K201" t="s">
        <v>1009</v>
      </c>
      <c r="L201" t="s">
        <v>1010</v>
      </c>
      <c r="M201">
        <v>0.40000000600000002</v>
      </c>
      <c r="N201" t="s">
        <v>1011</v>
      </c>
      <c r="O201" t="s">
        <v>1012</v>
      </c>
      <c r="P201">
        <v>68807319662</v>
      </c>
    </row>
    <row r="202" spans="1:16" x14ac:dyDescent="0.2">
      <c r="A202" t="s">
        <v>2850</v>
      </c>
      <c r="B202" t="s">
        <v>28</v>
      </c>
      <c r="C202">
        <v>578</v>
      </c>
      <c r="D202">
        <v>190.05029999999999</v>
      </c>
      <c r="E202">
        <v>12.281000000000001</v>
      </c>
      <c r="F202" t="s">
        <v>2851</v>
      </c>
      <c r="G202" t="s">
        <v>2841</v>
      </c>
      <c r="H202" t="s">
        <v>31</v>
      </c>
      <c r="I202" t="s">
        <v>2852</v>
      </c>
      <c r="J202" t="s">
        <v>2853</v>
      </c>
      <c r="K202" t="s">
        <v>2854</v>
      </c>
      <c r="L202" t="s">
        <v>2855</v>
      </c>
      <c r="M202">
        <v>1.08842635</v>
      </c>
      <c r="N202" t="s">
        <v>2856</v>
      </c>
      <c r="O202" t="s">
        <v>2857</v>
      </c>
      <c r="P202">
        <v>103166044542</v>
      </c>
    </row>
    <row r="203" spans="1:16" x14ac:dyDescent="0.2">
      <c r="A203" t="s">
        <v>3541</v>
      </c>
      <c r="B203" t="s">
        <v>28</v>
      </c>
      <c r="C203">
        <v>712</v>
      </c>
      <c r="D203">
        <v>198.0035</v>
      </c>
      <c r="E203">
        <v>8.1709999999999994</v>
      </c>
      <c r="F203" t="s">
        <v>3542</v>
      </c>
      <c r="G203" t="s">
        <v>3535</v>
      </c>
      <c r="H203" t="s">
        <v>31</v>
      </c>
      <c r="I203" t="s">
        <v>3543</v>
      </c>
      <c r="J203" t="s">
        <v>3544</v>
      </c>
      <c r="K203" t="s">
        <v>3545</v>
      </c>
      <c r="L203" t="s">
        <v>3546</v>
      </c>
      <c r="M203">
        <v>1.7000000500000001</v>
      </c>
      <c r="N203">
        <v>16637915</v>
      </c>
      <c r="O203" t="s">
        <v>3547</v>
      </c>
      <c r="P203">
        <v>2</v>
      </c>
    </row>
    <row r="204" spans="1:16" x14ac:dyDescent="0.2">
      <c r="A204" t="s">
        <v>2954</v>
      </c>
      <c r="B204" t="s">
        <v>28</v>
      </c>
      <c r="C204">
        <v>594</v>
      </c>
      <c r="D204">
        <v>192.02940000000001</v>
      </c>
      <c r="E204">
        <v>14.593999999999999</v>
      </c>
      <c r="F204" t="s">
        <v>2955</v>
      </c>
      <c r="G204" t="s">
        <v>2942</v>
      </c>
      <c r="H204" t="s">
        <v>31</v>
      </c>
      <c r="I204" t="s">
        <v>2956</v>
      </c>
      <c r="J204" t="s">
        <v>2957</v>
      </c>
      <c r="K204" t="s">
        <v>2958</v>
      </c>
      <c r="L204" t="s">
        <v>2959</v>
      </c>
      <c r="M204">
        <v>1.7000000500000001</v>
      </c>
      <c r="N204">
        <v>58720864</v>
      </c>
      <c r="O204" t="s">
        <v>2960</v>
      </c>
      <c r="P204">
        <v>2</v>
      </c>
    </row>
    <row r="205" spans="1:16" x14ac:dyDescent="0.2">
      <c r="A205" t="s">
        <v>2962</v>
      </c>
      <c r="B205" t="s">
        <v>28</v>
      </c>
      <c r="C205">
        <v>598</v>
      </c>
      <c r="D205">
        <v>192.02959999999999</v>
      </c>
      <c r="E205">
        <v>14.375999999999999</v>
      </c>
      <c r="F205" t="s">
        <v>2963</v>
      </c>
      <c r="G205" t="s">
        <v>2942</v>
      </c>
      <c r="H205" t="s">
        <v>31</v>
      </c>
      <c r="I205" t="s">
        <v>2956</v>
      </c>
      <c r="J205" t="s">
        <v>2957</v>
      </c>
      <c r="K205" t="s">
        <v>2958</v>
      </c>
      <c r="L205" t="s">
        <v>2959</v>
      </c>
      <c r="M205">
        <v>1.7000000500000001</v>
      </c>
      <c r="N205">
        <v>58720864</v>
      </c>
      <c r="O205" t="s">
        <v>2960</v>
      </c>
      <c r="P205">
        <v>2</v>
      </c>
    </row>
    <row r="206" spans="1:16" x14ac:dyDescent="0.2">
      <c r="A206" t="s">
        <v>7316</v>
      </c>
      <c r="B206" t="s">
        <v>28</v>
      </c>
      <c r="C206">
        <v>1393</v>
      </c>
      <c r="D206">
        <v>255.1224</v>
      </c>
      <c r="E206">
        <v>13.576000000000001</v>
      </c>
      <c r="F206" t="s">
        <v>7317</v>
      </c>
      <c r="G206" t="s">
        <v>7299</v>
      </c>
      <c r="H206" t="s">
        <v>183</v>
      </c>
      <c r="I206" t="s">
        <v>7318</v>
      </c>
      <c r="J206" t="s">
        <v>7319</v>
      </c>
      <c r="K206" t="s">
        <v>7320</v>
      </c>
      <c r="L206" t="s">
        <v>7321</v>
      </c>
      <c r="M206">
        <v>3.2000000499999999</v>
      </c>
      <c r="N206" t="s">
        <v>7322</v>
      </c>
      <c r="O206" t="s">
        <v>7323</v>
      </c>
      <c r="P206">
        <v>68807485822</v>
      </c>
    </row>
    <row r="207" spans="1:16" x14ac:dyDescent="0.2">
      <c r="A207" t="s">
        <v>6756</v>
      </c>
      <c r="B207" t="s">
        <v>28</v>
      </c>
      <c r="C207">
        <v>1289</v>
      </c>
      <c r="D207">
        <v>243.15960000000001</v>
      </c>
      <c r="E207">
        <v>16.253</v>
      </c>
      <c r="F207" t="s">
        <v>6761</v>
      </c>
      <c r="G207" t="s">
        <v>6750</v>
      </c>
      <c r="H207" t="s">
        <v>31</v>
      </c>
      <c r="I207" t="s">
        <v>6760</v>
      </c>
      <c r="J207" t="s">
        <v>6762</v>
      </c>
      <c r="K207" t="s">
        <v>6763</v>
      </c>
      <c r="L207" t="s">
        <v>6764</v>
      </c>
      <c r="M207">
        <v>3.5105540799999999</v>
      </c>
      <c r="N207" t="s">
        <v>6765</v>
      </c>
      <c r="O207" t="s">
        <v>6766</v>
      </c>
      <c r="P207">
        <v>68807319662</v>
      </c>
    </row>
    <row r="208" spans="1:16" x14ac:dyDescent="0.2">
      <c r="A208" t="s">
        <v>2268</v>
      </c>
      <c r="B208" t="s">
        <v>28</v>
      </c>
      <c r="C208">
        <v>468</v>
      </c>
      <c r="D208">
        <v>182.0437</v>
      </c>
      <c r="E208">
        <v>11.195</v>
      </c>
      <c r="F208" t="s">
        <v>2269</v>
      </c>
      <c r="G208" t="s">
        <v>2270</v>
      </c>
      <c r="H208" t="s">
        <v>31</v>
      </c>
      <c r="I208" t="s">
        <v>2271</v>
      </c>
      <c r="J208" t="s">
        <v>2272</v>
      </c>
      <c r="K208" t="s">
        <v>137</v>
      </c>
      <c r="L208" t="s">
        <v>2273</v>
      </c>
      <c r="M208">
        <v>1.39999998</v>
      </c>
      <c r="N208">
        <v>91673197</v>
      </c>
      <c r="O208" t="s">
        <v>2274</v>
      </c>
      <c r="P208">
        <v>2</v>
      </c>
    </row>
    <row r="209" spans="1:16" x14ac:dyDescent="0.2">
      <c r="A209" t="s">
        <v>584</v>
      </c>
      <c r="B209" t="s">
        <v>28</v>
      </c>
      <c r="C209">
        <v>135</v>
      </c>
      <c r="D209">
        <v>149.02330000000001</v>
      </c>
      <c r="E209">
        <v>1.5449999999999999</v>
      </c>
      <c r="F209" t="s">
        <v>589</v>
      </c>
      <c r="G209" t="s">
        <v>583</v>
      </c>
      <c r="H209" t="s">
        <v>31</v>
      </c>
      <c r="I209" t="s">
        <v>588</v>
      </c>
      <c r="J209" t="s">
        <v>590</v>
      </c>
      <c r="K209" t="s">
        <v>591</v>
      </c>
      <c r="L209" t="s">
        <v>592</v>
      </c>
      <c r="M209">
        <v>1.0499410600000001</v>
      </c>
      <c r="N209" t="s">
        <v>593</v>
      </c>
      <c r="O209" t="s">
        <v>594</v>
      </c>
      <c r="P209">
        <v>68787005794</v>
      </c>
    </row>
    <row r="210" spans="1:16" x14ac:dyDescent="0.2">
      <c r="A210" t="s">
        <v>8521</v>
      </c>
      <c r="B210" t="s">
        <v>28</v>
      </c>
      <c r="C210">
        <v>1599</v>
      </c>
      <c r="D210">
        <v>281.06939999999997</v>
      </c>
      <c r="E210">
        <v>5.7430000000000003</v>
      </c>
      <c r="F210" t="s">
        <v>8522</v>
      </c>
      <c r="G210" t="s">
        <v>8515</v>
      </c>
      <c r="H210" t="s">
        <v>31</v>
      </c>
      <c r="I210" t="s">
        <v>8523</v>
      </c>
      <c r="J210" t="s">
        <v>8524</v>
      </c>
      <c r="K210" t="s">
        <v>137</v>
      </c>
      <c r="L210" t="s">
        <v>8525</v>
      </c>
      <c r="M210">
        <v>0.88309031699999996</v>
      </c>
      <c r="N210">
        <v>123671865</v>
      </c>
      <c r="O210" t="s">
        <v>8526</v>
      </c>
      <c r="P210">
        <v>2</v>
      </c>
    </row>
    <row r="211" spans="1:16" x14ac:dyDescent="0.2">
      <c r="A211" t="s">
        <v>11649</v>
      </c>
      <c r="B211" t="s">
        <v>28</v>
      </c>
      <c r="C211">
        <v>2113</v>
      </c>
      <c r="D211">
        <v>395.21030000000002</v>
      </c>
      <c r="E211">
        <v>16.553999999999998</v>
      </c>
      <c r="F211" t="s">
        <v>11650</v>
      </c>
      <c r="G211" t="s">
        <v>11651</v>
      </c>
      <c r="H211" t="s">
        <v>31</v>
      </c>
      <c r="I211" t="s">
        <v>11652</v>
      </c>
      <c r="J211" t="s">
        <v>11653</v>
      </c>
      <c r="K211" t="s">
        <v>137</v>
      </c>
      <c r="L211" t="s">
        <v>11654</v>
      </c>
      <c r="M211">
        <v>2.96929884</v>
      </c>
      <c r="N211">
        <v>0</v>
      </c>
      <c r="O211" t="s">
        <v>887</v>
      </c>
      <c r="P211">
        <v>8589934592</v>
      </c>
    </row>
    <row r="212" spans="1:16" x14ac:dyDescent="0.2">
      <c r="A212" t="s">
        <v>11287</v>
      </c>
      <c r="B212" t="s">
        <v>28</v>
      </c>
      <c r="C212">
        <v>2058</v>
      </c>
      <c r="D212">
        <v>373.05520000000001</v>
      </c>
      <c r="E212">
        <v>13.054</v>
      </c>
      <c r="F212" t="s">
        <v>11288</v>
      </c>
      <c r="G212" t="s">
        <v>11259</v>
      </c>
      <c r="H212" t="s">
        <v>31</v>
      </c>
      <c r="I212" t="s">
        <v>11266</v>
      </c>
      <c r="J212" t="s">
        <v>11267</v>
      </c>
      <c r="K212" t="s">
        <v>137</v>
      </c>
      <c r="L212" t="s">
        <v>11268</v>
      </c>
      <c r="M212">
        <v>3.0999998999999998</v>
      </c>
      <c r="N212">
        <v>101045806</v>
      </c>
      <c r="O212" t="s">
        <v>11269</v>
      </c>
      <c r="P212">
        <v>68722655234</v>
      </c>
    </row>
    <row r="213" spans="1:16" x14ac:dyDescent="0.2">
      <c r="A213" t="s">
        <v>11281</v>
      </c>
      <c r="B213" t="s">
        <v>28</v>
      </c>
      <c r="C213">
        <v>2057</v>
      </c>
      <c r="D213">
        <v>373.05509999999998</v>
      </c>
      <c r="E213">
        <v>14.143000000000001</v>
      </c>
      <c r="F213" t="s">
        <v>11282</v>
      </c>
      <c r="G213" t="s">
        <v>11259</v>
      </c>
      <c r="H213" t="s">
        <v>31</v>
      </c>
      <c r="I213" t="s">
        <v>11266</v>
      </c>
      <c r="J213" t="s">
        <v>11267</v>
      </c>
      <c r="K213" t="s">
        <v>137</v>
      </c>
      <c r="L213" t="s">
        <v>11268</v>
      </c>
      <c r="M213">
        <v>3.0999998999999998</v>
      </c>
      <c r="N213">
        <v>101045806</v>
      </c>
      <c r="O213" t="s">
        <v>11269</v>
      </c>
      <c r="P213">
        <v>68722655234</v>
      </c>
    </row>
    <row r="214" spans="1:16" x14ac:dyDescent="0.2">
      <c r="A214" t="s">
        <v>11300</v>
      </c>
      <c r="B214" t="s">
        <v>28</v>
      </c>
      <c r="C214">
        <v>2061</v>
      </c>
      <c r="D214">
        <v>373.05540000000002</v>
      </c>
      <c r="E214">
        <v>11.019</v>
      </c>
      <c r="F214" t="s">
        <v>11301</v>
      </c>
      <c r="G214" t="s">
        <v>11259</v>
      </c>
      <c r="H214" t="s">
        <v>31</v>
      </c>
      <c r="I214" t="s">
        <v>11266</v>
      </c>
      <c r="J214" t="s">
        <v>11267</v>
      </c>
      <c r="K214" t="s">
        <v>137</v>
      </c>
      <c r="L214" t="s">
        <v>11268</v>
      </c>
      <c r="M214">
        <v>3.0999998999999998</v>
      </c>
      <c r="N214">
        <v>101045806</v>
      </c>
      <c r="O214" t="s">
        <v>11269</v>
      </c>
      <c r="P214">
        <v>68722655234</v>
      </c>
    </row>
    <row r="215" spans="1:16" x14ac:dyDescent="0.2">
      <c r="A215" t="s">
        <v>11264</v>
      </c>
      <c r="B215" t="s">
        <v>28</v>
      </c>
      <c r="C215">
        <v>2052</v>
      </c>
      <c r="D215">
        <v>373.05459999999999</v>
      </c>
      <c r="E215">
        <v>8.0009999999999994</v>
      </c>
      <c r="F215" t="s">
        <v>11265</v>
      </c>
      <c r="G215" t="s">
        <v>11259</v>
      </c>
      <c r="H215" t="s">
        <v>31</v>
      </c>
      <c r="I215" t="s">
        <v>11266</v>
      </c>
      <c r="J215" t="s">
        <v>11267</v>
      </c>
      <c r="K215" t="s">
        <v>137</v>
      </c>
      <c r="L215" t="s">
        <v>11268</v>
      </c>
      <c r="M215">
        <v>3.0999998999999998</v>
      </c>
      <c r="N215">
        <v>101045806</v>
      </c>
      <c r="O215" t="s">
        <v>11269</v>
      </c>
      <c r="P215">
        <v>68722655234</v>
      </c>
    </row>
    <row r="216" spans="1:16" x14ac:dyDescent="0.2">
      <c r="A216" t="s">
        <v>11306</v>
      </c>
      <c r="B216" t="s">
        <v>28</v>
      </c>
      <c r="C216">
        <v>2063</v>
      </c>
      <c r="D216">
        <v>373.05579999999998</v>
      </c>
      <c r="E216">
        <v>8.4369999999999994</v>
      </c>
      <c r="F216" t="s">
        <v>11307</v>
      </c>
      <c r="G216" t="s">
        <v>11259</v>
      </c>
      <c r="H216" t="s">
        <v>31</v>
      </c>
      <c r="I216" t="s">
        <v>11266</v>
      </c>
      <c r="J216" t="s">
        <v>11267</v>
      </c>
      <c r="K216" t="s">
        <v>137</v>
      </c>
      <c r="L216" t="s">
        <v>11268</v>
      </c>
      <c r="M216">
        <v>3.0999998999999998</v>
      </c>
      <c r="N216">
        <v>101045806</v>
      </c>
      <c r="O216" t="s">
        <v>11269</v>
      </c>
      <c r="P216">
        <v>68722655234</v>
      </c>
    </row>
    <row r="217" spans="1:16" x14ac:dyDescent="0.2">
      <c r="A217" t="s">
        <v>2860</v>
      </c>
      <c r="B217" t="s">
        <v>28</v>
      </c>
      <c r="C217">
        <v>579</v>
      </c>
      <c r="D217">
        <v>190.09889999999999</v>
      </c>
      <c r="E217">
        <v>18.768999999999998</v>
      </c>
      <c r="F217" t="s">
        <v>2861</v>
      </c>
      <c r="G217" t="s">
        <v>2862</v>
      </c>
      <c r="H217" t="s">
        <v>31</v>
      </c>
      <c r="I217" t="s">
        <v>2863</v>
      </c>
      <c r="J217" t="s">
        <v>2864</v>
      </c>
      <c r="K217" t="s">
        <v>2865</v>
      </c>
      <c r="L217" t="s">
        <v>2866</v>
      </c>
      <c r="M217">
        <v>0.788355947</v>
      </c>
      <c r="N217">
        <v>24252557</v>
      </c>
      <c r="O217" t="s">
        <v>2867</v>
      </c>
      <c r="P217">
        <v>67108866</v>
      </c>
    </row>
    <row r="218" spans="1:16" x14ac:dyDescent="0.2">
      <c r="A218" t="s">
        <v>5593</v>
      </c>
      <c r="B218" t="s">
        <v>28</v>
      </c>
      <c r="C218">
        <v>1068</v>
      </c>
      <c r="D218">
        <v>225.05090000000001</v>
      </c>
      <c r="E218">
        <v>16.704999999999998</v>
      </c>
      <c r="F218" t="s">
        <v>5594</v>
      </c>
      <c r="G218" t="s">
        <v>5595</v>
      </c>
      <c r="H218" t="s">
        <v>31</v>
      </c>
      <c r="I218" t="s">
        <v>5596</v>
      </c>
      <c r="J218" t="s">
        <v>5597</v>
      </c>
      <c r="K218" t="s">
        <v>5598</v>
      </c>
      <c r="L218" t="s">
        <v>5599</v>
      </c>
      <c r="M218">
        <v>0.20562477400000001</v>
      </c>
      <c r="N218" t="s">
        <v>5600</v>
      </c>
      <c r="O218" t="s">
        <v>5601</v>
      </c>
      <c r="P218">
        <v>68740243566</v>
      </c>
    </row>
    <row r="219" spans="1:16" x14ac:dyDescent="0.2">
      <c r="A219" t="s">
        <v>5075</v>
      </c>
      <c r="B219" t="s">
        <v>28</v>
      </c>
      <c r="C219">
        <v>978</v>
      </c>
      <c r="D219">
        <v>220.02430000000001</v>
      </c>
      <c r="E219">
        <v>10.634</v>
      </c>
      <c r="F219" t="s">
        <v>5076</v>
      </c>
      <c r="G219" t="s">
        <v>5078</v>
      </c>
      <c r="H219" t="s">
        <v>31</v>
      </c>
      <c r="I219" t="s">
        <v>5079</v>
      </c>
      <c r="J219" t="s">
        <v>5080</v>
      </c>
      <c r="K219" t="s">
        <v>137</v>
      </c>
      <c r="L219" t="s">
        <v>5081</v>
      </c>
      <c r="M219">
        <v>-0.30000001199999998</v>
      </c>
      <c r="N219">
        <v>139243759</v>
      </c>
      <c r="O219" t="s">
        <v>5082</v>
      </c>
      <c r="P219">
        <v>2</v>
      </c>
    </row>
    <row r="220" spans="1:16" x14ac:dyDescent="0.2">
      <c r="A220" t="s">
        <v>11624</v>
      </c>
      <c r="B220" t="s">
        <v>28</v>
      </c>
      <c r="C220">
        <v>2110</v>
      </c>
      <c r="D220">
        <v>392.13810000000001</v>
      </c>
      <c r="E220">
        <v>16.14</v>
      </c>
      <c r="F220" t="s">
        <v>11625</v>
      </c>
      <c r="G220" t="s">
        <v>11608</v>
      </c>
      <c r="H220" t="s">
        <v>31</v>
      </c>
      <c r="I220" t="s">
        <v>11627</v>
      </c>
      <c r="J220" t="s">
        <v>11628</v>
      </c>
      <c r="K220" t="s">
        <v>137</v>
      </c>
      <c r="L220" t="s">
        <v>11629</v>
      </c>
      <c r="M220">
        <v>0.30000001199999998</v>
      </c>
      <c r="N220">
        <v>41469414</v>
      </c>
      <c r="O220" t="s">
        <v>11630</v>
      </c>
      <c r="P220">
        <v>2</v>
      </c>
    </row>
    <row r="221" spans="1:16" x14ac:dyDescent="0.2">
      <c r="A221" t="s">
        <v>4451</v>
      </c>
      <c r="B221" t="s">
        <v>28</v>
      </c>
      <c r="C221">
        <v>868</v>
      </c>
      <c r="D221">
        <v>210.03989999999999</v>
      </c>
      <c r="E221">
        <v>14.423</v>
      </c>
      <c r="F221" t="s">
        <v>4452</v>
      </c>
      <c r="G221" t="s">
        <v>4409</v>
      </c>
      <c r="H221" t="s">
        <v>31</v>
      </c>
      <c r="I221" t="s">
        <v>4453</v>
      </c>
      <c r="J221" t="s">
        <v>4454</v>
      </c>
      <c r="K221" t="s">
        <v>137</v>
      </c>
      <c r="L221" t="s">
        <v>4455</v>
      </c>
      <c r="M221">
        <v>1.60000002</v>
      </c>
      <c r="N221">
        <v>68356670</v>
      </c>
      <c r="O221" t="s">
        <v>4456</v>
      </c>
      <c r="P221">
        <v>2</v>
      </c>
    </row>
    <row r="222" spans="1:16" x14ac:dyDescent="0.2">
      <c r="A222" t="s">
        <v>7802</v>
      </c>
      <c r="B222" t="s">
        <v>28</v>
      </c>
      <c r="C222">
        <v>1473</v>
      </c>
      <c r="D222">
        <v>265.1422</v>
      </c>
      <c r="E222">
        <v>16.253</v>
      </c>
      <c r="F222" t="s">
        <v>7803</v>
      </c>
      <c r="G222" t="s">
        <v>7804</v>
      </c>
      <c r="H222" t="s">
        <v>31</v>
      </c>
      <c r="I222" t="s">
        <v>7805</v>
      </c>
      <c r="J222" t="s">
        <v>7806</v>
      </c>
      <c r="K222" t="s">
        <v>137</v>
      </c>
      <c r="L222" t="s">
        <v>7807</v>
      </c>
      <c r="M222">
        <v>2.0950515300000001</v>
      </c>
      <c r="N222">
        <v>0</v>
      </c>
      <c r="O222" t="s">
        <v>887</v>
      </c>
      <c r="P222">
        <v>8589934592</v>
      </c>
    </row>
    <row r="223" spans="1:16" x14ac:dyDescent="0.2">
      <c r="A223" t="s">
        <v>6383</v>
      </c>
      <c r="B223" t="s">
        <v>28</v>
      </c>
      <c r="C223">
        <v>1207</v>
      </c>
      <c r="D223">
        <v>239.01929999999999</v>
      </c>
      <c r="E223">
        <v>10.154999999999999</v>
      </c>
      <c r="F223" t="s">
        <v>6384</v>
      </c>
      <c r="G223" t="s">
        <v>6385</v>
      </c>
      <c r="H223" t="s">
        <v>31</v>
      </c>
      <c r="I223" t="s">
        <v>6386</v>
      </c>
      <c r="J223" t="s">
        <v>6387</v>
      </c>
      <c r="K223" t="s">
        <v>137</v>
      </c>
      <c r="L223" t="s">
        <v>6388</v>
      </c>
      <c r="M223">
        <v>-5.0999999000000003</v>
      </c>
      <c r="N223">
        <v>76069596</v>
      </c>
      <c r="O223" t="s">
        <v>6389</v>
      </c>
      <c r="P223">
        <v>2</v>
      </c>
    </row>
    <row r="224" spans="1:16" x14ac:dyDescent="0.2">
      <c r="A224" t="s">
        <v>4352</v>
      </c>
      <c r="B224" t="s">
        <v>28</v>
      </c>
      <c r="C224">
        <v>852</v>
      </c>
      <c r="D224">
        <v>209.15350000000001</v>
      </c>
      <c r="E224">
        <v>17.175999999999998</v>
      </c>
      <c r="F224" t="s">
        <v>4353</v>
      </c>
      <c r="G224" t="s">
        <v>4355</v>
      </c>
      <c r="H224" t="s">
        <v>31</v>
      </c>
      <c r="I224" t="s">
        <v>4356</v>
      </c>
      <c r="J224" t="s">
        <v>4357</v>
      </c>
      <c r="K224" t="s">
        <v>137</v>
      </c>
      <c r="L224" t="s">
        <v>4358</v>
      </c>
      <c r="M224">
        <v>2.2000000499999999</v>
      </c>
      <c r="N224">
        <v>85762497</v>
      </c>
      <c r="O224" t="s">
        <v>4359</v>
      </c>
      <c r="P224">
        <v>2</v>
      </c>
    </row>
    <row r="225" spans="1:16" x14ac:dyDescent="0.2">
      <c r="A225" t="s">
        <v>6556</v>
      </c>
      <c r="B225" t="s">
        <v>28</v>
      </c>
      <c r="C225">
        <v>1240</v>
      </c>
      <c r="D225">
        <v>240.0153</v>
      </c>
      <c r="E225">
        <v>10.23</v>
      </c>
      <c r="F225" t="s">
        <v>6557</v>
      </c>
      <c r="G225" t="s">
        <v>6558</v>
      </c>
      <c r="H225" t="s">
        <v>31</v>
      </c>
      <c r="I225" t="s">
        <v>6559</v>
      </c>
      <c r="J225" t="s">
        <v>6560</v>
      </c>
      <c r="K225" t="s">
        <v>137</v>
      </c>
      <c r="L225" t="s">
        <v>6561</v>
      </c>
      <c r="M225">
        <v>0.80000001200000004</v>
      </c>
      <c r="N225">
        <v>131853625</v>
      </c>
      <c r="O225" t="s">
        <v>6562</v>
      </c>
      <c r="P225">
        <v>2</v>
      </c>
    </row>
    <row r="226" spans="1:16" x14ac:dyDescent="0.2">
      <c r="A226" t="s">
        <v>9741</v>
      </c>
      <c r="B226" t="s">
        <v>28</v>
      </c>
      <c r="C226">
        <v>1799</v>
      </c>
      <c r="D226">
        <v>311.16789999999997</v>
      </c>
      <c r="E226">
        <v>18.11</v>
      </c>
      <c r="F226" t="s">
        <v>9745</v>
      </c>
      <c r="G226" t="s">
        <v>9743</v>
      </c>
      <c r="H226" t="s">
        <v>31</v>
      </c>
      <c r="I226" t="s">
        <v>9747</v>
      </c>
      <c r="J226" t="s">
        <v>9748</v>
      </c>
      <c r="K226" t="s">
        <v>137</v>
      </c>
      <c r="L226" t="s">
        <v>9749</v>
      </c>
      <c r="M226">
        <v>6.0999999000000003</v>
      </c>
      <c r="N226">
        <v>15593874</v>
      </c>
      <c r="O226" t="s">
        <v>9750</v>
      </c>
      <c r="P226">
        <v>2375682</v>
      </c>
    </row>
    <row r="227" spans="1:16" x14ac:dyDescent="0.2">
      <c r="A227" t="s">
        <v>2766</v>
      </c>
      <c r="B227" t="s">
        <v>28</v>
      </c>
      <c r="C227">
        <v>567</v>
      </c>
      <c r="D227">
        <v>189.0548</v>
      </c>
      <c r="E227">
        <v>12.01</v>
      </c>
      <c r="F227" t="s">
        <v>2767</v>
      </c>
      <c r="G227" t="s">
        <v>2768</v>
      </c>
      <c r="H227" t="s">
        <v>31</v>
      </c>
      <c r="I227" t="s">
        <v>2769</v>
      </c>
      <c r="J227" t="s">
        <v>2770</v>
      </c>
      <c r="K227" t="s">
        <v>2771</v>
      </c>
      <c r="L227" t="s">
        <v>2772</v>
      </c>
      <c r="M227">
        <v>2.1449146300000002</v>
      </c>
      <c r="N227">
        <v>13049940</v>
      </c>
      <c r="O227" t="s">
        <v>2773</v>
      </c>
      <c r="P227">
        <v>2</v>
      </c>
    </row>
    <row r="228" spans="1:16" x14ac:dyDescent="0.2">
      <c r="A228" t="s">
        <v>6337</v>
      </c>
      <c r="B228" t="s">
        <v>28</v>
      </c>
      <c r="C228">
        <v>1200</v>
      </c>
      <c r="D228">
        <v>238.035</v>
      </c>
      <c r="E228">
        <v>10.598000000000001</v>
      </c>
      <c r="F228" t="s">
        <v>6338</v>
      </c>
      <c r="G228" t="s">
        <v>6339</v>
      </c>
      <c r="H228" t="s">
        <v>31</v>
      </c>
      <c r="I228" t="s">
        <v>6340</v>
      </c>
      <c r="J228" t="s">
        <v>6341</v>
      </c>
      <c r="K228" t="s">
        <v>6342</v>
      </c>
      <c r="L228" t="s">
        <v>6343</v>
      </c>
      <c r="M228">
        <v>0.30000001199999998</v>
      </c>
      <c r="N228">
        <v>580928</v>
      </c>
      <c r="O228" t="s">
        <v>6344</v>
      </c>
      <c r="P228">
        <v>2</v>
      </c>
    </row>
    <row r="229" spans="1:16" x14ac:dyDescent="0.2">
      <c r="A229" t="s">
        <v>11582</v>
      </c>
      <c r="B229" t="s">
        <v>28</v>
      </c>
      <c r="C229">
        <v>2105</v>
      </c>
      <c r="D229">
        <v>389.1798</v>
      </c>
      <c r="E229">
        <v>14.105</v>
      </c>
      <c r="F229" t="s">
        <v>11583</v>
      </c>
      <c r="G229" t="s">
        <v>11584</v>
      </c>
      <c r="H229" t="s">
        <v>31</v>
      </c>
      <c r="I229" t="s">
        <v>11585</v>
      </c>
      <c r="J229" t="s">
        <v>11586</v>
      </c>
      <c r="K229" t="s">
        <v>137</v>
      </c>
      <c r="L229" t="s">
        <v>11587</v>
      </c>
      <c r="M229">
        <v>0.80000001200000004</v>
      </c>
      <c r="N229">
        <v>89999146</v>
      </c>
      <c r="O229" t="s">
        <v>11588</v>
      </c>
      <c r="P229">
        <v>2</v>
      </c>
    </row>
    <row r="230" spans="1:16" x14ac:dyDescent="0.2">
      <c r="A230" t="s">
        <v>949</v>
      </c>
      <c r="B230" t="s">
        <v>28</v>
      </c>
      <c r="C230">
        <v>217</v>
      </c>
      <c r="D230">
        <v>159.02850000000001</v>
      </c>
      <c r="E230">
        <v>0.75</v>
      </c>
      <c r="F230" t="s">
        <v>950</v>
      </c>
      <c r="G230" t="s">
        <v>951</v>
      </c>
      <c r="H230" t="s">
        <v>31</v>
      </c>
      <c r="I230" t="s">
        <v>952</v>
      </c>
      <c r="J230" t="s">
        <v>953</v>
      </c>
      <c r="K230" t="s">
        <v>954</v>
      </c>
      <c r="L230" t="s">
        <v>955</v>
      </c>
      <c r="M230">
        <v>-0.5</v>
      </c>
      <c r="N230" t="s">
        <v>956</v>
      </c>
      <c r="O230" t="s">
        <v>957</v>
      </c>
      <c r="P230">
        <v>85986896254</v>
      </c>
    </row>
    <row r="231" spans="1:16" x14ac:dyDescent="0.2">
      <c r="A231" t="s">
        <v>5636</v>
      </c>
      <c r="B231" t="s">
        <v>28</v>
      </c>
      <c r="C231">
        <v>1074</v>
      </c>
      <c r="D231">
        <v>225.05510000000001</v>
      </c>
      <c r="E231">
        <v>14.529</v>
      </c>
      <c r="F231" t="s">
        <v>5637</v>
      </c>
      <c r="G231" t="s">
        <v>5638</v>
      </c>
      <c r="H231" t="s">
        <v>31</v>
      </c>
      <c r="I231" t="s">
        <v>5639</v>
      </c>
      <c r="J231" t="s">
        <v>5640</v>
      </c>
      <c r="K231" t="s">
        <v>5641</v>
      </c>
      <c r="L231" t="s">
        <v>5642</v>
      </c>
      <c r="M231">
        <v>2.7370715099999998</v>
      </c>
      <c r="N231" t="s">
        <v>5643</v>
      </c>
      <c r="O231" t="s">
        <v>5644</v>
      </c>
      <c r="P231">
        <v>77380477510</v>
      </c>
    </row>
    <row r="232" spans="1:16" x14ac:dyDescent="0.2">
      <c r="A232" t="s">
        <v>9029</v>
      </c>
      <c r="B232" t="s">
        <v>28</v>
      </c>
      <c r="C232">
        <v>1680</v>
      </c>
      <c r="D232">
        <v>293.17559999999997</v>
      </c>
      <c r="E232">
        <v>17.759</v>
      </c>
      <c r="F232" t="s">
        <v>9030</v>
      </c>
      <c r="G232" t="s">
        <v>9031</v>
      </c>
      <c r="H232" t="s">
        <v>31</v>
      </c>
      <c r="I232" t="s">
        <v>9032</v>
      </c>
      <c r="J232" t="s">
        <v>9033</v>
      </c>
      <c r="K232" t="s">
        <v>137</v>
      </c>
      <c r="L232" t="s">
        <v>9034</v>
      </c>
      <c r="M232">
        <v>4.1999998099999996</v>
      </c>
      <c r="N232">
        <v>53798589</v>
      </c>
      <c r="O232" t="s">
        <v>9035</v>
      </c>
      <c r="P232">
        <v>2</v>
      </c>
    </row>
    <row r="233" spans="1:16" x14ac:dyDescent="0.2">
      <c r="A233" t="s">
        <v>11375</v>
      </c>
      <c r="B233" t="s">
        <v>28</v>
      </c>
      <c r="C233">
        <v>2074</v>
      </c>
      <c r="D233">
        <v>377.19819999999999</v>
      </c>
      <c r="E233">
        <v>15.426</v>
      </c>
      <c r="F233" t="s">
        <v>11376</v>
      </c>
      <c r="G233" t="s">
        <v>11377</v>
      </c>
      <c r="H233" t="s">
        <v>9632</v>
      </c>
      <c r="I233" t="s">
        <v>11378</v>
      </c>
      <c r="J233" t="s">
        <v>11379</v>
      </c>
      <c r="K233" t="s">
        <v>11380</v>
      </c>
      <c r="L233" t="s">
        <v>11381</v>
      </c>
      <c r="M233">
        <v>3.7999999500000001</v>
      </c>
      <c r="N233">
        <v>543436</v>
      </c>
      <c r="O233" t="s">
        <v>11382</v>
      </c>
      <c r="P233">
        <v>2</v>
      </c>
    </row>
    <row r="234" spans="1:16" x14ac:dyDescent="0.2">
      <c r="A234" t="s">
        <v>10835</v>
      </c>
      <c r="B234" t="s">
        <v>28</v>
      </c>
      <c r="C234">
        <v>1984</v>
      </c>
      <c r="D234">
        <v>353.02690000000001</v>
      </c>
      <c r="E234">
        <v>4.3659999999999997</v>
      </c>
      <c r="F234" t="s">
        <v>10836</v>
      </c>
      <c r="G234" t="s">
        <v>10838</v>
      </c>
      <c r="H234" t="s">
        <v>31</v>
      </c>
      <c r="I234" t="s">
        <v>10839</v>
      </c>
      <c r="J234" t="s">
        <v>10840</v>
      </c>
      <c r="K234" t="s">
        <v>137</v>
      </c>
      <c r="L234" t="s">
        <v>10841</v>
      </c>
      <c r="M234">
        <v>0.40000000600000002</v>
      </c>
      <c r="N234" t="s">
        <v>10842</v>
      </c>
      <c r="O234" t="s">
        <v>10843</v>
      </c>
      <c r="P234">
        <v>66</v>
      </c>
    </row>
    <row r="235" spans="1:16" x14ac:dyDescent="0.2">
      <c r="A235" t="s">
        <v>8745</v>
      </c>
      <c r="B235" t="s">
        <v>28</v>
      </c>
      <c r="C235">
        <v>1630</v>
      </c>
      <c r="D235">
        <v>285.16910000000001</v>
      </c>
      <c r="E235">
        <v>15.057</v>
      </c>
      <c r="F235" t="s">
        <v>8746</v>
      </c>
      <c r="G235" t="s">
        <v>8748</v>
      </c>
      <c r="H235" t="s">
        <v>31</v>
      </c>
      <c r="I235" t="s">
        <v>8749</v>
      </c>
      <c r="J235" t="s">
        <v>8750</v>
      </c>
      <c r="K235" t="s">
        <v>137</v>
      </c>
      <c r="L235" t="s">
        <v>8751</v>
      </c>
      <c r="M235">
        <v>0.69999998799999996</v>
      </c>
      <c r="N235">
        <v>101922069</v>
      </c>
      <c r="O235" t="s">
        <v>8752</v>
      </c>
      <c r="P235">
        <v>2</v>
      </c>
    </row>
    <row r="236" spans="1:16" x14ac:dyDescent="0.2">
      <c r="A236" t="s">
        <v>6722</v>
      </c>
      <c r="B236" t="s">
        <v>28</v>
      </c>
      <c r="C236">
        <v>1282</v>
      </c>
      <c r="D236">
        <v>242.17519999999999</v>
      </c>
      <c r="E236">
        <v>15.016999999999999</v>
      </c>
      <c r="F236" t="s">
        <v>6723</v>
      </c>
      <c r="G236" t="s">
        <v>6725</v>
      </c>
      <c r="H236" t="s">
        <v>31</v>
      </c>
      <c r="I236" t="s">
        <v>6726</v>
      </c>
      <c r="J236" t="s">
        <v>6727</v>
      </c>
      <c r="K236" t="s">
        <v>137</v>
      </c>
      <c r="L236" t="s">
        <v>6728</v>
      </c>
      <c r="M236">
        <v>3.0320939999999998</v>
      </c>
      <c r="N236">
        <v>85711399</v>
      </c>
      <c r="O236" t="s">
        <v>6729</v>
      </c>
      <c r="P236">
        <v>2</v>
      </c>
    </row>
    <row r="237" spans="1:16" x14ac:dyDescent="0.2">
      <c r="A237" t="s">
        <v>2839</v>
      </c>
      <c r="B237" t="s">
        <v>28</v>
      </c>
      <c r="C237">
        <v>577</v>
      </c>
      <c r="D237">
        <v>190.05009999999999</v>
      </c>
      <c r="E237">
        <v>10.475</v>
      </c>
      <c r="F237" t="s">
        <v>2840</v>
      </c>
      <c r="G237" t="s">
        <v>2841</v>
      </c>
      <c r="H237" t="s">
        <v>31</v>
      </c>
      <c r="I237" t="s">
        <v>2842</v>
      </c>
      <c r="J237" t="s">
        <v>2843</v>
      </c>
      <c r="K237" t="s">
        <v>2844</v>
      </c>
      <c r="L237" t="s">
        <v>2845</v>
      </c>
      <c r="M237">
        <v>1.60000002</v>
      </c>
      <c r="N237" t="s">
        <v>2846</v>
      </c>
      <c r="O237" t="s">
        <v>2847</v>
      </c>
      <c r="P237">
        <v>68721590274</v>
      </c>
    </row>
    <row r="238" spans="1:16" x14ac:dyDescent="0.2">
      <c r="A238" t="s">
        <v>6885</v>
      </c>
      <c r="B238" t="s">
        <v>28</v>
      </c>
      <c r="C238">
        <v>1312</v>
      </c>
      <c r="D238">
        <v>247.0635</v>
      </c>
      <c r="E238">
        <v>14.465</v>
      </c>
      <c r="F238" t="s">
        <v>6886</v>
      </c>
      <c r="G238" t="s">
        <v>6874</v>
      </c>
      <c r="H238" t="s">
        <v>31</v>
      </c>
      <c r="I238" t="s">
        <v>6877</v>
      </c>
      <c r="J238" t="s">
        <v>6878</v>
      </c>
      <c r="K238" t="s">
        <v>137</v>
      </c>
      <c r="L238" t="s">
        <v>6879</v>
      </c>
      <c r="M238">
        <v>3</v>
      </c>
      <c r="N238">
        <v>58020424</v>
      </c>
      <c r="O238" t="s">
        <v>6880</v>
      </c>
      <c r="P238">
        <v>2</v>
      </c>
    </row>
    <row r="239" spans="1:16" x14ac:dyDescent="0.2">
      <c r="A239" t="s">
        <v>6882</v>
      </c>
      <c r="B239" t="s">
        <v>28</v>
      </c>
      <c r="C239">
        <v>1311</v>
      </c>
      <c r="D239">
        <v>247.0634</v>
      </c>
      <c r="E239">
        <v>7.5410000000000004</v>
      </c>
      <c r="F239" t="s">
        <v>6883</v>
      </c>
      <c r="G239" t="s">
        <v>6874</v>
      </c>
      <c r="H239" t="s">
        <v>31</v>
      </c>
      <c r="I239" t="s">
        <v>6877</v>
      </c>
      <c r="J239" t="s">
        <v>6878</v>
      </c>
      <c r="K239" t="s">
        <v>137</v>
      </c>
      <c r="L239" t="s">
        <v>6879</v>
      </c>
      <c r="M239">
        <v>3</v>
      </c>
      <c r="N239">
        <v>58020424</v>
      </c>
      <c r="O239" t="s">
        <v>6880</v>
      </c>
      <c r="P239">
        <v>2</v>
      </c>
    </row>
    <row r="240" spans="1:16" x14ac:dyDescent="0.2">
      <c r="A240" t="s">
        <v>6875</v>
      </c>
      <c r="B240" t="s">
        <v>28</v>
      </c>
      <c r="C240">
        <v>1310</v>
      </c>
      <c r="D240">
        <v>247.0633</v>
      </c>
      <c r="E240">
        <v>13.579000000000001</v>
      </c>
      <c r="F240" t="s">
        <v>6876</v>
      </c>
      <c r="G240" t="s">
        <v>6874</v>
      </c>
      <c r="H240" t="s">
        <v>31</v>
      </c>
      <c r="I240" t="s">
        <v>6877</v>
      </c>
      <c r="J240" t="s">
        <v>6878</v>
      </c>
      <c r="K240" t="s">
        <v>137</v>
      </c>
      <c r="L240" t="s">
        <v>6879</v>
      </c>
      <c r="M240">
        <v>3</v>
      </c>
      <c r="N240">
        <v>58020424</v>
      </c>
      <c r="O240" t="s">
        <v>6880</v>
      </c>
      <c r="P240">
        <v>2</v>
      </c>
    </row>
    <row r="241" spans="1:16" x14ac:dyDescent="0.2">
      <c r="A241" t="s">
        <v>8826</v>
      </c>
      <c r="B241" t="s">
        <v>28</v>
      </c>
      <c r="C241">
        <v>1643</v>
      </c>
      <c r="D241">
        <v>287.149</v>
      </c>
      <c r="E241">
        <v>14.632999999999999</v>
      </c>
      <c r="F241" t="s">
        <v>8827</v>
      </c>
      <c r="G241" t="s">
        <v>8819</v>
      </c>
      <c r="H241" t="s">
        <v>31</v>
      </c>
      <c r="I241" t="s">
        <v>8828</v>
      </c>
      <c r="J241" t="s">
        <v>8829</v>
      </c>
      <c r="K241" t="s">
        <v>137</v>
      </c>
      <c r="L241" t="s">
        <v>8830</v>
      </c>
      <c r="M241">
        <v>0.80000001200000004</v>
      </c>
      <c r="N241" t="s">
        <v>8831</v>
      </c>
      <c r="O241" t="s">
        <v>8832</v>
      </c>
      <c r="P241">
        <v>2113538</v>
      </c>
    </row>
    <row r="242" spans="1:16" x14ac:dyDescent="0.2">
      <c r="A242" t="s">
        <v>289</v>
      </c>
      <c r="B242" t="s">
        <v>28</v>
      </c>
      <c r="C242">
        <v>76</v>
      </c>
      <c r="D242">
        <v>137.0232</v>
      </c>
      <c r="E242">
        <v>1.8340000000000001</v>
      </c>
      <c r="F242" t="s">
        <v>290</v>
      </c>
      <c r="G242" t="s">
        <v>291</v>
      </c>
      <c r="H242" t="s">
        <v>31</v>
      </c>
      <c r="I242" t="s">
        <v>292</v>
      </c>
      <c r="J242" t="s">
        <v>293</v>
      </c>
      <c r="K242" t="s">
        <v>294</v>
      </c>
      <c r="L242" t="s">
        <v>295</v>
      </c>
      <c r="M242">
        <v>0.89756828499999997</v>
      </c>
      <c r="N242" t="s">
        <v>296</v>
      </c>
      <c r="O242" t="s">
        <v>297</v>
      </c>
      <c r="P242">
        <v>68941769598</v>
      </c>
    </row>
    <row r="243" spans="1:16" x14ac:dyDescent="0.2">
      <c r="A243" t="s">
        <v>7433</v>
      </c>
      <c r="B243" t="s">
        <v>28</v>
      </c>
      <c r="C243">
        <v>1415</v>
      </c>
      <c r="D243">
        <v>257.04419999999999</v>
      </c>
      <c r="E243">
        <v>12.276999999999999</v>
      </c>
      <c r="F243" t="s">
        <v>7434</v>
      </c>
      <c r="G243" t="s">
        <v>7435</v>
      </c>
      <c r="H243" t="s">
        <v>31</v>
      </c>
      <c r="I243" t="s">
        <v>7436</v>
      </c>
      <c r="J243" t="s">
        <v>7437</v>
      </c>
      <c r="K243" t="s">
        <v>7438</v>
      </c>
      <c r="L243" t="s">
        <v>7439</v>
      </c>
      <c r="M243">
        <v>2.4136829400000002</v>
      </c>
      <c r="N243">
        <v>22987596</v>
      </c>
      <c r="O243" t="s">
        <v>7440</v>
      </c>
      <c r="P243">
        <v>2</v>
      </c>
    </row>
    <row r="244" spans="1:16" x14ac:dyDescent="0.2">
      <c r="A244" t="s">
        <v>558</v>
      </c>
      <c r="B244" t="s">
        <v>28</v>
      </c>
      <c r="C244">
        <v>132</v>
      </c>
      <c r="D244">
        <v>147.06489999999999</v>
      </c>
      <c r="E244">
        <v>1.3480000000000001</v>
      </c>
      <c r="F244" t="s">
        <v>559</v>
      </c>
      <c r="G244" t="s">
        <v>560</v>
      </c>
      <c r="H244" t="s">
        <v>31</v>
      </c>
      <c r="I244" t="s">
        <v>561</v>
      </c>
      <c r="J244" t="s">
        <v>562</v>
      </c>
      <c r="K244" t="s">
        <v>137</v>
      </c>
      <c r="L244" t="s">
        <v>563</v>
      </c>
      <c r="M244">
        <v>-0.80000001200000004</v>
      </c>
      <c r="N244" t="s">
        <v>564</v>
      </c>
      <c r="O244" t="s">
        <v>565</v>
      </c>
      <c r="P244">
        <v>8589934658</v>
      </c>
    </row>
    <row r="245" spans="1:16" x14ac:dyDescent="0.2">
      <c r="A245" t="s">
        <v>10976</v>
      </c>
      <c r="B245" t="s">
        <v>28</v>
      </c>
      <c r="C245">
        <v>2011</v>
      </c>
      <c r="D245">
        <v>357.09699999999998</v>
      </c>
      <c r="E245">
        <v>16.193999999999999</v>
      </c>
      <c r="F245" t="s">
        <v>10977</v>
      </c>
      <c r="G245" t="s">
        <v>10978</v>
      </c>
      <c r="H245" t="s">
        <v>31</v>
      </c>
      <c r="I245" t="s">
        <v>10979</v>
      </c>
      <c r="J245" t="s">
        <v>10980</v>
      </c>
      <c r="K245" t="s">
        <v>10981</v>
      </c>
      <c r="L245" t="s">
        <v>10982</v>
      </c>
      <c r="M245">
        <v>3.02827001</v>
      </c>
      <c r="N245" t="s">
        <v>10983</v>
      </c>
      <c r="O245" t="s">
        <v>10984</v>
      </c>
      <c r="P245">
        <v>77312606294</v>
      </c>
    </row>
    <row r="246" spans="1:16" x14ac:dyDescent="0.2">
      <c r="A246" t="s">
        <v>5767</v>
      </c>
      <c r="B246" t="s">
        <v>28</v>
      </c>
      <c r="C246">
        <v>1093</v>
      </c>
      <c r="D246">
        <v>227.03020000000001</v>
      </c>
      <c r="E246">
        <v>15.063000000000001</v>
      </c>
      <c r="F246" t="s">
        <v>5768</v>
      </c>
      <c r="G246" t="s">
        <v>5762</v>
      </c>
      <c r="H246" t="s">
        <v>31</v>
      </c>
      <c r="I246" t="s">
        <v>5769</v>
      </c>
      <c r="J246" t="s">
        <v>5770</v>
      </c>
      <c r="K246" t="s">
        <v>5771</v>
      </c>
      <c r="L246" t="s">
        <v>5772</v>
      </c>
      <c r="M246">
        <v>1.5</v>
      </c>
      <c r="N246">
        <v>615053</v>
      </c>
      <c r="O246" t="s">
        <v>5773</v>
      </c>
      <c r="P246">
        <v>2</v>
      </c>
    </row>
    <row r="247" spans="1:16" x14ac:dyDescent="0.2">
      <c r="A247" t="s">
        <v>7532</v>
      </c>
      <c r="B247" t="s">
        <v>28</v>
      </c>
      <c r="C247">
        <v>1431</v>
      </c>
      <c r="D247">
        <v>258.04020000000003</v>
      </c>
      <c r="E247">
        <v>15.521000000000001</v>
      </c>
      <c r="F247" t="s">
        <v>7533</v>
      </c>
      <c r="G247" t="s">
        <v>7523</v>
      </c>
      <c r="H247" t="s">
        <v>31</v>
      </c>
      <c r="I247" t="s">
        <v>7534</v>
      </c>
      <c r="J247" t="s">
        <v>7535</v>
      </c>
      <c r="K247" t="s">
        <v>7536</v>
      </c>
      <c r="L247" t="s">
        <v>7537</v>
      </c>
      <c r="M247">
        <v>-6.8000001900000004</v>
      </c>
      <c r="N247" t="s">
        <v>7538</v>
      </c>
      <c r="O247" t="s">
        <v>7539</v>
      </c>
      <c r="P247">
        <v>16779554</v>
      </c>
    </row>
    <row r="248" spans="1:16" x14ac:dyDescent="0.2">
      <c r="A248" t="s">
        <v>6806</v>
      </c>
      <c r="B248" t="s">
        <v>28</v>
      </c>
      <c r="C248">
        <v>1298</v>
      </c>
      <c r="D248">
        <v>245.13849999999999</v>
      </c>
      <c r="E248">
        <v>13.097</v>
      </c>
      <c r="F248" t="s">
        <v>6807</v>
      </c>
      <c r="G248" t="s">
        <v>6809</v>
      </c>
      <c r="H248" t="s">
        <v>31</v>
      </c>
      <c r="I248" t="s">
        <v>6810</v>
      </c>
      <c r="J248" t="s">
        <v>6811</v>
      </c>
      <c r="K248" t="s">
        <v>6812</v>
      </c>
      <c r="L248" t="s">
        <v>6813</v>
      </c>
      <c r="M248">
        <v>-0.69999998799999996</v>
      </c>
      <c r="N248">
        <v>228160</v>
      </c>
      <c r="O248" t="s">
        <v>6814</v>
      </c>
      <c r="P248">
        <v>2</v>
      </c>
    </row>
    <row r="249" spans="1:16" x14ac:dyDescent="0.2">
      <c r="A249" t="s">
        <v>2355</v>
      </c>
      <c r="B249" t="s">
        <v>28</v>
      </c>
      <c r="C249">
        <v>490</v>
      </c>
      <c r="D249">
        <v>183.0309</v>
      </c>
      <c r="E249">
        <v>1.631</v>
      </c>
      <c r="F249" t="s">
        <v>2356</v>
      </c>
      <c r="G249" t="s">
        <v>1257</v>
      </c>
      <c r="H249" t="s">
        <v>31</v>
      </c>
      <c r="I249" t="s">
        <v>2357</v>
      </c>
      <c r="J249" t="s">
        <v>2358</v>
      </c>
      <c r="K249" t="s">
        <v>137</v>
      </c>
      <c r="L249" t="s">
        <v>2359</v>
      </c>
      <c r="M249">
        <v>-0.10000000100000001</v>
      </c>
      <c r="N249">
        <v>54749177</v>
      </c>
      <c r="O249" t="s">
        <v>2360</v>
      </c>
      <c r="P249">
        <v>3170306</v>
      </c>
    </row>
    <row r="250" spans="1:16" x14ac:dyDescent="0.2">
      <c r="A250" t="s">
        <v>11738</v>
      </c>
      <c r="B250" t="s">
        <v>28</v>
      </c>
      <c r="C250">
        <v>2124</v>
      </c>
      <c r="D250">
        <v>403.19589999999999</v>
      </c>
      <c r="E250">
        <v>14.64</v>
      </c>
      <c r="F250" t="s">
        <v>11739</v>
      </c>
      <c r="G250" t="s">
        <v>11741</v>
      </c>
      <c r="H250" t="s">
        <v>31</v>
      </c>
      <c r="I250" t="s">
        <v>11742</v>
      </c>
      <c r="J250" t="s">
        <v>11743</v>
      </c>
      <c r="K250" t="s">
        <v>137</v>
      </c>
      <c r="L250" t="s">
        <v>11744</v>
      </c>
      <c r="M250">
        <v>2.7000000499999999</v>
      </c>
      <c r="N250">
        <v>46486072</v>
      </c>
      <c r="O250" t="s">
        <v>11745</v>
      </c>
      <c r="P250">
        <v>2</v>
      </c>
    </row>
    <row r="251" spans="1:16" x14ac:dyDescent="0.2">
      <c r="A251" t="s">
        <v>8949</v>
      </c>
      <c r="B251" t="s">
        <v>28</v>
      </c>
      <c r="C251">
        <v>1663</v>
      </c>
      <c r="D251">
        <v>291.15960000000001</v>
      </c>
      <c r="E251">
        <v>17.576000000000001</v>
      </c>
      <c r="F251" t="s">
        <v>8950</v>
      </c>
      <c r="G251" t="s">
        <v>8952</v>
      </c>
      <c r="H251" t="s">
        <v>31</v>
      </c>
      <c r="I251" t="s">
        <v>8953</v>
      </c>
      <c r="J251" t="s">
        <v>8954</v>
      </c>
      <c r="K251" t="s">
        <v>8955</v>
      </c>
      <c r="L251" t="s">
        <v>8956</v>
      </c>
      <c r="M251">
        <v>4.5</v>
      </c>
      <c r="N251">
        <v>58764728</v>
      </c>
      <c r="O251" t="s">
        <v>8957</v>
      </c>
      <c r="P251">
        <v>2</v>
      </c>
    </row>
    <row r="252" spans="1:16" x14ac:dyDescent="0.2">
      <c r="A252" t="s">
        <v>8754</v>
      </c>
      <c r="B252" t="s">
        <v>28</v>
      </c>
      <c r="C252">
        <v>1631</v>
      </c>
      <c r="D252">
        <v>285.17020000000002</v>
      </c>
      <c r="E252">
        <v>14.558999999999999</v>
      </c>
      <c r="F252" t="s">
        <v>8755</v>
      </c>
      <c r="G252" t="s">
        <v>8747</v>
      </c>
      <c r="H252" t="s">
        <v>31</v>
      </c>
      <c r="I252" t="s">
        <v>8757</v>
      </c>
      <c r="J252" t="s">
        <v>8758</v>
      </c>
      <c r="K252" t="s">
        <v>137</v>
      </c>
      <c r="L252" t="s">
        <v>8759</v>
      </c>
      <c r="M252">
        <v>0.69999998799999996</v>
      </c>
      <c r="N252">
        <v>80902498</v>
      </c>
      <c r="O252" t="s">
        <v>8760</v>
      </c>
      <c r="P252">
        <v>2</v>
      </c>
    </row>
    <row r="253" spans="1:16" x14ac:dyDescent="0.2">
      <c r="A253" t="s">
        <v>11616</v>
      </c>
      <c r="B253" t="s">
        <v>28</v>
      </c>
      <c r="C253">
        <v>2109</v>
      </c>
      <c r="D253">
        <v>392.13810000000001</v>
      </c>
      <c r="E253">
        <v>15.226000000000001</v>
      </c>
      <c r="F253" t="s">
        <v>11617</v>
      </c>
      <c r="G253" t="s">
        <v>11608</v>
      </c>
      <c r="H253" t="s">
        <v>31</v>
      </c>
      <c r="I253" t="s">
        <v>11619</v>
      </c>
      <c r="J253" t="s">
        <v>11620</v>
      </c>
      <c r="K253" t="s">
        <v>137</v>
      </c>
      <c r="L253" t="s">
        <v>11621</v>
      </c>
      <c r="M253">
        <v>-0.10000000100000001</v>
      </c>
      <c r="N253">
        <v>92112411</v>
      </c>
      <c r="O253" t="s">
        <v>11622</v>
      </c>
      <c r="P253">
        <v>2</v>
      </c>
    </row>
    <row r="254" spans="1:16" x14ac:dyDescent="0.2">
      <c r="A254" t="s">
        <v>3568</v>
      </c>
      <c r="B254" t="s">
        <v>28</v>
      </c>
      <c r="C254">
        <v>716</v>
      </c>
      <c r="D254">
        <v>198.03960000000001</v>
      </c>
      <c r="E254">
        <v>7.899</v>
      </c>
      <c r="F254" t="s">
        <v>3569</v>
      </c>
      <c r="G254" t="s">
        <v>3562</v>
      </c>
      <c r="H254" t="s">
        <v>31</v>
      </c>
      <c r="I254" t="s">
        <v>3570</v>
      </c>
      <c r="J254" t="s">
        <v>3571</v>
      </c>
      <c r="K254" t="s">
        <v>137</v>
      </c>
      <c r="L254" t="s">
        <v>3572</v>
      </c>
      <c r="M254">
        <v>1.7000000500000001</v>
      </c>
      <c r="N254">
        <v>112719962</v>
      </c>
      <c r="O254" t="s">
        <v>3573</v>
      </c>
      <c r="P254">
        <v>2</v>
      </c>
    </row>
    <row r="255" spans="1:16" x14ac:dyDescent="0.2">
      <c r="A255" t="s">
        <v>11992</v>
      </c>
      <c r="B255" t="s">
        <v>28</v>
      </c>
      <c r="C255">
        <v>2165</v>
      </c>
      <c r="D255">
        <v>447.1343</v>
      </c>
      <c r="E255">
        <v>16.059999999999999</v>
      </c>
      <c r="F255" t="s">
        <v>11993</v>
      </c>
      <c r="G255" t="s">
        <v>11986</v>
      </c>
      <c r="H255" t="s">
        <v>31</v>
      </c>
      <c r="I255" t="s">
        <v>11994</v>
      </c>
      <c r="J255" t="s">
        <v>11995</v>
      </c>
      <c r="K255" t="s">
        <v>137</v>
      </c>
      <c r="L255" t="s">
        <v>11996</v>
      </c>
      <c r="M255">
        <v>0.89999997600000003</v>
      </c>
      <c r="N255">
        <v>101428182</v>
      </c>
      <c r="O255" t="s">
        <v>11997</v>
      </c>
      <c r="P255">
        <v>2</v>
      </c>
    </row>
    <row r="256" spans="1:16" x14ac:dyDescent="0.2">
      <c r="A256" t="s">
        <v>6074</v>
      </c>
      <c r="B256" t="s">
        <v>28</v>
      </c>
      <c r="C256">
        <v>1147</v>
      </c>
      <c r="D256">
        <v>233.00550000000001</v>
      </c>
      <c r="E256">
        <v>5.1829999999999998</v>
      </c>
      <c r="F256" t="s">
        <v>6075</v>
      </c>
      <c r="G256" t="s">
        <v>6076</v>
      </c>
      <c r="H256" t="s">
        <v>31</v>
      </c>
      <c r="I256" t="s">
        <v>6077</v>
      </c>
      <c r="J256" t="s">
        <v>6078</v>
      </c>
      <c r="K256" t="s">
        <v>137</v>
      </c>
      <c r="L256" t="s">
        <v>6079</v>
      </c>
      <c r="M256">
        <v>0.60000002399999997</v>
      </c>
      <c r="N256">
        <v>64555244</v>
      </c>
      <c r="O256" t="s">
        <v>6080</v>
      </c>
      <c r="P256">
        <v>2</v>
      </c>
    </row>
    <row r="257" spans="1:16" x14ac:dyDescent="0.2">
      <c r="A257" t="s">
        <v>7765</v>
      </c>
      <c r="B257" t="s">
        <v>28</v>
      </c>
      <c r="C257">
        <v>1467</v>
      </c>
      <c r="D257">
        <v>265.11079999999998</v>
      </c>
      <c r="E257">
        <v>13.552</v>
      </c>
      <c r="F257" t="s">
        <v>7766</v>
      </c>
      <c r="G257" t="s">
        <v>7734</v>
      </c>
      <c r="H257" t="s">
        <v>31</v>
      </c>
      <c r="I257" t="s">
        <v>7767</v>
      </c>
      <c r="J257" t="s">
        <v>7768</v>
      </c>
      <c r="K257" t="s">
        <v>137</v>
      </c>
      <c r="L257" t="s">
        <v>7769</v>
      </c>
      <c r="M257">
        <v>1.7000000500000001</v>
      </c>
      <c r="N257">
        <v>12353603</v>
      </c>
      <c r="O257" t="s">
        <v>7770</v>
      </c>
      <c r="P257">
        <v>2</v>
      </c>
    </row>
    <row r="258" spans="1:16" x14ac:dyDescent="0.2">
      <c r="A258" t="s">
        <v>6264</v>
      </c>
      <c r="B258" t="s">
        <v>28</v>
      </c>
      <c r="C258">
        <v>1185</v>
      </c>
      <c r="D258">
        <v>237.07599999999999</v>
      </c>
      <c r="E258">
        <v>9.9730000000000008</v>
      </c>
      <c r="F258" t="s">
        <v>6265</v>
      </c>
      <c r="G258" t="s">
        <v>6250</v>
      </c>
      <c r="H258" t="s">
        <v>31</v>
      </c>
      <c r="I258" t="s">
        <v>6266</v>
      </c>
      <c r="J258" t="s">
        <v>6267</v>
      </c>
      <c r="K258" t="s">
        <v>137</v>
      </c>
      <c r="L258" t="s">
        <v>6268</v>
      </c>
      <c r="M258">
        <v>1.7492704400000001</v>
      </c>
      <c r="N258">
        <v>126721064</v>
      </c>
      <c r="O258" t="s">
        <v>6269</v>
      </c>
      <c r="P258">
        <v>2</v>
      </c>
    </row>
    <row r="259" spans="1:16" x14ac:dyDescent="0.2">
      <c r="A259" t="s">
        <v>7371</v>
      </c>
      <c r="B259" t="s">
        <v>28</v>
      </c>
      <c r="C259">
        <v>1405</v>
      </c>
      <c r="D259">
        <v>256.024</v>
      </c>
      <c r="E259">
        <v>14.848000000000001</v>
      </c>
      <c r="F259" t="s">
        <v>7372</v>
      </c>
      <c r="G259" t="s">
        <v>7373</v>
      </c>
      <c r="H259" t="s">
        <v>31</v>
      </c>
      <c r="I259" t="s">
        <v>7374</v>
      </c>
      <c r="J259" t="s">
        <v>7375</v>
      </c>
      <c r="K259" t="s">
        <v>7376</v>
      </c>
      <c r="L259" t="s">
        <v>7377</v>
      </c>
      <c r="M259">
        <v>1.77189302</v>
      </c>
      <c r="N259">
        <v>43445974</v>
      </c>
      <c r="O259" t="s">
        <v>7378</v>
      </c>
      <c r="P259">
        <v>2</v>
      </c>
    </row>
    <row r="260" spans="1:16" x14ac:dyDescent="0.2">
      <c r="A260" t="s">
        <v>690</v>
      </c>
      <c r="B260" t="s">
        <v>28</v>
      </c>
      <c r="C260">
        <v>154</v>
      </c>
      <c r="D260">
        <v>151.03909999999999</v>
      </c>
      <c r="E260">
        <v>11.927</v>
      </c>
      <c r="F260" t="s">
        <v>694</v>
      </c>
      <c r="G260" t="s">
        <v>648</v>
      </c>
      <c r="H260" t="s">
        <v>31</v>
      </c>
      <c r="I260" t="s">
        <v>665</v>
      </c>
      <c r="J260" t="s">
        <v>695</v>
      </c>
      <c r="K260" t="s">
        <v>696</v>
      </c>
      <c r="L260" t="s">
        <v>697</v>
      </c>
      <c r="M260">
        <v>1.0592058900000001</v>
      </c>
      <c r="N260" t="s">
        <v>698</v>
      </c>
      <c r="O260" t="s">
        <v>699</v>
      </c>
      <c r="P260">
        <v>103199566190</v>
      </c>
    </row>
    <row r="261" spans="1:16" x14ac:dyDescent="0.2">
      <c r="A261" t="s">
        <v>4016</v>
      </c>
      <c r="B261" t="s">
        <v>28</v>
      </c>
      <c r="C261">
        <v>794</v>
      </c>
      <c r="D261">
        <v>207.029</v>
      </c>
      <c r="E261">
        <v>8.5329999999999995</v>
      </c>
      <c r="F261" t="s">
        <v>4017</v>
      </c>
      <c r="G261" t="s">
        <v>3998</v>
      </c>
      <c r="H261" t="s">
        <v>31</v>
      </c>
      <c r="I261" t="s">
        <v>4018</v>
      </c>
      <c r="J261" t="s">
        <v>4019</v>
      </c>
      <c r="K261" t="s">
        <v>137</v>
      </c>
      <c r="L261" t="s">
        <v>4020</v>
      </c>
      <c r="M261">
        <v>0.89999997600000003</v>
      </c>
      <c r="N261">
        <v>129715772</v>
      </c>
      <c r="O261" t="s">
        <v>4021</v>
      </c>
      <c r="P261">
        <v>2</v>
      </c>
    </row>
    <row r="262" spans="1:16" x14ac:dyDescent="0.2">
      <c r="A262" t="s">
        <v>7681</v>
      </c>
      <c r="B262" t="s">
        <v>28</v>
      </c>
      <c r="C262">
        <v>1454</v>
      </c>
      <c r="D262">
        <v>265.03820000000002</v>
      </c>
      <c r="E262">
        <v>0.84</v>
      </c>
      <c r="F262" t="s">
        <v>7682</v>
      </c>
      <c r="G262" t="s">
        <v>7683</v>
      </c>
      <c r="H262" t="s">
        <v>31</v>
      </c>
      <c r="I262" t="s">
        <v>7684</v>
      </c>
      <c r="J262" t="s">
        <v>7685</v>
      </c>
      <c r="K262" t="s">
        <v>137</v>
      </c>
      <c r="L262" t="s">
        <v>7686</v>
      </c>
      <c r="M262">
        <v>-0.69999998799999996</v>
      </c>
      <c r="N262" t="s">
        <v>7687</v>
      </c>
      <c r="O262" t="s">
        <v>7688</v>
      </c>
      <c r="P262">
        <v>2</v>
      </c>
    </row>
    <row r="263" spans="1:16" x14ac:dyDescent="0.2">
      <c r="A263" t="s">
        <v>9978</v>
      </c>
      <c r="B263" t="s">
        <v>28</v>
      </c>
      <c r="C263">
        <v>1846</v>
      </c>
      <c r="D263">
        <v>314.05439999999999</v>
      </c>
      <c r="E263">
        <v>5.3310000000000004</v>
      </c>
      <c r="F263" t="s">
        <v>9979</v>
      </c>
      <c r="G263" t="s">
        <v>9980</v>
      </c>
      <c r="H263" t="s">
        <v>31</v>
      </c>
      <c r="I263" t="s">
        <v>9981</v>
      </c>
      <c r="J263" t="s">
        <v>9982</v>
      </c>
      <c r="K263" t="s">
        <v>137</v>
      </c>
      <c r="L263" t="s">
        <v>9983</v>
      </c>
      <c r="M263">
        <v>-1.9258962900000001</v>
      </c>
      <c r="N263">
        <v>137052316</v>
      </c>
      <c r="O263" t="s">
        <v>9984</v>
      </c>
      <c r="P263">
        <v>2</v>
      </c>
    </row>
    <row r="264" spans="1:16" x14ac:dyDescent="0.2">
      <c r="A264" t="s">
        <v>727</v>
      </c>
      <c r="B264" t="s">
        <v>28</v>
      </c>
      <c r="C264">
        <v>159</v>
      </c>
      <c r="D264">
        <v>152.03380000000001</v>
      </c>
      <c r="E264">
        <v>1</v>
      </c>
      <c r="F264" t="s">
        <v>728</v>
      </c>
      <c r="G264" t="s">
        <v>718</v>
      </c>
      <c r="H264" t="s">
        <v>31</v>
      </c>
      <c r="I264" t="s">
        <v>729</v>
      </c>
      <c r="J264" t="s">
        <v>730</v>
      </c>
      <c r="K264" t="s">
        <v>137</v>
      </c>
      <c r="L264" t="s">
        <v>731</v>
      </c>
      <c r="M264">
        <v>-0.20000000300000001</v>
      </c>
      <c r="N264" t="s">
        <v>732</v>
      </c>
      <c r="O264" t="s">
        <v>733</v>
      </c>
      <c r="P264">
        <v>2</v>
      </c>
    </row>
    <row r="265" spans="1:16" x14ac:dyDescent="0.2">
      <c r="A265" t="s">
        <v>10261</v>
      </c>
      <c r="B265" t="s">
        <v>28</v>
      </c>
      <c r="C265">
        <v>1896</v>
      </c>
      <c r="D265">
        <v>326.09160000000003</v>
      </c>
      <c r="E265">
        <v>13.702</v>
      </c>
      <c r="F265" t="s">
        <v>10262</v>
      </c>
      <c r="G265" t="s">
        <v>10234</v>
      </c>
      <c r="H265" t="s">
        <v>31</v>
      </c>
      <c r="I265" t="s">
        <v>10263</v>
      </c>
      <c r="J265" t="s">
        <v>10264</v>
      </c>
      <c r="K265" t="s">
        <v>10265</v>
      </c>
      <c r="L265" t="s">
        <v>10266</v>
      </c>
      <c r="M265">
        <v>-1.39999998</v>
      </c>
      <c r="N265">
        <v>11609554</v>
      </c>
      <c r="O265" t="s">
        <v>10267</v>
      </c>
      <c r="P265">
        <v>2</v>
      </c>
    </row>
    <row r="266" spans="1:16" x14ac:dyDescent="0.2">
      <c r="A266" t="s">
        <v>2127</v>
      </c>
      <c r="B266" t="s">
        <v>28</v>
      </c>
      <c r="C266">
        <v>441</v>
      </c>
      <c r="D266">
        <v>180.0658</v>
      </c>
      <c r="E266">
        <v>16.096</v>
      </c>
      <c r="F266" t="s">
        <v>2128</v>
      </c>
      <c r="G266" t="s">
        <v>2098</v>
      </c>
      <c r="H266" t="s">
        <v>31</v>
      </c>
      <c r="I266" t="s">
        <v>2129</v>
      </c>
      <c r="J266" t="s">
        <v>2130</v>
      </c>
      <c r="K266" t="s">
        <v>137</v>
      </c>
      <c r="L266" t="s">
        <v>2131</v>
      </c>
      <c r="M266">
        <v>0.123483777</v>
      </c>
      <c r="N266">
        <v>91074272</v>
      </c>
      <c r="O266" t="s">
        <v>2132</v>
      </c>
      <c r="P266">
        <v>8589934594</v>
      </c>
    </row>
    <row r="267" spans="1:16" x14ac:dyDescent="0.2">
      <c r="A267" t="s">
        <v>3900</v>
      </c>
      <c r="B267" t="s">
        <v>28</v>
      </c>
      <c r="C267">
        <v>776</v>
      </c>
      <c r="D267">
        <v>206.00839999999999</v>
      </c>
      <c r="E267">
        <v>10.657</v>
      </c>
      <c r="F267" t="s">
        <v>3902</v>
      </c>
      <c r="G267" t="s">
        <v>3903</v>
      </c>
      <c r="H267" t="s">
        <v>31</v>
      </c>
      <c r="I267" t="s">
        <v>3904</v>
      </c>
      <c r="J267" t="s">
        <v>3905</v>
      </c>
      <c r="K267" t="s">
        <v>137</v>
      </c>
      <c r="L267" t="s">
        <v>3906</v>
      </c>
      <c r="M267">
        <v>1.89999998</v>
      </c>
      <c r="N267">
        <v>10013236</v>
      </c>
      <c r="O267" t="s">
        <v>3907</v>
      </c>
      <c r="P267">
        <v>70</v>
      </c>
    </row>
    <row r="268" spans="1:16" x14ac:dyDescent="0.2">
      <c r="A268" t="s">
        <v>661</v>
      </c>
      <c r="B268" t="s">
        <v>28</v>
      </c>
      <c r="C268">
        <v>151</v>
      </c>
      <c r="D268">
        <v>151.03880000000001</v>
      </c>
      <c r="E268">
        <v>5.5460000000000003</v>
      </c>
      <c r="F268" t="s">
        <v>667</v>
      </c>
      <c r="G268" t="s">
        <v>648</v>
      </c>
      <c r="H268" t="s">
        <v>31</v>
      </c>
      <c r="I268" t="s">
        <v>668</v>
      </c>
      <c r="J268" t="s">
        <v>669</v>
      </c>
      <c r="K268" t="s">
        <v>670</v>
      </c>
      <c r="L268" t="s">
        <v>671</v>
      </c>
      <c r="M268">
        <v>1.1403462900000001</v>
      </c>
      <c r="N268">
        <v>95695</v>
      </c>
      <c r="O268" t="s">
        <v>672</v>
      </c>
      <c r="P268">
        <v>77396238454</v>
      </c>
    </row>
    <row r="269" spans="1:16" x14ac:dyDescent="0.2">
      <c r="A269" t="s">
        <v>11030</v>
      </c>
      <c r="B269" t="s">
        <v>28</v>
      </c>
      <c r="C269">
        <v>2019</v>
      </c>
      <c r="D269">
        <v>360.05250000000001</v>
      </c>
      <c r="E269">
        <v>9.3049999999999997</v>
      </c>
      <c r="F269" t="s">
        <v>11031</v>
      </c>
      <c r="G269" t="s">
        <v>11033</v>
      </c>
      <c r="H269" t="s">
        <v>31</v>
      </c>
      <c r="I269" t="s">
        <v>11034</v>
      </c>
      <c r="J269" t="s">
        <v>11035</v>
      </c>
      <c r="K269" t="s">
        <v>137</v>
      </c>
      <c r="L269" t="s">
        <v>11036</v>
      </c>
      <c r="M269">
        <v>-0.20000000300000001</v>
      </c>
      <c r="N269">
        <v>121342701</v>
      </c>
      <c r="O269" t="s">
        <v>11037</v>
      </c>
      <c r="P269">
        <v>2</v>
      </c>
    </row>
    <row r="270" spans="1:16" x14ac:dyDescent="0.2">
      <c r="A270" t="s">
        <v>10468</v>
      </c>
      <c r="B270" t="s">
        <v>28</v>
      </c>
      <c r="C270">
        <v>1929</v>
      </c>
      <c r="D270">
        <v>336.15620000000001</v>
      </c>
      <c r="E270">
        <v>16.396999999999998</v>
      </c>
      <c r="F270" t="s">
        <v>10469</v>
      </c>
      <c r="G270" t="s">
        <v>10470</v>
      </c>
      <c r="H270" t="s">
        <v>31</v>
      </c>
      <c r="I270" t="s">
        <v>10471</v>
      </c>
      <c r="J270" t="s">
        <v>10472</v>
      </c>
      <c r="K270" t="s">
        <v>10473</v>
      </c>
      <c r="L270" t="s">
        <v>10474</v>
      </c>
      <c r="M270">
        <v>5.1675682099999998</v>
      </c>
      <c r="N270" t="s">
        <v>10475</v>
      </c>
      <c r="O270" t="s">
        <v>10476</v>
      </c>
      <c r="P270">
        <v>68789231718</v>
      </c>
    </row>
    <row r="271" spans="1:16" x14ac:dyDescent="0.2">
      <c r="A271" t="s">
        <v>4723</v>
      </c>
      <c r="B271" t="s">
        <v>28</v>
      </c>
      <c r="C271">
        <v>921</v>
      </c>
      <c r="D271">
        <v>213.07550000000001</v>
      </c>
      <c r="E271">
        <v>5.8049999999999997</v>
      </c>
      <c r="F271" t="s">
        <v>4724</v>
      </c>
      <c r="G271" t="s">
        <v>4725</v>
      </c>
      <c r="H271" t="s">
        <v>31</v>
      </c>
      <c r="I271" t="s">
        <v>4726</v>
      </c>
      <c r="J271" t="s">
        <v>4727</v>
      </c>
      <c r="K271" t="s">
        <v>137</v>
      </c>
      <c r="L271" t="s">
        <v>4728</v>
      </c>
      <c r="M271">
        <v>2</v>
      </c>
      <c r="N271">
        <v>87587168</v>
      </c>
      <c r="O271" t="s">
        <v>4729</v>
      </c>
      <c r="P271">
        <v>2</v>
      </c>
    </row>
    <row r="272" spans="1:16" x14ac:dyDescent="0.2">
      <c r="A272" t="s">
        <v>7747</v>
      </c>
      <c r="B272" t="s">
        <v>28</v>
      </c>
      <c r="C272">
        <v>1465</v>
      </c>
      <c r="D272">
        <v>265.11059999999998</v>
      </c>
      <c r="E272">
        <v>12.77</v>
      </c>
      <c r="F272" t="s">
        <v>7748</v>
      </c>
      <c r="G272" t="s">
        <v>7734</v>
      </c>
      <c r="H272" t="s">
        <v>31</v>
      </c>
      <c r="I272" t="s">
        <v>7749</v>
      </c>
      <c r="J272" t="s">
        <v>7750</v>
      </c>
      <c r="K272" t="s">
        <v>7751</v>
      </c>
      <c r="L272" t="s">
        <v>7752</v>
      </c>
      <c r="M272">
        <v>2.5</v>
      </c>
      <c r="N272" t="s">
        <v>7753</v>
      </c>
      <c r="O272" t="s">
        <v>7754</v>
      </c>
      <c r="P272">
        <v>2</v>
      </c>
    </row>
    <row r="273" spans="1:16" x14ac:dyDescent="0.2">
      <c r="A273" t="s">
        <v>3165</v>
      </c>
      <c r="B273" t="s">
        <v>28</v>
      </c>
      <c r="C273">
        <v>633</v>
      </c>
      <c r="D273">
        <v>194.0453</v>
      </c>
      <c r="E273">
        <v>13.244</v>
      </c>
      <c r="F273" t="s">
        <v>3166</v>
      </c>
      <c r="G273" t="s">
        <v>3126</v>
      </c>
      <c r="H273" t="s">
        <v>31</v>
      </c>
      <c r="I273" t="s">
        <v>3167</v>
      </c>
      <c r="J273" t="s">
        <v>3168</v>
      </c>
      <c r="K273" t="s">
        <v>3169</v>
      </c>
      <c r="L273" t="s">
        <v>3170</v>
      </c>
      <c r="M273">
        <v>0.20000000300000001</v>
      </c>
      <c r="N273" t="s">
        <v>3171</v>
      </c>
      <c r="O273" t="s">
        <v>3172</v>
      </c>
      <c r="P273">
        <v>77329621102</v>
      </c>
    </row>
    <row r="274" spans="1:16" x14ac:dyDescent="0.2">
      <c r="A274" t="s">
        <v>6064</v>
      </c>
      <c r="B274" t="s">
        <v>28</v>
      </c>
      <c r="C274">
        <v>1146</v>
      </c>
      <c r="D274">
        <v>232.04560000000001</v>
      </c>
      <c r="E274">
        <v>6.4649999999999999</v>
      </c>
      <c r="F274" t="s">
        <v>6065</v>
      </c>
      <c r="G274" t="s">
        <v>6067</v>
      </c>
      <c r="H274" t="s">
        <v>31</v>
      </c>
      <c r="I274" t="s">
        <v>6068</v>
      </c>
      <c r="J274" t="s">
        <v>6069</v>
      </c>
      <c r="K274" t="s">
        <v>6070</v>
      </c>
      <c r="L274" t="s">
        <v>6071</v>
      </c>
      <c r="M274">
        <v>2.2870829100000001</v>
      </c>
      <c r="N274">
        <v>516666</v>
      </c>
      <c r="O274" t="s">
        <v>6072</v>
      </c>
      <c r="P274">
        <v>66</v>
      </c>
    </row>
    <row r="275" spans="1:16" x14ac:dyDescent="0.2">
      <c r="A275" t="s">
        <v>3134</v>
      </c>
      <c r="B275" t="s">
        <v>28</v>
      </c>
      <c r="C275">
        <v>630</v>
      </c>
      <c r="D275">
        <v>194.04490000000001</v>
      </c>
      <c r="E275">
        <v>10.676</v>
      </c>
      <c r="F275" t="s">
        <v>3135</v>
      </c>
      <c r="G275" t="s">
        <v>3126</v>
      </c>
      <c r="H275" t="s">
        <v>31</v>
      </c>
      <c r="I275" t="s">
        <v>3136</v>
      </c>
      <c r="J275" t="s">
        <v>3137</v>
      </c>
      <c r="K275" t="s">
        <v>3138</v>
      </c>
      <c r="L275" t="s">
        <v>3139</v>
      </c>
      <c r="M275">
        <v>0.37142601600000003</v>
      </c>
      <c r="N275" t="s">
        <v>3140</v>
      </c>
      <c r="O275" t="s">
        <v>3141</v>
      </c>
      <c r="P275">
        <v>68789487726</v>
      </c>
    </row>
    <row r="276" spans="1:16" x14ac:dyDescent="0.2">
      <c r="A276" t="s">
        <v>11936</v>
      </c>
      <c r="B276" t="s">
        <v>28</v>
      </c>
      <c r="C276">
        <v>2156</v>
      </c>
      <c r="D276">
        <v>439.99400000000003</v>
      </c>
      <c r="E276">
        <v>11.111000000000001</v>
      </c>
      <c r="F276" t="s">
        <v>11937</v>
      </c>
      <c r="G276" t="s">
        <v>11938</v>
      </c>
      <c r="H276" t="s">
        <v>31</v>
      </c>
      <c r="I276" t="s">
        <v>11939</v>
      </c>
      <c r="J276" t="s">
        <v>11940</v>
      </c>
      <c r="K276" t="s">
        <v>137</v>
      </c>
      <c r="L276" t="s">
        <v>11941</v>
      </c>
      <c r="M276">
        <v>0.80000001200000004</v>
      </c>
      <c r="N276">
        <v>136136159</v>
      </c>
      <c r="O276" t="s">
        <v>11942</v>
      </c>
      <c r="P276">
        <v>66</v>
      </c>
    </row>
    <row r="277" spans="1:16" x14ac:dyDescent="0.2">
      <c r="A277" t="s">
        <v>11590</v>
      </c>
      <c r="B277" t="s">
        <v>28</v>
      </c>
      <c r="C277">
        <v>2106</v>
      </c>
      <c r="D277">
        <v>390.17630000000003</v>
      </c>
      <c r="E277">
        <v>15.597</v>
      </c>
      <c r="F277" t="s">
        <v>11591</v>
      </c>
      <c r="G277" t="s">
        <v>11592</v>
      </c>
      <c r="H277" t="s">
        <v>31</v>
      </c>
      <c r="I277" t="s">
        <v>11593</v>
      </c>
      <c r="J277" t="s">
        <v>11594</v>
      </c>
      <c r="K277" t="s">
        <v>137</v>
      </c>
      <c r="L277" t="s">
        <v>11595</v>
      </c>
      <c r="M277">
        <v>-0.60000002399999997</v>
      </c>
      <c r="N277">
        <v>110335873</v>
      </c>
      <c r="O277" t="s">
        <v>11596</v>
      </c>
      <c r="P277">
        <v>2</v>
      </c>
    </row>
    <row r="278" spans="1:16" x14ac:dyDescent="0.2">
      <c r="A278" t="s">
        <v>2630</v>
      </c>
      <c r="B278" t="s">
        <v>28</v>
      </c>
      <c r="C278">
        <v>540</v>
      </c>
      <c r="D278">
        <v>187.09620000000001</v>
      </c>
      <c r="E278">
        <v>12.327999999999999</v>
      </c>
      <c r="F278" t="s">
        <v>2631</v>
      </c>
      <c r="G278" t="s">
        <v>2621</v>
      </c>
      <c r="H278" t="s">
        <v>31</v>
      </c>
      <c r="I278" t="s">
        <v>2632</v>
      </c>
      <c r="J278" t="s">
        <v>2633</v>
      </c>
      <c r="K278" t="s">
        <v>137</v>
      </c>
      <c r="L278" t="s">
        <v>2634</v>
      </c>
      <c r="M278">
        <v>0.20000000300000001</v>
      </c>
      <c r="N278">
        <v>90267943</v>
      </c>
      <c r="O278" t="s">
        <v>2635</v>
      </c>
      <c r="P278">
        <v>2</v>
      </c>
    </row>
    <row r="279" spans="1:16" x14ac:dyDescent="0.2">
      <c r="A279" t="s">
        <v>6539</v>
      </c>
      <c r="B279" t="s">
        <v>28</v>
      </c>
      <c r="C279">
        <v>1236</v>
      </c>
      <c r="D279">
        <v>239.12809999999999</v>
      </c>
      <c r="E279">
        <v>15.862</v>
      </c>
      <c r="F279" t="s">
        <v>6540</v>
      </c>
      <c r="G279" t="s">
        <v>6524</v>
      </c>
      <c r="H279" t="s">
        <v>31</v>
      </c>
      <c r="I279" t="s">
        <v>6541</v>
      </c>
      <c r="J279" t="s">
        <v>6542</v>
      </c>
      <c r="K279" t="s">
        <v>137</v>
      </c>
      <c r="L279" t="s">
        <v>6543</v>
      </c>
      <c r="M279">
        <v>3.5</v>
      </c>
      <c r="N279">
        <v>71508379</v>
      </c>
      <c r="O279" t="s">
        <v>6544</v>
      </c>
      <c r="P279">
        <v>2</v>
      </c>
    </row>
    <row r="280" spans="1:16" x14ac:dyDescent="0.2">
      <c r="A280" t="s">
        <v>11502</v>
      </c>
      <c r="B280" t="s">
        <v>28</v>
      </c>
      <c r="C280">
        <v>2094</v>
      </c>
      <c r="D280">
        <v>383.24029999999999</v>
      </c>
      <c r="E280">
        <v>18.684000000000001</v>
      </c>
      <c r="F280" t="s">
        <v>11503</v>
      </c>
      <c r="G280" t="s">
        <v>11504</v>
      </c>
      <c r="H280" t="s">
        <v>31</v>
      </c>
      <c r="I280" t="s">
        <v>11505</v>
      </c>
      <c r="J280" t="s">
        <v>11506</v>
      </c>
      <c r="K280" t="s">
        <v>137</v>
      </c>
      <c r="L280" t="s">
        <v>11507</v>
      </c>
      <c r="M280">
        <v>6.8000001900000004</v>
      </c>
      <c r="N280">
        <v>57185917</v>
      </c>
      <c r="O280" t="s">
        <v>11508</v>
      </c>
      <c r="P280">
        <v>2</v>
      </c>
    </row>
    <row r="281" spans="1:16" x14ac:dyDescent="0.2">
      <c r="A281" t="s">
        <v>3593</v>
      </c>
      <c r="B281" t="s">
        <v>28</v>
      </c>
      <c r="C281">
        <v>720</v>
      </c>
      <c r="D281">
        <v>198.0402</v>
      </c>
      <c r="E281">
        <v>11.831</v>
      </c>
      <c r="F281" t="s">
        <v>3594</v>
      </c>
      <c r="G281" t="s">
        <v>3562</v>
      </c>
      <c r="H281" t="s">
        <v>31</v>
      </c>
      <c r="I281" t="s">
        <v>3595</v>
      </c>
      <c r="J281" t="s">
        <v>3596</v>
      </c>
      <c r="K281" t="s">
        <v>3597</v>
      </c>
      <c r="L281" t="s">
        <v>3598</v>
      </c>
      <c r="M281">
        <v>1.2999999499999999</v>
      </c>
      <c r="N281">
        <v>19389308</v>
      </c>
      <c r="O281" t="s">
        <v>3599</v>
      </c>
      <c r="P281">
        <v>2</v>
      </c>
    </row>
    <row r="282" spans="1:16" x14ac:dyDescent="0.2">
      <c r="A282" t="s">
        <v>1766</v>
      </c>
      <c r="B282" t="s">
        <v>28</v>
      </c>
      <c r="C282">
        <v>377</v>
      </c>
      <c r="D282">
        <v>173.1173</v>
      </c>
      <c r="E282">
        <v>11.75</v>
      </c>
      <c r="F282" t="s">
        <v>1767</v>
      </c>
      <c r="G282" t="s">
        <v>1763</v>
      </c>
      <c r="H282" t="s">
        <v>31</v>
      </c>
      <c r="I282" t="s">
        <v>1768</v>
      </c>
      <c r="J282" t="s">
        <v>1769</v>
      </c>
      <c r="K282" t="s">
        <v>1770</v>
      </c>
      <c r="L282" t="s">
        <v>1771</v>
      </c>
      <c r="M282">
        <v>1.5</v>
      </c>
      <c r="N282">
        <v>21421631</v>
      </c>
      <c r="O282" t="s">
        <v>1772</v>
      </c>
      <c r="P282">
        <v>2</v>
      </c>
    </row>
    <row r="283" spans="1:16" x14ac:dyDescent="0.2">
      <c r="A283" t="s">
        <v>9284</v>
      </c>
      <c r="B283" t="s">
        <v>28</v>
      </c>
      <c r="C283">
        <v>1719</v>
      </c>
      <c r="D283">
        <v>298.05930000000001</v>
      </c>
      <c r="E283">
        <v>9.9009999999999998</v>
      </c>
      <c r="F283" t="s">
        <v>9285</v>
      </c>
      <c r="G283" t="s">
        <v>9286</v>
      </c>
      <c r="H283" t="s">
        <v>31</v>
      </c>
      <c r="I283" t="s">
        <v>9287</v>
      </c>
      <c r="J283" t="s">
        <v>9288</v>
      </c>
      <c r="K283" t="s">
        <v>137</v>
      </c>
      <c r="L283" t="s">
        <v>9289</v>
      </c>
      <c r="M283">
        <v>1.5</v>
      </c>
      <c r="N283">
        <v>66917628</v>
      </c>
      <c r="O283" t="s">
        <v>9290</v>
      </c>
      <c r="P283">
        <v>2</v>
      </c>
    </row>
    <row r="284" spans="1:16" x14ac:dyDescent="0.2">
      <c r="A284" t="s">
        <v>7732</v>
      </c>
      <c r="B284" t="s">
        <v>28</v>
      </c>
      <c r="C284">
        <v>1463</v>
      </c>
      <c r="D284">
        <v>265.10939999999999</v>
      </c>
      <c r="E284">
        <v>12.592000000000001</v>
      </c>
      <c r="F284" t="s">
        <v>7733</v>
      </c>
      <c r="G284" t="s">
        <v>7734</v>
      </c>
      <c r="H284" t="s">
        <v>31</v>
      </c>
      <c r="I284" t="s">
        <v>7735</v>
      </c>
      <c r="J284" t="s">
        <v>7736</v>
      </c>
      <c r="K284" t="s">
        <v>137</v>
      </c>
      <c r="L284" t="s">
        <v>7737</v>
      </c>
      <c r="M284">
        <v>1.60000002</v>
      </c>
      <c r="N284">
        <v>88510380</v>
      </c>
      <c r="O284" t="s">
        <v>7738</v>
      </c>
      <c r="P284">
        <v>2</v>
      </c>
    </row>
    <row r="285" spans="1:16" x14ac:dyDescent="0.2">
      <c r="A285" t="s">
        <v>6748</v>
      </c>
      <c r="B285" t="s">
        <v>28</v>
      </c>
      <c r="C285">
        <v>1288</v>
      </c>
      <c r="D285">
        <v>243.15889999999999</v>
      </c>
      <c r="E285">
        <v>13.593</v>
      </c>
      <c r="F285" t="s">
        <v>6749</v>
      </c>
      <c r="G285" t="s">
        <v>6750</v>
      </c>
      <c r="H285" t="s">
        <v>31</v>
      </c>
      <c r="I285" t="s">
        <v>6751</v>
      </c>
      <c r="J285" t="s">
        <v>6752</v>
      </c>
      <c r="K285" t="s">
        <v>137</v>
      </c>
      <c r="L285" t="s">
        <v>6753</v>
      </c>
      <c r="M285">
        <v>1</v>
      </c>
      <c r="N285">
        <v>91518838</v>
      </c>
      <c r="O285" t="s">
        <v>6754</v>
      </c>
      <c r="P285">
        <v>2</v>
      </c>
    </row>
    <row r="286" spans="1:16" x14ac:dyDescent="0.2">
      <c r="A286" t="s">
        <v>5479</v>
      </c>
      <c r="B286" t="s">
        <v>28</v>
      </c>
      <c r="C286">
        <v>1043</v>
      </c>
      <c r="D286">
        <v>224.05520000000001</v>
      </c>
      <c r="E286">
        <v>9.9309999999999992</v>
      </c>
      <c r="F286" t="s">
        <v>5480</v>
      </c>
      <c r="G286" t="s">
        <v>5481</v>
      </c>
      <c r="H286" t="s">
        <v>31</v>
      </c>
      <c r="I286" t="s">
        <v>5482</v>
      </c>
      <c r="J286" t="s">
        <v>5483</v>
      </c>
      <c r="K286" t="s">
        <v>137</v>
      </c>
      <c r="L286" t="s">
        <v>5484</v>
      </c>
      <c r="M286">
        <v>1.89999998</v>
      </c>
      <c r="N286">
        <v>43386245</v>
      </c>
      <c r="O286" t="s">
        <v>5485</v>
      </c>
      <c r="P286">
        <v>8194</v>
      </c>
    </row>
    <row r="287" spans="1:16" x14ac:dyDescent="0.2">
      <c r="A287" t="s">
        <v>3925</v>
      </c>
      <c r="B287" t="s">
        <v>28</v>
      </c>
      <c r="C287">
        <v>781</v>
      </c>
      <c r="D287">
        <v>206.04490000000001</v>
      </c>
      <c r="E287">
        <v>12.111000000000001</v>
      </c>
      <c r="F287" t="s">
        <v>3926</v>
      </c>
      <c r="G287" t="s">
        <v>3927</v>
      </c>
      <c r="H287" t="s">
        <v>31</v>
      </c>
      <c r="I287" t="s">
        <v>3928</v>
      </c>
      <c r="J287" t="s">
        <v>3929</v>
      </c>
      <c r="K287" t="s">
        <v>137</v>
      </c>
      <c r="L287" t="s">
        <v>3930</v>
      </c>
      <c r="M287">
        <v>0.30000001199999998</v>
      </c>
      <c r="N287">
        <v>80854221</v>
      </c>
      <c r="O287" t="s">
        <v>3931</v>
      </c>
      <c r="P287">
        <v>2</v>
      </c>
    </row>
    <row r="288" spans="1:16" x14ac:dyDescent="0.2">
      <c r="A288" t="s">
        <v>3958</v>
      </c>
      <c r="B288" t="s">
        <v>28</v>
      </c>
      <c r="C288">
        <v>786</v>
      </c>
      <c r="D288">
        <v>206.0453</v>
      </c>
      <c r="E288">
        <v>12.486000000000001</v>
      </c>
      <c r="F288" t="s">
        <v>3959</v>
      </c>
      <c r="G288" t="s">
        <v>3927</v>
      </c>
      <c r="H288" t="s">
        <v>31</v>
      </c>
      <c r="I288" t="s">
        <v>3928</v>
      </c>
      <c r="J288" t="s">
        <v>3929</v>
      </c>
      <c r="K288" t="s">
        <v>137</v>
      </c>
      <c r="L288" t="s">
        <v>3930</v>
      </c>
      <c r="M288">
        <v>0.30000001199999998</v>
      </c>
      <c r="N288">
        <v>80854221</v>
      </c>
      <c r="O288" t="s">
        <v>3931</v>
      </c>
      <c r="P288">
        <v>2</v>
      </c>
    </row>
    <row r="289" spans="1:16" x14ac:dyDescent="0.2">
      <c r="A289" t="s">
        <v>3961</v>
      </c>
      <c r="B289" t="s">
        <v>28</v>
      </c>
      <c r="C289">
        <v>787</v>
      </c>
      <c r="D289">
        <v>206.0454</v>
      </c>
      <c r="E289">
        <v>15.659000000000001</v>
      </c>
      <c r="F289" t="s">
        <v>3962</v>
      </c>
      <c r="G289" t="s">
        <v>3927</v>
      </c>
      <c r="H289" t="s">
        <v>31</v>
      </c>
      <c r="I289" t="s">
        <v>3928</v>
      </c>
      <c r="J289" t="s">
        <v>3929</v>
      </c>
      <c r="K289" t="s">
        <v>137</v>
      </c>
      <c r="L289" t="s">
        <v>3930</v>
      </c>
      <c r="M289">
        <v>0.30000001199999998</v>
      </c>
      <c r="N289">
        <v>80854221</v>
      </c>
      <c r="O289" t="s">
        <v>3931</v>
      </c>
      <c r="P289">
        <v>2</v>
      </c>
    </row>
    <row r="290" spans="1:16" x14ac:dyDescent="0.2">
      <c r="A290" t="s">
        <v>12147</v>
      </c>
      <c r="B290" t="s">
        <v>28</v>
      </c>
      <c r="C290">
        <v>2193</v>
      </c>
      <c r="D290">
        <v>529.30340000000001</v>
      </c>
      <c r="E290">
        <v>19.277999999999999</v>
      </c>
      <c r="F290" t="s">
        <v>12148</v>
      </c>
      <c r="G290" t="s">
        <v>12149</v>
      </c>
      <c r="H290" t="s">
        <v>9632</v>
      </c>
      <c r="I290" t="s">
        <v>12150</v>
      </c>
      <c r="J290" t="s">
        <v>12151</v>
      </c>
      <c r="K290" t="s">
        <v>137</v>
      </c>
      <c r="L290" t="s">
        <v>12152</v>
      </c>
      <c r="M290">
        <v>8.5</v>
      </c>
      <c r="N290">
        <v>68417308</v>
      </c>
      <c r="O290" t="s">
        <v>12153</v>
      </c>
      <c r="P290">
        <v>2</v>
      </c>
    </row>
    <row r="291" spans="1:16" x14ac:dyDescent="0.2">
      <c r="A291" t="s">
        <v>9579</v>
      </c>
      <c r="B291" t="s">
        <v>28</v>
      </c>
      <c r="C291">
        <v>1770</v>
      </c>
      <c r="D291">
        <v>307.15809999999999</v>
      </c>
      <c r="E291">
        <v>16.256</v>
      </c>
      <c r="F291" t="s">
        <v>9580</v>
      </c>
      <c r="G291" t="s">
        <v>9526</v>
      </c>
      <c r="H291" t="s">
        <v>31</v>
      </c>
      <c r="I291" t="s">
        <v>9540</v>
      </c>
      <c r="J291" t="s">
        <v>9541</v>
      </c>
      <c r="K291" t="s">
        <v>137</v>
      </c>
      <c r="L291" t="s">
        <v>9542</v>
      </c>
      <c r="M291">
        <v>0.20000000300000001</v>
      </c>
      <c r="N291">
        <v>134887594</v>
      </c>
      <c r="O291" t="s">
        <v>9543</v>
      </c>
      <c r="P291">
        <v>2</v>
      </c>
    </row>
    <row r="292" spans="1:16" x14ac:dyDescent="0.2">
      <c r="A292" t="s">
        <v>9574</v>
      </c>
      <c r="B292" t="s">
        <v>28</v>
      </c>
      <c r="C292">
        <v>1769</v>
      </c>
      <c r="D292">
        <v>307.15800000000002</v>
      </c>
      <c r="E292">
        <v>16.361000000000001</v>
      </c>
      <c r="F292" t="s">
        <v>9575</v>
      </c>
      <c r="G292" t="s">
        <v>9526</v>
      </c>
      <c r="H292" t="s">
        <v>31</v>
      </c>
      <c r="I292" t="s">
        <v>9540</v>
      </c>
      <c r="J292" t="s">
        <v>9541</v>
      </c>
      <c r="K292" t="s">
        <v>137</v>
      </c>
      <c r="L292" t="s">
        <v>9542</v>
      </c>
      <c r="M292">
        <v>0.20000000300000001</v>
      </c>
      <c r="N292">
        <v>134887594</v>
      </c>
      <c r="O292" t="s">
        <v>9543</v>
      </c>
      <c r="P292">
        <v>2</v>
      </c>
    </row>
    <row r="293" spans="1:16" x14ac:dyDescent="0.2">
      <c r="A293" t="s">
        <v>9538</v>
      </c>
      <c r="B293" t="s">
        <v>28</v>
      </c>
      <c r="C293">
        <v>1760</v>
      </c>
      <c r="D293">
        <v>307.15460000000002</v>
      </c>
      <c r="E293">
        <v>17.186</v>
      </c>
      <c r="F293" t="s">
        <v>9539</v>
      </c>
      <c r="G293" t="s">
        <v>9526</v>
      </c>
      <c r="H293" t="s">
        <v>31</v>
      </c>
      <c r="I293" t="s">
        <v>9540</v>
      </c>
      <c r="J293" t="s">
        <v>9541</v>
      </c>
      <c r="K293" t="s">
        <v>137</v>
      </c>
      <c r="L293" t="s">
        <v>9542</v>
      </c>
      <c r="M293">
        <v>0.20000000300000001</v>
      </c>
      <c r="N293">
        <v>134887594</v>
      </c>
      <c r="O293" t="s">
        <v>9543</v>
      </c>
      <c r="P293">
        <v>2</v>
      </c>
    </row>
    <row r="294" spans="1:16" x14ac:dyDescent="0.2">
      <c r="A294" t="s">
        <v>9582</v>
      </c>
      <c r="B294" t="s">
        <v>28</v>
      </c>
      <c r="C294">
        <v>1772</v>
      </c>
      <c r="D294">
        <v>307.15809999999999</v>
      </c>
      <c r="E294">
        <v>16.71</v>
      </c>
      <c r="F294" t="s">
        <v>9583</v>
      </c>
      <c r="G294" t="s">
        <v>9526</v>
      </c>
      <c r="H294" t="s">
        <v>31</v>
      </c>
      <c r="I294" t="s">
        <v>9540</v>
      </c>
      <c r="J294" t="s">
        <v>9541</v>
      </c>
      <c r="K294" t="s">
        <v>137</v>
      </c>
      <c r="L294" t="s">
        <v>9542</v>
      </c>
      <c r="M294">
        <v>0.20000000300000001</v>
      </c>
      <c r="N294">
        <v>134887594</v>
      </c>
      <c r="O294" t="s">
        <v>9543</v>
      </c>
      <c r="P294">
        <v>2</v>
      </c>
    </row>
    <row r="295" spans="1:16" x14ac:dyDescent="0.2">
      <c r="A295" t="s">
        <v>8482</v>
      </c>
      <c r="B295" t="s">
        <v>28</v>
      </c>
      <c r="C295">
        <v>1594</v>
      </c>
      <c r="D295">
        <v>279.13290000000001</v>
      </c>
      <c r="E295">
        <v>8.8469999999999995</v>
      </c>
      <c r="F295" t="s">
        <v>8483</v>
      </c>
      <c r="G295" t="s">
        <v>8484</v>
      </c>
      <c r="H295" t="s">
        <v>31</v>
      </c>
      <c r="I295" t="s">
        <v>8485</v>
      </c>
      <c r="J295" t="s">
        <v>8486</v>
      </c>
      <c r="K295" t="s">
        <v>8487</v>
      </c>
      <c r="L295" t="s">
        <v>8488</v>
      </c>
      <c r="M295">
        <v>1.89999998</v>
      </c>
      <c r="N295" t="s">
        <v>8489</v>
      </c>
      <c r="O295" t="s">
        <v>8490</v>
      </c>
      <c r="P295">
        <v>2</v>
      </c>
    </row>
    <row r="296" spans="1:16" x14ac:dyDescent="0.2">
      <c r="A296" t="s">
        <v>2421</v>
      </c>
      <c r="B296" t="s">
        <v>28</v>
      </c>
      <c r="C296">
        <v>502</v>
      </c>
      <c r="D296">
        <v>184.03559999999999</v>
      </c>
      <c r="E296">
        <v>13.487</v>
      </c>
      <c r="F296" t="s">
        <v>2422</v>
      </c>
      <c r="G296" t="s">
        <v>2408</v>
      </c>
      <c r="H296" t="s">
        <v>31</v>
      </c>
      <c r="I296" t="s">
        <v>2423</v>
      </c>
      <c r="J296" t="s">
        <v>2424</v>
      </c>
      <c r="K296" t="s">
        <v>2425</v>
      </c>
      <c r="L296" t="s">
        <v>2426</v>
      </c>
      <c r="M296">
        <v>0.40000000600000002</v>
      </c>
      <c r="N296">
        <v>603773</v>
      </c>
      <c r="O296" t="s">
        <v>2427</v>
      </c>
      <c r="P296">
        <v>2</v>
      </c>
    </row>
    <row r="297" spans="1:16" x14ac:dyDescent="0.2">
      <c r="A297" t="s">
        <v>5871</v>
      </c>
      <c r="B297" t="s">
        <v>28</v>
      </c>
      <c r="C297">
        <v>1113</v>
      </c>
      <c r="D297">
        <v>228.01740000000001</v>
      </c>
      <c r="E297">
        <v>5.7759999999999998</v>
      </c>
      <c r="F297" t="s">
        <v>5872</v>
      </c>
      <c r="G297" t="s">
        <v>5873</v>
      </c>
      <c r="H297" t="s">
        <v>31</v>
      </c>
      <c r="I297" t="s">
        <v>5874</v>
      </c>
      <c r="J297" t="s">
        <v>5875</v>
      </c>
      <c r="K297" t="s">
        <v>137</v>
      </c>
      <c r="L297" t="s">
        <v>5876</v>
      </c>
      <c r="M297">
        <v>2.0999998999999998</v>
      </c>
      <c r="N297">
        <v>85835807</v>
      </c>
      <c r="O297" t="s">
        <v>5877</v>
      </c>
      <c r="P297">
        <v>2</v>
      </c>
    </row>
    <row r="298" spans="1:16" x14ac:dyDescent="0.2">
      <c r="A298" t="s">
        <v>9733</v>
      </c>
      <c r="B298" t="s">
        <v>28</v>
      </c>
      <c r="C298">
        <v>1798</v>
      </c>
      <c r="D298">
        <v>311.11680000000001</v>
      </c>
      <c r="E298">
        <v>12.693</v>
      </c>
      <c r="F298" t="s">
        <v>9734</v>
      </c>
      <c r="G298" t="s">
        <v>9735</v>
      </c>
      <c r="H298" t="s">
        <v>31</v>
      </c>
      <c r="I298" t="s">
        <v>9736</v>
      </c>
      <c r="J298" t="s">
        <v>9737</v>
      </c>
      <c r="K298" t="s">
        <v>137</v>
      </c>
      <c r="L298" t="s">
        <v>9738</v>
      </c>
      <c r="M298">
        <v>2.4000001000000002</v>
      </c>
      <c r="N298">
        <v>67081820</v>
      </c>
      <c r="O298" t="s">
        <v>9739</v>
      </c>
      <c r="P298">
        <v>2</v>
      </c>
    </row>
    <row r="299" spans="1:16" x14ac:dyDescent="0.2">
      <c r="A299" t="s">
        <v>7442</v>
      </c>
      <c r="B299" t="s">
        <v>28</v>
      </c>
      <c r="C299">
        <v>1416</v>
      </c>
      <c r="D299">
        <v>257.0446</v>
      </c>
      <c r="E299">
        <v>0.74199999999999999</v>
      </c>
      <c r="F299" t="s">
        <v>7443</v>
      </c>
      <c r="G299" t="s">
        <v>7435</v>
      </c>
      <c r="H299" t="s">
        <v>31</v>
      </c>
      <c r="I299" t="s">
        <v>7444</v>
      </c>
      <c r="J299" t="s">
        <v>7445</v>
      </c>
      <c r="K299" t="s">
        <v>137</v>
      </c>
      <c r="L299" t="s">
        <v>7446</v>
      </c>
      <c r="M299">
        <v>2.25128627</v>
      </c>
      <c r="N299">
        <v>0</v>
      </c>
      <c r="O299" t="s">
        <v>887</v>
      </c>
      <c r="P299">
        <v>8589934592</v>
      </c>
    </row>
    <row r="300" spans="1:16" x14ac:dyDescent="0.2">
      <c r="A300" t="s">
        <v>2247</v>
      </c>
      <c r="B300" t="s">
        <v>28</v>
      </c>
      <c r="C300">
        <v>462</v>
      </c>
      <c r="D300">
        <v>182.0087</v>
      </c>
      <c r="E300">
        <v>8.1419999999999995</v>
      </c>
      <c r="F300" t="s">
        <v>2248</v>
      </c>
      <c r="G300" t="s">
        <v>2246</v>
      </c>
      <c r="H300" t="s">
        <v>31</v>
      </c>
      <c r="I300" t="s">
        <v>2249</v>
      </c>
      <c r="J300" t="s">
        <v>2250</v>
      </c>
      <c r="K300" t="s">
        <v>137</v>
      </c>
      <c r="L300" t="s">
        <v>2251</v>
      </c>
      <c r="M300">
        <v>0.5</v>
      </c>
      <c r="N300">
        <v>53848726</v>
      </c>
      <c r="O300" t="s">
        <v>2252</v>
      </c>
      <c r="P300">
        <v>2</v>
      </c>
    </row>
    <row r="301" spans="1:16" x14ac:dyDescent="0.2">
      <c r="A301" t="s">
        <v>132</v>
      </c>
      <c r="B301" t="s">
        <v>28</v>
      </c>
      <c r="C301">
        <v>35</v>
      </c>
      <c r="D301">
        <v>122.03619999999999</v>
      </c>
      <c r="E301">
        <v>11.007</v>
      </c>
      <c r="F301" t="s">
        <v>133</v>
      </c>
      <c r="G301" t="s">
        <v>134</v>
      </c>
      <c r="H301" t="s">
        <v>31</v>
      </c>
      <c r="I301" t="s">
        <v>135</v>
      </c>
      <c r="J301" t="s">
        <v>136</v>
      </c>
      <c r="K301" t="s">
        <v>137</v>
      </c>
      <c r="L301" t="s">
        <v>138</v>
      </c>
      <c r="M301">
        <v>-0.10000000100000001</v>
      </c>
      <c r="N301">
        <v>84716039</v>
      </c>
      <c r="O301" t="s">
        <v>139</v>
      </c>
      <c r="P301">
        <v>2</v>
      </c>
    </row>
    <row r="302" spans="1:16" x14ac:dyDescent="0.2">
      <c r="A302" t="s">
        <v>7717</v>
      </c>
      <c r="B302" t="s">
        <v>28</v>
      </c>
      <c r="C302">
        <v>1460</v>
      </c>
      <c r="D302">
        <v>265.0745</v>
      </c>
      <c r="E302">
        <v>7.9950000000000001</v>
      </c>
      <c r="F302" t="s">
        <v>7718</v>
      </c>
      <c r="G302" t="s">
        <v>7692</v>
      </c>
      <c r="H302" t="s">
        <v>31</v>
      </c>
      <c r="I302" t="s">
        <v>7719</v>
      </c>
      <c r="J302" t="s">
        <v>7720</v>
      </c>
      <c r="K302" t="s">
        <v>137</v>
      </c>
      <c r="L302" t="s">
        <v>7721</v>
      </c>
      <c r="M302">
        <v>0.40000000600000002</v>
      </c>
      <c r="N302">
        <v>53849433</v>
      </c>
      <c r="O302" t="s">
        <v>7722</v>
      </c>
      <c r="P302">
        <v>2</v>
      </c>
    </row>
    <row r="303" spans="1:16" x14ac:dyDescent="0.2">
      <c r="A303" t="s">
        <v>4979</v>
      </c>
      <c r="B303" t="s">
        <v>28</v>
      </c>
      <c r="C303">
        <v>962</v>
      </c>
      <c r="D303">
        <v>217.0342</v>
      </c>
      <c r="E303">
        <v>0.84699999999999998</v>
      </c>
      <c r="F303" t="s">
        <v>4980</v>
      </c>
      <c r="G303" t="s">
        <v>4981</v>
      </c>
      <c r="H303" t="s">
        <v>31</v>
      </c>
      <c r="I303" t="s">
        <v>4982</v>
      </c>
      <c r="J303" t="s">
        <v>4983</v>
      </c>
      <c r="K303" t="s">
        <v>4984</v>
      </c>
      <c r="L303" t="s">
        <v>4985</v>
      </c>
      <c r="M303">
        <v>3.2999999500000001</v>
      </c>
      <c r="N303">
        <v>14862686</v>
      </c>
      <c r="O303" t="s">
        <v>4986</v>
      </c>
      <c r="P303">
        <v>2</v>
      </c>
    </row>
    <row r="304" spans="1:16" x14ac:dyDescent="0.2">
      <c r="A304" t="s">
        <v>10132</v>
      </c>
      <c r="B304" t="s">
        <v>28</v>
      </c>
      <c r="C304">
        <v>1877</v>
      </c>
      <c r="D304">
        <v>325.16500000000002</v>
      </c>
      <c r="E304">
        <v>15.875</v>
      </c>
      <c r="F304" t="s">
        <v>10133</v>
      </c>
      <c r="G304" t="s">
        <v>10134</v>
      </c>
      <c r="H304" t="s">
        <v>31</v>
      </c>
      <c r="I304" t="s">
        <v>10135</v>
      </c>
      <c r="J304" t="s">
        <v>10136</v>
      </c>
      <c r="K304" t="s">
        <v>137</v>
      </c>
      <c r="L304" t="s">
        <v>10137</v>
      </c>
      <c r="M304">
        <v>0.80000001200000004</v>
      </c>
      <c r="N304">
        <v>88552321</v>
      </c>
      <c r="O304" t="s">
        <v>10138</v>
      </c>
      <c r="P304">
        <v>2</v>
      </c>
    </row>
    <row r="305" spans="1:16" x14ac:dyDescent="0.2">
      <c r="A305" t="s">
        <v>8117</v>
      </c>
      <c r="B305" t="s">
        <v>28</v>
      </c>
      <c r="C305">
        <v>1532</v>
      </c>
      <c r="D305">
        <v>273.01249999999999</v>
      </c>
      <c r="E305">
        <v>15.738</v>
      </c>
      <c r="F305" t="s">
        <v>8118</v>
      </c>
      <c r="G305" t="s">
        <v>8119</v>
      </c>
      <c r="H305" t="s">
        <v>31</v>
      </c>
      <c r="I305" t="s">
        <v>8120</v>
      </c>
      <c r="J305" t="s">
        <v>8121</v>
      </c>
      <c r="K305" t="s">
        <v>137</v>
      </c>
      <c r="L305" t="s">
        <v>8122</v>
      </c>
      <c r="M305">
        <v>0.20000000300000001</v>
      </c>
      <c r="N305">
        <v>13780809</v>
      </c>
      <c r="O305" t="s">
        <v>8123</v>
      </c>
      <c r="P305">
        <v>2</v>
      </c>
    </row>
    <row r="306" spans="1:16" x14ac:dyDescent="0.2">
      <c r="A306" t="s">
        <v>7585</v>
      </c>
      <c r="B306" t="s">
        <v>28</v>
      </c>
      <c r="C306">
        <v>1439</v>
      </c>
      <c r="D306">
        <v>260.05869999999999</v>
      </c>
      <c r="E306">
        <v>4.734</v>
      </c>
      <c r="F306" t="s">
        <v>7586</v>
      </c>
      <c r="G306" t="s">
        <v>7587</v>
      </c>
      <c r="H306" t="s">
        <v>31</v>
      </c>
      <c r="I306" t="s">
        <v>7588</v>
      </c>
      <c r="J306" t="s">
        <v>7589</v>
      </c>
      <c r="K306" t="s">
        <v>7590</v>
      </c>
      <c r="L306" t="s">
        <v>7591</v>
      </c>
      <c r="M306">
        <v>0.20000000300000001</v>
      </c>
      <c r="N306">
        <v>19940322</v>
      </c>
      <c r="O306" t="s">
        <v>7592</v>
      </c>
      <c r="P306">
        <v>2</v>
      </c>
    </row>
    <row r="307" spans="1:16" x14ac:dyDescent="0.2">
      <c r="A307" t="s">
        <v>8622</v>
      </c>
      <c r="B307" t="s">
        <v>28</v>
      </c>
      <c r="C307">
        <v>1612</v>
      </c>
      <c r="D307">
        <v>283.1542</v>
      </c>
      <c r="E307">
        <v>15.451000000000001</v>
      </c>
      <c r="F307" t="s">
        <v>8623</v>
      </c>
      <c r="G307" t="s">
        <v>8624</v>
      </c>
      <c r="H307" t="s">
        <v>31</v>
      </c>
      <c r="I307" t="s">
        <v>8625</v>
      </c>
      <c r="J307" t="s">
        <v>8626</v>
      </c>
      <c r="K307" t="s">
        <v>8627</v>
      </c>
      <c r="L307" t="s">
        <v>8628</v>
      </c>
      <c r="M307">
        <v>2.2999999500000001</v>
      </c>
      <c r="N307">
        <v>15034323</v>
      </c>
      <c r="O307" t="s">
        <v>8629</v>
      </c>
      <c r="P307">
        <v>2</v>
      </c>
    </row>
    <row r="308" spans="1:16" x14ac:dyDescent="0.2">
      <c r="A308" t="s">
        <v>11403</v>
      </c>
      <c r="B308" t="s">
        <v>28</v>
      </c>
      <c r="C308">
        <v>2080</v>
      </c>
      <c r="D308">
        <v>379.04079999999999</v>
      </c>
      <c r="E308">
        <v>12.541</v>
      </c>
      <c r="F308" t="s">
        <v>11404</v>
      </c>
      <c r="G308" t="s">
        <v>11406</v>
      </c>
      <c r="H308" t="s">
        <v>31</v>
      </c>
      <c r="I308" t="s">
        <v>11407</v>
      </c>
      <c r="J308" t="s">
        <v>11408</v>
      </c>
      <c r="K308" t="s">
        <v>11409</v>
      </c>
      <c r="L308" t="s">
        <v>11410</v>
      </c>
      <c r="M308">
        <v>4.4000000999999997</v>
      </c>
      <c r="N308">
        <v>3108177</v>
      </c>
      <c r="O308" t="s">
        <v>11411</v>
      </c>
      <c r="P308">
        <v>2</v>
      </c>
    </row>
    <row r="309" spans="1:16" x14ac:dyDescent="0.2">
      <c r="A309" t="s">
        <v>8605</v>
      </c>
      <c r="B309" t="s">
        <v>28</v>
      </c>
      <c r="C309">
        <v>1610</v>
      </c>
      <c r="D309">
        <v>283.04860000000002</v>
      </c>
      <c r="E309">
        <v>3.8809999999999998</v>
      </c>
      <c r="F309" t="s">
        <v>8606</v>
      </c>
      <c r="G309" t="s">
        <v>8607</v>
      </c>
      <c r="H309" t="s">
        <v>31</v>
      </c>
      <c r="I309" t="s">
        <v>8608</v>
      </c>
      <c r="J309" t="s">
        <v>8609</v>
      </c>
      <c r="K309" t="s">
        <v>8610</v>
      </c>
      <c r="L309" t="s">
        <v>8611</v>
      </c>
      <c r="M309">
        <v>2.0999998999999998</v>
      </c>
      <c r="N309">
        <v>22621391</v>
      </c>
      <c r="O309" t="s">
        <v>8612</v>
      </c>
      <c r="P309">
        <v>2</v>
      </c>
    </row>
    <row r="310" spans="1:16" x14ac:dyDescent="0.2">
      <c r="A310" t="s">
        <v>1459</v>
      </c>
      <c r="B310" t="s">
        <v>28</v>
      </c>
      <c r="C310">
        <v>310</v>
      </c>
      <c r="D310">
        <v>167.0454</v>
      </c>
      <c r="E310">
        <v>10.234</v>
      </c>
      <c r="F310" t="s">
        <v>1460</v>
      </c>
      <c r="G310" t="s">
        <v>1441</v>
      </c>
      <c r="H310" t="s">
        <v>31</v>
      </c>
      <c r="I310" t="s">
        <v>1461</v>
      </c>
      <c r="J310" t="s">
        <v>1462</v>
      </c>
      <c r="K310" t="s">
        <v>1463</v>
      </c>
      <c r="L310" t="s">
        <v>1464</v>
      </c>
      <c r="M310">
        <v>1.15407646</v>
      </c>
      <c r="N310">
        <v>7337</v>
      </c>
      <c r="O310" t="s">
        <v>1465</v>
      </c>
      <c r="P310">
        <v>68786847814</v>
      </c>
    </row>
    <row r="311" spans="1:16" x14ac:dyDescent="0.2">
      <c r="A311" t="s">
        <v>2472</v>
      </c>
      <c r="B311" t="s">
        <v>28</v>
      </c>
      <c r="C311">
        <v>509</v>
      </c>
      <c r="D311">
        <v>185.0446</v>
      </c>
      <c r="E311">
        <v>6.4630000000000001</v>
      </c>
      <c r="F311" t="s">
        <v>2473</v>
      </c>
      <c r="G311" t="s">
        <v>2456</v>
      </c>
      <c r="H311" t="s">
        <v>31</v>
      </c>
      <c r="I311" t="s">
        <v>2474</v>
      </c>
      <c r="J311" t="s">
        <v>2475</v>
      </c>
      <c r="K311" t="s">
        <v>2476</v>
      </c>
      <c r="L311" t="s">
        <v>2477</v>
      </c>
      <c r="M311">
        <v>-0.5</v>
      </c>
      <c r="N311" t="s">
        <v>2478</v>
      </c>
      <c r="O311" t="s">
        <v>2479</v>
      </c>
      <c r="P311">
        <v>68839825990</v>
      </c>
    </row>
    <row r="312" spans="1:16" x14ac:dyDescent="0.2">
      <c r="A312" t="s">
        <v>11795</v>
      </c>
      <c r="B312" t="s">
        <v>28</v>
      </c>
      <c r="C312">
        <v>2132</v>
      </c>
      <c r="D312">
        <v>411.04950000000002</v>
      </c>
      <c r="E312">
        <v>9.3049999999999997</v>
      </c>
      <c r="F312" t="s">
        <v>11796</v>
      </c>
      <c r="G312" t="s">
        <v>11798</v>
      </c>
      <c r="H312" t="s">
        <v>31</v>
      </c>
      <c r="I312" t="s">
        <v>11799</v>
      </c>
      <c r="J312" t="s">
        <v>11800</v>
      </c>
      <c r="K312" t="s">
        <v>137</v>
      </c>
      <c r="L312" t="s">
        <v>11801</v>
      </c>
      <c r="M312">
        <v>-0.30000001199999998</v>
      </c>
      <c r="N312" t="s">
        <v>11802</v>
      </c>
      <c r="O312" t="s">
        <v>11803</v>
      </c>
      <c r="P312">
        <v>2</v>
      </c>
    </row>
    <row r="313" spans="1:16" x14ac:dyDescent="0.2">
      <c r="A313" t="s">
        <v>7597</v>
      </c>
      <c r="B313" t="s">
        <v>28</v>
      </c>
      <c r="C313">
        <v>1441</v>
      </c>
      <c r="D313">
        <v>261.04300000000001</v>
      </c>
      <c r="E313">
        <v>7.5720000000000001</v>
      </c>
      <c r="F313" t="s">
        <v>7598</v>
      </c>
      <c r="G313" t="s">
        <v>7596</v>
      </c>
      <c r="H313" t="s">
        <v>31</v>
      </c>
      <c r="I313" t="s">
        <v>7599</v>
      </c>
      <c r="J313" t="s">
        <v>7600</v>
      </c>
      <c r="K313" t="s">
        <v>137</v>
      </c>
      <c r="L313" t="s">
        <v>7601</v>
      </c>
      <c r="M313">
        <v>1.7000000500000001</v>
      </c>
      <c r="N313">
        <v>91211172</v>
      </c>
      <c r="O313" t="s">
        <v>7602</v>
      </c>
      <c r="P313">
        <v>2</v>
      </c>
    </row>
    <row r="314" spans="1:16" x14ac:dyDescent="0.2">
      <c r="A314" t="s">
        <v>8959</v>
      </c>
      <c r="B314" t="s">
        <v>28</v>
      </c>
      <c r="C314">
        <v>1665</v>
      </c>
      <c r="D314">
        <v>291.1601</v>
      </c>
      <c r="E314">
        <v>17.065000000000001</v>
      </c>
      <c r="F314" t="s">
        <v>8960</v>
      </c>
      <c r="G314" t="s">
        <v>8961</v>
      </c>
      <c r="H314" t="s">
        <v>31</v>
      </c>
      <c r="I314" t="s">
        <v>8962</v>
      </c>
      <c r="J314" t="s">
        <v>8963</v>
      </c>
      <c r="K314" t="s">
        <v>8964</v>
      </c>
      <c r="L314" t="s">
        <v>8965</v>
      </c>
      <c r="M314">
        <v>3.2000000499999999</v>
      </c>
      <c r="N314">
        <v>19088066</v>
      </c>
      <c r="O314" t="s">
        <v>8966</v>
      </c>
      <c r="P314">
        <v>66</v>
      </c>
    </row>
    <row r="315" spans="1:16" x14ac:dyDescent="0.2">
      <c r="A315" t="s">
        <v>8346</v>
      </c>
      <c r="B315" t="s">
        <v>28</v>
      </c>
      <c r="C315">
        <v>1572</v>
      </c>
      <c r="D315">
        <v>279.05349999999999</v>
      </c>
      <c r="E315">
        <v>5.6219999999999999</v>
      </c>
      <c r="F315" t="s">
        <v>8347</v>
      </c>
      <c r="G315" t="s">
        <v>8348</v>
      </c>
      <c r="H315" t="s">
        <v>31</v>
      </c>
      <c r="I315" t="s">
        <v>8349</v>
      </c>
      <c r="J315" t="s">
        <v>8350</v>
      </c>
      <c r="K315" t="s">
        <v>8351</v>
      </c>
      <c r="L315" t="s">
        <v>8352</v>
      </c>
      <c r="M315">
        <v>1.07033885</v>
      </c>
      <c r="N315">
        <v>13515015</v>
      </c>
      <c r="O315" t="s">
        <v>8353</v>
      </c>
      <c r="P315">
        <v>2</v>
      </c>
    </row>
    <row r="316" spans="1:16" x14ac:dyDescent="0.2">
      <c r="A316" t="s">
        <v>6549</v>
      </c>
      <c r="B316" t="s">
        <v>28</v>
      </c>
      <c r="C316">
        <v>1239</v>
      </c>
      <c r="D316">
        <v>240.01390000000001</v>
      </c>
      <c r="E316">
        <v>9.9809999999999999</v>
      </c>
      <c r="F316" t="s">
        <v>6550</v>
      </c>
      <c r="G316" t="s">
        <v>6551</v>
      </c>
      <c r="H316" t="s">
        <v>31</v>
      </c>
      <c r="I316" t="s">
        <v>6552</v>
      </c>
      <c r="J316" t="s">
        <v>6553</v>
      </c>
      <c r="K316" t="s">
        <v>137</v>
      </c>
      <c r="L316" t="s">
        <v>6554</v>
      </c>
      <c r="M316">
        <v>-0.10000000100000001</v>
      </c>
      <c r="N316">
        <v>63659062</v>
      </c>
      <c r="O316" t="s">
        <v>6555</v>
      </c>
      <c r="P316">
        <v>2</v>
      </c>
    </row>
    <row r="317" spans="1:16" x14ac:dyDescent="0.2">
      <c r="A317" t="s">
        <v>2775</v>
      </c>
      <c r="B317" t="s">
        <v>28</v>
      </c>
      <c r="C317">
        <v>568</v>
      </c>
      <c r="D317">
        <v>189.07570000000001</v>
      </c>
      <c r="E317">
        <v>3.16</v>
      </c>
      <c r="F317" t="s">
        <v>2776</v>
      </c>
      <c r="G317" t="s">
        <v>2777</v>
      </c>
      <c r="H317" t="s">
        <v>31</v>
      </c>
      <c r="I317" t="s">
        <v>2778</v>
      </c>
      <c r="J317" t="s">
        <v>2779</v>
      </c>
      <c r="K317" t="s">
        <v>137</v>
      </c>
      <c r="L317" t="s">
        <v>2780</v>
      </c>
      <c r="M317">
        <v>-1.7999999499999999</v>
      </c>
      <c r="N317">
        <v>57318335</v>
      </c>
      <c r="O317" t="s">
        <v>2781</v>
      </c>
      <c r="P317">
        <v>2</v>
      </c>
    </row>
    <row r="318" spans="1:16" x14ac:dyDescent="0.2">
      <c r="A318" t="s">
        <v>8968</v>
      </c>
      <c r="B318" t="s">
        <v>28</v>
      </c>
      <c r="C318">
        <v>1666</v>
      </c>
      <c r="D318">
        <v>293.10520000000002</v>
      </c>
      <c r="E318">
        <v>12.896000000000001</v>
      </c>
      <c r="F318" t="s">
        <v>8969</v>
      </c>
      <c r="G318" t="s">
        <v>8970</v>
      </c>
      <c r="H318" t="s">
        <v>31</v>
      </c>
      <c r="I318" t="s">
        <v>8971</v>
      </c>
      <c r="J318" t="s">
        <v>8972</v>
      </c>
      <c r="K318" t="s">
        <v>137</v>
      </c>
      <c r="L318" t="s">
        <v>8973</v>
      </c>
      <c r="M318">
        <v>2.5</v>
      </c>
      <c r="N318">
        <v>68347112</v>
      </c>
      <c r="O318" t="s">
        <v>8974</v>
      </c>
      <c r="P318">
        <v>2</v>
      </c>
    </row>
    <row r="319" spans="1:16" x14ac:dyDescent="0.2">
      <c r="A319" t="s">
        <v>9000</v>
      </c>
      <c r="B319" t="s">
        <v>28</v>
      </c>
      <c r="C319">
        <v>1673</v>
      </c>
      <c r="D319">
        <v>293.1422</v>
      </c>
      <c r="E319">
        <v>15.927</v>
      </c>
      <c r="F319" t="s">
        <v>9001</v>
      </c>
      <c r="G319" t="s">
        <v>8970</v>
      </c>
      <c r="H319" t="s">
        <v>183</v>
      </c>
      <c r="I319" t="s">
        <v>8971</v>
      </c>
      <c r="J319" t="s">
        <v>8972</v>
      </c>
      <c r="K319" t="s">
        <v>137</v>
      </c>
      <c r="L319" t="s">
        <v>8973</v>
      </c>
      <c r="M319">
        <v>2.5</v>
      </c>
      <c r="N319">
        <v>68347112</v>
      </c>
      <c r="O319" t="s">
        <v>8974</v>
      </c>
      <c r="P319">
        <v>2</v>
      </c>
    </row>
    <row r="320" spans="1:16" x14ac:dyDescent="0.2">
      <c r="A320" t="s">
        <v>5321</v>
      </c>
      <c r="B320" t="s">
        <v>28</v>
      </c>
      <c r="C320">
        <v>1014</v>
      </c>
      <c r="D320">
        <v>223.02709999999999</v>
      </c>
      <c r="E320">
        <v>1.9239999999999999</v>
      </c>
      <c r="F320" t="s">
        <v>5322</v>
      </c>
      <c r="G320" t="s">
        <v>5310</v>
      </c>
      <c r="H320" t="s">
        <v>31</v>
      </c>
      <c r="I320" t="s">
        <v>5323</v>
      </c>
      <c r="J320" t="s">
        <v>5324</v>
      </c>
      <c r="K320" t="s">
        <v>5325</v>
      </c>
      <c r="L320" t="s">
        <v>5326</v>
      </c>
      <c r="M320">
        <v>0.677557886</v>
      </c>
      <c r="N320">
        <v>19042470</v>
      </c>
      <c r="O320" t="s">
        <v>5327</v>
      </c>
      <c r="P320">
        <v>2</v>
      </c>
    </row>
    <row r="321" spans="1:16" x14ac:dyDescent="0.2">
      <c r="A321" t="s">
        <v>10248</v>
      </c>
      <c r="B321" t="s">
        <v>28</v>
      </c>
      <c r="C321">
        <v>1895</v>
      </c>
      <c r="D321">
        <v>326.09070000000003</v>
      </c>
      <c r="E321">
        <v>14.02</v>
      </c>
      <c r="F321" t="s">
        <v>10249</v>
      </c>
      <c r="G321" t="s">
        <v>10234</v>
      </c>
      <c r="H321" t="s">
        <v>31</v>
      </c>
      <c r="I321" t="s">
        <v>10250</v>
      </c>
      <c r="J321" t="s">
        <v>10251</v>
      </c>
      <c r="K321" t="s">
        <v>137</v>
      </c>
      <c r="L321" t="s">
        <v>10252</v>
      </c>
      <c r="M321">
        <v>-1.2999999499999999</v>
      </c>
      <c r="N321">
        <v>90659260</v>
      </c>
      <c r="O321" t="s">
        <v>10253</v>
      </c>
      <c r="P321">
        <v>8606844994</v>
      </c>
    </row>
    <row r="322" spans="1:16" x14ac:dyDescent="0.2">
      <c r="A322" t="s">
        <v>8186</v>
      </c>
      <c r="B322" t="s">
        <v>28</v>
      </c>
      <c r="C322">
        <v>1546</v>
      </c>
      <c r="D322">
        <v>274.00990000000002</v>
      </c>
      <c r="E322">
        <v>14.582000000000001</v>
      </c>
      <c r="F322" t="s">
        <v>8187</v>
      </c>
      <c r="G322" t="s">
        <v>8164</v>
      </c>
      <c r="H322" t="s">
        <v>31</v>
      </c>
      <c r="I322" t="s">
        <v>8188</v>
      </c>
      <c r="J322" t="s">
        <v>8189</v>
      </c>
      <c r="K322" t="s">
        <v>8190</v>
      </c>
      <c r="L322" t="s">
        <v>8191</v>
      </c>
      <c r="M322">
        <v>-0.20000000300000001</v>
      </c>
      <c r="N322">
        <v>14439120</v>
      </c>
      <c r="O322" t="s">
        <v>8192</v>
      </c>
      <c r="P322">
        <v>2</v>
      </c>
    </row>
    <row r="323" spans="1:16" x14ac:dyDescent="0.2">
      <c r="A323" t="s">
        <v>1676</v>
      </c>
      <c r="B323" t="s">
        <v>28</v>
      </c>
      <c r="C323">
        <v>358</v>
      </c>
      <c r="D323">
        <v>173.0438</v>
      </c>
      <c r="E323">
        <v>1.5509999999999999</v>
      </c>
      <c r="F323" t="s">
        <v>1677</v>
      </c>
      <c r="G323" t="s">
        <v>1678</v>
      </c>
      <c r="H323" t="s">
        <v>31</v>
      </c>
      <c r="I323" t="s">
        <v>1679</v>
      </c>
      <c r="J323" t="s">
        <v>1680</v>
      </c>
      <c r="K323" t="s">
        <v>1681</v>
      </c>
      <c r="L323" t="s">
        <v>1682</v>
      </c>
      <c r="M323">
        <v>-0.20000000300000001</v>
      </c>
      <c r="N323" t="s">
        <v>1683</v>
      </c>
      <c r="O323" t="s">
        <v>1684</v>
      </c>
      <c r="P323">
        <v>85986814322</v>
      </c>
    </row>
    <row r="324" spans="1:16" x14ac:dyDescent="0.2">
      <c r="A324" t="s">
        <v>2877</v>
      </c>
      <c r="B324" t="s">
        <v>28</v>
      </c>
      <c r="C324">
        <v>582</v>
      </c>
      <c r="D324">
        <v>191.03389999999999</v>
      </c>
      <c r="E324">
        <v>6.5629999999999997</v>
      </c>
      <c r="F324" t="s">
        <v>2882</v>
      </c>
      <c r="G324" t="s">
        <v>2872</v>
      </c>
      <c r="H324" t="s">
        <v>31</v>
      </c>
      <c r="I324" t="s">
        <v>2883</v>
      </c>
      <c r="J324" t="s">
        <v>2884</v>
      </c>
      <c r="K324" t="s">
        <v>2885</v>
      </c>
      <c r="L324" t="s">
        <v>2886</v>
      </c>
      <c r="M324">
        <v>1.28949797</v>
      </c>
      <c r="N324" t="s">
        <v>2887</v>
      </c>
      <c r="O324" t="s">
        <v>2888</v>
      </c>
      <c r="P324">
        <v>86261826</v>
      </c>
    </row>
    <row r="325" spans="1:16" x14ac:dyDescent="0.2">
      <c r="A325" t="s">
        <v>2902</v>
      </c>
      <c r="B325" t="s">
        <v>28</v>
      </c>
      <c r="C325">
        <v>583</v>
      </c>
      <c r="D325">
        <v>191.0342</v>
      </c>
      <c r="E325">
        <v>14.2</v>
      </c>
      <c r="F325" t="s">
        <v>2903</v>
      </c>
      <c r="G325" t="s">
        <v>2872</v>
      </c>
      <c r="H325" t="s">
        <v>31</v>
      </c>
      <c r="I325" t="s">
        <v>2883</v>
      </c>
      <c r="J325" t="s">
        <v>2884</v>
      </c>
      <c r="K325" t="s">
        <v>2885</v>
      </c>
      <c r="L325" t="s">
        <v>2886</v>
      </c>
      <c r="M325">
        <v>1.28949797</v>
      </c>
      <c r="N325" t="s">
        <v>2887</v>
      </c>
      <c r="O325" t="s">
        <v>2888</v>
      </c>
      <c r="P325">
        <v>86261826</v>
      </c>
    </row>
    <row r="326" spans="1:16" x14ac:dyDescent="0.2">
      <c r="A326" t="s">
        <v>2588</v>
      </c>
      <c r="B326" t="s">
        <v>28</v>
      </c>
      <c r="C326">
        <v>530</v>
      </c>
      <c r="D326">
        <v>187.06</v>
      </c>
      <c r="E326">
        <v>4.4610000000000003</v>
      </c>
      <c r="F326" t="s">
        <v>2589</v>
      </c>
      <c r="G326" t="s">
        <v>2581</v>
      </c>
      <c r="H326" t="s">
        <v>31</v>
      </c>
      <c r="I326" t="s">
        <v>2590</v>
      </c>
      <c r="J326" t="s">
        <v>2591</v>
      </c>
      <c r="K326" t="s">
        <v>2592</v>
      </c>
      <c r="L326" t="s">
        <v>2593</v>
      </c>
      <c r="M326">
        <v>0.40000000600000002</v>
      </c>
      <c r="N326" t="s">
        <v>2594</v>
      </c>
      <c r="O326" t="s">
        <v>2595</v>
      </c>
      <c r="P326">
        <v>51558484342</v>
      </c>
    </row>
    <row r="327" spans="1:16" x14ac:dyDescent="0.2">
      <c r="A327" t="s">
        <v>10824</v>
      </c>
      <c r="B327" t="s">
        <v>28</v>
      </c>
      <c r="C327">
        <v>1982</v>
      </c>
      <c r="D327">
        <v>351.185</v>
      </c>
      <c r="E327">
        <v>17.323</v>
      </c>
      <c r="F327" t="s">
        <v>10825</v>
      </c>
      <c r="G327" t="s">
        <v>10776</v>
      </c>
      <c r="H327" t="s">
        <v>31</v>
      </c>
      <c r="I327" t="s">
        <v>10826</v>
      </c>
      <c r="J327" t="s">
        <v>10827</v>
      </c>
      <c r="K327" t="s">
        <v>10828</v>
      </c>
      <c r="L327" t="s">
        <v>10829</v>
      </c>
      <c r="M327">
        <v>2.2000000499999999</v>
      </c>
      <c r="N327">
        <v>22903075</v>
      </c>
      <c r="O327" t="s">
        <v>10830</v>
      </c>
      <c r="P327">
        <v>2</v>
      </c>
    </row>
    <row r="328" spans="1:16" x14ac:dyDescent="0.2">
      <c r="A328" t="s">
        <v>1898</v>
      </c>
      <c r="B328" t="s">
        <v>28</v>
      </c>
      <c r="C328">
        <v>403</v>
      </c>
      <c r="D328">
        <v>177.05449999999999</v>
      </c>
      <c r="E328">
        <v>12.065</v>
      </c>
      <c r="F328" t="s">
        <v>1899</v>
      </c>
      <c r="G328" t="s">
        <v>1890</v>
      </c>
      <c r="H328" t="s">
        <v>31</v>
      </c>
      <c r="I328" t="s">
        <v>1900</v>
      </c>
      <c r="J328" t="s">
        <v>1901</v>
      </c>
      <c r="K328" t="s">
        <v>1902</v>
      </c>
      <c r="L328" t="s">
        <v>1903</v>
      </c>
      <c r="M328">
        <v>1.39999998</v>
      </c>
      <c r="N328" t="s">
        <v>1904</v>
      </c>
      <c r="O328" t="s">
        <v>1905</v>
      </c>
      <c r="P328">
        <v>3153922</v>
      </c>
    </row>
    <row r="329" spans="1:16" x14ac:dyDescent="0.2">
      <c r="A329" t="s">
        <v>3913</v>
      </c>
      <c r="B329" t="s">
        <v>28</v>
      </c>
      <c r="C329">
        <v>779</v>
      </c>
      <c r="D329">
        <v>206.04480000000001</v>
      </c>
      <c r="E329">
        <v>15.512</v>
      </c>
      <c r="F329" t="s">
        <v>3914</v>
      </c>
      <c r="G329" t="s">
        <v>3915</v>
      </c>
      <c r="H329" t="s">
        <v>31</v>
      </c>
      <c r="I329" t="s">
        <v>3916</v>
      </c>
      <c r="J329" t="s">
        <v>3917</v>
      </c>
      <c r="K329" t="s">
        <v>3918</v>
      </c>
      <c r="L329" t="s">
        <v>3919</v>
      </c>
      <c r="M329">
        <v>0.69999998799999996</v>
      </c>
      <c r="N329">
        <v>10845978</v>
      </c>
      <c r="O329" t="s">
        <v>3920</v>
      </c>
      <c r="P329">
        <v>16386</v>
      </c>
    </row>
    <row r="330" spans="1:16" x14ac:dyDescent="0.2">
      <c r="A330" t="s">
        <v>10280</v>
      </c>
      <c r="B330" t="s">
        <v>28</v>
      </c>
      <c r="C330">
        <v>1898</v>
      </c>
      <c r="D330">
        <v>327.21640000000002</v>
      </c>
      <c r="E330">
        <v>17.93</v>
      </c>
      <c r="F330" t="s">
        <v>10281</v>
      </c>
      <c r="G330" t="s">
        <v>10282</v>
      </c>
      <c r="H330" t="s">
        <v>31</v>
      </c>
      <c r="I330" t="s">
        <v>10283</v>
      </c>
      <c r="J330" t="s">
        <v>10284</v>
      </c>
      <c r="K330" t="s">
        <v>10285</v>
      </c>
      <c r="L330" t="s">
        <v>10286</v>
      </c>
      <c r="M330">
        <v>4.4000000999999997</v>
      </c>
      <c r="N330" t="s">
        <v>10287</v>
      </c>
      <c r="O330" t="s">
        <v>10288</v>
      </c>
      <c r="P330">
        <v>8589934658</v>
      </c>
    </row>
    <row r="331" spans="1:16" x14ac:dyDescent="0.2">
      <c r="A331" t="s">
        <v>5628</v>
      </c>
      <c r="B331" t="s">
        <v>28</v>
      </c>
      <c r="C331">
        <v>1073</v>
      </c>
      <c r="D331">
        <v>225.0513</v>
      </c>
      <c r="E331">
        <v>17.811</v>
      </c>
      <c r="F331" t="s">
        <v>5629</v>
      </c>
      <c r="G331" t="s">
        <v>5595</v>
      </c>
      <c r="H331" t="s">
        <v>31</v>
      </c>
      <c r="I331" t="s">
        <v>5630</v>
      </c>
      <c r="J331" t="s">
        <v>5631</v>
      </c>
      <c r="K331" t="s">
        <v>5632</v>
      </c>
      <c r="L331" t="s">
        <v>5633</v>
      </c>
      <c r="M331">
        <v>2.4620046599999998</v>
      </c>
      <c r="N331">
        <v>67056</v>
      </c>
      <c r="O331" t="s">
        <v>5634</v>
      </c>
      <c r="P331">
        <v>67108866</v>
      </c>
    </row>
    <row r="332" spans="1:16" x14ac:dyDescent="0.2">
      <c r="A332" t="s">
        <v>7159</v>
      </c>
      <c r="B332" t="s">
        <v>28</v>
      </c>
      <c r="C332">
        <v>1366</v>
      </c>
      <c r="D332">
        <v>253.04640000000001</v>
      </c>
      <c r="E332">
        <v>16.317</v>
      </c>
      <c r="F332" t="s">
        <v>7161</v>
      </c>
      <c r="G332" t="s">
        <v>7153</v>
      </c>
      <c r="H332" t="s">
        <v>31</v>
      </c>
      <c r="I332" t="s">
        <v>7162</v>
      </c>
      <c r="J332" t="s">
        <v>7163</v>
      </c>
      <c r="K332" t="s">
        <v>7164</v>
      </c>
      <c r="L332" t="s">
        <v>7165</v>
      </c>
      <c r="M332">
        <v>2</v>
      </c>
      <c r="N332" t="s">
        <v>7166</v>
      </c>
      <c r="O332" t="s">
        <v>7167</v>
      </c>
      <c r="P332">
        <v>2</v>
      </c>
    </row>
    <row r="333" spans="1:16" x14ac:dyDescent="0.2">
      <c r="A333" t="s">
        <v>8664</v>
      </c>
      <c r="B333" t="s">
        <v>28</v>
      </c>
      <c r="C333">
        <v>1617</v>
      </c>
      <c r="D333">
        <v>283.19049999999999</v>
      </c>
      <c r="E333">
        <v>18.234999999999999</v>
      </c>
      <c r="F333" t="s">
        <v>8665</v>
      </c>
      <c r="G333" t="s">
        <v>8633</v>
      </c>
      <c r="H333" t="s">
        <v>31</v>
      </c>
      <c r="I333" t="s">
        <v>8666</v>
      </c>
      <c r="J333" t="s">
        <v>8667</v>
      </c>
      <c r="K333" t="s">
        <v>137</v>
      </c>
      <c r="L333" t="s">
        <v>8668</v>
      </c>
      <c r="M333">
        <v>5.0999999000000003</v>
      </c>
      <c r="N333">
        <v>87751362</v>
      </c>
      <c r="O333" t="s">
        <v>8669</v>
      </c>
      <c r="P333">
        <v>2</v>
      </c>
    </row>
    <row r="334" spans="1:16" x14ac:dyDescent="0.2">
      <c r="A334" t="s">
        <v>8543</v>
      </c>
      <c r="B334" t="s">
        <v>28</v>
      </c>
      <c r="C334">
        <v>1602</v>
      </c>
      <c r="D334">
        <v>281.142</v>
      </c>
      <c r="E334">
        <v>14.927</v>
      </c>
      <c r="F334" t="s">
        <v>8545</v>
      </c>
      <c r="G334" t="s">
        <v>8544</v>
      </c>
      <c r="H334" t="s">
        <v>31</v>
      </c>
      <c r="I334" t="s">
        <v>8546</v>
      </c>
      <c r="J334" t="s">
        <v>8547</v>
      </c>
      <c r="K334" t="s">
        <v>137</v>
      </c>
      <c r="L334" t="s">
        <v>8548</v>
      </c>
      <c r="M334">
        <v>1.2999999499999999</v>
      </c>
      <c r="N334">
        <v>101724208</v>
      </c>
      <c r="O334" t="s">
        <v>8549</v>
      </c>
      <c r="P334">
        <v>2</v>
      </c>
    </row>
    <row r="335" spans="1:16" x14ac:dyDescent="0.2">
      <c r="A335" t="s">
        <v>7968</v>
      </c>
      <c r="B335" t="s">
        <v>28</v>
      </c>
      <c r="C335">
        <v>1512</v>
      </c>
      <c r="D335">
        <v>270.03539999999998</v>
      </c>
      <c r="E335">
        <v>15.006</v>
      </c>
      <c r="F335" t="s">
        <v>7969</v>
      </c>
      <c r="G335" t="s">
        <v>7971</v>
      </c>
      <c r="H335" t="s">
        <v>31</v>
      </c>
      <c r="I335" t="s">
        <v>7972</v>
      </c>
      <c r="J335" t="s">
        <v>7973</v>
      </c>
      <c r="K335" t="s">
        <v>137</v>
      </c>
      <c r="L335" t="s">
        <v>7974</v>
      </c>
      <c r="M335">
        <v>-3.1038601400000001</v>
      </c>
      <c r="N335">
        <v>0</v>
      </c>
      <c r="O335" t="s">
        <v>4697</v>
      </c>
      <c r="P335">
        <v>25769803776</v>
      </c>
    </row>
    <row r="336" spans="1:16" x14ac:dyDescent="0.2">
      <c r="A336" t="s">
        <v>11806</v>
      </c>
      <c r="B336" t="s">
        <v>28</v>
      </c>
      <c r="C336">
        <v>2134</v>
      </c>
      <c r="D336">
        <v>411.23759999999999</v>
      </c>
      <c r="E336">
        <v>16</v>
      </c>
      <c r="F336" t="s">
        <v>11807</v>
      </c>
      <c r="G336" t="s">
        <v>11808</v>
      </c>
      <c r="H336" t="s">
        <v>31</v>
      </c>
      <c r="I336" t="s">
        <v>11809</v>
      </c>
      <c r="J336" t="s">
        <v>11810</v>
      </c>
      <c r="K336" t="s">
        <v>137</v>
      </c>
      <c r="L336" t="s">
        <v>11811</v>
      </c>
      <c r="M336">
        <v>-0.5</v>
      </c>
      <c r="N336">
        <v>59102772</v>
      </c>
      <c r="O336" t="s">
        <v>11812</v>
      </c>
      <c r="P336">
        <v>2</v>
      </c>
    </row>
    <row r="337" spans="1:16" x14ac:dyDescent="0.2">
      <c r="A337" t="s">
        <v>11216</v>
      </c>
      <c r="B337" t="s">
        <v>28</v>
      </c>
      <c r="C337">
        <v>2043</v>
      </c>
      <c r="D337">
        <v>367.2115</v>
      </c>
      <c r="E337">
        <v>16.902000000000001</v>
      </c>
      <c r="F337" t="s">
        <v>11217</v>
      </c>
      <c r="G337" t="s">
        <v>11218</v>
      </c>
      <c r="H337" t="s">
        <v>9632</v>
      </c>
      <c r="I337" t="s">
        <v>11219</v>
      </c>
      <c r="J337" t="s">
        <v>11220</v>
      </c>
      <c r="K337" t="s">
        <v>137</v>
      </c>
      <c r="L337" t="s">
        <v>11221</v>
      </c>
      <c r="M337">
        <v>3.0908937500000002</v>
      </c>
      <c r="N337">
        <v>0</v>
      </c>
      <c r="O337" t="s">
        <v>887</v>
      </c>
      <c r="P337">
        <v>8589934592</v>
      </c>
    </row>
    <row r="338" spans="1:16" x14ac:dyDescent="0.2">
      <c r="A338" t="s">
        <v>8109</v>
      </c>
      <c r="B338" t="s">
        <v>28</v>
      </c>
      <c r="C338">
        <v>1531</v>
      </c>
      <c r="D338">
        <v>272.07429999999999</v>
      </c>
      <c r="E338">
        <v>11.141999999999999</v>
      </c>
      <c r="F338" t="s">
        <v>8110</v>
      </c>
      <c r="G338" t="s">
        <v>8111</v>
      </c>
      <c r="H338" t="s">
        <v>31</v>
      </c>
      <c r="I338" t="s">
        <v>8112</v>
      </c>
      <c r="J338" t="s">
        <v>8113</v>
      </c>
      <c r="K338" t="s">
        <v>137</v>
      </c>
      <c r="L338" t="s">
        <v>8114</v>
      </c>
      <c r="M338">
        <v>-1.5</v>
      </c>
      <c r="N338">
        <v>106335835</v>
      </c>
      <c r="O338" t="s">
        <v>8115</v>
      </c>
      <c r="P338">
        <v>2</v>
      </c>
    </row>
    <row r="339" spans="1:16" x14ac:dyDescent="0.2">
      <c r="A339" t="s">
        <v>3438</v>
      </c>
      <c r="B339" t="s">
        <v>28</v>
      </c>
      <c r="C339">
        <v>686</v>
      </c>
      <c r="D339">
        <v>196.06110000000001</v>
      </c>
      <c r="E339">
        <v>13.608000000000001</v>
      </c>
      <c r="F339" t="s">
        <v>3439</v>
      </c>
      <c r="G339" t="s">
        <v>3393</v>
      </c>
      <c r="H339" t="s">
        <v>31</v>
      </c>
      <c r="I339" t="s">
        <v>3440</v>
      </c>
      <c r="J339" t="s">
        <v>3441</v>
      </c>
      <c r="K339" t="s">
        <v>137</v>
      </c>
      <c r="L339" t="s">
        <v>3442</v>
      </c>
      <c r="M339">
        <v>2.1895053400000002</v>
      </c>
      <c r="N339">
        <v>101585305</v>
      </c>
      <c r="O339" t="s">
        <v>3443</v>
      </c>
      <c r="P339">
        <v>2</v>
      </c>
    </row>
    <row r="340" spans="1:16" x14ac:dyDescent="0.2">
      <c r="A340" t="s">
        <v>8855</v>
      </c>
      <c r="B340" t="s">
        <v>28</v>
      </c>
      <c r="C340">
        <v>1647</v>
      </c>
      <c r="D340">
        <v>287.2217</v>
      </c>
      <c r="E340">
        <v>16.725999999999999</v>
      </c>
      <c r="F340" t="s">
        <v>8856</v>
      </c>
      <c r="G340" t="s">
        <v>8844</v>
      </c>
      <c r="H340" t="s">
        <v>31</v>
      </c>
      <c r="I340" t="s">
        <v>8857</v>
      </c>
      <c r="J340" t="s">
        <v>8858</v>
      </c>
      <c r="K340" t="s">
        <v>8859</v>
      </c>
      <c r="L340" t="s">
        <v>8860</v>
      </c>
      <c r="M340">
        <v>3.9000001000000002</v>
      </c>
      <c r="N340">
        <v>170969</v>
      </c>
      <c r="O340" t="s">
        <v>8861</v>
      </c>
      <c r="P340">
        <v>70</v>
      </c>
    </row>
    <row r="341" spans="1:16" x14ac:dyDescent="0.2">
      <c r="A341" t="s">
        <v>11784</v>
      </c>
      <c r="B341" t="s">
        <v>28</v>
      </c>
      <c r="C341">
        <v>2131</v>
      </c>
      <c r="D341">
        <v>411.04930000000002</v>
      </c>
      <c r="E341">
        <v>4.8140000000000001</v>
      </c>
      <c r="F341" t="s">
        <v>11785</v>
      </c>
      <c r="G341" t="s">
        <v>11787</v>
      </c>
      <c r="H341" t="s">
        <v>31</v>
      </c>
      <c r="I341" t="s">
        <v>11788</v>
      </c>
      <c r="J341" t="s">
        <v>11789</v>
      </c>
      <c r="K341" t="s">
        <v>137</v>
      </c>
      <c r="L341" t="s">
        <v>11790</v>
      </c>
      <c r="M341">
        <v>-9.8000001900000004</v>
      </c>
      <c r="N341">
        <v>122436333</v>
      </c>
      <c r="O341" t="s">
        <v>11791</v>
      </c>
      <c r="P341">
        <v>2</v>
      </c>
    </row>
    <row r="342" spans="1:16" x14ac:dyDescent="0.2">
      <c r="A342" t="s">
        <v>8562</v>
      </c>
      <c r="B342" t="s">
        <v>28</v>
      </c>
      <c r="C342">
        <v>1605</v>
      </c>
      <c r="D342">
        <v>282.06420000000003</v>
      </c>
      <c r="E342">
        <v>14.457000000000001</v>
      </c>
      <c r="F342" t="s">
        <v>8563</v>
      </c>
      <c r="G342" t="s">
        <v>8564</v>
      </c>
      <c r="H342" t="s">
        <v>31</v>
      </c>
      <c r="I342" t="s">
        <v>8565</v>
      </c>
      <c r="J342" t="s">
        <v>8566</v>
      </c>
      <c r="K342" t="s">
        <v>137</v>
      </c>
      <c r="L342" t="s">
        <v>8567</v>
      </c>
      <c r="M342">
        <v>0.5</v>
      </c>
      <c r="N342">
        <v>104894004</v>
      </c>
      <c r="O342" t="s">
        <v>8568</v>
      </c>
      <c r="P342">
        <v>2</v>
      </c>
    </row>
    <row r="343" spans="1:16" x14ac:dyDescent="0.2">
      <c r="A343" t="s">
        <v>6731</v>
      </c>
      <c r="B343" t="s">
        <v>28</v>
      </c>
      <c r="C343">
        <v>1285</v>
      </c>
      <c r="D343">
        <v>243.12270000000001</v>
      </c>
      <c r="E343">
        <v>11.714</v>
      </c>
      <c r="F343" t="s">
        <v>6732</v>
      </c>
      <c r="G343" t="s">
        <v>6733</v>
      </c>
      <c r="H343" t="s">
        <v>31</v>
      </c>
      <c r="I343" t="s">
        <v>6734</v>
      </c>
      <c r="J343" t="s">
        <v>6735</v>
      </c>
      <c r="K343" t="s">
        <v>6736</v>
      </c>
      <c r="L343" t="s">
        <v>6737</v>
      </c>
      <c r="M343">
        <v>1.10000002</v>
      </c>
      <c r="N343">
        <v>13213508</v>
      </c>
      <c r="O343" t="s">
        <v>6738</v>
      </c>
      <c r="P343">
        <v>68723204098</v>
      </c>
    </row>
    <row r="344" spans="1:16" x14ac:dyDescent="0.2">
      <c r="A344" t="s">
        <v>6962</v>
      </c>
      <c r="B344" t="s">
        <v>28</v>
      </c>
      <c r="C344">
        <v>1331</v>
      </c>
      <c r="D344">
        <v>251.0557</v>
      </c>
      <c r="E344">
        <v>12.935</v>
      </c>
      <c r="F344" t="s">
        <v>6963</v>
      </c>
      <c r="G344" t="s">
        <v>6965</v>
      </c>
      <c r="H344" t="s">
        <v>31</v>
      </c>
      <c r="I344" t="s">
        <v>6966</v>
      </c>
      <c r="J344" t="s">
        <v>6967</v>
      </c>
      <c r="K344" t="s">
        <v>137</v>
      </c>
      <c r="L344" t="s">
        <v>6968</v>
      </c>
      <c r="M344">
        <v>1.39999998</v>
      </c>
      <c r="N344">
        <v>90410931</v>
      </c>
      <c r="O344" t="s">
        <v>6969</v>
      </c>
      <c r="P344">
        <v>2</v>
      </c>
    </row>
    <row r="345" spans="1:16" x14ac:dyDescent="0.2">
      <c r="A345" t="s">
        <v>4057</v>
      </c>
      <c r="B345" t="s">
        <v>28</v>
      </c>
      <c r="C345">
        <v>802</v>
      </c>
      <c r="D345">
        <v>207.06489999999999</v>
      </c>
      <c r="E345">
        <v>12.481999999999999</v>
      </c>
      <c r="F345" t="s">
        <v>4058</v>
      </c>
      <c r="G345" t="s">
        <v>4059</v>
      </c>
      <c r="H345" t="s">
        <v>31</v>
      </c>
      <c r="I345" t="s">
        <v>4060</v>
      </c>
      <c r="J345" t="s">
        <v>4061</v>
      </c>
      <c r="K345" t="s">
        <v>137</v>
      </c>
      <c r="L345" t="s">
        <v>4062</v>
      </c>
      <c r="M345">
        <v>1.3446438300000001</v>
      </c>
      <c r="N345" t="s">
        <v>4063</v>
      </c>
      <c r="O345" t="s">
        <v>4064</v>
      </c>
      <c r="P345">
        <v>2</v>
      </c>
    </row>
    <row r="346" spans="1:16" x14ac:dyDescent="0.2">
      <c r="A346" t="s">
        <v>10442</v>
      </c>
      <c r="B346" t="s">
        <v>28</v>
      </c>
      <c r="C346">
        <v>1925</v>
      </c>
      <c r="D346">
        <v>335.18889999999999</v>
      </c>
      <c r="E346">
        <v>17.518999999999998</v>
      </c>
      <c r="F346" t="s">
        <v>10443</v>
      </c>
      <c r="G346" t="s">
        <v>10444</v>
      </c>
      <c r="H346" t="s">
        <v>31</v>
      </c>
      <c r="I346" t="s">
        <v>10445</v>
      </c>
      <c r="J346" t="s">
        <v>10446</v>
      </c>
      <c r="K346" t="s">
        <v>137</v>
      </c>
      <c r="L346" t="s">
        <v>10447</v>
      </c>
      <c r="M346">
        <v>1.89999998</v>
      </c>
      <c r="N346">
        <v>122419541</v>
      </c>
      <c r="O346" t="s">
        <v>10448</v>
      </c>
      <c r="P346">
        <v>2</v>
      </c>
    </row>
    <row r="347" spans="1:16" x14ac:dyDescent="0.2">
      <c r="A347" t="s">
        <v>6447</v>
      </c>
      <c r="B347" t="s">
        <v>28</v>
      </c>
      <c r="C347">
        <v>1217</v>
      </c>
      <c r="D347">
        <v>239.03380000000001</v>
      </c>
      <c r="E347">
        <v>14.576000000000001</v>
      </c>
      <c r="F347" t="s">
        <v>6448</v>
      </c>
      <c r="G347" t="s">
        <v>6409</v>
      </c>
      <c r="H347" t="s">
        <v>31</v>
      </c>
      <c r="I347" t="s">
        <v>6449</v>
      </c>
      <c r="J347" t="s">
        <v>6450</v>
      </c>
      <c r="K347" t="s">
        <v>137</v>
      </c>
      <c r="L347" t="s">
        <v>6451</v>
      </c>
      <c r="M347">
        <v>0.60000002399999997</v>
      </c>
      <c r="N347">
        <v>85840767</v>
      </c>
      <c r="O347" t="s">
        <v>6452</v>
      </c>
      <c r="P347">
        <v>2</v>
      </c>
    </row>
    <row r="348" spans="1:16" x14ac:dyDescent="0.2">
      <c r="A348" t="s">
        <v>11197</v>
      </c>
      <c r="B348" t="s">
        <v>28</v>
      </c>
      <c r="C348">
        <v>2040</v>
      </c>
      <c r="D348">
        <v>367.14330000000001</v>
      </c>
      <c r="E348">
        <v>15.217000000000001</v>
      </c>
      <c r="F348" t="s">
        <v>11198</v>
      </c>
      <c r="G348" t="s">
        <v>11199</v>
      </c>
      <c r="H348" t="s">
        <v>183</v>
      </c>
      <c r="I348" t="s">
        <v>11200</v>
      </c>
      <c r="J348" t="s">
        <v>11201</v>
      </c>
      <c r="K348" t="s">
        <v>137</v>
      </c>
      <c r="L348" t="s">
        <v>11202</v>
      </c>
      <c r="M348">
        <v>-0.5</v>
      </c>
      <c r="N348" t="s">
        <v>11203</v>
      </c>
      <c r="O348" t="s">
        <v>11204</v>
      </c>
      <c r="P348">
        <v>2</v>
      </c>
    </row>
    <row r="349" spans="1:16" x14ac:dyDescent="0.2">
      <c r="A349" t="s">
        <v>5746</v>
      </c>
      <c r="B349" t="s">
        <v>28</v>
      </c>
      <c r="C349">
        <v>1090</v>
      </c>
      <c r="D349">
        <v>227.0111</v>
      </c>
      <c r="E349">
        <v>14.275</v>
      </c>
      <c r="F349" t="s">
        <v>5747</v>
      </c>
      <c r="G349" t="s">
        <v>5749</v>
      </c>
      <c r="H349" t="s">
        <v>31</v>
      </c>
      <c r="I349" t="s">
        <v>5750</v>
      </c>
      <c r="J349" t="s">
        <v>5751</v>
      </c>
      <c r="K349" t="s">
        <v>137</v>
      </c>
      <c r="L349" t="s">
        <v>5752</v>
      </c>
      <c r="M349">
        <v>1.39999998</v>
      </c>
      <c r="N349">
        <v>67161849</v>
      </c>
      <c r="O349" t="s">
        <v>5753</v>
      </c>
      <c r="P349">
        <v>2</v>
      </c>
    </row>
    <row r="350" spans="1:16" x14ac:dyDescent="0.2">
      <c r="A350" t="s">
        <v>8369</v>
      </c>
      <c r="B350" t="s">
        <v>28</v>
      </c>
      <c r="C350">
        <v>1577</v>
      </c>
      <c r="D350">
        <v>279.05369999999999</v>
      </c>
      <c r="E350">
        <v>1.323</v>
      </c>
      <c r="F350" t="s">
        <v>8370</v>
      </c>
      <c r="G350" t="s">
        <v>8337</v>
      </c>
      <c r="H350" t="s">
        <v>31</v>
      </c>
      <c r="I350" t="s">
        <v>8338</v>
      </c>
      <c r="J350" t="s">
        <v>8339</v>
      </c>
      <c r="K350" t="s">
        <v>137</v>
      </c>
      <c r="L350" t="s">
        <v>8340</v>
      </c>
      <c r="M350">
        <v>0.80000001200000004</v>
      </c>
      <c r="N350">
        <v>89598015</v>
      </c>
      <c r="O350" t="s">
        <v>8341</v>
      </c>
      <c r="P350">
        <v>2</v>
      </c>
    </row>
    <row r="351" spans="1:16" x14ac:dyDescent="0.2">
      <c r="A351" t="s">
        <v>8334</v>
      </c>
      <c r="B351" t="s">
        <v>28</v>
      </c>
      <c r="C351">
        <v>1571</v>
      </c>
      <c r="D351">
        <v>279.05340000000001</v>
      </c>
      <c r="E351">
        <v>4.0540000000000003</v>
      </c>
      <c r="F351" t="s">
        <v>8335</v>
      </c>
      <c r="G351" t="s">
        <v>8337</v>
      </c>
      <c r="H351" t="s">
        <v>31</v>
      </c>
      <c r="I351" t="s">
        <v>8338</v>
      </c>
      <c r="J351" t="s">
        <v>8339</v>
      </c>
      <c r="K351" t="s">
        <v>137</v>
      </c>
      <c r="L351" t="s">
        <v>8340</v>
      </c>
      <c r="M351">
        <v>0.80000001200000004</v>
      </c>
      <c r="N351">
        <v>89598015</v>
      </c>
      <c r="O351" t="s">
        <v>8341</v>
      </c>
      <c r="P351">
        <v>2</v>
      </c>
    </row>
    <row r="352" spans="1:16" x14ac:dyDescent="0.2">
      <c r="A352" t="s">
        <v>8596</v>
      </c>
      <c r="B352" t="s">
        <v>28</v>
      </c>
      <c r="C352">
        <v>1609</v>
      </c>
      <c r="D352">
        <v>282.09809999999999</v>
      </c>
      <c r="E352">
        <v>17.837</v>
      </c>
      <c r="F352" t="s">
        <v>8597</v>
      </c>
      <c r="G352" t="s">
        <v>8598</v>
      </c>
      <c r="H352" t="s">
        <v>31</v>
      </c>
      <c r="I352" t="s">
        <v>8599</v>
      </c>
      <c r="J352" t="s">
        <v>8600</v>
      </c>
      <c r="K352" t="s">
        <v>137</v>
      </c>
      <c r="L352" t="s">
        <v>8601</v>
      </c>
      <c r="M352">
        <v>0.60000002399999997</v>
      </c>
      <c r="N352">
        <v>81077549</v>
      </c>
      <c r="O352" t="s">
        <v>8602</v>
      </c>
      <c r="P352">
        <v>2</v>
      </c>
    </row>
    <row r="353" spans="1:16" x14ac:dyDescent="0.2">
      <c r="A353" t="s">
        <v>4770</v>
      </c>
      <c r="B353" t="s">
        <v>28</v>
      </c>
      <c r="C353">
        <v>928</v>
      </c>
      <c r="D353">
        <v>213.1122</v>
      </c>
      <c r="E353">
        <v>12.689</v>
      </c>
      <c r="F353" t="s">
        <v>4771</v>
      </c>
      <c r="G353" t="s">
        <v>4748</v>
      </c>
      <c r="H353" t="s">
        <v>31</v>
      </c>
      <c r="I353" t="s">
        <v>4772</v>
      </c>
      <c r="J353" t="s">
        <v>4773</v>
      </c>
      <c r="K353" t="s">
        <v>4774</v>
      </c>
      <c r="L353" t="s">
        <v>4775</v>
      </c>
      <c r="M353">
        <v>2.9000001000000002</v>
      </c>
      <c r="N353" t="s">
        <v>4776</v>
      </c>
      <c r="O353" t="s">
        <v>4777</v>
      </c>
      <c r="P353">
        <v>68722663510</v>
      </c>
    </row>
    <row r="354" spans="1:16" x14ac:dyDescent="0.2">
      <c r="A354" t="s">
        <v>3183</v>
      </c>
      <c r="B354" t="s">
        <v>28</v>
      </c>
      <c r="C354">
        <v>638</v>
      </c>
      <c r="D354">
        <v>194.0812</v>
      </c>
      <c r="E354">
        <v>17.120999999999999</v>
      </c>
      <c r="F354" t="s">
        <v>3184</v>
      </c>
      <c r="G354" t="s">
        <v>3180</v>
      </c>
      <c r="H354" t="s">
        <v>31</v>
      </c>
      <c r="I354" t="s">
        <v>3185</v>
      </c>
      <c r="J354" t="s">
        <v>3186</v>
      </c>
      <c r="K354" t="s">
        <v>3187</v>
      </c>
      <c r="L354" t="s">
        <v>3188</v>
      </c>
      <c r="M354">
        <v>1.89999998</v>
      </c>
      <c r="N354" t="s">
        <v>3189</v>
      </c>
      <c r="O354" t="s">
        <v>3190</v>
      </c>
      <c r="P354">
        <v>66</v>
      </c>
    </row>
    <row r="355" spans="1:16" x14ac:dyDescent="0.2">
      <c r="A355" t="s">
        <v>11357</v>
      </c>
      <c r="B355" t="s">
        <v>28</v>
      </c>
      <c r="C355">
        <v>2071</v>
      </c>
      <c r="D355">
        <v>375.16430000000003</v>
      </c>
      <c r="E355">
        <v>13.632</v>
      </c>
      <c r="F355" t="s">
        <v>11358</v>
      </c>
      <c r="G355" t="s">
        <v>11359</v>
      </c>
      <c r="H355" t="s">
        <v>31</v>
      </c>
      <c r="I355" t="s">
        <v>11360</v>
      </c>
      <c r="J355" t="s">
        <v>11361</v>
      </c>
      <c r="K355" t="s">
        <v>137</v>
      </c>
      <c r="L355" t="s">
        <v>11362</v>
      </c>
      <c r="M355">
        <v>0.89999997600000003</v>
      </c>
      <c r="N355">
        <v>123724883</v>
      </c>
      <c r="O355" t="s">
        <v>11363</v>
      </c>
      <c r="P355">
        <v>2</v>
      </c>
    </row>
    <row r="356" spans="1:16" x14ac:dyDescent="0.2">
      <c r="A356" t="s">
        <v>9433</v>
      </c>
      <c r="B356" t="s">
        <v>28</v>
      </c>
      <c r="C356">
        <v>1743</v>
      </c>
      <c r="D356">
        <v>303.14359999999999</v>
      </c>
      <c r="E356">
        <v>13.646000000000001</v>
      </c>
      <c r="F356" t="s">
        <v>9434</v>
      </c>
      <c r="G356" t="s">
        <v>9436</v>
      </c>
      <c r="H356" t="s">
        <v>31</v>
      </c>
      <c r="I356" t="s">
        <v>9437</v>
      </c>
      <c r="J356" t="s">
        <v>9438</v>
      </c>
      <c r="K356" t="s">
        <v>137</v>
      </c>
      <c r="L356" t="s">
        <v>9439</v>
      </c>
      <c r="M356">
        <v>-7.6999998099999996</v>
      </c>
      <c r="N356">
        <v>53884673</v>
      </c>
      <c r="O356" t="s">
        <v>9440</v>
      </c>
      <c r="P356">
        <v>2</v>
      </c>
    </row>
    <row r="357" spans="1:16" x14ac:dyDescent="0.2">
      <c r="A357" t="s">
        <v>7561</v>
      </c>
      <c r="B357" t="s">
        <v>28</v>
      </c>
      <c r="C357">
        <v>1435</v>
      </c>
      <c r="D357">
        <v>259.15379999999999</v>
      </c>
      <c r="E357">
        <v>14.189</v>
      </c>
      <c r="F357" t="s">
        <v>7562</v>
      </c>
      <c r="G357" t="s">
        <v>7563</v>
      </c>
      <c r="H357" t="s">
        <v>31</v>
      </c>
      <c r="I357" t="s">
        <v>7564</v>
      </c>
      <c r="J357" t="s">
        <v>7565</v>
      </c>
      <c r="K357" t="s">
        <v>137</v>
      </c>
      <c r="L357" t="s">
        <v>7566</v>
      </c>
      <c r="M357">
        <v>1.7999999499999999</v>
      </c>
      <c r="N357">
        <v>57324283</v>
      </c>
      <c r="O357" t="s">
        <v>7567</v>
      </c>
      <c r="P357">
        <v>2</v>
      </c>
    </row>
    <row r="358" spans="1:16" x14ac:dyDescent="0.2">
      <c r="A358" t="s">
        <v>4826</v>
      </c>
      <c r="B358" t="s">
        <v>28</v>
      </c>
      <c r="C358">
        <v>936</v>
      </c>
      <c r="D358">
        <v>214.1437</v>
      </c>
      <c r="E358">
        <v>12.872</v>
      </c>
      <c r="F358" t="s">
        <v>4827</v>
      </c>
      <c r="G358" t="s">
        <v>4828</v>
      </c>
      <c r="H358" t="s">
        <v>31</v>
      </c>
      <c r="I358" t="s">
        <v>4829</v>
      </c>
      <c r="J358" t="s">
        <v>4830</v>
      </c>
      <c r="K358" t="s">
        <v>137</v>
      </c>
      <c r="L358" t="s">
        <v>4831</v>
      </c>
      <c r="M358">
        <v>1.89999998</v>
      </c>
      <c r="N358">
        <v>131861713</v>
      </c>
      <c r="O358" t="s">
        <v>4832</v>
      </c>
      <c r="P358">
        <v>2</v>
      </c>
    </row>
    <row r="359" spans="1:16" x14ac:dyDescent="0.2">
      <c r="A359" t="s">
        <v>8016</v>
      </c>
      <c r="B359" t="s">
        <v>28</v>
      </c>
      <c r="C359">
        <v>1511</v>
      </c>
      <c r="D359">
        <v>270</v>
      </c>
      <c r="E359">
        <v>12.429</v>
      </c>
      <c r="F359" t="s">
        <v>8017</v>
      </c>
      <c r="G359" t="s">
        <v>8018</v>
      </c>
      <c r="H359" t="s">
        <v>31</v>
      </c>
      <c r="I359" t="s">
        <v>8019</v>
      </c>
      <c r="J359" t="s">
        <v>8020</v>
      </c>
      <c r="K359" t="s">
        <v>137</v>
      </c>
      <c r="L359" t="s">
        <v>8021</v>
      </c>
      <c r="M359">
        <v>1.2999999499999999</v>
      </c>
      <c r="N359">
        <v>129607609</v>
      </c>
      <c r="O359" t="s">
        <v>8022</v>
      </c>
      <c r="P359">
        <v>2</v>
      </c>
    </row>
    <row r="360" spans="1:16" x14ac:dyDescent="0.2">
      <c r="A360" t="s">
        <v>9170</v>
      </c>
      <c r="B360" t="s">
        <v>28</v>
      </c>
      <c r="C360">
        <v>1705</v>
      </c>
      <c r="D360">
        <v>295.22739999999999</v>
      </c>
      <c r="E360">
        <v>19.324999999999999</v>
      </c>
      <c r="F360" t="s">
        <v>9177</v>
      </c>
      <c r="G360" t="s">
        <v>9172</v>
      </c>
      <c r="H360" t="s">
        <v>31</v>
      </c>
      <c r="I360" t="s">
        <v>9178</v>
      </c>
      <c r="J360" t="s">
        <v>9179</v>
      </c>
      <c r="K360" t="s">
        <v>9180</v>
      </c>
      <c r="L360" t="s">
        <v>9181</v>
      </c>
      <c r="M360">
        <v>5.3000001900000004</v>
      </c>
      <c r="N360" t="s">
        <v>9182</v>
      </c>
      <c r="O360" t="s">
        <v>9183</v>
      </c>
      <c r="P360">
        <v>68739981694</v>
      </c>
    </row>
    <row r="361" spans="1:16" x14ac:dyDescent="0.2">
      <c r="A361" t="s">
        <v>2218</v>
      </c>
      <c r="B361" t="s">
        <v>28</v>
      </c>
      <c r="C361">
        <v>457</v>
      </c>
      <c r="D361">
        <v>181.02430000000001</v>
      </c>
      <c r="E361">
        <v>6.8490000000000002</v>
      </c>
      <c r="F361" t="s">
        <v>2219</v>
      </c>
      <c r="G361" t="s">
        <v>2211</v>
      </c>
      <c r="H361" t="s">
        <v>31</v>
      </c>
      <c r="I361" t="s">
        <v>2221</v>
      </c>
      <c r="J361" t="s">
        <v>2222</v>
      </c>
      <c r="K361" t="s">
        <v>137</v>
      </c>
      <c r="L361" t="s">
        <v>2223</v>
      </c>
      <c r="M361">
        <v>0</v>
      </c>
      <c r="N361">
        <v>131862413</v>
      </c>
      <c r="O361" t="s">
        <v>2224</v>
      </c>
      <c r="P361">
        <v>2</v>
      </c>
    </row>
    <row r="362" spans="1:16" x14ac:dyDescent="0.2">
      <c r="A362" t="s">
        <v>2226</v>
      </c>
      <c r="B362" t="s">
        <v>28</v>
      </c>
      <c r="C362">
        <v>458</v>
      </c>
      <c r="D362">
        <v>181.0247</v>
      </c>
      <c r="E362">
        <v>7.2190000000000003</v>
      </c>
      <c r="F362" t="s">
        <v>2227</v>
      </c>
      <c r="G362" t="s">
        <v>2211</v>
      </c>
      <c r="H362" t="s">
        <v>31</v>
      </c>
      <c r="I362" t="s">
        <v>2221</v>
      </c>
      <c r="J362" t="s">
        <v>2222</v>
      </c>
      <c r="K362" t="s">
        <v>137</v>
      </c>
      <c r="L362" t="s">
        <v>2223</v>
      </c>
      <c r="M362">
        <v>0</v>
      </c>
      <c r="N362">
        <v>131862413</v>
      </c>
      <c r="O362" t="s">
        <v>2224</v>
      </c>
      <c r="P362">
        <v>2</v>
      </c>
    </row>
    <row r="363" spans="1:16" x14ac:dyDescent="0.2">
      <c r="A363" t="s">
        <v>10817</v>
      </c>
      <c r="B363" t="s">
        <v>28</v>
      </c>
      <c r="C363">
        <v>1980</v>
      </c>
      <c r="D363">
        <v>351.18430000000001</v>
      </c>
      <c r="E363">
        <v>18.262</v>
      </c>
      <c r="F363" t="s">
        <v>10818</v>
      </c>
      <c r="G363" t="s">
        <v>10776</v>
      </c>
      <c r="H363" t="s">
        <v>31</v>
      </c>
      <c r="I363" t="s">
        <v>10819</v>
      </c>
      <c r="J363" t="s">
        <v>10820</v>
      </c>
      <c r="K363" t="s">
        <v>137</v>
      </c>
      <c r="L363" t="s">
        <v>10821</v>
      </c>
      <c r="M363">
        <v>4.1999998099999996</v>
      </c>
      <c r="N363">
        <v>100999415</v>
      </c>
      <c r="O363" t="s">
        <v>10822</v>
      </c>
      <c r="P363">
        <v>2</v>
      </c>
    </row>
    <row r="364" spans="1:16" x14ac:dyDescent="0.2">
      <c r="A364" t="s">
        <v>10590</v>
      </c>
      <c r="B364" t="s">
        <v>28</v>
      </c>
      <c r="C364">
        <v>1946</v>
      </c>
      <c r="D364">
        <v>342.04910000000001</v>
      </c>
      <c r="E364">
        <v>6.5380000000000003</v>
      </c>
      <c r="F364" t="s">
        <v>10591</v>
      </c>
      <c r="G364" t="s">
        <v>10575</v>
      </c>
      <c r="H364" t="s">
        <v>31</v>
      </c>
      <c r="I364" t="s">
        <v>10576</v>
      </c>
      <c r="J364" t="s">
        <v>10577</v>
      </c>
      <c r="K364" t="s">
        <v>137</v>
      </c>
      <c r="L364" t="s">
        <v>10578</v>
      </c>
      <c r="M364">
        <v>2.9000001000000002</v>
      </c>
      <c r="N364">
        <v>138097584</v>
      </c>
      <c r="O364" t="s">
        <v>10579</v>
      </c>
      <c r="P364">
        <v>2</v>
      </c>
    </row>
    <row r="365" spans="1:16" x14ac:dyDescent="0.2">
      <c r="A365" t="s">
        <v>10572</v>
      </c>
      <c r="B365" t="s">
        <v>28</v>
      </c>
      <c r="C365">
        <v>1945</v>
      </c>
      <c r="D365">
        <v>342.0489</v>
      </c>
      <c r="E365">
        <v>7.3680000000000003</v>
      </c>
      <c r="F365" t="s">
        <v>10573</v>
      </c>
      <c r="G365" t="s">
        <v>10575</v>
      </c>
      <c r="H365" t="s">
        <v>31</v>
      </c>
      <c r="I365" t="s">
        <v>10576</v>
      </c>
      <c r="J365" t="s">
        <v>10577</v>
      </c>
      <c r="K365" t="s">
        <v>137</v>
      </c>
      <c r="L365" t="s">
        <v>10578</v>
      </c>
      <c r="M365">
        <v>2.9000001000000002</v>
      </c>
      <c r="N365">
        <v>138097584</v>
      </c>
      <c r="O365" t="s">
        <v>10579</v>
      </c>
      <c r="P365">
        <v>2</v>
      </c>
    </row>
    <row r="366" spans="1:16" x14ac:dyDescent="0.2">
      <c r="A366" t="s">
        <v>11461</v>
      </c>
      <c r="B366" t="s">
        <v>28</v>
      </c>
      <c r="C366">
        <v>2088</v>
      </c>
      <c r="D366">
        <v>381.15820000000002</v>
      </c>
      <c r="E366">
        <v>15.832000000000001</v>
      </c>
      <c r="F366" t="s">
        <v>11462</v>
      </c>
      <c r="G366" t="s">
        <v>11463</v>
      </c>
      <c r="H366" t="s">
        <v>31</v>
      </c>
      <c r="I366" t="s">
        <v>11464</v>
      </c>
      <c r="J366" t="s">
        <v>11465</v>
      </c>
      <c r="K366" t="s">
        <v>137</v>
      </c>
      <c r="L366" t="s">
        <v>11466</v>
      </c>
      <c r="M366">
        <v>3.7999999500000001</v>
      </c>
      <c r="N366">
        <v>112866451</v>
      </c>
      <c r="O366" t="s">
        <v>11467</v>
      </c>
      <c r="P366">
        <v>2</v>
      </c>
    </row>
    <row r="367" spans="1:16" x14ac:dyDescent="0.2">
      <c r="A367" t="s">
        <v>7486</v>
      </c>
      <c r="B367" t="s">
        <v>28</v>
      </c>
      <c r="C367">
        <v>1424</v>
      </c>
      <c r="D367">
        <v>257.17509999999999</v>
      </c>
      <c r="E367">
        <v>17.021999999999998</v>
      </c>
      <c r="F367" t="s">
        <v>7487</v>
      </c>
      <c r="G367" t="s">
        <v>7479</v>
      </c>
      <c r="H367" t="s">
        <v>31</v>
      </c>
      <c r="I367" t="s">
        <v>7489</v>
      </c>
      <c r="J367" t="s">
        <v>7490</v>
      </c>
      <c r="K367" t="s">
        <v>7491</v>
      </c>
      <c r="L367" t="s">
        <v>7492</v>
      </c>
      <c r="M367">
        <v>3.9597668600000002</v>
      </c>
      <c r="N367" t="s">
        <v>7493</v>
      </c>
      <c r="O367" t="s">
        <v>7494</v>
      </c>
      <c r="P367">
        <v>68807352430</v>
      </c>
    </row>
    <row r="368" spans="1:16" x14ac:dyDescent="0.2">
      <c r="A368" t="s">
        <v>11190</v>
      </c>
      <c r="B368" t="s">
        <v>28</v>
      </c>
      <c r="C368">
        <v>2039</v>
      </c>
      <c r="D368">
        <v>365.16640000000001</v>
      </c>
      <c r="E368">
        <v>15.459</v>
      </c>
      <c r="F368" t="s">
        <v>11191</v>
      </c>
      <c r="G368" t="s">
        <v>11158</v>
      </c>
      <c r="H368" t="s">
        <v>31</v>
      </c>
      <c r="I368" t="s">
        <v>11192</v>
      </c>
      <c r="J368" t="s">
        <v>11193</v>
      </c>
      <c r="K368" t="s">
        <v>137</v>
      </c>
      <c r="L368" t="s">
        <v>11194</v>
      </c>
      <c r="M368">
        <v>1.60000002</v>
      </c>
      <c r="N368">
        <v>121854740</v>
      </c>
      <c r="O368" t="s">
        <v>11195</v>
      </c>
      <c r="P368">
        <v>2</v>
      </c>
    </row>
    <row r="369" spans="1:16" x14ac:dyDescent="0.2">
      <c r="A369" t="s">
        <v>2139</v>
      </c>
      <c r="B369" t="s">
        <v>28</v>
      </c>
      <c r="C369">
        <v>443</v>
      </c>
      <c r="D369">
        <v>180.066</v>
      </c>
      <c r="E369">
        <v>16.478000000000002</v>
      </c>
      <c r="F369" t="s">
        <v>2140</v>
      </c>
      <c r="G369" t="s">
        <v>2098</v>
      </c>
      <c r="H369" t="s">
        <v>31</v>
      </c>
      <c r="I369" t="s">
        <v>2141</v>
      </c>
      <c r="J369" t="s">
        <v>2142</v>
      </c>
      <c r="K369" t="s">
        <v>137</v>
      </c>
      <c r="L369" t="s">
        <v>2143</v>
      </c>
      <c r="M369">
        <v>1.2999999499999999</v>
      </c>
      <c r="N369">
        <v>60717900</v>
      </c>
      <c r="O369" t="s">
        <v>2144</v>
      </c>
      <c r="P369">
        <v>2</v>
      </c>
    </row>
    <row r="370" spans="1:16" x14ac:dyDescent="0.2">
      <c r="A370" t="s">
        <v>5007</v>
      </c>
      <c r="B370" t="s">
        <v>28</v>
      </c>
      <c r="C370">
        <v>967</v>
      </c>
      <c r="D370">
        <v>217.9751</v>
      </c>
      <c r="E370">
        <v>3.1160000000000001</v>
      </c>
      <c r="F370" t="s">
        <v>5008</v>
      </c>
      <c r="G370" t="s">
        <v>5009</v>
      </c>
      <c r="H370" t="s">
        <v>31</v>
      </c>
      <c r="I370" t="s">
        <v>5010</v>
      </c>
      <c r="J370" t="s">
        <v>5011</v>
      </c>
      <c r="K370" t="s">
        <v>137</v>
      </c>
      <c r="L370" t="s">
        <v>5012</v>
      </c>
      <c r="M370">
        <v>0.84601306899999995</v>
      </c>
      <c r="N370">
        <v>53891843</v>
      </c>
      <c r="O370" t="s">
        <v>5013</v>
      </c>
      <c r="P370">
        <v>2</v>
      </c>
    </row>
    <row r="371" spans="1:16" x14ac:dyDescent="0.2">
      <c r="A371" t="s">
        <v>7045</v>
      </c>
      <c r="B371" t="s">
        <v>28</v>
      </c>
      <c r="C371">
        <v>1346</v>
      </c>
      <c r="D371">
        <v>251.09209999999999</v>
      </c>
      <c r="E371">
        <v>15.69</v>
      </c>
      <c r="F371" t="s">
        <v>7046</v>
      </c>
      <c r="G371" t="s">
        <v>7032</v>
      </c>
      <c r="H371" t="s">
        <v>31</v>
      </c>
      <c r="I371" t="s">
        <v>7047</v>
      </c>
      <c r="J371" t="s">
        <v>7048</v>
      </c>
      <c r="K371" t="s">
        <v>7049</v>
      </c>
      <c r="L371" t="s">
        <v>7050</v>
      </c>
      <c r="M371">
        <v>2</v>
      </c>
      <c r="N371">
        <v>19093538</v>
      </c>
      <c r="O371" t="s">
        <v>7051</v>
      </c>
      <c r="P371">
        <v>2</v>
      </c>
    </row>
    <row r="372" spans="1:16" x14ac:dyDescent="0.2">
      <c r="A372" t="s">
        <v>12084</v>
      </c>
      <c r="B372" t="s">
        <v>28</v>
      </c>
      <c r="C372">
        <v>2178</v>
      </c>
      <c r="D372">
        <v>469.13130000000001</v>
      </c>
      <c r="E372">
        <v>4.8150000000000004</v>
      </c>
      <c r="F372" t="s">
        <v>12085</v>
      </c>
      <c r="G372" t="s">
        <v>12086</v>
      </c>
      <c r="H372" t="s">
        <v>31</v>
      </c>
      <c r="I372" t="s">
        <v>12087</v>
      </c>
      <c r="J372" t="s">
        <v>12088</v>
      </c>
      <c r="K372" t="s">
        <v>137</v>
      </c>
      <c r="L372" t="s">
        <v>12089</v>
      </c>
      <c r="M372">
        <v>-1.7000000500000001</v>
      </c>
      <c r="N372" t="s">
        <v>12090</v>
      </c>
      <c r="O372" t="s">
        <v>12091</v>
      </c>
      <c r="P372">
        <v>3694594</v>
      </c>
    </row>
    <row r="373" spans="1:16" x14ac:dyDescent="0.2">
      <c r="A373" t="s">
        <v>1787</v>
      </c>
      <c r="B373" t="s">
        <v>28</v>
      </c>
      <c r="C373">
        <v>380</v>
      </c>
      <c r="D373">
        <v>175.03899999999999</v>
      </c>
      <c r="E373">
        <v>8.64</v>
      </c>
      <c r="F373" t="s">
        <v>1788</v>
      </c>
      <c r="G373" t="s">
        <v>1789</v>
      </c>
      <c r="H373" t="s">
        <v>31</v>
      </c>
      <c r="I373" t="s">
        <v>1790</v>
      </c>
      <c r="J373" t="s">
        <v>1791</v>
      </c>
      <c r="K373" t="s">
        <v>1792</v>
      </c>
      <c r="L373" t="s">
        <v>1793</v>
      </c>
      <c r="M373">
        <v>1.93706274</v>
      </c>
      <c r="N373" t="s">
        <v>1794</v>
      </c>
      <c r="O373" t="s">
        <v>1795</v>
      </c>
      <c r="P373">
        <v>68841105774</v>
      </c>
    </row>
    <row r="374" spans="1:16" x14ac:dyDescent="0.2">
      <c r="A374" t="s">
        <v>10289</v>
      </c>
      <c r="B374" t="s">
        <v>28</v>
      </c>
      <c r="C374">
        <v>1899</v>
      </c>
      <c r="D374">
        <v>327.21690000000001</v>
      </c>
      <c r="E374">
        <v>16.969000000000001</v>
      </c>
      <c r="F374" t="s">
        <v>10290</v>
      </c>
      <c r="G374" t="s">
        <v>10282</v>
      </c>
      <c r="H374" t="s">
        <v>31</v>
      </c>
      <c r="I374" t="s">
        <v>10291</v>
      </c>
      <c r="J374" t="s">
        <v>10292</v>
      </c>
      <c r="K374" t="s">
        <v>137</v>
      </c>
      <c r="L374" t="s">
        <v>10293</v>
      </c>
      <c r="M374">
        <v>4.54869652</v>
      </c>
      <c r="N374">
        <v>0</v>
      </c>
      <c r="O374" t="s">
        <v>887</v>
      </c>
      <c r="P374">
        <v>8589934592</v>
      </c>
    </row>
    <row r="375" spans="1:16" x14ac:dyDescent="0.2">
      <c r="A375" t="s">
        <v>10918</v>
      </c>
      <c r="B375" t="s">
        <v>28</v>
      </c>
      <c r="C375">
        <v>2000</v>
      </c>
      <c r="D375">
        <v>355.09829999999999</v>
      </c>
      <c r="E375">
        <v>12.971</v>
      </c>
      <c r="F375" t="s">
        <v>10919</v>
      </c>
      <c r="G375" t="s">
        <v>10920</v>
      </c>
      <c r="H375" t="s">
        <v>31</v>
      </c>
      <c r="I375" t="s">
        <v>10921</v>
      </c>
      <c r="J375" t="s">
        <v>10922</v>
      </c>
      <c r="K375" t="s">
        <v>137</v>
      </c>
      <c r="L375" t="s">
        <v>10923</v>
      </c>
      <c r="M375">
        <v>-0.70535302200000005</v>
      </c>
      <c r="N375">
        <v>0</v>
      </c>
      <c r="O375" t="s">
        <v>887</v>
      </c>
      <c r="P375">
        <v>8589934592</v>
      </c>
    </row>
    <row r="376" spans="1:16" x14ac:dyDescent="0.2">
      <c r="A376" t="s">
        <v>3889</v>
      </c>
      <c r="B376" t="s">
        <v>28</v>
      </c>
      <c r="C376">
        <v>774</v>
      </c>
      <c r="D376">
        <v>205.0609</v>
      </c>
      <c r="E376">
        <v>13.792999999999999</v>
      </c>
      <c r="F376" t="s">
        <v>3890</v>
      </c>
      <c r="G376" t="s">
        <v>3891</v>
      </c>
      <c r="H376" t="s">
        <v>31</v>
      </c>
      <c r="I376" t="s">
        <v>3892</v>
      </c>
      <c r="J376" t="s">
        <v>3893</v>
      </c>
      <c r="K376" t="s">
        <v>137</v>
      </c>
      <c r="L376" t="s">
        <v>3894</v>
      </c>
      <c r="M376">
        <v>-2.2999999500000001</v>
      </c>
      <c r="N376">
        <v>69501298</v>
      </c>
      <c r="O376" t="s">
        <v>3895</v>
      </c>
      <c r="P376">
        <v>2</v>
      </c>
    </row>
    <row r="377" spans="1:16" x14ac:dyDescent="0.2">
      <c r="A377" t="s">
        <v>10378</v>
      </c>
      <c r="B377" t="s">
        <v>28</v>
      </c>
      <c r="C377">
        <v>1911</v>
      </c>
      <c r="D377">
        <v>330.04070000000002</v>
      </c>
      <c r="E377">
        <v>6.59</v>
      </c>
      <c r="F377" t="s">
        <v>10379</v>
      </c>
      <c r="G377" t="s">
        <v>10380</v>
      </c>
      <c r="H377" t="s">
        <v>31</v>
      </c>
      <c r="I377" t="s">
        <v>10381</v>
      </c>
      <c r="J377" t="s">
        <v>10382</v>
      </c>
      <c r="K377" t="s">
        <v>137</v>
      </c>
      <c r="L377" t="s">
        <v>10383</v>
      </c>
      <c r="M377">
        <v>1.7999999499999999</v>
      </c>
      <c r="N377">
        <v>70609798</v>
      </c>
      <c r="O377" t="s">
        <v>10384</v>
      </c>
      <c r="P377">
        <v>2</v>
      </c>
    </row>
    <row r="378" spans="1:16" x14ac:dyDescent="0.2">
      <c r="A378" t="s">
        <v>12165</v>
      </c>
      <c r="B378" t="s">
        <v>28</v>
      </c>
      <c r="C378">
        <v>2195</v>
      </c>
      <c r="D378">
        <v>559.31219999999996</v>
      </c>
      <c r="E378">
        <v>17.186</v>
      </c>
      <c r="F378" t="s">
        <v>12166</v>
      </c>
      <c r="G378" t="s">
        <v>12167</v>
      </c>
      <c r="H378" t="s">
        <v>9632</v>
      </c>
      <c r="I378" t="s">
        <v>12168</v>
      </c>
      <c r="J378" t="s">
        <v>12169</v>
      </c>
      <c r="K378" t="s">
        <v>12170</v>
      </c>
      <c r="L378" t="s">
        <v>12171</v>
      </c>
      <c r="M378">
        <v>3.2999999500000001</v>
      </c>
      <c r="N378" t="s">
        <v>12172</v>
      </c>
      <c r="O378" t="s">
        <v>12173</v>
      </c>
      <c r="P378">
        <v>77313138786</v>
      </c>
    </row>
    <row r="379" spans="1:16" x14ac:dyDescent="0.2">
      <c r="A379" t="s">
        <v>12287</v>
      </c>
      <c r="B379" t="s">
        <v>28</v>
      </c>
      <c r="C379">
        <v>2211</v>
      </c>
      <c r="D379">
        <v>653.28279999999995</v>
      </c>
      <c r="E379">
        <v>16.212</v>
      </c>
      <c r="F379" t="s">
        <v>12288</v>
      </c>
      <c r="G379" t="s">
        <v>12289</v>
      </c>
      <c r="H379" t="s">
        <v>9632</v>
      </c>
      <c r="I379" t="s">
        <v>12290</v>
      </c>
      <c r="J379" t="s">
        <v>12291</v>
      </c>
      <c r="K379" t="s">
        <v>137</v>
      </c>
      <c r="L379" t="s">
        <v>12292</v>
      </c>
      <c r="M379">
        <v>0.86274748999999995</v>
      </c>
      <c r="N379">
        <v>102148080</v>
      </c>
      <c r="O379" t="s">
        <v>12293</v>
      </c>
      <c r="P379">
        <v>2</v>
      </c>
    </row>
    <row r="380" spans="1:16" x14ac:dyDescent="0.2">
      <c r="A380" t="s">
        <v>4712</v>
      </c>
      <c r="B380" t="s">
        <v>28</v>
      </c>
      <c r="C380">
        <v>919</v>
      </c>
      <c r="D380">
        <v>213.05430000000001</v>
      </c>
      <c r="E380">
        <v>15.63</v>
      </c>
      <c r="F380" t="s">
        <v>4713</v>
      </c>
      <c r="G380" t="s">
        <v>4714</v>
      </c>
      <c r="H380" t="s">
        <v>31</v>
      </c>
      <c r="I380" t="s">
        <v>4715</v>
      </c>
      <c r="J380" t="s">
        <v>4716</v>
      </c>
      <c r="K380" t="s">
        <v>137</v>
      </c>
      <c r="L380" t="s">
        <v>4717</v>
      </c>
      <c r="M380">
        <v>-4.0999999000000003</v>
      </c>
      <c r="N380">
        <v>57224309</v>
      </c>
      <c r="O380" t="s">
        <v>4718</v>
      </c>
      <c r="P380">
        <v>2</v>
      </c>
    </row>
    <row r="381" spans="1:16" x14ac:dyDescent="0.2">
      <c r="A381" t="s">
        <v>2801</v>
      </c>
      <c r="B381" t="s">
        <v>28</v>
      </c>
      <c r="C381">
        <v>572</v>
      </c>
      <c r="D381">
        <v>189.1121</v>
      </c>
      <c r="E381">
        <v>10.346</v>
      </c>
      <c r="F381" t="s">
        <v>2802</v>
      </c>
      <c r="G381" t="s">
        <v>2793</v>
      </c>
      <c r="H381" t="s">
        <v>31</v>
      </c>
      <c r="I381" t="s">
        <v>2804</v>
      </c>
      <c r="J381" t="s">
        <v>2805</v>
      </c>
      <c r="K381" t="s">
        <v>137</v>
      </c>
      <c r="L381" t="s">
        <v>2806</v>
      </c>
      <c r="M381">
        <v>0.30000001199999998</v>
      </c>
      <c r="N381">
        <v>86289066</v>
      </c>
      <c r="O381" t="s">
        <v>2807</v>
      </c>
      <c r="P381">
        <v>34</v>
      </c>
    </row>
    <row r="382" spans="1:16" x14ac:dyDescent="0.2">
      <c r="A382" t="s">
        <v>2809</v>
      </c>
      <c r="B382" t="s">
        <v>28</v>
      </c>
      <c r="C382">
        <v>573</v>
      </c>
      <c r="D382">
        <v>189.1122</v>
      </c>
      <c r="E382">
        <v>5.6879999999999997</v>
      </c>
      <c r="F382" t="s">
        <v>2810</v>
      </c>
      <c r="G382" t="s">
        <v>2793</v>
      </c>
      <c r="H382" t="s">
        <v>31</v>
      </c>
      <c r="I382" t="s">
        <v>2804</v>
      </c>
      <c r="J382" t="s">
        <v>2805</v>
      </c>
      <c r="K382" t="s">
        <v>137</v>
      </c>
      <c r="L382" t="s">
        <v>2806</v>
      </c>
      <c r="M382">
        <v>0.30000001199999998</v>
      </c>
      <c r="N382">
        <v>86289066</v>
      </c>
      <c r="O382" t="s">
        <v>2807</v>
      </c>
      <c r="P382">
        <v>34</v>
      </c>
    </row>
    <row r="383" spans="1:16" x14ac:dyDescent="0.2">
      <c r="A383" t="s">
        <v>8409</v>
      </c>
      <c r="B383" t="s">
        <v>28</v>
      </c>
      <c r="C383">
        <v>1582</v>
      </c>
      <c r="D383">
        <v>279.12259999999998</v>
      </c>
      <c r="E383">
        <v>15.71</v>
      </c>
      <c r="F383" t="s">
        <v>8410</v>
      </c>
      <c r="G383" t="s">
        <v>8411</v>
      </c>
      <c r="H383" t="s">
        <v>31</v>
      </c>
      <c r="I383" t="s">
        <v>8412</v>
      </c>
      <c r="J383" t="s">
        <v>8413</v>
      </c>
      <c r="K383" t="s">
        <v>137</v>
      </c>
      <c r="L383" t="s">
        <v>8414</v>
      </c>
      <c r="M383">
        <v>1.77184224</v>
      </c>
      <c r="N383">
        <v>0</v>
      </c>
      <c r="O383" t="s">
        <v>8415</v>
      </c>
      <c r="P383">
        <v>68722655232</v>
      </c>
    </row>
    <row r="384" spans="1:16" x14ac:dyDescent="0.2">
      <c r="A384" t="s">
        <v>7094</v>
      </c>
      <c r="B384" t="s">
        <v>28</v>
      </c>
      <c r="C384">
        <v>1356</v>
      </c>
      <c r="D384">
        <v>251.13159999999999</v>
      </c>
      <c r="E384">
        <v>16.849</v>
      </c>
      <c r="F384" t="s">
        <v>7095</v>
      </c>
      <c r="G384" t="s">
        <v>7073</v>
      </c>
      <c r="H384" t="s">
        <v>31</v>
      </c>
      <c r="I384" t="s">
        <v>7096</v>
      </c>
      <c r="J384" t="s">
        <v>7097</v>
      </c>
      <c r="K384" t="s">
        <v>137</v>
      </c>
      <c r="L384" t="s">
        <v>7098</v>
      </c>
      <c r="M384">
        <v>3</v>
      </c>
      <c r="N384">
        <v>117384003</v>
      </c>
      <c r="O384" t="s">
        <v>7099</v>
      </c>
      <c r="P384">
        <v>2</v>
      </c>
    </row>
    <row r="385" spans="1:16" x14ac:dyDescent="0.2">
      <c r="A385" t="s">
        <v>6900</v>
      </c>
      <c r="B385" t="s">
        <v>28</v>
      </c>
      <c r="C385">
        <v>1316</v>
      </c>
      <c r="D385">
        <v>247.1447</v>
      </c>
      <c r="E385">
        <v>8.3800000000000008</v>
      </c>
      <c r="F385" t="s">
        <v>6901</v>
      </c>
      <c r="G385" t="s">
        <v>6902</v>
      </c>
      <c r="H385" t="s">
        <v>31</v>
      </c>
      <c r="I385" t="s">
        <v>6903</v>
      </c>
      <c r="J385" t="s">
        <v>6904</v>
      </c>
      <c r="K385" t="s">
        <v>137</v>
      </c>
      <c r="L385" t="s">
        <v>6905</v>
      </c>
      <c r="M385">
        <v>-1.60000002</v>
      </c>
      <c r="N385">
        <v>58296356</v>
      </c>
      <c r="O385" t="s">
        <v>6906</v>
      </c>
      <c r="P385">
        <v>2</v>
      </c>
    </row>
    <row r="386" spans="1:16" x14ac:dyDescent="0.2">
      <c r="A386" t="s">
        <v>8215</v>
      </c>
      <c r="B386" t="s">
        <v>28</v>
      </c>
      <c r="C386">
        <v>1552</v>
      </c>
      <c r="D386">
        <v>275.13900000000001</v>
      </c>
      <c r="E386">
        <v>9.2010000000000005</v>
      </c>
      <c r="F386" t="s">
        <v>8216</v>
      </c>
      <c r="G386" t="s">
        <v>8217</v>
      </c>
      <c r="H386" t="s">
        <v>31</v>
      </c>
      <c r="I386" t="s">
        <v>8218</v>
      </c>
      <c r="J386" t="s">
        <v>8219</v>
      </c>
      <c r="K386" t="s">
        <v>8220</v>
      </c>
      <c r="L386" t="s">
        <v>8221</v>
      </c>
      <c r="M386">
        <v>1.7999999499999999</v>
      </c>
      <c r="N386">
        <v>58747485</v>
      </c>
      <c r="O386" t="s">
        <v>8222</v>
      </c>
      <c r="P386">
        <v>2</v>
      </c>
    </row>
    <row r="387" spans="1:16" x14ac:dyDescent="0.2">
      <c r="A387" t="s">
        <v>6591</v>
      </c>
      <c r="B387" t="s">
        <v>28</v>
      </c>
      <c r="C387">
        <v>1250</v>
      </c>
      <c r="D387">
        <v>241.00919999999999</v>
      </c>
      <c r="E387">
        <v>14.090999999999999</v>
      </c>
      <c r="F387" t="s">
        <v>6592</v>
      </c>
      <c r="G387" t="s">
        <v>6590</v>
      </c>
      <c r="H387" t="s">
        <v>31</v>
      </c>
      <c r="I387" t="s">
        <v>6593</v>
      </c>
      <c r="J387" t="s">
        <v>6594</v>
      </c>
      <c r="K387" t="s">
        <v>137</v>
      </c>
      <c r="L387" t="s">
        <v>6595</v>
      </c>
      <c r="M387">
        <v>2.5999998999999998</v>
      </c>
      <c r="N387">
        <v>88002695</v>
      </c>
      <c r="O387" t="s">
        <v>6596</v>
      </c>
      <c r="P387">
        <v>2</v>
      </c>
    </row>
    <row r="388" spans="1:16" x14ac:dyDescent="0.2">
      <c r="A388" t="s">
        <v>2322</v>
      </c>
      <c r="B388" t="s">
        <v>28</v>
      </c>
      <c r="C388">
        <v>478</v>
      </c>
      <c r="D388">
        <v>182.04570000000001</v>
      </c>
      <c r="E388">
        <v>13.291</v>
      </c>
      <c r="F388" t="s">
        <v>2323</v>
      </c>
      <c r="G388" t="s">
        <v>2270</v>
      </c>
      <c r="H388" t="s">
        <v>31</v>
      </c>
      <c r="I388" t="s">
        <v>2324</v>
      </c>
      <c r="J388" t="s">
        <v>2325</v>
      </c>
      <c r="K388" t="s">
        <v>2326</v>
      </c>
      <c r="L388" t="s">
        <v>2327</v>
      </c>
      <c r="M388">
        <v>0.10000000100000001</v>
      </c>
      <c r="N388" t="s">
        <v>2328</v>
      </c>
      <c r="O388" t="s">
        <v>2329</v>
      </c>
      <c r="P388">
        <v>120346929518</v>
      </c>
    </row>
    <row r="389" spans="1:16" x14ac:dyDescent="0.2">
      <c r="A389" t="s">
        <v>11688</v>
      </c>
      <c r="B389" t="s">
        <v>28</v>
      </c>
      <c r="C389">
        <v>2118</v>
      </c>
      <c r="D389">
        <v>397.21879999999999</v>
      </c>
      <c r="E389">
        <v>15.381</v>
      </c>
      <c r="F389" t="s">
        <v>11689</v>
      </c>
      <c r="G389" t="s">
        <v>11690</v>
      </c>
      <c r="H389" t="s">
        <v>31</v>
      </c>
      <c r="I389" t="s">
        <v>11691</v>
      </c>
      <c r="J389" t="s">
        <v>11692</v>
      </c>
      <c r="K389" t="s">
        <v>137</v>
      </c>
      <c r="L389" t="s">
        <v>11693</v>
      </c>
      <c r="M389">
        <v>3.2247981999999999</v>
      </c>
      <c r="N389">
        <v>0</v>
      </c>
      <c r="O389" t="s">
        <v>887</v>
      </c>
      <c r="P389">
        <v>8589934592</v>
      </c>
    </row>
    <row r="390" spans="1:16" x14ac:dyDescent="0.2">
      <c r="A390" t="s">
        <v>9926</v>
      </c>
      <c r="B390" t="s">
        <v>28</v>
      </c>
      <c r="C390">
        <v>1838</v>
      </c>
      <c r="D390">
        <v>313.2371</v>
      </c>
      <c r="E390">
        <v>17.21</v>
      </c>
      <c r="F390" t="s">
        <v>9927</v>
      </c>
      <c r="G390" t="s">
        <v>9919</v>
      </c>
      <c r="H390" t="s">
        <v>31</v>
      </c>
      <c r="I390" t="s">
        <v>9928</v>
      </c>
      <c r="J390" t="s">
        <v>9929</v>
      </c>
      <c r="K390" t="s">
        <v>137</v>
      </c>
      <c r="L390" t="s">
        <v>9930</v>
      </c>
      <c r="M390">
        <v>6.4000000999999997</v>
      </c>
      <c r="N390">
        <v>101063117</v>
      </c>
      <c r="O390" t="s">
        <v>9931</v>
      </c>
      <c r="P390">
        <v>2</v>
      </c>
    </row>
    <row r="391" spans="1:16" x14ac:dyDescent="0.2">
      <c r="A391" t="s">
        <v>1189</v>
      </c>
      <c r="B391" t="s">
        <v>28</v>
      </c>
      <c r="C391">
        <v>265</v>
      </c>
      <c r="D391">
        <v>163.03909999999999</v>
      </c>
      <c r="E391">
        <v>9.0310000000000006</v>
      </c>
      <c r="F391" t="s">
        <v>1190</v>
      </c>
      <c r="G391" t="s">
        <v>1191</v>
      </c>
      <c r="H391" t="s">
        <v>31</v>
      </c>
      <c r="I391" t="s">
        <v>1192</v>
      </c>
      <c r="J391" t="s">
        <v>1193</v>
      </c>
      <c r="K391" t="s">
        <v>137</v>
      </c>
      <c r="L391" t="s">
        <v>1194</v>
      </c>
      <c r="M391">
        <v>0.60000002399999997</v>
      </c>
      <c r="N391">
        <v>136386486</v>
      </c>
      <c r="O391" t="s">
        <v>1195</v>
      </c>
      <c r="P391">
        <v>2</v>
      </c>
    </row>
    <row r="392" spans="1:16" x14ac:dyDescent="0.2">
      <c r="A392" t="s">
        <v>1201</v>
      </c>
      <c r="B392" t="s">
        <v>28</v>
      </c>
      <c r="C392">
        <v>266</v>
      </c>
      <c r="D392">
        <v>163.03919999999999</v>
      </c>
      <c r="E392">
        <v>5.0919999999999996</v>
      </c>
      <c r="F392" t="s">
        <v>1202</v>
      </c>
      <c r="G392" t="s">
        <v>1191</v>
      </c>
      <c r="H392" t="s">
        <v>31</v>
      </c>
      <c r="I392" t="s">
        <v>1192</v>
      </c>
      <c r="J392" t="s">
        <v>1193</v>
      </c>
      <c r="K392" t="s">
        <v>137</v>
      </c>
      <c r="L392" t="s">
        <v>1194</v>
      </c>
      <c r="M392">
        <v>0.60000002399999997</v>
      </c>
      <c r="N392">
        <v>136386486</v>
      </c>
      <c r="O392" t="s">
        <v>1195</v>
      </c>
      <c r="P392">
        <v>2</v>
      </c>
    </row>
    <row r="393" spans="1:16" x14ac:dyDescent="0.2">
      <c r="A393" t="s">
        <v>7823</v>
      </c>
      <c r="B393" t="s">
        <v>28</v>
      </c>
      <c r="C393">
        <v>1476</v>
      </c>
      <c r="D393">
        <v>265.15690000000001</v>
      </c>
      <c r="E393">
        <v>16.044</v>
      </c>
      <c r="F393" t="s">
        <v>7824</v>
      </c>
      <c r="G393" t="s">
        <v>7825</v>
      </c>
      <c r="H393" t="s">
        <v>31</v>
      </c>
      <c r="I393" t="s">
        <v>7826</v>
      </c>
      <c r="J393" t="s">
        <v>7827</v>
      </c>
      <c r="K393" t="s">
        <v>137</v>
      </c>
      <c r="L393" t="s">
        <v>7828</v>
      </c>
      <c r="M393">
        <v>0.69999998799999996</v>
      </c>
      <c r="N393">
        <v>25646108</v>
      </c>
      <c r="O393" t="s">
        <v>7829</v>
      </c>
      <c r="P393">
        <v>2</v>
      </c>
    </row>
    <row r="394" spans="1:16" x14ac:dyDescent="0.2">
      <c r="A394" t="s">
        <v>10078</v>
      </c>
      <c r="B394" t="s">
        <v>28</v>
      </c>
      <c r="C394">
        <v>1864</v>
      </c>
      <c r="D394">
        <v>321.173</v>
      </c>
      <c r="E394">
        <v>16.834</v>
      </c>
      <c r="F394" t="s">
        <v>10079</v>
      </c>
      <c r="G394" t="s">
        <v>10071</v>
      </c>
      <c r="H394" t="s">
        <v>31</v>
      </c>
      <c r="I394" t="s">
        <v>10080</v>
      </c>
      <c r="J394" t="s">
        <v>10081</v>
      </c>
      <c r="K394" t="s">
        <v>137</v>
      </c>
      <c r="L394" t="s">
        <v>10082</v>
      </c>
      <c r="M394">
        <v>4.1999998099999996</v>
      </c>
      <c r="N394">
        <v>125503988</v>
      </c>
      <c r="O394" t="s">
        <v>10083</v>
      </c>
      <c r="P394">
        <v>2</v>
      </c>
    </row>
    <row r="395" spans="1:16" x14ac:dyDescent="0.2">
      <c r="A395" t="s">
        <v>304</v>
      </c>
      <c r="B395" t="s">
        <v>28</v>
      </c>
      <c r="C395">
        <v>77</v>
      </c>
      <c r="D395">
        <v>137.02330000000001</v>
      </c>
      <c r="E395">
        <v>4.1680000000000001</v>
      </c>
      <c r="F395" t="s">
        <v>305</v>
      </c>
      <c r="G395" t="s">
        <v>291</v>
      </c>
      <c r="H395" t="s">
        <v>31</v>
      </c>
      <c r="I395" t="s">
        <v>306</v>
      </c>
      <c r="J395" t="s">
        <v>307</v>
      </c>
      <c r="K395" t="s">
        <v>308</v>
      </c>
      <c r="L395" t="s">
        <v>309</v>
      </c>
      <c r="M395">
        <v>0.73061776199999995</v>
      </c>
      <c r="N395" t="s">
        <v>310</v>
      </c>
      <c r="O395" t="s">
        <v>311</v>
      </c>
      <c r="P395">
        <v>120481311102</v>
      </c>
    </row>
    <row r="396" spans="1:16" x14ac:dyDescent="0.2">
      <c r="A396" t="s">
        <v>6578</v>
      </c>
      <c r="B396" t="s">
        <v>28</v>
      </c>
      <c r="C396">
        <v>1245</v>
      </c>
      <c r="D396">
        <v>240.0498</v>
      </c>
      <c r="E396">
        <v>11.19</v>
      </c>
      <c r="F396" t="s">
        <v>6579</v>
      </c>
      <c r="G396" t="s">
        <v>6580</v>
      </c>
      <c r="H396" t="s">
        <v>31</v>
      </c>
      <c r="I396" t="s">
        <v>6581</v>
      </c>
      <c r="J396" t="s">
        <v>6582</v>
      </c>
      <c r="K396" t="s">
        <v>137</v>
      </c>
      <c r="L396" t="s">
        <v>6583</v>
      </c>
      <c r="M396">
        <v>1.5989176</v>
      </c>
      <c r="N396">
        <v>114335288</v>
      </c>
      <c r="O396" t="s">
        <v>6584</v>
      </c>
      <c r="P396">
        <v>2</v>
      </c>
    </row>
    <row r="397" spans="1:16" x14ac:dyDescent="0.2">
      <c r="A397" t="s">
        <v>1439</v>
      </c>
      <c r="B397" t="s">
        <v>28</v>
      </c>
      <c r="C397">
        <v>307</v>
      </c>
      <c r="D397">
        <v>167.0445</v>
      </c>
      <c r="E397">
        <v>9.5020000000000007</v>
      </c>
      <c r="F397" t="s">
        <v>1440</v>
      </c>
      <c r="G397" t="s">
        <v>1441</v>
      </c>
      <c r="H397" t="s">
        <v>31</v>
      </c>
      <c r="I397" t="s">
        <v>1442</v>
      </c>
      <c r="J397" t="s">
        <v>1443</v>
      </c>
      <c r="K397" t="s">
        <v>1444</v>
      </c>
      <c r="L397" t="s">
        <v>1445</v>
      </c>
      <c r="M397">
        <v>-0.20331332099999999</v>
      </c>
      <c r="N397">
        <v>16042303</v>
      </c>
      <c r="O397" t="s">
        <v>1446</v>
      </c>
      <c r="P397">
        <v>2</v>
      </c>
    </row>
    <row r="398" spans="1:16" x14ac:dyDescent="0.2">
      <c r="A398" t="s">
        <v>5514</v>
      </c>
      <c r="B398" t="s">
        <v>28</v>
      </c>
      <c r="C398">
        <v>1047</v>
      </c>
      <c r="D398">
        <v>224.05549999999999</v>
      </c>
      <c r="E398">
        <v>14.73</v>
      </c>
      <c r="F398" t="s">
        <v>5515</v>
      </c>
      <c r="G398" t="s">
        <v>5481</v>
      </c>
      <c r="H398" t="s">
        <v>31</v>
      </c>
      <c r="I398" t="s">
        <v>5517</v>
      </c>
      <c r="J398" t="s">
        <v>5518</v>
      </c>
      <c r="K398" t="s">
        <v>137</v>
      </c>
      <c r="L398" t="s">
        <v>5519</v>
      </c>
      <c r="M398">
        <v>2</v>
      </c>
      <c r="N398">
        <v>43238317</v>
      </c>
      <c r="O398" t="s">
        <v>5520</v>
      </c>
      <c r="P398">
        <v>2</v>
      </c>
    </row>
    <row r="399" spans="1:16" x14ac:dyDescent="0.2">
      <c r="A399" t="s">
        <v>1427</v>
      </c>
      <c r="B399" t="s">
        <v>28</v>
      </c>
      <c r="C399">
        <v>304</v>
      </c>
      <c r="D399">
        <v>167.03380000000001</v>
      </c>
      <c r="E399">
        <v>7.74</v>
      </c>
      <c r="F399" t="s">
        <v>1428</v>
      </c>
      <c r="G399" t="s">
        <v>1409</v>
      </c>
      <c r="H399" t="s">
        <v>31</v>
      </c>
      <c r="I399" t="s">
        <v>1429</v>
      </c>
      <c r="J399" t="s">
        <v>1430</v>
      </c>
      <c r="K399" t="s">
        <v>1431</v>
      </c>
      <c r="L399" t="s">
        <v>1432</v>
      </c>
      <c r="M399">
        <v>0.63641071299999996</v>
      </c>
      <c r="N399" t="s">
        <v>1433</v>
      </c>
      <c r="O399" t="s">
        <v>1434</v>
      </c>
      <c r="P399">
        <v>85987355006</v>
      </c>
    </row>
    <row r="400" spans="1:16" x14ac:dyDescent="0.2">
      <c r="A400" t="s">
        <v>11773</v>
      </c>
      <c r="B400" t="s">
        <v>28</v>
      </c>
      <c r="C400">
        <v>2130</v>
      </c>
      <c r="D400">
        <v>409.97770000000003</v>
      </c>
      <c r="E400">
        <v>12.772</v>
      </c>
      <c r="F400" t="s">
        <v>11774</v>
      </c>
      <c r="G400" t="s">
        <v>11776</v>
      </c>
      <c r="H400" t="s">
        <v>31</v>
      </c>
      <c r="I400" t="s">
        <v>11777</v>
      </c>
      <c r="J400" t="s">
        <v>11778</v>
      </c>
      <c r="K400" t="s">
        <v>11779</v>
      </c>
      <c r="L400" t="s">
        <v>11780</v>
      </c>
      <c r="M400">
        <v>2.2000000499999999</v>
      </c>
      <c r="N400" t="s">
        <v>11781</v>
      </c>
      <c r="O400" t="s">
        <v>11782</v>
      </c>
      <c r="P400">
        <v>2</v>
      </c>
    </row>
    <row r="401" spans="1:16" x14ac:dyDescent="0.2">
      <c r="A401" t="s">
        <v>4569</v>
      </c>
      <c r="B401" t="s">
        <v>28</v>
      </c>
      <c r="C401">
        <v>886</v>
      </c>
      <c r="D401">
        <v>211.02719999999999</v>
      </c>
      <c r="E401">
        <v>1.806</v>
      </c>
      <c r="F401" t="s">
        <v>4570</v>
      </c>
      <c r="G401" t="s">
        <v>4571</v>
      </c>
      <c r="H401" t="s">
        <v>31</v>
      </c>
      <c r="I401" t="s">
        <v>4572</v>
      </c>
      <c r="J401" t="s">
        <v>4573</v>
      </c>
      <c r="K401" t="s">
        <v>137</v>
      </c>
      <c r="L401" t="s">
        <v>4574</v>
      </c>
      <c r="M401">
        <v>-0.30000001199999998</v>
      </c>
      <c r="N401">
        <v>87732087</v>
      </c>
      <c r="O401" t="s">
        <v>4575</v>
      </c>
      <c r="P401">
        <v>2</v>
      </c>
    </row>
    <row r="402" spans="1:16" x14ac:dyDescent="0.2">
      <c r="A402" t="s">
        <v>4578</v>
      </c>
      <c r="B402" t="s">
        <v>28</v>
      </c>
      <c r="C402">
        <v>885</v>
      </c>
      <c r="D402">
        <v>211.02719999999999</v>
      </c>
      <c r="E402">
        <v>2.0430000000000001</v>
      </c>
      <c r="F402" t="s">
        <v>4579</v>
      </c>
      <c r="G402" t="s">
        <v>4571</v>
      </c>
      <c r="H402" t="s">
        <v>31</v>
      </c>
      <c r="I402" t="s">
        <v>4572</v>
      </c>
      <c r="J402" t="s">
        <v>4573</v>
      </c>
      <c r="K402" t="s">
        <v>137</v>
      </c>
      <c r="L402" t="s">
        <v>4574</v>
      </c>
      <c r="M402">
        <v>-0.30000001199999998</v>
      </c>
      <c r="N402">
        <v>87732087</v>
      </c>
      <c r="O402" t="s">
        <v>4575</v>
      </c>
      <c r="P402">
        <v>2</v>
      </c>
    </row>
    <row r="403" spans="1:16" x14ac:dyDescent="0.2">
      <c r="A403" t="s">
        <v>4641</v>
      </c>
      <c r="B403" t="s">
        <v>28</v>
      </c>
      <c r="C403">
        <v>903</v>
      </c>
      <c r="D403">
        <v>212.01949999999999</v>
      </c>
      <c r="E403">
        <v>4.9429999999999996</v>
      </c>
      <c r="F403" t="s">
        <v>4642</v>
      </c>
      <c r="G403" t="s">
        <v>4621</v>
      </c>
      <c r="H403" t="s">
        <v>31</v>
      </c>
      <c r="I403" t="s">
        <v>4643</v>
      </c>
      <c r="J403" t="s">
        <v>4644</v>
      </c>
      <c r="K403" t="s">
        <v>4645</v>
      </c>
      <c r="L403" t="s">
        <v>4646</v>
      </c>
      <c r="M403">
        <v>-0.20000000300000001</v>
      </c>
      <c r="N403">
        <v>5248098</v>
      </c>
      <c r="O403" t="s">
        <v>4647</v>
      </c>
      <c r="P403">
        <v>2</v>
      </c>
    </row>
    <row r="404" spans="1:16" x14ac:dyDescent="0.2">
      <c r="A404" t="s">
        <v>9860</v>
      </c>
      <c r="B404" t="s">
        <v>28</v>
      </c>
      <c r="C404">
        <v>1825</v>
      </c>
      <c r="D404">
        <v>312.07490000000001</v>
      </c>
      <c r="E404">
        <v>12.553000000000001</v>
      </c>
      <c r="F404" t="s">
        <v>9861</v>
      </c>
      <c r="G404" t="s">
        <v>9832</v>
      </c>
      <c r="H404" t="s">
        <v>31</v>
      </c>
      <c r="I404" t="s">
        <v>9862</v>
      </c>
      <c r="J404" t="s">
        <v>9863</v>
      </c>
      <c r="K404" t="s">
        <v>137</v>
      </c>
      <c r="L404" t="s">
        <v>9864</v>
      </c>
      <c r="M404">
        <v>-1.2000000500000001</v>
      </c>
      <c r="N404">
        <v>65232400</v>
      </c>
      <c r="O404" t="s">
        <v>9865</v>
      </c>
      <c r="P404">
        <v>2</v>
      </c>
    </row>
    <row r="405" spans="1:16" x14ac:dyDescent="0.2">
      <c r="A405" t="s">
        <v>9867</v>
      </c>
      <c r="B405" t="s">
        <v>28</v>
      </c>
      <c r="C405">
        <v>1826</v>
      </c>
      <c r="D405">
        <v>312.07499999999999</v>
      </c>
      <c r="E405">
        <v>12.846</v>
      </c>
      <c r="F405" t="s">
        <v>9868</v>
      </c>
      <c r="G405" t="s">
        <v>9832</v>
      </c>
      <c r="H405" t="s">
        <v>31</v>
      </c>
      <c r="I405" t="s">
        <v>9862</v>
      </c>
      <c r="J405" t="s">
        <v>9863</v>
      </c>
      <c r="K405" t="s">
        <v>137</v>
      </c>
      <c r="L405" t="s">
        <v>9864</v>
      </c>
      <c r="M405">
        <v>-1.2000000500000001</v>
      </c>
      <c r="N405">
        <v>65232400</v>
      </c>
      <c r="O405" t="s">
        <v>9865</v>
      </c>
      <c r="P405">
        <v>2</v>
      </c>
    </row>
    <row r="406" spans="1:16" x14ac:dyDescent="0.2">
      <c r="A406" t="s">
        <v>4339</v>
      </c>
      <c r="B406" t="s">
        <v>28</v>
      </c>
      <c r="C406">
        <v>850</v>
      </c>
      <c r="D406">
        <v>209.09379999999999</v>
      </c>
      <c r="E406">
        <v>10.324999999999999</v>
      </c>
      <c r="F406" t="s">
        <v>4340</v>
      </c>
      <c r="G406" t="s">
        <v>4337</v>
      </c>
      <c r="H406" t="s">
        <v>31</v>
      </c>
      <c r="I406" t="s">
        <v>4341</v>
      </c>
      <c r="J406" t="s">
        <v>4342</v>
      </c>
      <c r="K406" t="s">
        <v>137</v>
      </c>
      <c r="L406" t="s">
        <v>4343</v>
      </c>
      <c r="M406">
        <v>1.12872744</v>
      </c>
      <c r="N406">
        <v>116846836</v>
      </c>
      <c r="O406" t="s">
        <v>4344</v>
      </c>
      <c r="P406">
        <v>2</v>
      </c>
    </row>
    <row r="407" spans="1:16" x14ac:dyDescent="0.2">
      <c r="A407" t="s">
        <v>9425</v>
      </c>
      <c r="B407" t="s">
        <v>28</v>
      </c>
      <c r="C407">
        <v>1742</v>
      </c>
      <c r="D407">
        <v>303.12630000000001</v>
      </c>
      <c r="E407">
        <v>14.574999999999999</v>
      </c>
      <c r="F407" t="s">
        <v>9426</v>
      </c>
      <c r="G407" t="s">
        <v>9427</v>
      </c>
      <c r="H407" t="s">
        <v>31</v>
      </c>
      <c r="I407" t="s">
        <v>9428</v>
      </c>
      <c r="J407" t="s">
        <v>9429</v>
      </c>
      <c r="K407" t="s">
        <v>137</v>
      </c>
      <c r="L407" t="s">
        <v>9430</v>
      </c>
      <c r="M407">
        <v>2.5999998999999998</v>
      </c>
      <c r="N407">
        <v>10979619</v>
      </c>
      <c r="O407" t="s">
        <v>9431</v>
      </c>
      <c r="P407">
        <v>2</v>
      </c>
    </row>
    <row r="408" spans="1:16" x14ac:dyDescent="0.2">
      <c r="A408" t="s">
        <v>12093</v>
      </c>
      <c r="B408" t="s">
        <v>28</v>
      </c>
      <c r="C408">
        <v>2180</v>
      </c>
      <c r="D408">
        <v>485.27879999999999</v>
      </c>
      <c r="E408">
        <v>19.201000000000001</v>
      </c>
      <c r="F408" t="s">
        <v>12094</v>
      </c>
      <c r="G408" t="s">
        <v>12095</v>
      </c>
      <c r="H408" t="s">
        <v>31</v>
      </c>
      <c r="I408" t="s">
        <v>12096</v>
      </c>
      <c r="J408" t="s">
        <v>12097</v>
      </c>
      <c r="K408" t="s">
        <v>137</v>
      </c>
      <c r="L408" t="s">
        <v>12098</v>
      </c>
      <c r="M408">
        <v>4.0999999000000003</v>
      </c>
      <c r="N408">
        <v>51349461</v>
      </c>
      <c r="O408" t="s">
        <v>12099</v>
      </c>
      <c r="P408">
        <v>66</v>
      </c>
    </row>
    <row r="409" spans="1:16" x14ac:dyDescent="0.2">
      <c r="A409" t="s">
        <v>11135</v>
      </c>
      <c r="B409" t="s">
        <v>28</v>
      </c>
      <c r="C409">
        <v>2033</v>
      </c>
      <c r="D409">
        <v>365.16309999999999</v>
      </c>
      <c r="E409">
        <v>14.476000000000001</v>
      </c>
      <c r="F409" t="s">
        <v>11136</v>
      </c>
      <c r="G409" t="s">
        <v>11138</v>
      </c>
      <c r="H409" t="s">
        <v>31</v>
      </c>
      <c r="I409" t="s">
        <v>11139</v>
      </c>
      <c r="J409" t="s">
        <v>11140</v>
      </c>
      <c r="K409" t="s">
        <v>137</v>
      </c>
      <c r="L409" t="s">
        <v>11141</v>
      </c>
      <c r="M409">
        <v>1.6682252900000001</v>
      </c>
      <c r="N409">
        <v>0</v>
      </c>
      <c r="O409" t="s">
        <v>11142</v>
      </c>
      <c r="P409">
        <v>68722655232</v>
      </c>
    </row>
    <row r="410" spans="1:16" x14ac:dyDescent="0.2">
      <c r="A410" t="s">
        <v>7310</v>
      </c>
      <c r="B410" t="s">
        <v>28</v>
      </c>
      <c r="C410">
        <v>1392</v>
      </c>
      <c r="D410">
        <v>255.06569999999999</v>
      </c>
      <c r="E410">
        <v>14.079000000000001</v>
      </c>
      <c r="F410" t="s">
        <v>7311</v>
      </c>
      <c r="G410" t="s">
        <v>7299</v>
      </c>
      <c r="H410" t="s">
        <v>31</v>
      </c>
      <c r="I410" t="s">
        <v>7312</v>
      </c>
      <c r="J410" t="s">
        <v>7313</v>
      </c>
      <c r="K410" t="s">
        <v>137</v>
      </c>
      <c r="L410" t="s">
        <v>7314</v>
      </c>
      <c r="M410">
        <v>3</v>
      </c>
      <c r="N410">
        <v>23558322</v>
      </c>
      <c r="O410" t="s">
        <v>7315</v>
      </c>
      <c r="P410">
        <v>2</v>
      </c>
    </row>
    <row r="411" spans="1:16" x14ac:dyDescent="0.2">
      <c r="A411" t="s">
        <v>5200</v>
      </c>
      <c r="B411" t="s">
        <v>28</v>
      </c>
      <c r="C411">
        <v>996</v>
      </c>
      <c r="D411">
        <v>221.0812</v>
      </c>
      <c r="E411">
        <v>14.27</v>
      </c>
      <c r="F411" t="s">
        <v>5201</v>
      </c>
      <c r="G411" t="s">
        <v>5192</v>
      </c>
      <c r="H411" t="s">
        <v>31</v>
      </c>
      <c r="I411" t="s">
        <v>5202</v>
      </c>
      <c r="J411" t="s">
        <v>5203</v>
      </c>
      <c r="K411" t="s">
        <v>5204</v>
      </c>
      <c r="L411" t="s">
        <v>5205</v>
      </c>
      <c r="M411">
        <v>2.2999999500000001</v>
      </c>
      <c r="N411" t="s">
        <v>5206</v>
      </c>
      <c r="O411" t="s">
        <v>5207</v>
      </c>
      <c r="P411">
        <v>67133442</v>
      </c>
    </row>
    <row r="412" spans="1:16" x14ac:dyDescent="0.2">
      <c r="A412" t="s">
        <v>1858</v>
      </c>
      <c r="B412" t="s">
        <v>28</v>
      </c>
      <c r="C412">
        <v>394</v>
      </c>
      <c r="D412">
        <v>177.01859999999999</v>
      </c>
      <c r="E412">
        <v>6.8879999999999999</v>
      </c>
      <c r="F412" t="s">
        <v>1859</v>
      </c>
      <c r="G412" t="s">
        <v>1855</v>
      </c>
      <c r="H412" t="s">
        <v>31</v>
      </c>
      <c r="I412" t="s">
        <v>1856</v>
      </c>
      <c r="J412" t="s">
        <v>1860</v>
      </c>
      <c r="K412" t="s">
        <v>1861</v>
      </c>
      <c r="L412" t="s">
        <v>1862</v>
      </c>
      <c r="M412">
        <v>1.1659261000000001</v>
      </c>
      <c r="N412">
        <v>5281416</v>
      </c>
      <c r="O412" t="s">
        <v>1863</v>
      </c>
      <c r="P412">
        <v>68807485822</v>
      </c>
    </row>
    <row r="413" spans="1:16" x14ac:dyDescent="0.2">
      <c r="A413" t="s">
        <v>5534</v>
      </c>
      <c r="B413" t="s">
        <v>28</v>
      </c>
      <c r="C413">
        <v>1051</v>
      </c>
      <c r="D413">
        <v>224.05590000000001</v>
      </c>
      <c r="E413">
        <v>15.757</v>
      </c>
      <c r="F413" t="s">
        <v>5535</v>
      </c>
      <c r="G413" t="s">
        <v>5481</v>
      </c>
      <c r="H413" t="s">
        <v>31</v>
      </c>
      <c r="I413" t="s">
        <v>5536</v>
      </c>
      <c r="J413" t="s">
        <v>5537</v>
      </c>
      <c r="K413" t="s">
        <v>137</v>
      </c>
      <c r="L413" t="s">
        <v>5538</v>
      </c>
      <c r="M413">
        <v>1.60000002</v>
      </c>
      <c r="N413">
        <v>16774370</v>
      </c>
      <c r="O413" t="s">
        <v>5539</v>
      </c>
      <c r="P413">
        <v>2</v>
      </c>
    </row>
    <row r="414" spans="1:16" x14ac:dyDescent="0.2">
      <c r="A414" t="s">
        <v>2664</v>
      </c>
      <c r="B414" t="s">
        <v>28</v>
      </c>
      <c r="C414">
        <v>547</v>
      </c>
      <c r="D414">
        <v>187.1327</v>
      </c>
      <c r="E414">
        <v>15.087999999999999</v>
      </c>
      <c r="F414" t="s">
        <v>2665</v>
      </c>
      <c r="G414" t="s">
        <v>2666</v>
      </c>
      <c r="H414" t="s">
        <v>31</v>
      </c>
      <c r="I414" t="s">
        <v>2667</v>
      </c>
      <c r="J414" t="s">
        <v>2668</v>
      </c>
      <c r="K414" t="s">
        <v>2669</v>
      </c>
      <c r="L414" t="s">
        <v>2670</v>
      </c>
      <c r="M414">
        <v>1.7600857000000001</v>
      </c>
      <c r="N414">
        <v>59269676</v>
      </c>
      <c r="O414" t="s">
        <v>2671</v>
      </c>
      <c r="P414">
        <v>2</v>
      </c>
    </row>
    <row r="415" spans="1:16" x14ac:dyDescent="0.2">
      <c r="A415" t="s">
        <v>9364</v>
      </c>
      <c r="B415" t="s">
        <v>28</v>
      </c>
      <c r="C415">
        <v>1733</v>
      </c>
      <c r="D415">
        <v>300.07499999999999</v>
      </c>
      <c r="E415">
        <v>10.134</v>
      </c>
      <c r="F415" t="s">
        <v>9365</v>
      </c>
      <c r="G415" t="s">
        <v>9366</v>
      </c>
      <c r="H415" t="s">
        <v>31</v>
      </c>
      <c r="I415" t="s">
        <v>9367</v>
      </c>
      <c r="J415" t="s">
        <v>9368</v>
      </c>
      <c r="K415" t="s">
        <v>137</v>
      </c>
      <c r="L415" t="s">
        <v>9369</v>
      </c>
      <c r="M415">
        <v>0.89999997600000003</v>
      </c>
      <c r="N415">
        <v>103739615</v>
      </c>
      <c r="O415" t="s">
        <v>9370</v>
      </c>
      <c r="P415">
        <v>2</v>
      </c>
    </row>
    <row r="416" spans="1:16" x14ac:dyDescent="0.2">
      <c r="A416" t="s">
        <v>10889</v>
      </c>
      <c r="B416" t="s">
        <v>28</v>
      </c>
      <c r="C416">
        <v>1992</v>
      </c>
      <c r="D416">
        <v>354.12169999999998</v>
      </c>
      <c r="E416">
        <v>15.254</v>
      </c>
      <c r="F416" t="s">
        <v>10890</v>
      </c>
      <c r="G416" t="s">
        <v>10892</v>
      </c>
      <c r="H416" t="s">
        <v>31</v>
      </c>
      <c r="I416" t="s">
        <v>10893</v>
      </c>
      <c r="J416" t="s">
        <v>10894</v>
      </c>
      <c r="K416" t="s">
        <v>137</v>
      </c>
      <c r="L416" t="s">
        <v>10895</v>
      </c>
      <c r="M416">
        <v>6.6999998099999996</v>
      </c>
      <c r="N416">
        <v>10689606</v>
      </c>
      <c r="O416" t="s">
        <v>10896</v>
      </c>
      <c r="P416">
        <v>2</v>
      </c>
    </row>
    <row r="417" spans="1:16" x14ac:dyDescent="0.2">
      <c r="A417" t="s">
        <v>4313</v>
      </c>
      <c r="B417" t="s">
        <v>28</v>
      </c>
      <c r="C417">
        <v>846</v>
      </c>
      <c r="D417">
        <v>209.0838</v>
      </c>
      <c r="E417">
        <v>13.226000000000001</v>
      </c>
      <c r="F417" t="s">
        <v>4314</v>
      </c>
      <c r="G417" t="s">
        <v>4307</v>
      </c>
      <c r="H417" t="s">
        <v>31</v>
      </c>
      <c r="I417" t="s">
        <v>4315</v>
      </c>
      <c r="J417" t="s">
        <v>4316</v>
      </c>
      <c r="K417" t="s">
        <v>4317</v>
      </c>
      <c r="L417" t="s">
        <v>4318</v>
      </c>
      <c r="M417">
        <v>3</v>
      </c>
      <c r="N417">
        <v>15595747</v>
      </c>
      <c r="O417" t="s">
        <v>4319</v>
      </c>
      <c r="P417">
        <v>68722679842</v>
      </c>
    </row>
    <row r="418" spans="1:16" x14ac:dyDescent="0.2">
      <c r="A418" t="s">
        <v>10790</v>
      </c>
      <c r="B418" t="s">
        <v>28</v>
      </c>
      <c r="C418">
        <v>1976</v>
      </c>
      <c r="D418">
        <v>351.18400000000003</v>
      </c>
      <c r="E418">
        <v>16.178999999999998</v>
      </c>
      <c r="F418" t="s">
        <v>10791</v>
      </c>
      <c r="G418" t="s">
        <v>10776</v>
      </c>
      <c r="H418" t="s">
        <v>31</v>
      </c>
      <c r="I418" t="s">
        <v>10792</v>
      </c>
      <c r="J418" t="s">
        <v>10793</v>
      </c>
      <c r="K418" t="s">
        <v>137</v>
      </c>
      <c r="L418" t="s">
        <v>10794</v>
      </c>
      <c r="M418">
        <v>0.89999997600000003</v>
      </c>
      <c r="N418">
        <v>23431482</v>
      </c>
      <c r="O418" t="s">
        <v>10795</v>
      </c>
      <c r="P418">
        <v>2</v>
      </c>
    </row>
    <row r="419" spans="1:16" x14ac:dyDescent="0.2">
      <c r="A419" t="s">
        <v>4588</v>
      </c>
      <c r="B419" t="s">
        <v>28</v>
      </c>
      <c r="C419">
        <v>895</v>
      </c>
      <c r="D419">
        <v>211.06270000000001</v>
      </c>
      <c r="E419">
        <v>4.7309999999999999</v>
      </c>
      <c r="F419" t="s">
        <v>4589</v>
      </c>
      <c r="G419" t="s">
        <v>4590</v>
      </c>
      <c r="H419" t="s">
        <v>31</v>
      </c>
      <c r="I419" t="s">
        <v>4591</v>
      </c>
      <c r="J419" t="s">
        <v>4592</v>
      </c>
      <c r="K419" t="s">
        <v>4593</v>
      </c>
      <c r="L419" t="s">
        <v>4594</v>
      </c>
      <c r="M419">
        <v>2</v>
      </c>
      <c r="N419">
        <v>59466822</v>
      </c>
      <c r="O419" t="s">
        <v>4595</v>
      </c>
      <c r="P419">
        <v>2</v>
      </c>
    </row>
    <row r="420" spans="1:16" x14ac:dyDescent="0.2">
      <c r="A420" t="s">
        <v>8727</v>
      </c>
      <c r="B420" t="s">
        <v>28</v>
      </c>
      <c r="C420">
        <v>1627</v>
      </c>
      <c r="D420">
        <v>284.04349999999999</v>
      </c>
      <c r="E420">
        <v>7.7670000000000003</v>
      </c>
      <c r="F420" t="s">
        <v>8728</v>
      </c>
      <c r="G420" t="s">
        <v>8730</v>
      </c>
      <c r="H420" t="s">
        <v>31</v>
      </c>
      <c r="I420" t="s">
        <v>8731</v>
      </c>
      <c r="J420" t="s">
        <v>8732</v>
      </c>
      <c r="K420" t="s">
        <v>137</v>
      </c>
      <c r="L420" t="s">
        <v>8733</v>
      </c>
      <c r="M420">
        <v>1.10000002</v>
      </c>
      <c r="N420">
        <v>88379117</v>
      </c>
      <c r="O420" t="s">
        <v>8734</v>
      </c>
      <c r="P420">
        <v>2</v>
      </c>
    </row>
    <row r="421" spans="1:16" x14ac:dyDescent="0.2">
      <c r="A421" t="s">
        <v>5850</v>
      </c>
      <c r="B421" t="s">
        <v>28</v>
      </c>
      <c r="C421">
        <v>1110</v>
      </c>
      <c r="D421">
        <v>227.98089999999999</v>
      </c>
      <c r="E421">
        <v>1.337</v>
      </c>
      <c r="F421" t="s">
        <v>5851</v>
      </c>
      <c r="G421" t="s">
        <v>5852</v>
      </c>
      <c r="H421" t="s">
        <v>31</v>
      </c>
      <c r="I421" t="s">
        <v>5853</v>
      </c>
      <c r="J421" t="s">
        <v>5854</v>
      </c>
      <c r="K421" t="s">
        <v>5855</v>
      </c>
      <c r="L421" t="s">
        <v>5856</v>
      </c>
      <c r="M421">
        <v>-4.8000001900000004</v>
      </c>
      <c r="N421" t="s">
        <v>5857</v>
      </c>
      <c r="O421" t="s">
        <v>5858</v>
      </c>
      <c r="P421">
        <v>2</v>
      </c>
    </row>
    <row r="422" spans="1:16" x14ac:dyDescent="0.2">
      <c r="A422" t="s">
        <v>4887</v>
      </c>
      <c r="B422" t="s">
        <v>28</v>
      </c>
      <c r="C422">
        <v>945</v>
      </c>
      <c r="D422">
        <v>215.09180000000001</v>
      </c>
      <c r="E422">
        <v>7.5860000000000003</v>
      </c>
      <c r="F422" t="s">
        <v>4888</v>
      </c>
      <c r="G422" t="s">
        <v>4836</v>
      </c>
      <c r="H422" t="s">
        <v>31</v>
      </c>
      <c r="I422" t="s">
        <v>4889</v>
      </c>
      <c r="J422" t="s">
        <v>4890</v>
      </c>
      <c r="K422" t="s">
        <v>137</v>
      </c>
      <c r="L422" t="s">
        <v>4891</v>
      </c>
      <c r="M422">
        <v>0.89999997600000003</v>
      </c>
      <c r="N422" t="s">
        <v>4892</v>
      </c>
      <c r="O422" t="s">
        <v>4893</v>
      </c>
      <c r="P422">
        <v>2</v>
      </c>
    </row>
    <row r="423" spans="1:16" x14ac:dyDescent="0.2">
      <c r="A423" t="s">
        <v>11925</v>
      </c>
      <c r="B423" t="s">
        <v>28</v>
      </c>
      <c r="C423">
        <v>2154</v>
      </c>
      <c r="D423">
        <v>435.12849999999997</v>
      </c>
      <c r="E423">
        <v>14.162000000000001</v>
      </c>
      <c r="F423" t="s">
        <v>11926</v>
      </c>
      <c r="G423" t="s">
        <v>11927</v>
      </c>
      <c r="H423" t="s">
        <v>31</v>
      </c>
      <c r="I423" t="s">
        <v>11928</v>
      </c>
      <c r="J423" t="s">
        <v>11929</v>
      </c>
      <c r="K423" t="s">
        <v>11930</v>
      </c>
      <c r="L423" t="s">
        <v>11931</v>
      </c>
      <c r="M423">
        <v>0.39887905099999998</v>
      </c>
      <c r="N423" t="s">
        <v>11932</v>
      </c>
      <c r="O423" t="s">
        <v>11933</v>
      </c>
      <c r="P423">
        <v>68807485822</v>
      </c>
    </row>
    <row r="424" spans="1:16" x14ac:dyDescent="0.2">
      <c r="A424" t="s">
        <v>9994</v>
      </c>
      <c r="B424" t="s">
        <v>28</v>
      </c>
      <c r="C424">
        <v>1849</v>
      </c>
      <c r="D424">
        <v>315.05119999999999</v>
      </c>
      <c r="E424">
        <v>0.75</v>
      </c>
      <c r="F424" t="s">
        <v>9995</v>
      </c>
      <c r="G424" t="s">
        <v>9996</v>
      </c>
      <c r="H424" t="s">
        <v>31</v>
      </c>
      <c r="I424" t="s">
        <v>9997</v>
      </c>
      <c r="J424" t="s">
        <v>9998</v>
      </c>
      <c r="K424" t="s">
        <v>9999</v>
      </c>
      <c r="L424" t="s">
        <v>10000</v>
      </c>
      <c r="M424">
        <v>1.89999998</v>
      </c>
      <c r="N424">
        <v>44258696</v>
      </c>
      <c r="O424" t="s">
        <v>10001</v>
      </c>
      <c r="P424">
        <v>68721606674</v>
      </c>
    </row>
    <row r="425" spans="1:16" x14ac:dyDescent="0.2">
      <c r="A425" t="s">
        <v>3617</v>
      </c>
      <c r="B425" t="s">
        <v>28</v>
      </c>
      <c r="C425">
        <v>726</v>
      </c>
      <c r="D425">
        <v>199.0959</v>
      </c>
      <c r="E425">
        <v>12.747</v>
      </c>
      <c r="F425" t="s">
        <v>3618</v>
      </c>
      <c r="G425" t="s">
        <v>3620</v>
      </c>
      <c r="H425" t="s">
        <v>31</v>
      </c>
      <c r="I425" t="s">
        <v>3621</v>
      </c>
      <c r="J425" t="s">
        <v>3622</v>
      </c>
      <c r="K425" t="s">
        <v>137</v>
      </c>
      <c r="L425" t="s">
        <v>3623</v>
      </c>
      <c r="M425">
        <v>-2</v>
      </c>
      <c r="N425">
        <v>136385503</v>
      </c>
      <c r="O425" t="s">
        <v>3624</v>
      </c>
      <c r="P425">
        <v>2</v>
      </c>
    </row>
    <row r="426" spans="1:16" x14ac:dyDescent="0.2">
      <c r="A426" t="s">
        <v>9657</v>
      </c>
      <c r="B426" t="s">
        <v>28</v>
      </c>
      <c r="C426">
        <v>1786</v>
      </c>
      <c r="D426">
        <v>309.17009999999999</v>
      </c>
      <c r="E426">
        <v>16.562000000000001</v>
      </c>
      <c r="F426" t="s">
        <v>9658</v>
      </c>
      <c r="G426" t="s">
        <v>9660</v>
      </c>
      <c r="H426" t="s">
        <v>31</v>
      </c>
      <c r="I426" t="s">
        <v>9661</v>
      </c>
      <c r="J426" t="s">
        <v>9662</v>
      </c>
      <c r="K426" t="s">
        <v>137</v>
      </c>
      <c r="L426" t="s">
        <v>9663</v>
      </c>
      <c r="M426">
        <v>-0.30000001199999998</v>
      </c>
      <c r="N426">
        <v>82465095</v>
      </c>
      <c r="O426" t="s">
        <v>9664</v>
      </c>
      <c r="P426">
        <v>2</v>
      </c>
    </row>
    <row r="427" spans="1:16" x14ac:dyDescent="0.2">
      <c r="A427" t="s">
        <v>2406</v>
      </c>
      <c r="B427" t="s">
        <v>28</v>
      </c>
      <c r="C427">
        <v>501</v>
      </c>
      <c r="D427">
        <v>184.0352</v>
      </c>
      <c r="E427">
        <v>11.305999999999999</v>
      </c>
      <c r="F427" t="s">
        <v>2407</v>
      </c>
      <c r="G427" t="s">
        <v>2408</v>
      </c>
      <c r="H427" t="s">
        <v>31</v>
      </c>
      <c r="I427" t="s">
        <v>2409</v>
      </c>
      <c r="J427" t="s">
        <v>2410</v>
      </c>
      <c r="K427" t="s">
        <v>137</v>
      </c>
      <c r="L427" t="s">
        <v>2411</v>
      </c>
      <c r="M427">
        <v>0.367062151</v>
      </c>
      <c r="N427">
        <v>15370653</v>
      </c>
      <c r="O427" t="s">
        <v>2412</v>
      </c>
      <c r="P427">
        <v>2</v>
      </c>
    </row>
    <row r="428" spans="1:16" x14ac:dyDescent="0.2">
      <c r="A428" t="s">
        <v>3826</v>
      </c>
      <c r="B428" t="s">
        <v>28</v>
      </c>
      <c r="C428">
        <v>757</v>
      </c>
      <c r="D428">
        <v>202.05009999999999</v>
      </c>
      <c r="E428">
        <v>16.613</v>
      </c>
      <c r="F428" t="s">
        <v>3827</v>
      </c>
      <c r="G428" t="s">
        <v>3828</v>
      </c>
      <c r="H428" t="s">
        <v>31</v>
      </c>
      <c r="I428" t="s">
        <v>3829</v>
      </c>
      <c r="J428" t="s">
        <v>3830</v>
      </c>
      <c r="K428" t="s">
        <v>3831</v>
      </c>
      <c r="L428" t="s">
        <v>3832</v>
      </c>
      <c r="M428">
        <v>2.9000001000000002</v>
      </c>
      <c r="N428">
        <v>21213057</v>
      </c>
      <c r="O428" t="s">
        <v>3833</v>
      </c>
      <c r="P428">
        <v>2</v>
      </c>
    </row>
    <row r="429" spans="1:16" x14ac:dyDescent="0.2">
      <c r="A429" t="s">
        <v>2638</v>
      </c>
      <c r="B429" t="s">
        <v>28</v>
      </c>
      <c r="C429">
        <v>543</v>
      </c>
      <c r="D429">
        <v>187.09630000000001</v>
      </c>
      <c r="E429">
        <v>5.6159999999999997</v>
      </c>
      <c r="F429" t="s">
        <v>2639</v>
      </c>
      <c r="G429" t="s">
        <v>2621</v>
      </c>
      <c r="H429" t="s">
        <v>31</v>
      </c>
      <c r="I429" t="s">
        <v>2640</v>
      </c>
      <c r="J429" t="s">
        <v>2641</v>
      </c>
      <c r="K429" t="s">
        <v>137</v>
      </c>
      <c r="L429" t="s">
        <v>2642</v>
      </c>
      <c r="M429">
        <v>1.0314247599999999</v>
      </c>
      <c r="N429">
        <v>0</v>
      </c>
      <c r="O429" t="s">
        <v>887</v>
      </c>
      <c r="P429">
        <v>8589934592</v>
      </c>
    </row>
    <row r="430" spans="1:16" x14ac:dyDescent="0.2">
      <c r="A430" t="s">
        <v>11477</v>
      </c>
      <c r="B430" t="s">
        <v>28</v>
      </c>
      <c r="C430">
        <v>2090</v>
      </c>
      <c r="D430">
        <v>381.1671</v>
      </c>
      <c r="E430">
        <v>18.864999999999998</v>
      </c>
      <c r="F430" t="s">
        <v>11478</v>
      </c>
      <c r="G430" t="s">
        <v>11479</v>
      </c>
      <c r="H430" t="s">
        <v>31</v>
      </c>
      <c r="I430" t="s">
        <v>11480</v>
      </c>
      <c r="J430" t="s">
        <v>11481</v>
      </c>
      <c r="K430" t="s">
        <v>137</v>
      </c>
      <c r="L430" t="s">
        <v>11482</v>
      </c>
      <c r="M430">
        <v>2.8191084900000001</v>
      </c>
      <c r="N430">
        <v>0</v>
      </c>
      <c r="O430" t="s">
        <v>887</v>
      </c>
      <c r="P430">
        <v>8589934592</v>
      </c>
    </row>
    <row r="431" spans="1:16" x14ac:dyDescent="0.2">
      <c r="A431" t="s">
        <v>3933</v>
      </c>
      <c r="B431" t="s">
        <v>28</v>
      </c>
      <c r="C431">
        <v>782</v>
      </c>
      <c r="D431">
        <v>206.04490000000001</v>
      </c>
      <c r="E431">
        <v>6.7279999999999998</v>
      </c>
      <c r="F431" t="s">
        <v>3934</v>
      </c>
      <c r="G431" t="s">
        <v>3915</v>
      </c>
      <c r="H431" t="s">
        <v>31</v>
      </c>
      <c r="I431" t="s">
        <v>3935</v>
      </c>
      <c r="J431" t="s">
        <v>3936</v>
      </c>
      <c r="K431" t="s">
        <v>137</v>
      </c>
      <c r="L431" t="s">
        <v>3937</v>
      </c>
      <c r="M431">
        <v>1.7000000500000001</v>
      </c>
      <c r="N431">
        <v>101460979</v>
      </c>
      <c r="O431" t="s">
        <v>3938</v>
      </c>
      <c r="P431">
        <v>2</v>
      </c>
    </row>
    <row r="432" spans="1:16" x14ac:dyDescent="0.2">
      <c r="A432" t="s">
        <v>6682</v>
      </c>
      <c r="B432" t="s">
        <v>28</v>
      </c>
      <c r="C432">
        <v>1272</v>
      </c>
      <c r="D432">
        <v>241.99340000000001</v>
      </c>
      <c r="E432">
        <v>9.9120000000000008</v>
      </c>
      <c r="F432" t="s">
        <v>6683</v>
      </c>
      <c r="G432" t="s">
        <v>6684</v>
      </c>
      <c r="H432" t="s">
        <v>31</v>
      </c>
      <c r="I432" t="s">
        <v>6685</v>
      </c>
      <c r="J432" t="s">
        <v>6686</v>
      </c>
      <c r="K432" t="s">
        <v>137</v>
      </c>
      <c r="L432" t="s">
        <v>6687</v>
      </c>
      <c r="M432">
        <v>0.5</v>
      </c>
      <c r="N432">
        <v>106170359</v>
      </c>
      <c r="O432" t="s">
        <v>6688</v>
      </c>
      <c r="P432">
        <v>2</v>
      </c>
    </row>
    <row r="433" spans="1:16" x14ac:dyDescent="0.2">
      <c r="A433" t="s">
        <v>567</v>
      </c>
      <c r="B433" t="s">
        <v>28</v>
      </c>
      <c r="C433">
        <v>133</v>
      </c>
      <c r="D433">
        <v>148.95160000000001</v>
      </c>
      <c r="E433">
        <v>0.93600000000000005</v>
      </c>
      <c r="F433" t="s">
        <v>573</v>
      </c>
      <c r="G433" t="s">
        <v>569</v>
      </c>
      <c r="H433" t="s">
        <v>31</v>
      </c>
      <c r="I433" t="s">
        <v>572</v>
      </c>
      <c r="J433" t="s">
        <v>574</v>
      </c>
      <c r="K433" t="s">
        <v>575</v>
      </c>
      <c r="L433" t="s">
        <v>576</v>
      </c>
      <c r="M433">
        <v>0.30000001199999998</v>
      </c>
      <c r="N433" t="s">
        <v>577</v>
      </c>
      <c r="O433" t="s">
        <v>578</v>
      </c>
      <c r="P433">
        <v>68939956334</v>
      </c>
    </row>
    <row r="434" spans="1:16" x14ac:dyDescent="0.2">
      <c r="A434" t="s">
        <v>3728</v>
      </c>
      <c r="B434" t="s">
        <v>28</v>
      </c>
      <c r="C434">
        <v>743</v>
      </c>
      <c r="D434">
        <v>201.07570000000001</v>
      </c>
      <c r="E434">
        <v>3.7090000000000001</v>
      </c>
      <c r="F434" t="s">
        <v>3729</v>
      </c>
      <c r="G434" t="s">
        <v>3722</v>
      </c>
      <c r="H434" t="s">
        <v>31</v>
      </c>
      <c r="I434" t="s">
        <v>3730</v>
      </c>
      <c r="J434" t="s">
        <v>3731</v>
      </c>
      <c r="K434" t="s">
        <v>3732</v>
      </c>
      <c r="L434" t="s">
        <v>3733</v>
      </c>
      <c r="M434">
        <v>0.37734797599999997</v>
      </c>
      <c r="N434">
        <v>277100</v>
      </c>
      <c r="O434" t="s">
        <v>3734</v>
      </c>
      <c r="P434">
        <v>2</v>
      </c>
    </row>
    <row r="435" spans="1:16" x14ac:dyDescent="0.2">
      <c r="A435" t="s">
        <v>6357</v>
      </c>
      <c r="B435" t="s">
        <v>28</v>
      </c>
      <c r="C435">
        <v>1203</v>
      </c>
      <c r="D435">
        <v>238.0711</v>
      </c>
      <c r="E435">
        <v>12.986000000000001</v>
      </c>
      <c r="F435" t="s">
        <v>6358</v>
      </c>
      <c r="G435" t="s">
        <v>6351</v>
      </c>
      <c r="H435" t="s">
        <v>31</v>
      </c>
      <c r="I435" t="s">
        <v>6359</v>
      </c>
      <c r="J435" t="s">
        <v>6360</v>
      </c>
      <c r="K435" t="s">
        <v>6361</v>
      </c>
      <c r="L435" t="s">
        <v>6362</v>
      </c>
      <c r="M435">
        <v>2.2999999500000001</v>
      </c>
      <c r="N435">
        <v>3794500</v>
      </c>
      <c r="O435" t="s">
        <v>6363</v>
      </c>
      <c r="P435">
        <v>2</v>
      </c>
    </row>
    <row r="436" spans="1:16" x14ac:dyDescent="0.2">
      <c r="A436" t="s">
        <v>8441</v>
      </c>
      <c r="B436" t="s">
        <v>28</v>
      </c>
      <c r="C436">
        <v>1587</v>
      </c>
      <c r="D436">
        <v>279.12630000000001</v>
      </c>
      <c r="E436">
        <v>15.064</v>
      </c>
      <c r="F436" t="s">
        <v>8442</v>
      </c>
      <c r="G436" t="s">
        <v>8411</v>
      </c>
      <c r="H436" t="s">
        <v>31</v>
      </c>
      <c r="I436" t="s">
        <v>8443</v>
      </c>
      <c r="J436" t="s">
        <v>8444</v>
      </c>
      <c r="K436" t="s">
        <v>8445</v>
      </c>
      <c r="L436" t="s">
        <v>8446</v>
      </c>
      <c r="M436">
        <v>-1.60000002</v>
      </c>
      <c r="N436">
        <v>19362011</v>
      </c>
      <c r="O436" t="s">
        <v>8447</v>
      </c>
      <c r="P436">
        <v>2</v>
      </c>
    </row>
    <row r="437" spans="1:16" x14ac:dyDescent="0.2">
      <c r="A437" t="s">
        <v>8465</v>
      </c>
      <c r="B437" t="s">
        <v>28</v>
      </c>
      <c r="C437">
        <v>1589</v>
      </c>
      <c r="D437">
        <v>279.12650000000002</v>
      </c>
      <c r="E437">
        <v>14.618</v>
      </c>
      <c r="F437" t="s">
        <v>8466</v>
      </c>
      <c r="G437" t="s">
        <v>8411</v>
      </c>
      <c r="H437" t="s">
        <v>31</v>
      </c>
      <c r="I437" t="s">
        <v>8443</v>
      </c>
      <c r="J437" t="s">
        <v>8444</v>
      </c>
      <c r="K437" t="s">
        <v>8445</v>
      </c>
      <c r="L437" t="s">
        <v>8446</v>
      </c>
      <c r="M437">
        <v>-1.60000002</v>
      </c>
      <c r="N437">
        <v>19362011</v>
      </c>
      <c r="O437" t="s">
        <v>8447</v>
      </c>
      <c r="P437">
        <v>2</v>
      </c>
    </row>
    <row r="438" spans="1:16" x14ac:dyDescent="0.2">
      <c r="A438" t="s">
        <v>8470</v>
      </c>
      <c r="B438" t="s">
        <v>28</v>
      </c>
      <c r="C438">
        <v>1592</v>
      </c>
      <c r="D438">
        <v>279.1268</v>
      </c>
      <c r="E438">
        <v>14.347</v>
      </c>
      <c r="F438" t="s">
        <v>8471</v>
      </c>
      <c r="G438" t="s">
        <v>8411</v>
      </c>
      <c r="H438" t="s">
        <v>31</v>
      </c>
      <c r="I438" t="s">
        <v>8443</v>
      </c>
      <c r="J438" t="s">
        <v>8444</v>
      </c>
      <c r="K438" t="s">
        <v>8445</v>
      </c>
      <c r="L438" t="s">
        <v>8446</v>
      </c>
      <c r="M438">
        <v>-1.60000002</v>
      </c>
      <c r="N438">
        <v>19362011</v>
      </c>
      <c r="O438" t="s">
        <v>8447</v>
      </c>
      <c r="P438">
        <v>2</v>
      </c>
    </row>
    <row r="439" spans="1:16" x14ac:dyDescent="0.2">
      <c r="A439" t="s">
        <v>702</v>
      </c>
      <c r="B439" t="s">
        <v>28</v>
      </c>
      <c r="C439">
        <v>155</v>
      </c>
      <c r="D439">
        <v>151.03909999999999</v>
      </c>
      <c r="E439">
        <v>3.7989999999999999</v>
      </c>
      <c r="F439" t="s">
        <v>703</v>
      </c>
      <c r="G439" t="s">
        <v>648</v>
      </c>
      <c r="H439" t="s">
        <v>31</v>
      </c>
      <c r="I439" t="s">
        <v>685</v>
      </c>
      <c r="J439" t="s">
        <v>704</v>
      </c>
      <c r="K439" t="s">
        <v>705</v>
      </c>
      <c r="L439" t="s">
        <v>706</v>
      </c>
      <c r="M439">
        <v>0.82546156599999998</v>
      </c>
      <c r="N439" t="s">
        <v>707</v>
      </c>
      <c r="O439" t="s">
        <v>708</v>
      </c>
      <c r="P439">
        <v>120380647806</v>
      </c>
    </row>
    <row r="440" spans="1:16" x14ac:dyDescent="0.2">
      <c r="A440" t="s">
        <v>1751</v>
      </c>
      <c r="B440" t="s">
        <v>28</v>
      </c>
      <c r="C440">
        <v>372</v>
      </c>
      <c r="D440">
        <v>173.08099999999999</v>
      </c>
      <c r="E440">
        <v>3.9609999999999999</v>
      </c>
      <c r="F440" t="s">
        <v>1752</v>
      </c>
      <c r="G440" t="s">
        <v>1715</v>
      </c>
      <c r="H440" t="s">
        <v>31</v>
      </c>
      <c r="I440" t="s">
        <v>1753</v>
      </c>
      <c r="J440" t="s">
        <v>1754</v>
      </c>
      <c r="K440" t="s">
        <v>1755</v>
      </c>
      <c r="L440" t="s">
        <v>1756</v>
      </c>
      <c r="M440">
        <v>-1.39999998</v>
      </c>
      <c r="N440">
        <v>62411</v>
      </c>
      <c r="O440" t="s">
        <v>1757</v>
      </c>
      <c r="P440">
        <v>68786847746</v>
      </c>
    </row>
    <row r="441" spans="1:16" x14ac:dyDescent="0.2">
      <c r="A441" t="s">
        <v>1602</v>
      </c>
      <c r="B441" t="s">
        <v>28</v>
      </c>
      <c r="C441">
        <v>342</v>
      </c>
      <c r="D441">
        <v>171.0651</v>
      </c>
      <c r="E441">
        <v>7.89</v>
      </c>
      <c r="F441" t="s">
        <v>1603</v>
      </c>
      <c r="G441" t="s">
        <v>1587</v>
      </c>
      <c r="H441" t="s">
        <v>31</v>
      </c>
      <c r="I441" t="s">
        <v>1604</v>
      </c>
      <c r="J441" t="s">
        <v>1605</v>
      </c>
      <c r="K441" t="s">
        <v>1606</v>
      </c>
      <c r="L441" t="s">
        <v>1607</v>
      </c>
      <c r="M441">
        <v>0.80000001200000004</v>
      </c>
      <c r="N441" t="s">
        <v>1608</v>
      </c>
      <c r="O441" t="s">
        <v>1609</v>
      </c>
      <c r="P441">
        <v>2</v>
      </c>
    </row>
    <row r="442" spans="1:16" x14ac:dyDescent="0.2">
      <c r="A442" t="s">
        <v>11384</v>
      </c>
      <c r="B442" t="s">
        <v>28</v>
      </c>
      <c r="C442">
        <v>2078</v>
      </c>
      <c r="D442">
        <v>378.12209999999999</v>
      </c>
      <c r="E442">
        <v>13.999000000000001</v>
      </c>
      <c r="F442" t="s">
        <v>11385</v>
      </c>
      <c r="G442" t="s">
        <v>11387</v>
      </c>
      <c r="H442" t="s">
        <v>31</v>
      </c>
      <c r="I442" t="s">
        <v>11388</v>
      </c>
      <c r="J442" t="s">
        <v>11389</v>
      </c>
      <c r="K442" t="s">
        <v>11390</v>
      </c>
      <c r="L442" t="s">
        <v>11391</v>
      </c>
      <c r="M442">
        <v>1.60000002</v>
      </c>
      <c r="N442">
        <v>19682755</v>
      </c>
      <c r="O442" t="s">
        <v>11392</v>
      </c>
      <c r="P442">
        <v>2</v>
      </c>
    </row>
    <row r="443" spans="1:16" x14ac:dyDescent="0.2">
      <c r="A443" t="s">
        <v>9144</v>
      </c>
      <c r="B443" t="s">
        <v>28</v>
      </c>
      <c r="C443">
        <v>1700</v>
      </c>
      <c r="D443">
        <v>295.12119999999999</v>
      </c>
      <c r="E443">
        <v>14.356</v>
      </c>
      <c r="F443" t="s">
        <v>9145</v>
      </c>
      <c r="G443" t="s">
        <v>9136</v>
      </c>
      <c r="H443" t="s">
        <v>31</v>
      </c>
      <c r="I443" t="s">
        <v>9146</v>
      </c>
      <c r="J443" t="s">
        <v>9147</v>
      </c>
      <c r="K443" t="s">
        <v>137</v>
      </c>
      <c r="L443" t="s">
        <v>9148</v>
      </c>
      <c r="M443">
        <v>2.7999999500000001</v>
      </c>
      <c r="N443">
        <v>87216051</v>
      </c>
      <c r="O443" t="s">
        <v>9149</v>
      </c>
      <c r="P443">
        <v>2</v>
      </c>
    </row>
    <row r="444" spans="1:16" x14ac:dyDescent="0.2">
      <c r="A444" t="s">
        <v>9151</v>
      </c>
      <c r="B444" t="s">
        <v>28</v>
      </c>
      <c r="C444">
        <v>1702</v>
      </c>
      <c r="D444">
        <v>295.12150000000003</v>
      </c>
      <c r="E444">
        <v>14.054</v>
      </c>
      <c r="F444" t="s">
        <v>9152</v>
      </c>
      <c r="G444" t="s">
        <v>9136</v>
      </c>
      <c r="H444" t="s">
        <v>31</v>
      </c>
      <c r="I444" t="s">
        <v>9146</v>
      </c>
      <c r="J444" t="s">
        <v>9147</v>
      </c>
      <c r="K444" t="s">
        <v>137</v>
      </c>
      <c r="L444" t="s">
        <v>9148</v>
      </c>
      <c r="M444">
        <v>2.7999999500000001</v>
      </c>
      <c r="N444">
        <v>87216051</v>
      </c>
      <c r="O444" t="s">
        <v>9149</v>
      </c>
      <c r="P444">
        <v>2</v>
      </c>
    </row>
    <row r="445" spans="1:16" x14ac:dyDescent="0.2">
      <c r="A445" t="s">
        <v>3849</v>
      </c>
      <c r="B445" t="s">
        <v>28</v>
      </c>
      <c r="C445">
        <v>767</v>
      </c>
      <c r="D445">
        <v>203.09119999999999</v>
      </c>
      <c r="E445">
        <v>7.242</v>
      </c>
      <c r="F445" t="s">
        <v>3850</v>
      </c>
      <c r="G445" t="s">
        <v>3852</v>
      </c>
      <c r="H445" t="s">
        <v>31</v>
      </c>
      <c r="I445" t="s">
        <v>3853</v>
      </c>
      <c r="J445" t="s">
        <v>3854</v>
      </c>
      <c r="K445" t="s">
        <v>137</v>
      </c>
      <c r="L445" t="s">
        <v>3855</v>
      </c>
      <c r="M445">
        <v>0</v>
      </c>
      <c r="N445" t="s">
        <v>3856</v>
      </c>
      <c r="O445" t="s">
        <v>3857</v>
      </c>
      <c r="P445">
        <v>25769803778</v>
      </c>
    </row>
    <row r="446" spans="1:16" x14ac:dyDescent="0.2">
      <c r="A446" t="s">
        <v>11413</v>
      </c>
      <c r="B446" t="s">
        <v>28</v>
      </c>
      <c r="C446">
        <v>2081</v>
      </c>
      <c r="D446">
        <v>379.04250000000002</v>
      </c>
      <c r="E446">
        <v>14.925000000000001</v>
      </c>
      <c r="F446" t="s">
        <v>11414</v>
      </c>
      <c r="G446" t="s">
        <v>11405</v>
      </c>
      <c r="H446" t="s">
        <v>31</v>
      </c>
      <c r="I446" t="s">
        <v>11415</v>
      </c>
      <c r="J446" t="s">
        <v>11416</v>
      </c>
      <c r="K446" t="s">
        <v>137</v>
      </c>
      <c r="L446" t="s">
        <v>11417</v>
      </c>
      <c r="M446">
        <v>1.89999998</v>
      </c>
      <c r="N446">
        <v>25943933</v>
      </c>
      <c r="O446" t="s">
        <v>11418</v>
      </c>
      <c r="P446">
        <v>2</v>
      </c>
    </row>
    <row r="447" spans="1:16" x14ac:dyDescent="0.2">
      <c r="A447" t="s">
        <v>7672</v>
      </c>
      <c r="B447" t="s">
        <v>28</v>
      </c>
      <c r="C447">
        <v>1453</v>
      </c>
      <c r="D447">
        <v>264.01330000000002</v>
      </c>
      <c r="E447">
        <v>13.744</v>
      </c>
      <c r="F447" t="s">
        <v>7673</v>
      </c>
      <c r="G447" t="s">
        <v>7674</v>
      </c>
      <c r="H447" t="s">
        <v>31</v>
      </c>
      <c r="I447" t="s">
        <v>7675</v>
      </c>
      <c r="J447" t="s">
        <v>7676</v>
      </c>
      <c r="K447" t="s">
        <v>7677</v>
      </c>
      <c r="L447" t="s">
        <v>7678</v>
      </c>
      <c r="M447">
        <v>2</v>
      </c>
      <c r="N447">
        <v>23085560</v>
      </c>
      <c r="O447" t="s">
        <v>7679</v>
      </c>
      <c r="P447">
        <v>2</v>
      </c>
    </row>
    <row r="448" spans="1:16" x14ac:dyDescent="0.2">
      <c r="A448" t="s">
        <v>5015</v>
      </c>
      <c r="B448" t="s">
        <v>28</v>
      </c>
      <c r="C448">
        <v>968</v>
      </c>
      <c r="D448">
        <v>217.9753</v>
      </c>
      <c r="E448">
        <v>5.242</v>
      </c>
      <c r="F448" t="s">
        <v>5016</v>
      </c>
      <c r="G448" t="s">
        <v>5009</v>
      </c>
      <c r="H448" t="s">
        <v>31</v>
      </c>
      <c r="I448" t="s">
        <v>5017</v>
      </c>
      <c r="J448" t="s">
        <v>5018</v>
      </c>
      <c r="K448" t="s">
        <v>137</v>
      </c>
      <c r="L448" t="s">
        <v>5019</v>
      </c>
      <c r="M448">
        <v>0.38396719099999999</v>
      </c>
      <c r="N448" t="s">
        <v>5020</v>
      </c>
      <c r="O448" t="s">
        <v>5021</v>
      </c>
      <c r="P448">
        <v>68719755266</v>
      </c>
    </row>
    <row r="449" spans="1:16" x14ac:dyDescent="0.2">
      <c r="A449" t="s">
        <v>8671</v>
      </c>
      <c r="B449" t="s">
        <v>28</v>
      </c>
      <c r="C449">
        <v>1619</v>
      </c>
      <c r="D449">
        <v>283.19060000000002</v>
      </c>
      <c r="E449">
        <v>16.89</v>
      </c>
      <c r="F449" t="s">
        <v>8672</v>
      </c>
      <c r="G449" t="s">
        <v>8649</v>
      </c>
      <c r="H449" t="s">
        <v>31</v>
      </c>
      <c r="I449" t="s">
        <v>8673</v>
      </c>
      <c r="J449" t="s">
        <v>8674</v>
      </c>
      <c r="K449" t="s">
        <v>8675</v>
      </c>
      <c r="L449" t="s">
        <v>8676</v>
      </c>
      <c r="M449">
        <v>-1.89999998</v>
      </c>
      <c r="N449" t="s">
        <v>8677</v>
      </c>
      <c r="O449" t="s">
        <v>8678</v>
      </c>
      <c r="P449">
        <v>2</v>
      </c>
    </row>
    <row r="450" spans="1:16" x14ac:dyDescent="0.2">
      <c r="A450" t="s">
        <v>3302</v>
      </c>
      <c r="B450" t="s">
        <v>28</v>
      </c>
      <c r="C450">
        <v>663</v>
      </c>
      <c r="D450">
        <v>195.1378</v>
      </c>
      <c r="E450">
        <v>15.862</v>
      </c>
      <c r="F450" t="s">
        <v>3303</v>
      </c>
      <c r="G450" t="s">
        <v>3304</v>
      </c>
      <c r="H450" t="s">
        <v>31</v>
      </c>
      <c r="I450" t="s">
        <v>3305</v>
      </c>
      <c r="J450" t="s">
        <v>3306</v>
      </c>
      <c r="K450" t="s">
        <v>3307</v>
      </c>
      <c r="L450" t="s">
        <v>3308</v>
      </c>
      <c r="M450">
        <v>2.0999998999999998</v>
      </c>
      <c r="N450">
        <v>58644983</v>
      </c>
      <c r="O450" t="s">
        <v>3309</v>
      </c>
      <c r="P450">
        <v>2</v>
      </c>
    </row>
    <row r="451" spans="1:16" x14ac:dyDescent="0.2">
      <c r="A451" t="s">
        <v>11656</v>
      </c>
      <c r="B451" t="s">
        <v>28</v>
      </c>
      <c r="C451">
        <v>2114</v>
      </c>
      <c r="D451">
        <v>395.21050000000002</v>
      </c>
      <c r="E451">
        <v>16.404</v>
      </c>
      <c r="F451" t="s">
        <v>11657</v>
      </c>
      <c r="G451" t="s">
        <v>11651</v>
      </c>
      <c r="H451" t="s">
        <v>31</v>
      </c>
      <c r="I451" t="s">
        <v>11659</v>
      </c>
      <c r="J451" t="s">
        <v>11660</v>
      </c>
      <c r="K451" t="s">
        <v>137</v>
      </c>
      <c r="L451" t="s">
        <v>11661</v>
      </c>
      <c r="M451">
        <v>1.7999999499999999</v>
      </c>
      <c r="N451">
        <v>45782967</v>
      </c>
      <c r="O451" t="s">
        <v>11662</v>
      </c>
      <c r="P451">
        <v>3694594</v>
      </c>
    </row>
    <row r="452" spans="1:16" x14ac:dyDescent="0.2">
      <c r="A452" t="s">
        <v>5190</v>
      </c>
      <c r="B452" t="s">
        <v>28</v>
      </c>
      <c r="C452">
        <v>995</v>
      </c>
      <c r="D452">
        <v>221.0805</v>
      </c>
      <c r="E452">
        <v>16.535</v>
      </c>
      <c r="F452" t="s">
        <v>5191</v>
      </c>
      <c r="G452" t="s">
        <v>5192</v>
      </c>
      <c r="H452" t="s">
        <v>31</v>
      </c>
      <c r="I452" t="s">
        <v>5193</v>
      </c>
      <c r="J452" t="s">
        <v>5194</v>
      </c>
      <c r="K452" t="s">
        <v>5195</v>
      </c>
      <c r="L452" t="s">
        <v>5196</v>
      </c>
      <c r="M452">
        <v>2.5999998999999998</v>
      </c>
      <c r="N452">
        <v>21493771</v>
      </c>
      <c r="O452" t="s">
        <v>5197</v>
      </c>
      <c r="P452">
        <v>2</v>
      </c>
    </row>
    <row r="453" spans="1:16" x14ac:dyDescent="0.2">
      <c r="A453" t="s">
        <v>2710</v>
      </c>
      <c r="B453" t="s">
        <v>28</v>
      </c>
      <c r="C453">
        <v>555</v>
      </c>
      <c r="D453">
        <v>188.03370000000001</v>
      </c>
      <c r="E453">
        <v>8.9629999999999992</v>
      </c>
      <c r="F453" t="s">
        <v>2711</v>
      </c>
      <c r="G453" t="s">
        <v>2712</v>
      </c>
      <c r="H453" t="s">
        <v>31</v>
      </c>
      <c r="I453" t="s">
        <v>2713</v>
      </c>
      <c r="J453" t="s">
        <v>2714</v>
      </c>
      <c r="K453" t="s">
        <v>2715</v>
      </c>
      <c r="L453" t="s">
        <v>2716</v>
      </c>
      <c r="M453">
        <v>1.1442533699999999</v>
      </c>
      <c r="N453" t="s">
        <v>2717</v>
      </c>
      <c r="O453" t="s">
        <v>2718</v>
      </c>
      <c r="P453">
        <v>8676458598</v>
      </c>
    </row>
    <row r="454" spans="1:16" x14ac:dyDescent="0.2">
      <c r="A454" t="s">
        <v>9788</v>
      </c>
      <c r="B454" t="s">
        <v>28</v>
      </c>
      <c r="C454">
        <v>1812</v>
      </c>
      <c r="D454">
        <v>311.22210000000001</v>
      </c>
      <c r="E454">
        <v>17.917000000000002</v>
      </c>
      <c r="F454" t="s">
        <v>9789</v>
      </c>
      <c r="G454" t="s">
        <v>9764</v>
      </c>
      <c r="H454" t="s">
        <v>31</v>
      </c>
      <c r="I454" t="s">
        <v>9768</v>
      </c>
      <c r="J454" t="s">
        <v>9769</v>
      </c>
      <c r="K454" t="s">
        <v>9770</v>
      </c>
      <c r="L454" t="s">
        <v>9771</v>
      </c>
      <c r="M454">
        <v>5.4000000999999997</v>
      </c>
      <c r="N454" t="s">
        <v>9772</v>
      </c>
      <c r="O454" t="s">
        <v>9773</v>
      </c>
      <c r="P454">
        <v>68740082046</v>
      </c>
    </row>
    <row r="455" spans="1:16" x14ac:dyDescent="0.2">
      <c r="A455" t="s">
        <v>9765</v>
      </c>
      <c r="B455" t="s">
        <v>28</v>
      </c>
      <c r="C455">
        <v>1806</v>
      </c>
      <c r="D455">
        <v>311.22160000000002</v>
      </c>
      <c r="E455">
        <v>17.806000000000001</v>
      </c>
      <c r="F455" t="s">
        <v>9766</v>
      </c>
      <c r="G455" t="s">
        <v>9764</v>
      </c>
      <c r="H455" t="s">
        <v>31</v>
      </c>
      <c r="I455" t="s">
        <v>9768</v>
      </c>
      <c r="J455" t="s">
        <v>9769</v>
      </c>
      <c r="K455" t="s">
        <v>9770</v>
      </c>
      <c r="L455" t="s">
        <v>9771</v>
      </c>
      <c r="M455">
        <v>5.4000000999999997</v>
      </c>
      <c r="N455" t="s">
        <v>9772</v>
      </c>
      <c r="O455" t="s">
        <v>9773</v>
      </c>
      <c r="P455">
        <v>68740082046</v>
      </c>
    </row>
    <row r="456" spans="1:16" x14ac:dyDescent="0.2">
      <c r="A456" t="s">
        <v>9794</v>
      </c>
      <c r="B456" t="s">
        <v>28</v>
      </c>
      <c r="C456">
        <v>1813</v>
      </c>
      <c r="D456">
        <v>311.22210000000001</v>
      </c>
      <c r="E456">
        <v>18.727</v>
      </c>
      <c r="F456" t="s">
        <v>9795</v>
      </c>
      <c r="G456" t="s">
        <v>9764</v>
      </c>
      <c r="H456" t="s">
        <v>31</v>
      </c>
      <c r="I456" t="s">
        <v>9768</v>
      </c>
      <c r="J456" t="s">
        <v>9769</v>
      </c>
      <c r="K456" t="s">
        <v>9770</v>
      </c>
      <c r="L456" t="s">
        <v>9771</v>
      </c>
      <c r="M456">
        <v>5.4000000999999997</v>
      </c>
      <c r="N456" t="s">
        <v>9772</v>
      </c>
      <c r="O456" t="s">
        <v>9773</v>
      </c>
      <c r="P456">
        <v>68740082046</v>
      </c>
    </row>
    <row r="457" spans="1:16" x14ac:dyDescent="0.2">
      <c r="A457" t="s">
        <v>9792</v>
      </c>
      <c r="B457" t="s">
        <v>28</v>
      </c>
      <c r="C457">
        <v>1810</v>
      </c>
      <c r="D457">
        <v>311.22210000000001</v>
      </c>
      <c r="E457">
        <v>18.587</v>
      </c>
      <c r="F457" t="s">
        <v>9793</v>
      </c>
      <c r="G457" t="s">
        <v>9764</v>
      </c>
      <c r="H457" t="s">
        <v>31</v>
      </c>
      <c r="I457" t="s">
        <v>9768</v>
      </c>
      <c r="J457" t="s">
        <v>9769</v>
      </c>
      <c r="K457" t="s">
        <v>9770</v>
      </c>
      <c r="L457" t="s">
        <v>9771</v>
      </c>
      <c r="M457">
        <v>5.4000000999999997</v>
      </c>
      <c r="N457" t="s">
        <v>9772</v>
      </c>
      <c r="O457" t="s">
        <v>9773</v>
      </c>
      <c r="P457">
        <v>68740082046</v>
      </c>
    </row>
    <row r="458" spans="1:16" x14ac:dyDescent="0.2">
      <c r="A458" t="s">
        <v>9786</v>
      </c>
      <c r="B458" t="s">
        <v>28</v>
      </c>
      <c r="C458">
        <v>1809</v>
      </c>
      <c r="D458">
        <v>311.22190000000001</v>
      </c>
      <c r="E458">
        <v>18.896999999999998</v>
      </c>
      <c r="F458" t="s">
        <v>9787</v>
      </c>
      <c r="G458" t="s">
        <v>9764</v>
      </c>
      <c r="H458" t="s">
        <v>31</v>
      </c>
      <c r="I458" t="s">
        <v>9768</v>
      </c>
      <c r="J458" t="s">
        <v>9769</v>
      </c>
      <c r="K458" t="s">
        <v>9770</v>
      </c>
      <c r="L458" t="s">
        <v>9771</v>
      </c>
      <c r="M458">
        <v>5.4000000999999997</v>
      </c>
      <c r="N458" t="s">
        <v>9772</v>
      </c>
      <c r="O458" t="s">
        <v>9773</v>
      </c>
      <c r="P458">
        <v>68740082046</v>
      </c>
    </row>
    <row r="459" spans="1:16" x14ac:dyDescent="0.2">
      <c r="A459" t="s">
        <v>9797</v>
      </c>
      <c r="B459" t="s">
        <v>28</v>
      </c>
      <c r="C459">
        <v>1814</v>
      </c>
      <c r="D459">
        <v>311.22230000000002</v>
      </c>
      <c r="E459">
        <v>18.067</v>
      </c>
      <c r="F459" t="s">
        <v>9798</v>
      </c>
      <c r="G459" t="s">
        <v>9764</v>
      </c>
      <c r="H459" t="s">
        <v>31</v>
      </c>
      <c r="I459" t="s">
        <v>9768</v>
      </c>
      <c r="J459" t="s">
        <v>9769</v>
      </c>
      <c r="K459" t="s">
        <v>9770</v>
      </c>
      <c r="L459" t="s">
        <v>9771</v>
      </c>
      <c r="M459">
        <v>5.4000000999999997</v>
      </c>
      <c r="N459" t="s">
        <v>9772</v>
      </c>
      <c r="O459" t="s">
        <v>9773</v>
      </c>
      <c r="P459">
        <v>68740082046</v>
      </c>
    </row>
    <row r="460" spans="1:16" x14ac:dyDescent="0.2">
      <c r="A460" t="s">
        <v>5405</v>
      </c>
      <c r="B460" t="s">
        <v>28</v>
      </c>
      <c r="C460">
        <v>1029</v>
      </c>
      <c r="D460">
        <v>223.09379999999999</v>
      </c>
      <c r="E460">
        <v>13.304</v>
      </c>
      <c r="F460" t="s">
        <v>5406</v>
      </c>
      <c r="G460" t="s">
        <v>5407</v>
      </c>
      <c r="H460" t="s">
        <v>31</v>
      </c>
      <c r="I460" t="s">
        <v>5408</v>
      </c>
      <c r="J460" t="s">
        <v>5409</v>
      </c>
      <c r="K460" t="s">
        <v>137</v>
      </c>
      <c r="L460" t="s">
        <v>5410</v>
      </c>
      <c r="M460">
        <v>2.5</v>
      </c>
      <c r="N460">
        <v>88267521</v>
      </c>
      <c r="O460" t="s">
        <v>5411</v>
      </c>
      <c r="P460">
        <v>2</v>
      </c>
    </row>
    <row r="461" spans="1:16" x14ac:dyDescent="0.2">
      <c r="A461" t="s">
        <v>9811</v>
      </c>
      <c r="B461" t="s">
        <v>28</v>
      </c>
      <c r="C461">
        <v>1816</v>
      </c>
      <c r="D461">
        <v>312.0385</v>
      </c>
      <c r="E461">
        <v>6.766</v>
      </c>
      <c r="F461" t="s">
        <v>9812</v>
      </c>
      <c r="G461" t="s">
        <v>9801</v>
      </c>
      <c r="H461" t="s">
        <v>31</v>
      </c>
      <c r="I461" t="s">
        <v>9814</v>
      </c>
      <c r="J461" t="s">
        <v>9815</v>
      </c>
      <c r="K461" t="s">
        <v>137</v>
      </c>
      <c r="L461" t="s">
        <v>9816</v>
      </c>
      <c r="M461">
        <v>0.60000002399999997</v>
      </c>
      <c r="N461">
        <v>11056077</v>
      </c>
      <c r="O461" t="s">
        <v>9817</v>
      </c>
      <c r="P461">
        <v>2</v>
      </c>
    </row>
    <row r="462" spans="1:16" x14ac:dyDescent="0.2">
      <c r="A462" t="s">
        <v>11945</v>
      </c>
      <c r="B462" t="s">
        <v>28</v>
      </c>
      <c r="C462">
        <v>2157</v>
      </c>
      <c r="D462">
        <v>440.19439999999997</v>
      </c>
      <c r="E462">
        <v>17.896000000000001</v>
      </c>
      <c r="F462" t="s">
        <v>11946</v>
      </c>
      <c r="G462" t="s">
        <v>11948</v>
      </c>
      <c r="H462" t="s">
        <v>31</v>
      </c>
      <c r="I462" t="s">
        <v>11949</v>
      </c>
      <c r="J462" t="s">
        <v>11950</v>
      </c>
      <c r="K462" t="s">
        <v>11951</v>
      </c>
      <c r="L462" t="s">
        <v>11952</v>
      </c>
      <c r="M462">
        <v>2.9000001000000002</v>
      </c>
      <c r="N462">
        <v>59074533</v>
      </c>
      <c r="O462" t="s">
        <v>11953</v>
      </c>
      <c r="P462">
        <v>2</v>
      </c>
    </row>
    <row r="463" spans="1:16" x14ac:dyDescent="0.2">
      <c r="A463" t="s">
        <v>11959</v>
      </c>
      <c r="B463" t="s">
        <v>28</v>
      </c>
      <c r="C463">
        <v>2159</v>
      </c>
      <c r="D463">
        <v>440.19569999999999</v>
      </c>
      <c r="E463">
        <v>18.137</v>
      </c>
      <c r="F463" t="s">
        <v>11960</v>
      </c>
      <c r="G463" t="s">
        <v>11948</v>
      </c>
      <c r="H463" t="s">
        <v>31</v>
      </c>
      <c r="I463" t="s">
        <v>11949</v>
      </c>
      <c r="J463" t="s">
        <v>11950</v>
      </c>
      <c r="K463" t="s">
        <v>11951</v>
      </c>
      <c r="L463" t="s">
        <v>11952</v>
      </c>
      <c r="M463">
        <v>2.9000001000000002</v>
      </c>
      <c r="N463">
        <v>59074533</v>
      </c>
      <c r="O463" t="s">
        <v>11953</v>
      </c>
      <c r="P463">
        <v>2</v>
      </c>
    </row>
    <row r="464" spans="1:16" x14ac:dyDescent="0.2">
      <c r="A464" t="s">
        <v>1033</v>
      </c>
      <c r="B464" t="s">
        <v>28</v>
      </c>
      <c r="C464">
        <v>231</v>
      </c>
      <c r="D464">
        <v>159.10169999999999</v>
      </c>
      <c r="E464">
        <v>12.398999999999999</v>
      </c>
      <c r="F464" t="s">
        <v>1034</v>
      </c>
      <c r="G464" t="s">
        <v>1030</v>
      </c>
      <c r="H464" t="s">
        <v>31</v>
      </c>
      <c r="I464" t="s">
        <v>1035</v>
      </c>
      <c r="J464" t="s">
        <v>1036</v>
      </c>
      <c r="K464" t="s">
        <v>1037</v>
      </c>
      <c r="L464" t="s">
        <v>1038</v>
      </c>
      <c r="M464">
        <v>2</v>
      </c>
      <c r="N464" t="s">
        <v>1039</v>
      </c>
      <c r="O464" t="s">
        <v>1040</v>
      </c>
      <c r="P464">
        <v>128936337518</v>
      </c>
    </row>
    <row r="465" spans="1:16" x14ac:dyDescent="0.2">
      <c r="A465" t="s">
        <v>3256</v>
      </c>
      <c r="B465" t="s">
        <v>28</v>
      </c>
      <c r="C465">
        <v>652</v>
      </c>
      <c r="D465">
        <v>195.03450000000001</v>
      </c>
      <c r="E465">
        <v>8.7799999999999994</v>
      </c>
      <c r="F465" t="s">
        <v>3257</v>
      </c>
      <c r="G465" t="s">
        <v>3216</v>
      </c>
      <c r="H465" t="s">
        <v>31</v>
      </c>
      <c r="I465" t="s">
        <v>3258</v>
      </c>
      <c r="J465" t="s">
        <v>3259</v>
      </c>
      <c r="K465" t="s">
        <v>3260</v>
      </c>
      <c r="L465" t="s">
        <v>3261</v>
      </c>
      <c r="M465">
        <v>0.78102976099999999</v>
      </c>
      <c r="N465" t="s">
        <v>3262</v>
      </c>
      <c r="O465" t="s">
        <v>3263</v>
      </c>
      <c r="P465">
        <v>77376782338</v>
      </c>
    </row>
    <row r="466" spans="1:16" x14ac:dyDescent="0.2">
      <c r="A466" t="s">
        <v>2307</v>
      </c>
      <c r="B466" t="s">
        <v>28</v>
      </c>
      <c r="C466">
        <v>475</v>
      </c>
      <c r="D466">
        <v>182.04519999999999</v>
      </c>
      <c r="E466">
        <v>14.28</v>
      </c>
      <c r="F466" t="s">
        <v>2308</v>
      </c>
      <c r="G466" t="s">
        <v>2270</v>
      </c>
      <c r="H466" t="s">
        <v>31</v>
      </c>
      <c r="I466" t="s">
        <v>2309</v>
      </c>
      <c r="J466" t="s">
        <v>2310</v>
      </c>
      <c r="K466" t="s">
        <v>137</v>
      </c>
      <c r="L466" t="s">
        <v>2311</v>
      </c>
      <c r="M466">
        <v>1.7000000500000001</v>
      </c>
      <c r="N466">
        <v>12786495</v>
      </c>
      <c r="O466" t="s">
        <v>2312</v>
      </c>
      <c r="P466">
        <v>2</v>
      </c>
    </row>
    <row r="467" spans="1:16" x14ac:dyDescent="0.2">
      <c r="A467" t="s">
        <v>7424</v>
      </c>
      <c r="B467" t="s">
        <v>28</v>
      </c>
      <c r="C467">
        <v>1414</v>
      </c>
      <c r="D467">
        <v>257.02719999999999</v>
      </c>
      <c r="E467">
        <v>0.92400000000000004</v>
      </c>
      <c r="F467" t="s">
        <v>7425</v>
      </c>
      <c r="G467" t="s">
        <v>7426</v>
      </c>
      <c r="H467" t="s">
        <v>31</v>
      </c>
      <c r="I467" t="s">
        <v>7427</v>
      </c>
      <c r="J467" t="s">
        <v>7428</v>
      </c>
      <c r="K467" t="s">
        <v>137</v>
      </c>
      <c r="L467" t="s">
        <v>7429</v>
      </c>
      <c r="M467">
        <v>1.89999998</v>
      </c>
      <c r="N467">
        <v>63950125</v>
      </c>
      <c r="O467" t="s">
        <v>7430</v>
      </c>
      <c r="P467">
        <v>2</v>
      </c>
    </row>
    <row r="468" spans="1:16" x14ac:dyDescent="0.2">
      <c r="A468" t="s">
        <v>1220</v>
      </c>
      <c r="B468" t="s">
        <v>28</v>
      </c>
      <c r="C468">
        <v>272</v>
      </c>
      <c r="D468">
        <v>164.03450000000001</v>
      </c>
      <c r="E468">
        <v>12.178000000000001</v>
      </c>
      <c r="F468" t="s">
        <v>1221</v>
      </c>
      <c r="G468" t="s">
        <v>1209</v>
      </c>
      <c r="H468" t="s">
        <v>31</v>
      </c>
      <c r="I468" t="s">
        <v>1222</v>
      </c>
      <c r="J468" t="s">
        <v>1223</v>
      </c>
      <c r="K468" t="s">
        <v>1224</v>
      </c>
      <c r="L468" t="s">
        <v>1225</v>
      </c>
      <c r="M468">
        <v>0.31563621800000002</v>
      </c>
      <c r="N468" t="s">
        <v>1226</v>
      </c>
      <c r="O468" t="s">
        <v>1227</v>
      </c>
      <c r="P468">
        <v>25836920930</v>
      </c>
    </row>
    <row r="469" spans="1:16" x14ac:dyDescent="0.2">
      <c r="A469" t="s">
        <v>10270</v>
      </c>
      <c r="B469" t="s">
        <v>28</v>
      </c>
      <c r="C469">
        <v>1897</v>
      </c>
      <c r="D469">
        <v>327.08699999999999</v>
      </c>
      <c r="E469">
        <v>17.155000000000001</v>
      </c>
      <c r="F469" t="s">
        <v>10271</v>
      </c>
      <c r="G469" t="s">
        <v>10272</v>
      </c>
      <c r="H469" t="s">
        <v>31</v>
      </c>
      <c r="I469" t="s">
        <v>10273</v>
      </c>
      <c r="J469" t="s">
        <v>10274</v>
      </c>
      <c r="K469" t="s">
        <v>137</v>
      </c>
      <c r="L469" t="s">
        <v>10275</v>
      </c>
      <c r="M469">
        <v>2.9000001000000002</v>
      </c>
      <c r="N469">
        <v>10449151</v>
      </c>
      <c r="O469" t="s">
        <v>10276</v>
      </c>
      <c r="P469">
        <v>2</v>
      </c>
    </row>
    <row r="470" spans="1:16" x14ac:dyDescent="0.2">
      <c r="A470" t="s">
        <v>8578</v>
      </c>
      <c r="B470" t="s">
        <v>28</v>
      </c>
      <c r="C470">
        <v>1607</v>
      </c>
      <c r="D470">
        <v>282.06459999999998</v>
      </c>
      <c r="E470">
        <v>13.782</v>
      </c>
      <c r="F470" t="s">
        <v>8579</v>
      </c>
      <c r="G470" t="s">
        <v>8572</v>
      </c>
      <c r="H470" t="s">
        <v>31</v>
      </c>
      <c r="I470" t="s">
        <v>8581</v>
      </c>
      <c r="J470" t="s">
        <v>8582</v>
      </c>
      <c r="K470" t="s">
        <v>8583</v>
      </c>
      <c r="L470" t="s">
        <v>8584</v>
      </c>
      <c r="M470">
        <v>1</v>
      </c>
      <c r="N470">
        <v>19414445</v>
      </c>
      <c r="O470" t="s">
        <v>8585</v>
      </c>
      <c r="P470">
        <v>2</v>
      </c>
    </row>
    <row r="471" spans="1:16" x14ac:dyDescent="0.2">
      <c r="A471" t="s">
        <v>8553</v>
      </c>
      <c r="B471" t="s">
        <v>28</v>
      </c>
      <c r="C471">
        <v>1604</v>
      </c>
      <c r="D471">
        <v>281.17489999999998</v>
      </c>
      <c r="E471">
        <v>15.851000000000001</v>
      </c>
      <c r="F471" t="s">
        <v>8554</v>
      </c>
      <c r="G471" t="s">
        <v>8556</v>
      </c>
      <c r="H471" t="s">
        <v>31</v>
      </c>
      <c r="I471" t="s">
        <v>8557</v>
      </c>
      <c r="J471" t="s">
        <v>8558</v>
      </c>
      <c r="K471" t="s">
        <v>137</v>
      </c>
      <c r="L471" t="s">
        <v>8559</v>
      </c>
      <c r="M471">
        <v>-4.5</v>
      </c>
      <c r="N471">
        <v>123914570</v>
      </c>
      <c r="O471" t="s">
        <v>8560</v>
      </c>
      <c r="P471">
        <v>2</v>
      </c>
    </row>
    <row r="472" spans="1:16" x14ac:dyDescent="0.2">
      <c r="A472" t="s">
        <v>11838</v>
      </c>
      <c r="B472" t="s">
        <v>28</v>
      </c>
      <c r="C472">
        <v>2139</v>
      </c>
      <c r="D472">
        <v>416.15839999999997</v>
      </c>
      <c r="E472">
        <v>13.548999999999999</v>
      </c>
      <c r="F472" t="s">
        <v>11839</v>
      </c>
      <c r="G472" t="s">
        <v>11841</v>
      </c>
      <c r="H472" t="s">
        <v>31</v>
      </c>
      <c r="I472" t="s">
        <v>11842</v>
      </c>
      <c r="J472" t="s">
        <v>11843</v>
      </c>
      <c r="K472" t="s">
        <v>11844</v>
      </c>
      <c r="L472" t="s">
        <v>11845</v>
      </c>
      <c r="M472">
        <v>3.8816111100000001</v>
      </c>
      <c r="N472">
        <v>8194832</v>
      </c>
      <c r="O472" t="s">
        <v>11846</v>
      </c>
      <c r="P472">
        <v>2</v>
      </c>
    </row>
    <row r="473" spans="1:16" x14ac:dyDescent="0.2">
      <c r="A473" t="s">
        <v>9305</v>
      </c>
      <c r="B473" t="s">
        <v>28</v>
      </c>
      <c r="C473">
        <v>1723</v>
      </c>
      <c r="D473">
        <v>299.09280000000001</v>
      </c>
      <c r="E473">
        <v>1.2090000000000001</v>
      </c>
      <c r="F473" t="s">
        <v>9306</v>
      </c>
      <c r="G473" t="s">
        <v>9307</v>
      </c>
      <c r="H473" t="s">
        <v>31</v>
      </c>
      <c r="I473" t="s">
        <v>9308</v>
      </c>
      <c r="J473" t="s">
        <v>9309</v>
      </c>
      <c r="K473" t="s">
        <v>9310</v>
      </c>
      <c r="L473" t="s">
        <v>9311</v>
      </c>
      <c r="M473">
        <v>3</v>
      </c>
      <c r="N473">
        <v>890074</v>
      </c>
      <c r="O473" t="s">
        <v>9312</v>
      </c>
      <c r="P473">
        <v>2</v>
      </c>
    </row>
    <row r="474" spans="1:16" x14ac:dyDescent="0.2">
      <c r="A474" t="s">
        <v>3320</v>
      </c>
      <c r="B474" t="s">
        <v>28</v>
      </c>
      <c r="C474">
        <v>665</v>
      </c>
      <c r="D474">
        <v>196.024</v>
      </c>
      <c r="E474">
        <v>6.6379999999999999</v>
      </c>
      <c r="F474" t="s">
        <v>3321</v>
      </c>
      <c r="G474" t="s">
        <v>3322</v>
      </c>
      <c r="H474" t="s">
        <v>31</v>
      </c>
      <c r="I474" t="s">
        <v>3323</v>
      </c>
      <c r="J474" t="s">
        <v>3324</v>
      </c>
      <c r="K474" t="s">
        <v>3325</v>
      </c>
      <c r="L474" t="s">
        <v>3326</v>
      </c>
      <c r="M474">
        <v>1.31891453</v>
      </c>
      <c r="N474" t="s">
        <v>3327</v>
      </c>
      <c r="O474" t="s">
        <v>3328</v>
      </c>
      <c r="P474">
        <v>2</v>
      </c>
    </row>
    <row r="475" spans="1:16" x14ac:dyDescent="0.2">
      <c r="A475" t="s">
        <v>68</v>
      </c>
      <c r="B475" t="s">
        <v>28</v>
      </c>
      <c r="C475">
        <v>22</v>
      </c>
      <c r="D475">
        <v>115.039</v>
      </c>
      <c r="E475">
        <v>4.8979999999999997</v>
      </c>
      <c r="F475" t="s">
        <v>69</v>
      </c>
      <c r="G475" t="s">
        <v>67</v>
      </c>
      <c r="H475" t="s">
        <v>31</v>
      </c>
      <c r="I475" t="s">
        <v>70</v>
      </c>
      <c r="J475" t="s">
        <v>71</v>
      </c>
      <c r="K475" t="s">
        <v>72</v>
      </c>
      <c r="L475" t="s">
        <v>73</v>
      </c>
      <c r="M475">
        <v>-0.18710283899999999</v>
      </c>
      <c r="N475" t="s">
        <v>74</v>
      </c>
      <c r="O475" t="s">
        <v>75</v>
      </c>
      <c r="P475">
        <v>129070590078</v>
      </c>
    </row>
    <row r="476" spans="1:16" x14ac:dyDescent="0.2">
      <c r="A476" t="s">
        <v>6767</v>
      </c>
      <c r="B476" t="s">
        <v>28</v>
      </c>
      <c r="C476">
        <v>1290</v>
      </c>
      <c r="D476">
        <v>243.1953</v>
      </c>
      <c r="E476">
        <v>19.324999999999999</v>
      </c>
      <c r="F476" t="s">
        <v>6768</v>
      </c>
      <c r="G476" t="s">
        <v>6769</v>
      </c>
      <c r="H476" t="s">
        <v>31</v>
      </c>
      <c r="I476" t="s">
        <v>6770</v>
      </c>
      <c r="J476" t="s">
        <v>6771</v>
      </c>
      <c r="K476" t="s">
        <v>6772</v>
      </c>
      <c r="L476" t="s">
        <v>6773</v>
      </c>
      <c r="M476">
        <v>4.3155541399999997</v>
      </c>
      <c r="N476" t="s">
        <v>6774</v>
      </c>
      <c r="O476" t="s">
        <v>6775</v>
      </c>
      <c r="P476">
        <v>128868991074</v>
      </c>
    </row>
    <row r="477" spans="1:16" x14ac:dyDescent="0.2">
      <c r="A477" t="s">
        <v>9198</v>
      </c>
      <c r="B477" t="s">
        <v>28</v>
      </c>
      <c r="C477">
        <v>1708</v>
      </c>
      <c r="D477">
        <v>296.04390000000001</v>
      </c>
      <c r="E477">
        <v>5.7069999999999999</v>
      </c>
      <c r="F477" t="s">
        <v>9199</v>
      </c>
      <c r="G477" t="s">
        <v>9188</v>
      </c>
      <c r="H477" t="s">
        <v>31</v>
      </c>
      <c r="I477" t="s">
        <v>9189</v>
      </c>
      <c r="J477" t="s">
        <v>9190</v>
      </c>
      <c r="K477" t="s">
        <v>137</v>
      </c>
      <c r="L477" t="s">
        <v>9191</v>
      </c>
      <c r="M477">
        <v>0.40000000600000002</v>
      </c>
      <c r="N477">
        <v>137390700</v>
      </c>
      <c r="O477" t="s">
        <v>9192</v>
      </c>
      <c r="P477">
        <v>2</v>
      </c>
    </row>
    <row r="478" spans="1:16" x14ac:dyDescent="0.2">
      <c r="A478" t="s">
        <v>9185</v>
      </c>
      <c r="B478" t="s">
        <v>28</v>
      </c>
      <c r="C478">
        <v>1706</v>
      </c>
      <c r="D478">
        <v>296.04360000000003</v>
      </c>
      <c r="E478">
        <v>6.9080000000000004</v>
      </c>
      <c r="F478" t="s">
        <v>9186</v>
      </c>
      <c r="G478" t="s">
        <v>9188</v>
      </c>
      <c r="H478" t="s">
        <v>31</v>
      </c>
      <c r="I478" t="s">
        <v>9189</v>
      </c>
      <c r="J478" t="s">
        <v>9190</v>
      </c>
      <c r="K478" t="s">
        <v>137</v>
      </c>
      <c r="L478" t="s">
        <v>9191</v>
      </c>
      <c r="M478">
        <v>0.40000000600000002</v>
      </c>
      <c r="N478">
        <v>137390700</v>
      </c>
      <c r="O478" t="s">
        <v>9192</v>
      </c>
      <c r="P478">
        <v>2</v>
      </c>
    </row>
    <row r="479" spans="1:16" x14ac:dyDescent="0.2">
      <c r="A479" t="s">
        <v>5094</v>
      </c>
      <c r="B479" t="s">
        <v>28</v>
      </c>
      <c r="C479">
        <v>981</v>
      </c>
      <c r="D479">
        <v>220.06030000000001</v>
      </c>
      <c r="E479">
        <v>14.544</v>
      </c>
      <c r="F479" t="s">
        <v>5095</v>
      </c>
      <c r="G479" t="s">
        <v>5097</v>
      </c>
      <c r="H479" t="s">
        <v>31</v>
      </c>
      <c r="I479" t="s">
        <v>5098</v>
      </c>
      <c r="J479" t="s">
        <v>5099</v>
      </c>
      <c r="K479" t="s">
        <v>5100</v>
      </c>
      <c r="L479" t="s">
        <v>5101</v>
      </c>
      <c r="M479">
        <v>8.1106416900000006E-2</v>
      </c>
      <c r="N479">
        <v>3934988</v>
      </c>
      <c r="O479" t="s">
        <v>5102</v>
      </c>
      <c r="P479">
        <v>2</v>
      </c>
    </row>
    <row r="480" spans="1:16" x14ac:dyDescent="0.2">
      <c r="A480" t="s">
        <v>9073</v>
      </c>
      <c r="B480" t="s">
        <v>28</v>
      </c>
      <c r="C480">
        <v>1688</v>
      </c>
      <c r="D480">
        <v>294.06450000000001</v>
      </c>
      <c r="E480">
        <v>13.475</v>
      </c>
      <c r="F480" t="s">
        <v>9074</v>
      </c>
      <c r="G480" t="s">
        <v>9059</v>
      </c>
      <c r="H480" t="s">
        <v>31</v>
      </c>
      <c r="I480" t="s">
        <v>9076</v>
      </c>
      <c r="J480" t="s">
        <v>9077</v>
      </c>
      <c r="K480" t="s">
        <v>137</v>
      </c>
      <c r="L480" t="s">
        <v>9078</v>
      </c>
      <c r="M480">
        <v>1.7000000500000001</v>
      </c>
      <c r="N480">
        <v>135727093</v>
      </c>
      <c r="O480" t="s">
        <v>9079</v>
      </c>
      <c r="P480">
        <v>2</v>
      </c>
    </row>
    <row r="481" spans="1:16" x14ac:dyDescent="0.2">
      <c r="A481" t="s">
        <v>12239</v>
      </c>
      <c r="B481" t="s">
        <v>28</v>
      </c>
      <c r="C481">
        <v>2205</v>
      </c>
      <c r="D481">
        <v>600.33879999999999</v>
      </c>
      <c r="E481">
        <v>17.073</v>
      </c>
      <c r="F481" t="s">
        <v>12240</v>
      </c>
      <c r="G481" t="s">
        <v>12242</v>
      </c>
      <c r="H481" t="s">
        <v>31</v>
      </c>
      <c r="I481" t="s">
        <v>12243</v>
      </c>
      <c r="J481" t="s">
        <v>12244</v>
      </c>
      <c r="K481" t="s">
        <v>137</v>
      </c>
      <c r="L481" t="s">
        <v>12245</v>
      </c>
      <c r="M481">
        <v>1.7000000500000001</v>
      </c>
      <c r="N481">
        <v>118504338</v>
      </c>
      <c r="O481" t="s">
        <v>12246</v>
      </c>
      <c r="P481">
        <v>2</v>
      </c>
    </row>
    <row r="482" spans="1:16" x14ac:dyDescent="0.2">
      <c r="A482" t="s">
        <v>7227</v>
      </c>
      <c r="B482" t="s">
        <v>28</v>
      </c>
      <c r="C482">
        <v>1378</v>
      </c>
      <c r="D482">
        <v>253.17949999999999</v>
      </c>
      <c r="E482">
        <v>18.158999999999999</v>
      </c>
      <c r="F482" t="s">
        <v>7228</v>
      </c>
      <c r="G482" t="s">
        <v>7229</v>
      </c>
      <c r="H482" t="s">
        <v>31</v>
      </c>
      <c r="I482" t="s">
        <v>7230</v>
      </c>
      <c r="J482" t="s">
        <v>7231</v>
      </c>
      <c r="K482" t="s">
        <v>7232</v>
      </c>
      <c r="L482" t="s">
        <v>7233</v>
      </c>
      <c r="M482">
        <v>1.89999998</v>
      </c>
      <c r="N482">
        <v>12626244</v>
      </c>
      <c r="O482" t="s">
        <v>7234</v>
      </c>
      <c r="P482">
        <v>2</v>
      </c>
    </row>
    <row r="483" spans="1:16" x14ac:dyDescent="0.2">
      <c r="A483" t="s">
        <v>2563</v>
      </c>
      <c r="B483" t="s">
        <v>28</v>
      </c>
      <c r="C483">
        <v>526</v>
      </c>
      <c r="D483">
        <v>186.11250000000001</v>
      </c>
      <c r="E483">
        <v>8.1110000000000007</v>
      </c>
      <c r="F483" t="s">
        <v>2564</v>
      </c>
      <c r="G483" t="s">
        <v>2565</v>
      </c>
      <c r="H483" t="s">
        <v>31</v>
      </c>
      <c r="I483" t="s">
        <v>2566</v>
      </c>
      <c r="J483" t="s">
        <v>2567</v>
      </c>
      <c r="K483" t="s">
        <v>137</v>
      </c>
      <c r="L483" t="s">
        <v>2568</v>
      </c>
      <c r="M483">
        <v>0.36898487800000002</v>
      </c>
      <c r="N483" t="s">
        <v>2569</v>
      </c>
      <c r="O483" t="s">
        <v>2570</v>
      </c>
      <c r="P483">
        <v>2</v>
      </c>
    </row>
    <row r="484" spans="1:16" x14ac:dyDescent="0.2">
      <c r="A484" t="s">
        <v>1267</v>
      </c>
      <c r="B484" t="s">
        <v>28</v>
      </c>
      <c r="C484">
        <v>278</v>
      </c>
      <c r="D484">
        <v>165.01820000000001</v>
      </c>
      <c r="E484">
        <v>3.8889999999999998</v>
      </c>
      <c r="F484" t="s">
        <v>1268</v>
      </c>
      <c r="G484" t="s">
        <v>1238</v>
      </c>
      <c r="H484" t="s">
        <v>31</v>
      </c>
      <c r="I484" t="s">
        <v>1269</v>
      </c>
      <c r="J484" t="s">
        <v>1270</v>
      </c>
      <c r="K484" t="s">
        <v>1271</v>
      </c>
      <c r="L484" t="s">
        <v>1272</v>
      </c>
      <c r="M484">
        <v>0.62714588599999999</v>
      </c>
      <c r="N484" t="s">
        <v>1273</v>
      </c>
      <c r="O484" t="s">
        <v>1274</v>
      </c>
      <c r="P484">
        <v>17246994786</v>
      </c>
    </row>
    <row r="485" spans="1:16" x14ac:dyDescent="0.2">
      <c r="A485" t="s">
        <v>6041</v>
      </c>
      <c r="B485" t="s">
        <v>28</v>
      </c>
      <c r="C485">
        <v>1143</v>
      </c>
      <c r="D485">
        <v>232.02789999999999</v>
      </c>
      <c r="E485">
        <v>1.3120000000000001</v>
      </c>
      <c r="F485" t="s">
        <v>6042</v>
      </c>
      <c r="G485" t="s">
        <v>6043</v>
      </c>
      <c r="H485" t="s">
        <v>31</v>
      </c>
      <c r="I485" t="s">
        <v>6044</v>
      </c>
      <c r="J485" t="s">
        <v>6045</v>
      </c>
      <c r="K485" t="s">
        <v>6046</v>
      </c>
      <c r="L485" t="s">
        <v>6047</v>
      </c>
      <c r="M485">
        <v>0.10000000100000001</v>
      </c>
      <c r="N485">
        <v>170282</v>
      </c>
      <c r="O485" t="s">
        <v>6048</v>
      </c>
      <c r="P485">
        <v>68719738882</v>
      </c>
    </row>
    <row r="486" spans="1:16" x14ac:dyDescent="0.2">
      <c r="A486" t="s">
        <v>6050</v>
      </c>
      <c r="B486" t="s">
        <v>28</v>
      </c>
      <c r="C486">
        <v>1144</v>
      </c>
      <c r="D486">
        <v>232.02789999999999</v>
      </c>
      <c r="E486">
        <v>1.5089999999999999</v>
      </c>
      <c r="F486" t="s">
        <v>6051</v>
      </c>
      <c r="G486" t="s">
        <v>6043</v>
      </c>
      <c r="H486" t="s">
        <v>31</v>
      </c>
      <c r="I486" t="s">
        <v>6044</v>
      </c>
      <c r="J486" t="s">
        <v>6045</v>
      </c>
      <c r="K486" t="s">
        <v>6046</v>
      </c>
      <c r="L486" t="s">
        <v>6047</v>
      </c>
      <c r="M486">
        <v>0.10000000100000001</v>
      </c>
      <c r="N486">
        <v>170282</v>
      </c>
      <c r="O486" t="s">
        <v>6048</v>
      </c>
      <c r="P486">
        <v>68719738882</v>
      </c>
    </row>
    <row r="487" spans="1:16" x14ac:dyDescent="0.2">
      <c r="A487" t="s">
        <v>6171</v>
      </c>
      <c r="B487" t="s">
        <v>28</v>
      </c>
      <c r="C487">
        <v>1165</v>
      </c>
      <c r="D487">
        <v>235.0642</v>
      </c>
      <c r="E487">
        <v>5.5380000000000003</v>
      </c>
      <c r="F487" t="s">
        <v>6172</v>
      </c>
      <c r="G487" t="s">
        <v>6168</v>
      </c>
      <c r="H487" t="s">
        <v>31</v>
      </c>
      <c r="I487" t="s">
        <v>6173</v>
      </c>
      <c r="J487" t="s">
        <v>6174</v>
      </c>
      <c r="K487" t="s">
        <v>137</v>
      </c>
      <c r="L487" t="s">
        <v>6175</v>
      </c>
      <c r="M487">
        <v>3.1040022399999998</v>
      </c>
      <c r="N487">
        <v>60704674</v>
      </c>
      <c r="O487" t="s">
        <v>6176</v>
      </c>
      <c r="P487">
        <v>2</v>
      </c>
    </row>
    <row r="488" spans="1:16" x14ac:dyDescent="0.2">
      <c r="A488" t="s">
        <v>2544</v>
      </c>
      <c r="B488" t="s">
        <v>28</v>
      </c>
      <c r="C488">
        <v>521</v>
      </c>
      <c r="D488">
        <v>185.08099999999999</v>
      </c>
      <c r="E488">
        <v>4.8959999999999999</v>
      </c>
      <c r="F488" t="s">
        <v>2545</v>
      </c>
      <c r="G488" t="s">
        <v>2491</v>
      </c>
      <c r="H488" t="s">
        <v>31</v>
      </c>
      <c r="I488" t="s">
        <v>2546</v>
      </c>
      <c r="J488" t="s">
        <v>2547</v>
      </c>
      <c r="K488" t="s">
        <v>137</v>
      </c>
      <c r="L488" t="s">
        <v>2548</v>
      </c>
      <c r="M488">
        <v>1.7000000500000001</v>
      </c>
      <c r="N488" t="s">
        <v>2549</v>
      </c>
      <c r="O488" t="s">
        <v>2550</v>
      </c>
      <c r="P488">
        <v>2</v>
      </c>
    </row>
    <row r="489" spans="1:16" x14ac:dyDescent="0.2">
      <c r="A489" t="s">
        <v>8994</v>
      </c>
      <c r="B489" t="s">
        <v>28</v>
      </c>
      <c r="C489">
        <v>1669</v>
      </c>
      <c r="D489">
        <v>293.14170000000001</v>
      </c>
      <c r="E489">
        <v>14.974</v>
      </c>
      <c r="F489" t="s">
        <v>8995</v>
      </c>
      <c r="G489" t="s">
        <v>8970</v>
      </c>
      <c r="H489" t="s">
        <v>183</v>
      </c>
      <c r="I489" t="s">
        <v>8996</v>
      </c>
      <c r="J489" t="s">
        <v>8997</v>
      </c>
      <c r="K489" t="s">
        <v>137</v>
      </c>
      <c r="L489" t="s">
        <v>8998</v>
      </c>
      <c r="M489">
        <v>1.2999999499999999</v>
      </c>
      <c r="N489">
        <v>88921881</v>
      </c>
      <c r="O489" t="s">
        <v>8999</v>
      </c>
      <c r="P489">
        <v>2</v>
      </c>
    </row>
    <row r="490" spans="1:16" x14ac:dyDescent="0.2">
      <c r="A490" t="s">
        <v>10052</v>
      </c>
      <c r="B490" t="s">
        <v>28</v>
      </c>
      <c r="C490">
        <v>1858</v>
      </c>
      <c r="D490">
        <v>318.13330000000002</v>
      </c>
      <c r="E490">
        <v>18.920000000000002</v>
      </c>
      <c r="F490" t="s">
        <v>10053</v>
      </c>
      <c r="G490" t="s">
        <v>10055</v>
      </c>
      <c r="H490" t="s">
        <v>31</v>
      </c>
      <c r="I490" t="s">
        <v>10056</v>
      </c>
      <c r="J490" t="s">
        <v>10057</v>
      </c>
      <c r="K490" t="s">
        <v>137</v>
      </c>
      <c r="L490" t="s">
        <v>10058</v>
      </c>
      <c r="M490">
        <v>3.7999999500000001</v>
      </c>
      <c r="N490" t="s">
        <v>10059</v>
      </c>
      <c r="O490" t="s">
        <v>10060</v>
      </c>
      <c r="P490">
        <v>2</v>
      </c>
    </row>
    <row r="491" spans="1:16" x14ac:dyDescent="0.2">
      <c r="A491" t="s">
        <v>10408</v>
      </c>
      <c r="B491" t="s">
        <v>28</v>
      </c>
      <c r="C491">
        <v>1920</v>
      </c>
      <c r="D491">
        <v>333.20549999999997</v>
      </c>
      <c r="E491">
        <v>17.416</v>
      </c>
      <c r="F491" t="s">
        <v>10409</v>
      </c>
      <c r="G491" t="s">
        <v>10410</v>
      </c>
      <c r="H491" t="s">
        <v>31</v>
      </c>
      <c r="I491" t="s">
        <v>10411</v>
      </c>
      <c r="J491" t="s">
        <v>10412</v>
      </c>
      <c r="K491" t="s">
        <v>137</v>
      </c>
      <c r="L491" t="s">
        <v>10413</v>
      </c>
      <c r="M491">
        <v>3.2999999500000001</v>
      </c>
      <c r="N491" t="s">
        <v>10414</v>
      </c>
      <c r="O491" t="s">
        <v>10415</v>
      </c>
      <c r="P491">
        <v>68723171330</v>
      </c>
    </row>
    <row r="492" spans="1:16" x14ac:dyDescent="0.2">
      <c r="A492" t="s">
        <v>6002</v>
      </c>
      <c r="B492" t="s">
        <v>28</v>
      </c>
      <c r="C492">
        <v>1136</v>
      </c>
      <c r="D492">
        <v>231.06899999999999</v>
      </c>
      <c r="E492">
        <v>14.201000000000001</v>
      </c>
      <c r="F492" t="s">
        <v>6003</v>
      </c>
      <c r="G492" t="s">
        <v>6004</v>
      </c>
      <c r="H492" t="s">
        <v>31</v>
      </c>
      <c r="I492" t="s">
        <v>6005</v>
      </c>
      <c r="J492" t="s">
        <v>6006</v>
      </c>
      <c r="K492" t="s">
        <v>6007</v>
      </c>
      <c r="L492" t="s">
        <v>6008</v>
      </c>
      <c r="M492">
        <v>1.7999999499999999</v>
      </c>
      <c r="N492" t="s">
        <v>6009</v>
      </c>
      <c r="O492" t="s">
        <v>6010</v>
      </c>
      <c r="P492">
        <v>2</v>
      </c>
    </row>
    <row r="493" spans="1:16" x14ac:dyDescent="0.2">
      <c r="A493" t="s">
        <v>5603</v>
      </c>
      <c r="B493" t="s">
        <v>28</v>
      </c>
      <c r="C493">
        <v>1070</v>
      </c>
      <c r="D493">
        <v>225.05099999999999</v>
      </c>
      <c r="E493">
        <v>16.475000000000001</v>
      </c>
      <c r="F493" t="s">
        <v>5604</v>
      </c>
      <c r="G493" t="s">
        <v>5595</v>
      </c>
      <c r="H493" t="s">
        <v>31</v>
      </c>
      <c r="I493" t="s">
        <v>5605</v>
      </c>
      <c r="J493" t="s">
        <v>5606</v>
      </c>
      <c r="K493" t="s">
        <v>5607</v>
      </c>
      <c r="L493" t="s">
        <v>5608</v>
      </c>
      <c r="M493">
        <v>2.6239182900000002</v>
      </c>
      <c r="N493">
        <v>20389443</v>
      </c>
      <c r="O493" t="s">
        <v>5609</v>
      </c>
      <c r="P493">
        <v>2</v>
      </c>
    </row>
    <row r="494" spans="1:16" x14ac:dyDescent="0.2">
      <c r="A494" t="s">
        <v>7061</v>
      </c>
      <c r="B494" t="s">
        <v>28</v>
      </c>
      <c r="C494">
        <v>1352</v>
      </c>
      <c r="D494">
        <v>251.09530000000001</v>
      </c>
      <c r="E494">
        <v>14.182</v>
      </c>
      <c r="F494" t="s">
        <v>7062</v>
      </c>
      <c r="G494" t="s">
        <v>7032</v>
      </c>
      <c r="H494" t="s">
        <v>31</v>
      </c>
      <c r="I494" t="s">
        <v>7064</v>
      </c>
      <c r="J494" t="s">
        <v>7065</v>
      </c>
      <c r="K494" t="s">
        <v>7066</v>
      </c>
      <c r="L494" t="s">
        <v>7067</v>
      </c>
      <c r="M494">
        <v>1.7000000500000001</v>
      </c>
      <c r="N494" t="s">
        <v>7068</v>
      </c>
      <c r="O494" t="s">
        <v>7069</v>
      </c>
      <c r="P494">
        <v>68722655234</v>
      </c>
    </row>
    <row r="495" spans="1:16" x14ac:dyDescent="0.2">
      <c r="A495" t="s">
        <v>10013</v>
      </c>
      <c r="B495" t="s">
        <v>28</v>
      </c>
      <c r="C495">
        <v>1851</v>
      </c>
      <c r="D495">
        <v>315.18020000000001</v>
      </c>
      <c r="E495">
        <v>15.941000000000001</v>
      </c>
      <c r="F495" t="s">
        <v>10014</v>
      </c>
      <c r="G495" t="s">
        <v>10015</v>
      </c>
      <c r="H495" t="s">
        <v>31</v>
      </c>
      <c r="I495" t="s">
        <v>10016</v>
      </c>
      <c r="J495" t="s">
        <v>10017</v>
      </c>
      <c r="K495" t="s">
        <v>137</v>
      </c>
      <c r="L495" t="s">
        <v>10018</v>
      </c>
      <c r="M495">
        <v>-3.74182177</v>
      </c>
      <c r="N495">
        <v>138529608</v>
      </c>
      <c r="O495" t="s">
        <v>10019</v>
      </c>
      <c r="P495">
        <v>2</v>
      </c>
    </row>
    <row r="496" spans="1:16" x14ac:dyDescent="0.2">
      <c r="A496" t="s">
        <v>1989</v>
      </c>
      <c r="B496" t="s">
        <v>28</v>
      </c>
      <c r="C496">
        <v>418</v>
      </c>
      <c r="D496">
        <v>179.0342</v>
      </c>
      <c r="E496">
        <v>7.5129999999999999</v>
      </c>
      <c r="F496" t="s">
        <v>1995</v>
      </c>
      <c r="G496" t="s">
        <v>1951</v>
      </c>
      <c r="H496" t="s">
        <v>31</v>
      </c>
      <c r="I496" t="s">
        <v>1996</v>
      </c>
      <c r="J496" t="s">
        <v>1997</v>
      </c>
      <c r="K496" t="s">
        <v>1998</v>
      </c>
      <c r="L496" t="s">
        <v>1999</v>
      </c>
      <c r="M496">
        <v>1.2000000500000001</v>
      </c>
      <c r="N496" t="s">
        <v>2000</v>
      </c>
      <c r="O496" t="s">
        <v>2001</v>
      </c>
      <c r="P496">
        <v>94509252682</v>
      </c>
    </row>
    <row r="497" spans="1:16" x14ac:dyDescent="0.2">
      <c r="A497" t="s">
        <v>1707</v>
      </c>
      <c r="B497" t="s">
        <v>28</v>
      </c>
      <c r="C497">
        <v>364</v>
      </c>
      <c r="D497">
        <v>173.0446</v>
      </c>
      <c r="E497">
        <v>2.0350000000000001</v>
      </c>
      <c r="F497" t="s">
        <v>1708</v>
      </c>
      <c r="G497" t="s">
        <v>1678</v>
      </c>
      <c r="H497" t="s">
        <v>31</v>
      </c>
      <c r="I497" t="s">
        <v>1690</v>
      </c>
      <c r="J497" t="s">
        <v>1691</v>
      </c>
      <c r="K497" t="s">
        <v>1692</v>
      </c>
      <c r="L497" t="s">
        <v>1693</v>
      </c>
      <c r="M497">
        <v>-1.7000000500000001</v>
      </c>
      <c r="N497" t="s">
        <v>1694</v>
      </c>
      <c r="O497" t="s">
        <v>1695</v>
      </c>
      <c r="P497">
        <v>68807551870</v>
      </c>
    </row>
    <row r="498" spans="1:16" x14ac:dyDescent="0.2">
      <c r="A498" t="s">
        <v>1688</v>
      </c>
      <c r="B498" t="s">
        <v>28</v>
      </c>
      <c r="C498">
        <v>359</v>
      </c>
      <c r="D498">
        <v>173.04400000000001</v>
      </c>
      <c r="E498">
        <v>1.835</v>
      </c>
      <c r="F498" t="s">
        <v>1689</v>
      </c>
      <c r="G498" t="s">
        <v>1678</v>
      </c>
      <c r="H498" t="s">
        <v>31</v>
      </c>
      <c r="I498" t="s">
        <v>1690</v>
      </c>
      <c r="J498" t="s">
        <v>1691</v>
      </c>
      <c r="K498" t="s">
        <v>1692</v>
      </c>
      <c r="L498" t="s">
        <v>1693</v>
      </c>
      <c r="M498">
        <v>-1.7000000500000001</v>
      </c>
      <c r="N498" t="s">
        <v>1694</v>
      </c>
      <c r="O498" t="s">
        <v>1695</v>
      </c>
      <c r="P498">
        <v>68807551870</v>
      </c>
    </row>
    <row r="499" spans="1:16" x14ac:dyDescent="0.2">
      <c r="A499" t="s">
        <v>1705</v>
      </c>
      <c r="B499" t="s">
        <v>28</v>
      </c>
      <c r="C499">
        <v>363</v>
      </c>
      <c r="D499">
        <v>173.0445</v>
      </c>
      <c r="E499">
        <v>1.474</v>
      </c>
      <c r="F499" t="s">
        <v>1706</v>
      </c>
      <c r="G499" t="s">
        <v>1678</v>
      </c>
      <c r="H499" t="s">
        <v>31</v>
      </c>
      <c r="I499" t="s">
        <v>1690</v>
      </c>
      <c r="J499" t="s">
        <v>1691</v>
      </c>
      <c r="K499" t="s">
        <v>1692</v>
      </c>
      <c r="L499" t="s">
        <v>1693</v>
      </c>
      <c r="M499">
        <v>-1.7000000500000001</v>
      </c>
      <c r="N499" t="s">
        <v>1694</v>
      </c>
      <c r="O499" t="s">
        <v>1695</v>
      </c>
      <c r="P499">
        <v>68807551870</v>
      </c>
    </row>
    <row r="500" spans="1:16" x14ac:dyDescent="0.2">
      <c r="A500" t="s">
        <v>1700</v>
      </c>
      <c r="B500" t="s">
        <v>28</v>
      </c>
      <c r="C500">
        <v>361</v>
      </c>
      <c r="D500">
        <v>173.04429999999999</v>
      </c>
      <c r="E500">
        <v>1.6890000000000001</v>
      </c>
      <c r="F500" t="s">
        <v>1701</v>
      </c>
      <c r="G500" t="s">
        <v>1678</v>
      </c>
      <c r="H500" t="s">
        <v>31</v>
      </c>
      <c r="I500" t="s">
        <v>1690</v>
      </c>
      <c r="J500" t="s">
        <v>1691</v>
      </c>
      <c r="K500" t="s">
        <v>1692</v>
      </c>
      <c r="L500" t="s">
        <v>1693</v>
      </c>
      <c r="M500">
        <v>-1.7000000500000001</v>
      </c>
      <c r="N500" t="s">
        <v>1694</v>
      </c>
      <c r="O500" t="s">
        <v>1695</v>
      </c>
      <c r="P500">
        <v>68807551870</v>
      </c>
    </row>
    <row r="501" spans="1:16" x14ac:dyDescent="0.2">
      <c r="A501" t="s">
        <v>1697</v>
      </c>
      <c r="B501" t="s">
        <v>28</v>
      </c>
      <c r="C501">
        <v>360</v>
      </c>
      <c r="D501">
        <v>173.04409999999999</v>
      </c>
      <c r="E501">
        <v>1.046</v>
      </c>
      <c r="F501" t="s">
        <v>1698</v>
      </c>
      <c r="G501" t="s">
        <v>1678</v>
      </c>
      <c r="H501" t="s">
        <v>31</v>
      </c>
      <c r="I501" t="s">
        <v>1690</v>
      </c>
      <c r="J501" t="s">
        <v>1691</v>
      </c>
      <c r="K501" t="s">
        <v>1692</v>
      </c>
      <c r="L501" t="s">
        <v>1693</v>
      </c>
      <c r="M501">
        <v>-1.7000000500000001</v>
      </c>
      <c r="N501" t="s">
        <v>1694</v>
      </c>
      <c r="O501" t="s">
        <v>1695</v>
      </c>
      <c r="P501">
        <v>68807551870</v>
      </c>
    </row>
    <row r="502" spans="1:16" x14ac:dyDescent="0.2">
      <c r="A502" t="s">
        <v>5157</v>
      </c>
      <c r="B502" t="s">
        <v>28</v>
      </c>
      <c r="C502">
        <v>990</v>
      </c>
      <c r="D502">
        <v>221.0444</v>
      </c>
      <c r="E502">
        <v>8.5909999999999993</v>
      </c>
      <c r="F502" t="s">
        <v>5158</v>
      </c>
      <c r="G502" t="s">
        <v>5159</v>
      </c>
      <c r="H502" t="s">
        <v>31</v>
      </c>
      <c r="I502" t="s">
        <v>5160</v>
      </c>
      <c r="J502" t="s">
        <v>5161</v>
      </c>
      <c r="K502" t="s">
        <v>137</v>
      </c>
      <c r="L502" t="s">
        <v>5162</v>
      </c>
      <c r="M502">
        <v>1.2764313199999999</v>
      </c>
      <c r="N502">
        <v>14363599</v>
      </c>
      <c r="O502" t="s">
        <v>5163</v>
      </c>
      <c r="P502">
        <v>2</v>
      </c>
    </row>
    <row r="503" spans="1:16" x14ac:dyDescent="0.2">
      <c r="A503" t="s">
        <v>9154</v>
      </c>
      <c r="B503" t="s">
        <v>28</v>
      </c>
      <c r="C503">
        <v>1703</v>
      </c>
      <c r="D503">
        <v>295.1216</v>
      </c>
      <c r="E503">
        <v>14.554</v>
      </c>
      <c r="F503" t="s">
        <v>9155</v>
      </c>
      <c r="G503" t="s">
        <v>9136</v>
      </c>
      <c r="H503" t="s">
        <v>31</v>
      </c>
      <c r="I503" t="s">
        <v>9156</v>
      </c>
      <c r="J503" t="s">
        <v>9157</v>
      </c>
      <c r="K503" t="s">
        <v>9158</v>
      </c>
      <c r="L503" t="s">
        <v>9159</v>
      </c>
      <c r="M503">
        <v>2.9000001000000002</v>
      </c>
      <c r="N503">
        <v>59237691</v>
      </c>
      <c r="O503" t="s">
        <v>9160</v>
      </c>
      <c r="P503">
        <v>2</v>
      </c>
    </row>
    <row r="504" spans="1:16" x14ac:dyDescent="0.2">
      <c r="A504" t="s">
        <v>11764</v>
      </c>
      <c r="B504" t="s">
        <v>28</v>
      </c>
      <c r="C504">
        <v>2129</v>
      </c>
      <c r="D504">
        <v>409.18959999999998</v>
      </c>
      <c r="E504">
        <v>17.100000000000001</v>
      </c>
      <c r="F504" t="s">
        <v>11765</v>
      </c>
      <c r="G504" t="s">
        <v>11767</v>
      </c>
      <c r="H504" t="s">
        <v>31</v>
      </c>
      <c r="I504" t="s">
        <v>11768</v>
      </c>
      <c r="J504" t="s">
        <v>11769</v>
      </c>
      <c r="K504" t="s">
        <v>137</v>
      </c>
      <c r="L504" t="s">
        <v>11770</v>
      </c>
      <c r="M504">
        <v>0.20000000300000001</v>
      </c>
      <c r="N504">
        <v>99968737</v>
      </c>
      <c r="O504" t="s">
        <v>11771</v>
      </c>
      <c r="P504">
        <v>2</v>
      </c>
    </row>
    <row r="505" spans="1:16" x14ac:dyDescent="0.2">
      <c r="A505" t="s">
        <v>9822</v>
      </c>
      <c r="B505" t="s">
        <v>28</v>
      </c>
      <c r="C505">
        <v>1818</v>
      </c>
      <c r="D505">
        <v>312.03890000000001</v>
      </c>
      <c r="E505">
        <v>7.1319999999999997</v>
      </c>
      <c r="F505" t="s">
        <v>9823</v>
      </c>
      <c r="G505" t="s">
        <v>9824</v>
      </c>
      <c r="H505" t="s">
        <v>31</v>
      </c>
      <c r="I505" t="s">
        <v>9825</v>
      </c>
      <c r="J505" t="s">
        <v>9826</v>
      </c>
      <c r="K505" t="s">
        <v>137</v>
      </c>
      <c r="L505" t="s">
        <v>9827</v>
      </c>
      <c r="M505">
        <v>0.89999997600000003</v>
      </c>
      <c r="N505">
        <v>122202269</v>
      </c>
      <c r="O505" t="s">
        <v>9828</v>
      </c>
      <c r="P505">
        <v>2</v>
      </c>
    </row>
    <row r="506" spans="1:16" x14ac:dyDescent="0.2">
      <c r="A506" t="s">
        <v>6349</v>
      </c>
      <c r="B506" t="s">
        <v>28</v>
      </c>
      <c r="C506">
        <v>1202</v>
      </c>
      <c r="D506">
        <v>238.07060000000001</v>
      </c>
      <c r="E506">
        <v>12.603999999999999</v>
      </c>
      <c r="F506" t="s">
        <v>6350</v>
      </c>
      <c r="G506" t="s">
        <v>6351</v>
      </c>
      <c r="H506" t="s">
        <v>31</v>
      </c>
      <c r="I506" t="s">
        <v>6352</v>
      </c>
      <c r="J506" t="s">
        <v>6353</v>
      </c>
      <c r="K506" t="s">
        <v>137</v>
      </c>
      <c r="L506" t="s">
        <v>6354</v>
      </c>
      <c r="M506">
        <v>2.2000000499999999</v>
      </c>
      <c r="N506">
        <v>43538052</v>
      </c>
      <c r="O506" t="s">
        <v>6355</v>
      </c>
      <c r="P506">
        <v>2</v>
      </c>
    </row>
    <row r="507" spans="1:16" x14ac:dyDescent="0.2">
      <c r="A507" t="s">
        <v>12048</v>
      </c>
      <c r="B507" t="s">
        <v>28</v>
      </c>
      <c r="C507">
        <v>2174</v>
      </c>
      <c r="D507">
        <v>465.14409999999998</v>
      </c>
      <c r="E507">
        <v>15.829000000000001</v>
      </c>
      <c r="F507" t="s">
        <v>12049</v>
      </c>
      <c r="G507" t="s">
        <v>12050</v>
      </c>
      <c r="H507" t="s">
        <v>31</v>
      </c>
      <c r="I507" t="s">
        <v>12051</v>
      </c>
      <c r="J507" t="s">
        <v>12052</v>
      </c>
      <c r="K507" t="s">
        <v>137</v>
      </c>
      <c r="L507" t="s">
        <v>12053</v>
      </c>
      <c r="M507">
        <v>-1.10000002</v>
      </c>
      <c r="N507" t="s">
        <v>12054</v>
      </c>
      <c r="O507" t="s">
        <v>12055</v>
      </c>
      <c r="P507">
        <v>68723204178</v>
      </c>
    </row>
    <row r="508" spans="1:16" x14ac:dyDescent="0.2">
      <c r="A508" t="s">
        <v>7841</v>
      </c>
      <c r="B508" t="s">
        <v>28</v>
      </c>
      <c r="C508">
        <v>1483</v>
      </c>
      <c r="D508">
        <v>267.05349999999999</v>
      </c>
      <c r="E508">
        <v>4.093</v>
      </c>
      <c r="F508" t="s">
        <v>7842</v>
      </c>
      <c r="G508" t="s">
        <v>7843</v>
      </c>
      <c r="H508" t="s">
        <v>31</v>
      </c>
      <c r="I508" t="s">
        <v>7844</v>
      </c>
      <c r="J508" t="s">
        <v>7845</v>
      </c>
      <c r="K508" t="s">
        <v>137</v>
      </c>
      <c r="L508" t="s">
        <v>7846</v>
      </c>
      <c r="M508">
        <v>0.60000002399999997</v>
      </c>
      <c r="N508">
        <v>69441989</v>
      </c>
      <c r="O508" t="s">
        <v>7847</v>
      </c>
      <c r="P508">
        <v>2</v>
      </c>
    </row>
    <row r="509" spans="1:16" x14ac:dyDescent="0.2">
      <c r="A509" t="s">
        <v>2232</v>
      </c>
      <c r="B509" t="s">
        <v>28</v>
      </c>
      <c r="C509">
        <v>459</v>
      </c>
      <c r="D509">
        <v>181.0523</v>
      </c>
      <c r="E509">
        <v>9.3460000000000001</v>
      </c>
      <c r="F509" t="s">
        <v>2233</v>
      </c>
      <c r="G509" t="s">
        <v>2234</v>
      </c>
      <c r="H509" t="s">
        <v>31</v>
      </c>
      <c r="I509" t="s">
        <v>2235</v>
      </c>
      <c r="J509" t="s">
        <v>2236</v>
      </c>
      <c r="K509" t="s">
        <v>2237</v>
      </c>
      <c r="L509" t="s">
        <v>2238</v>
      </c>
      <c r="M509">
        <v>1.12727964</v>
      </c>
      <c r="N509">
        <v>8655</v>
      </c>
      <c r="O509" t="s">
        <v>2239</v>
      </c>
      <c r="P509">
        <v>77514795126</v>
      </c>
    </row>
    <row r="510" spans="1:16" x14ac:dyDescent="0.2">
      <c r="A510" t="s">
        <v>4815</v>
      </c>
      <c r="B510" t="s">
        <v>28</v>
      </c>
      <c r="C510">
        <v>934</v>
      </c>
      <c r="D510">
        <v>214.05019999999999</v>
      </c>
      <c r="E510">
        <v>15.977</v>
      </c>
      <c r="F510" t="s">
        <v>4816</v>
      </c>
      <c r="G510" t="s">
        <v>4817</v>
      </c>
      <c r="H510" t="s">
        <v>31</v>
      </c>
      <c r="I510" t="s">
        <v>4818</v>
      </c>
      <c r="J510" t="s">
        <v>4819</v>
      </c>
      <c r="K510" t="s">
        <v>137</v>
      </c>
      <c r="L510" t="s">
        <v>4820</v>
      </c>
      <c r="M510">
        <v>-5.5</v>
      </c>
      <c r="N510">
        <v>129677925</v>
      </c>
      <c r="O510" t="s">
        <v>4821</v>
      </c>
      <c r="P510">
        <v>2</v>
      </c>
    </row>
    <row r="511" spans="1:16" x14ac:dyDescent="0.2">
      <c r="A511" t="s">
        <v>3214</v>
      </c>
      <c r="B511" t="s">
        <v>28</v>
      </c>
      <c r="C511">
        <v>643</v>
      </c>
      <c r="D511">
        <v>195.02879999999999</v>
      </c>
      <c r="E511">
        <v>7.4950000000000001</v>
      </c>
      <c r="F511" t="s">
        <v>3215</v>
      </c>
      <c r="G511" t="s">
        <v>3216</v>
      </c>
      <c r="H511" t="s">
        <v>31</v>
      </c>
      <c r="I511" t="s">
        <v>3217</v>
      </c>
      <c r="J511" t="s">
        <v>3218</v>
      </c>
      <c r="K511" t="s">
        <v>3219</v>
      </c>
      <c r="L511" t="s">
        <v>3220</v>
      </c>
      <c r="M511">
        <v>1.7000000500000001</v>
      </c>
      <c r="N511">
        <v>6710680</v>
      </c>
      <c r="O511" t="s">
        <v>3221</v>
      </c>
      <c r="P511">
        <v>68723204194</v>
      </c>
    </row>
    <row r="512" spans="1:16" x14ac:dyDescent="0.2">
      <c r="A512" t="s">
        <v>3242</v>
      </c>
      <c r="B512" t="s">
        <v>28</v>
      </c>
      <c r="C512">
        <v>646</v>
      </c>
      <c r="D512">
        <v>195.029</v>
      </c>
      <c r="E512">
        <v>6.0910000000000002</v>
      </c>
      <c r="F512" t="s">
        <v>3243</v>
      </c>
      <c r="G512" t="s">
        <v>3216</v>
      </c>
      <c r="H512" t="s">
        <v>31</v>
      </c>
      <c r="I512" t="s">
        <v>3217</v>
      </c>
      <c r="J512" t="s">
        <v>3218</v>
      </c>
      <c r="K512" t="s">
        <v>3219</v>
      </c>
      <c r="L512" t="s">
        <v>3220</v>
      </c>
      <c r="M512">
        <v>1.7000000500000001</v>
      </c>
      <c r="N512">
        <v>6710680</v>
      </c>
      <c r="O512" t="s">
        <v>3221</v>
      </c>
      <c r="P512">
        <v>68723204194</v>
      </c>
    </row>
    <row r="513" spans="1:16" x14ac:dyDescent="0.2">
      <c r="A513" t="s">
        <v>164</v>
      </c>
      <c r="B513" t="s">
        <v>28</v>
      </c>
      <c r="C513">
        <v>43</v>
      </c>
      <c r="D513">
        <v>123.01130000000001</v>
      </c>
      <c r="E513">
        <v>0.752</v>
      </c>
      <c r="F513" t="s">
        <v>165</v>
      </c>
      <c r="G513" t="s">
        <v>163</v>
      </c>
      <c r="H513" t="s">
        <v>31</v>
      </c>
      <c r="I513" t="s">
        <v>166</v>
      </c>
      <c r="J513" t="s">
        <v>167</v>
      </c>
      <c r="K513" t="s">
        <v>168</v>
      </c>
      <c r="L513" t="s">
        <v>169</v>
      </c>
      <c r="M513">
        <v>0</v>
      </c>
      <c r="N513" t="s">
        <v>170</v>
      </c>
      <c r="O513" t="s">
        <v>171</v>
      </c>
      <c r="P513">
        <v>68786849862</v>
      </c>
    </row>
    <row r="514" spans="1:16" x14ac:dyDescent="0.2">
      <c r="A514" t="s">
        <v>8392</v>
      </c>
      <c r="B514" t="s">
        <v>28</v>
      </c>
      <c r="C514">
        <v>1580</v>
      </c>
      <c r="D514">
        <v>279.08960000000002</v>
      </c>
      <c r="E514">
        <v>8.4990000000000006</v>
      </c>
      <c r="F514" t="s">
        <v>8393</v>
      </c>
      <c r="G514" t="s">
        <v>8394</v>
      </c>
      <c r="H514" t="s">
        <v>31</v>
      </c>
      <c r="I514" t="s">
        <v>8395</v>
      </c>
      <c r="J514" t="s">
        <v>8396</v>
      </c>
      <c r="K514" t="s">
        <v>137</v>
      </c>
      <c r="L514" t="s">
        <v>8397</v>
      </c>
      <c r="M514">
        <v>1.89999998</v>
      </c>
      <c r="N514">
        <v>12294708</v>
      </c>
      <c r="O514" t="s">
        <v>8398</v>
      </c>
      <c r="P514">
        <v>2</v>
      </c>
    </row>
    <row r="515" spans="1:16" x14ac:dyDescent="0.2">
      <c r="A515" t="s">
        <v>2454</v>
      </c>
      <c r="B515" t="s">
        <v>28</v>
      </c>
      <c r="C515">
        <v>507</v>
      </c>
      <c r="D515">
        <v>185.0445</v>
      </c>
      <c r="E515">
        <v>3.4079999999999999</v>
      </c>
      <c r="F515" t="s">
        <v>2455</v>
      </c>
      <c r="G515" t="s">
        <v>2456</v>
      </c>
      <c r="H515" t="s">
        <v>31</v>
      </c>
      <c r="I515" t="s">
        <v>2457</v>
      </c>
      <c r="J515" t="s">
        <v>2458</v>
      </c>
      <c r="K515" t="s">
        <v>2459</v>
      </c>
      <c r="L515" t="s">
        <v>2460</v>
      </c>
      <c r="M515">
        <v>-0.5</v>
      </c>
      <c r="N515" t="s">
        <v>2461</v>
      </c>
      <c r="O515" t="s">
        <v>2462</v>
      </c>
      <c r="P515">
        <v>2</v>
      </c>
    </row>
    <row r="516" spans="1:16" x14ac:dyDescent="0.2">
      <c r="A516" t="s">
        <v>3736</v>
      </c>
      <c r="B516" t="s">
        <v>28</v>
      </c>
      <c r="C516">
        <v>744</v>
      </c>
      <c r="D516">
        <v>201.07570000000001</v>
      </c>
      <c r="E516">
        <v>5.31</v>
      </c>
      <c r="F516" t="s">
        <v>3737</v>
      </c>
      <c r="G516" t="s">
        <v>3722</v>
      </c>
      <c r="H516" t="s">
        <v>31</v>
      </c>
      <c r="I516" t="s">
        <v>3723</v>
      </c>
      <c r="J516" t="s">
        <v>3724</v>
      </c>
      <c r="K516" t="s">
        <v>137</v>
      </c>
      <c r="L516" t="s">
        <v>3725</v>
      </c>
      <c r="M516">
        <v>1.24259973</v>
      </c>
      <c r="N516">
        <v>88715544</v>
      </c>
      <c r="O516" t="s">
        <v>3726</v>
      </c>
      <c r="P516">
        <v>2</v>
      </c>
    </row>
    <row r="517" spans="1:16" x14ac:dyDescent="0.2">
      <c r="A517" t="s">
        <v>3720</v>
      </c>
      <c r="B517" t="s">
        <v>28</v>
      </c>
      <c r="C517">
        <v>742</v>
      </c>
      <c r="D517">
        <v>201.07550000000001</v>
      </c>
      <c r="E517">
        <v>3.3279999999999998</v>
      </c>
      <c r="F517" t="s">
        <v>3721</v>
      </c>
      <c r="G517" t="s">
        <v>3722</v>
      </c>
      <c r="H517" t="s">
        <v>31</v>
      </c>
      <c r="I517" t="s">
        <v>3723</v>
      </c>
      <c r="J517" t="s">
        <v>3724</v>
      </c>
      <c r="K517" t="s">
        <v>137</v>
      </c>
      <c r="L517" t="s">
        <v>3725</v>
      </c>
      <c r="M517">
        <v>1.24259973</v>
      </c>
      <c r="N517">
        <v>88715544</v>
      </c>
      <c r="O517" t="s">
        <v>3726</v>
      </c>
      <c r="P517">
        <v>2</v>
      </c>
    </row>
    <row r="518" spans="1:16" x14ac:dyDescent="0.2">
      <c r="A518" t="s">
        <v>5105</v>
      </c>
      <c r="B518" t="s">
        <v>28</v>
      </c>
      <c r="C518">
        <v>982</v>
      </c>
      <c r="D518">
        <v>220.06039999999999</v>
      </c>
      <c r="E518">
        <v>13.869</v>
      </c>
      <c r="F518" t="s">
        <v>5106</v>
      </c>
      <c r="G518" t="s">
        <v>5107</v>
      </c>
      <c r="H518" t="s">
        <v>31</v>
      </c>
      <c r="I518" t="s">
        <v>5108</v>
      </c>
      <c r="J518" t="s">
        <v>5109</v>
      </c>
      <c r="K518" t="s">
        <v>137</v>
      </c>
      <c r="L518" t="s">
        <v>5110</v>
      </c>
      <c r="M518">
        <v>2.4000001000000002</v>
      </c>
      <c r="N518" t="s">
        <v>5111</v>
      </c>
      <c r="O518" t="s">
        <v>5112</v>
      </c>
      <c r="P518">
        <v>2</v>
      </c>
    </row>
    <row r="519" spans="1:16" x14ac:dyDescent="0.2">
      <c r="A519" t="s">
        <v>6182</v>
      </c>
      <c r="B519" t="s">
        <v>28</v>
      </c>
      <c r="C519">
        <v>1167</v>
      </c>
      <c r="D519">
        <v>235.09639999999999</v>
      </c>
      <c r="E519">
        <v>15.487</v>
      </c>
      <c r="F519" t="s">
        <v>6183</v>
      </c>
      <c r="G519" t="s">
        <v>6184</v>
      </c>
      <c r="H519" t="s">
        <v>31</v>
      </c>
      <c r="I519" t="s">
        <v>6185</v>
      </c>
      <c r="J519" t="s">
        <v>6186</v>
      </c>
      <c r="K519" t="s">
        <v>137</v>
      </c>
      <c r="L519" t="s">
        <v>6187</v>
      </c>
      <c r="M519">
        <v>1.7999999499999999</v>
      </c>
      <c r="N519">
        <v>15626999</v>
      </c>
      <c r="O519" t="s">
        <v>6188</v>
      </c>
      <c r="P519">
        <v>2</v>
      </c>
    </row>
    <row r="520" spans="1:16" x14ac:dyDescent="0.2">
      <c r="A520" t="s">
        <v>4369</v>
      </c>
      <c r="B520" t="s">
        <v>28</v>
      </c>
      <c r="C520">
        <v>856</v>
      </c>
      <c r="D520">
        <v>210.0034</v>
      </c>
      <c r="E520">
        <v>7.7080000000000002</v>
      </c>
      <c r="F520" t="s">
        <v>4370</v>
      </c>
      <c r="G520" t="s">
        <v>4371</v>
      </c>
      <c r="H520" t="s">
        <v>31</v>
      </c>
      <c r="I520" t="s">
        <v>4372</v>
      </c>
      <c r="J520" t="s">
        <v>4373</v>
      </c>
      <c r="K520" t="s">
        <v>4374</v>
      </c>
      <c r="L520" t="s">
        <v>4375</v>
      </c>
      <c r="M520">
        <v>0.732065678</v>
      </c>
      <c r="N520" t="s">
        <v>4376</v>
      </c>
      <c r="O520" t="s">
        <v>4377</v>
      </c>
      <c r="P520">
        <v>68790034502</v>
      </c>
    </row>
    <row r="521" spans="1:16" x14ac:dyDescent="0.2">
      <c r="A521" t="s">
        <v>4379</v>
      </c>
      <c r="B521" t="s">
        <v>28</v>
      </c>
      <c r="C521">
        <v>857</v>
      </c>
      <c r="D521">
        <v>210.0035</v>
      </c>
      <c r="E521">
        <v>5.1040000000000001</v>
      </c>
      <c r="F521" t="s">
        <v>4380</v>
      </c>
      <c r="G521" t="s">
        <v>4371</v>
      </c>
      <c r="H521" t="s">
        <v>31</v>
      </c>
      <c r="I521" t="s">
        <v>4372</v>
      </c>
      <c r="J521" t="s">
        <v>4373</v>
      </c>
      <c r="K521" t="s">
        <v>4374</v>
      </c>
      <c r="L521" t="s">
        <v>4375</v>
      </c>
      <c r="M521">
        <v>0.732065678</v>
      </c>
      <c r="N521" t="s">
        <v>4376</v>
      </c>
      <c r="O521" t="s">
        <v>4377</v>
      </c>
      <c r="P521">
        <v>68790034502</v>
      </c>
    </row>
    <row r="522" spans="1:16" x14ac:dyDescent="0.2">
      <c r="A522" t="s">
        <v>8925</v>
      </c>
      <c r="B522" t="s">
        <v>28</v>
      </c>
      <c r="C522">
        <v>1658</v>
      </c>
      <c r="D522">
        <v>291.09010000000001</v>
      </c>
      <c r="E522">
        <v>14.622999999999999</v>
      </c>
      <c r="F522" t="s">
        <v>8926</v>
      </c>
      <c r="G522" t="s">
        <v>8927</v>
      </c>
      <c r="H522" t="s">
        <v>31</v>
      </c>
      <c r="I522" t="s">
        <v>8928</v>
      </c>
      <c r="J522" t="s">
        <v>8929</v>
      </c>
      <c r="K522" t="s">
        <v>137</v>
      </c>
      <c r="L522" t="s">
        <v>8930</v>
      </c>
      <c r="M522">
        <v>2.2999999500000001</v>
      </c>
      <c r="N522">
        <v>69988307</v>
      </c>
      <c r="O522" t="s">
        <v>8931</v>
      </c>
      <c r="P522">
        <v>2</v>
      </c>
    </row>
    <row r="523" spans="1:16" x14ac:dyDescent="0.2">
      <c r="A523" t="s">
        <v>3656</v>
      </c>
      <c r="B523" t="s">
        <v>28</v>
      </c>
      <c r="C523">
        <v>732</v>
      </c>
      <c r="D523">
        <v>199.0968</v>
      </c>
      <c r="E523">
        <v>9.3780000000000001</v>
      </c>
      <c r="F523" t="s">
        <v>3657</v>
      </c>
      <c r="G523" t="s">
        <v>3628</v>
      </c>
      <c r="H523" t="s">
        <v>31</v>
      </c>
      <c r="I523" t="s">
        <v>3658</v>
      </c>
      <c r="J523" t="s">
        <v>3659</v>
      </c>
      <c r="K523" t="s">
        <v>3660</v>
      </c>
      <c r="L523" t="s">
        <v>3661</v>
      </c>
      <c r="M523">
        <v>1.7999999499999999</v>
      </c>
      <c r="N523" t="s">
        <v>3662</v>
      </c>
      <c r="O523" t="s">
        <v>3663</v>
      </c>
      <c r="P523">
        <v>2</v>
      </c>
    </row>
    <row r="524" spans="1:16" x14ac:dyDescent="0.2">
      <c r="A524" t="s">
        <v>979</v>
      </c>
      <c r="B524" t="s">
        <v>28</v>
      </c>
      <c r="C524">
        <v>221</v>
      </c>
      <c r="D524">
        <v>159.06489999999999</v>
      </c>
      <c r="E524">
        <v>2.6480000000000001</v>
      </c>
      <c r="F524" t="s">
        <v>980</v>
      </c>
      <c r="G524" t="s">
        <v>963</v>
      </c>
      <c r="H524" t="s">
        <v>31</v>
      </c>
      <c r="I524" t="s">
        <v>981</v>
      </c>
      <c r="J524" t="s">
        <v>982</v>
      </c>
      <c r="K524" t="s">
        <v>137</v>
      </c>
      <c r="L524" t="s">
        <v>983</v>
      </c>
      <c r="M524">
        <v>-2.2999999500000001</v>
      </c>
      <c r="N524" t="s">
        <v>984</v>
      </c>
      <c r="O524" t="s">
        <v>985</v>
      </c>
      <c r="P524">
        <v>66</v>
      </c>
    </row>
    <row r="525" spans="1:16" x14ac:dyDescent="0.2">
      <c r="A525" t="s">
        <v>6138</v>
      </c>
      <c r="B525" t="s">
        <v>28</v>
      </c>
      <c r="C525">
        <v>1159</v>
      </c>
      <c r="D525">
        <v>234.04</v>
      </c>
      <c r="E525">
        <v>14.294</v>
      </c>
      <c r="F525" t="s">
        <v>6139</v>
      </c>
      <c r="G525" t="s">
        <v>6141</v>
      </c>
      <c r="H525" t="s">
        <v>31</v>
      </c>
      <c r="I525" t="s">
        <v>6142</v>
      </c>
      <c r="J525" t="s">
        <v>6143</v>
      </c>
      <c r="K525" t="s">
        <v>137</v>
      </c>
      <c r="L525" t="s">
        <v>6144</v>
      </c>
      <c r="M525">
        <v>-1.60000002</v>
      </c>
      <c r="N525">
        <v>136989180</v>
      </c>
      <c r="O525" t="s">
        <v>6145</v>
      </c>
      <c r="P525">
        <v>2</v>
      </c>
    </row>
    <row r="526" spans="1:16" x14ac:dyDescent="0.2">
      <c r="A526" t="s">
        <v>7757</v>
      </c>
      <c r="B526" t="s">
        <v>28</v>
      </c>
      <c r="C526">
        <v>1466</v>
      </c>
      <c r="D526">
        <v>265.11079999999998</v>
      </c>
      <c r="E526">
        <v>13.432</v>
      </c>
      <c r="F526" t="s">
        <v>7758</v>
      </c>
      <c r="G526" t="s">
        <v>7734</v>
      </c>
      <c r="H526" t="s">
        <v>31</v>
      </c>
      <c r="I526" t="s">
        <v>7759</v>
      </c>
      <c r="J526" t="s">
        <v>7760</v>
      </c>
      <c r="K526" t="s">
        <v>7761</v>
      </c>
      <c r="L526" t="s">
        <v>7762</v>
      </c>
      <c r="M526">
        <v>2.7000000499999999</v>
      </c>
      <c r="N526">
        <v>14844831</v>
      </c>
      <c r="O526" t="s">
        <v>7763</v>
      </c>
      <c r="P526">
        <v>2</v>
      </c>
    </row>
    <row r="527" spans="1:16" x14ac:dyDescent="0.2">
      <c r="A527" t="s">
        <v>1375</v>
      </c>
      <c r="B527" t="s">
        <v>28</v>
      </c>
      <c r="C527">
        <v>294</v>
      </c>
      <c r="D527">
        <v>166.05</v>
      </c>
      <c r="E527">
        <v>13.26</v>
      </c>
      <c r="F527" t="s">
        <v>1376</v>
      </c>
      <c r="G527" t="s">
        <v>1354</v>
      </c>
      <c r="H527" t="s">
        <v>31</v>
      </c>
      <c r="I527" t="s">
        <v>1377</v>
      </c>
      <c r="J527" t="s">
        <v>1378</v>
      </c>
      <c r="K527" t="s">
        <v>1379</v>
      </c>
      <c r="L527" t="s">
        <v>1380</v>
      </c>
      <c r="M527">
        <v>2.32855868</v>
      </c>
      <c r="N527" t="s">
        <v>1381</v>
      </c>
      <c r="O527" t="s">
        <v>1382</v>
      </c>
      <c r="P527">
        <v>68786864130</v>
      </c>
    </row>
    <row r="528" spans="1:16" x14ac:dyDescent="0.2">
      <c r="A528" t="s">
        <v>1393</v>
      </c>
      <c r="B528" t="s">
        <v>28</v>
      </c>
      <c r="C528">
        <v>296</v>
      </c>
      <c r="D528">
        <v>166.05009999999999</v>
      </c>
      <c r="E528">
        <v>14.664</v>
      </c>
      <c r="F528" t="s">
        <v>1394</v>
      </c>
      <c r="G528" t="s">
        <v>1354</v>
      </c>
      <c r="H528" t="s">
        <v>31</v>
      </c>
      <c r="I528" t="s">
        <v>1377</v>
      </c>
      <c r="J528" t="s">
        <v>1378</v>
      </c>
      <c r="K528" t="s">
        <v>1379</v>
      </c>
      <c r="L528" t="s">
        <v>1380</v>
      </c>
      <c r="M528">
        <v>2.32855868</v>
      </c>
      <c r="N528" t="s">
        <v>1381</v>
      </c>
      <c r="O528" t="s">
        <v>1382</v>
      </c>
      <c r="P528">
        <v>68786864130</v>
      </c>
    </row>
    <row r="529" spans="1:16" x14ac:dyDescent="0.2">
      <c r="A529" t="s">
        <v>11527</v>
      </c>
      <c r="B529" t="s">
        <v>28</v>
      </c>
      <c r="C529">
        <v>2097</v>
      </c>
      <c r="D529">
        <v>387.00700000000001</v>
      </c>
      <c r="E529">
        <v>5.665</v>
      </c>
      <c r="F529" t="s">
        <v>11528</v>
      </c>
      <c r="G529" t="s">
        <v>11530</v>
      </c>
      <c r="H529" t="s">
        <v>31</v>
      </c>
      <c r="I529" t="s">
        <v>11531</v>
      </c>
      <c r="J529" t="s">
        <v>11532</v>
      </c>
      <c r="K529" t="s">
        <v>11533</v>
      </c>
      <c r="L529" t="s">
        <v>11534</v>
      </c>
      <c r="M529">
        <v>2.2000000499999999</v>
      </c>
      <c r="N529">
        <v>4398606</v>
      </c>
      <c r="O529" t="s">
        <v>11535</v>
      </c>
      <c r="P529">
        <v>2</v>
      </c>
    </row>
    <row r="530" spans="1:16" x14ac:dyDescent="0.2">
      <c r="A530" t="s">
        <v>3282</v>
      </c>
      <c r="B530" t="s">
        <v>28</v>
      </c>
      <c r="C530">
        <v>658</v>
      </c>
      <c r="D530">
        <v>195.0444</v>
      </c>
      <c r="E530">
        <v>15.21</v>
      </c>
      <c r="F530" t="s">
        <v>3283</v>
      </c>
      <c r="G530" t="s">
        <v>3267</v>
      </c>
      <c r="H530" t="s">
        <v>31</v>
      </c>
      <c r="I530" t="s">
        <v>3284</v>
      </c>
      <c r="J530" t="s">
        <v>3285</v>
      </c>
      <c r="K530" t="s">
        <v>3286</v>
      </c>
      <c r="L530" t="s">
        <v>3287</v>
      </c>
      <c r="M530">
        <v>2.6436448100000001</v>
      </c>
      <c r="N530">
        <v>245128</v>
      </c>
      <c r="O530" t="s">
        <v>3288</v>
      </c>
      <c r="P530">
        <v>8589934594</v>
      </c>
    </row>
    <row r="531" spans="1:16" x14ac:dyDescent="0.2">
      <c r="A531" t="s">
        <v>9065</v>
      </c>
      <c r="B531" t="s">
        <v>28</v>
      </c>
      <c r="C531">
        <v>1687</v>
      </c>
      <c r="D531">
        <v>294.06450000000001</v>
      </c>
      <c r="E531">
        <v>12.541</v>
      </c>
      <c r="F531" t="s">
        <v>9066</v>
      </c>
      <c r="G531" t="s">
        <v>9067</v>
      </c>
      <c r="H531" t="s">
        <v>31</v>
      </c>
      <c r="I531" t="s">
        <v>9068</v>
      </c>
      <c r="J531" t="s">
        <v>9069</v>
      </c>
      <c r="K531" t="s">
        <v>137</v>
      </c>
      <c r="L531" t="s">
        <v>9070</v>
      </c>
      <c r="M531">
        <v>1.2000000500000001</v>
      </c>
      <c r="N531">
        <v>102575033</v>
      </c>
      <c r="O531" t="s">
        <v>9071</v>
      </c>
      <c r="P531">
        <v>2</v>
      </c>
    </row>
    <row r="532" spans="1:16" x14ac:dyDescent="0.2">
      <c r="A532" t="s">
        <v>2537</v>
      </c>
      <c r="B532" t="s">
        <v>28</v>
      </c>
      <c r="C532">
        <v>520</v>
      </c>
      <c r="D532">
        <v>185.08099999999999</v>
      </c>
      <c r="E532">
        <v>10.172000000000001</v>
      </c>
      <c r="F532" t="s">
        <v>2538</v>
      </c>
      <c r="G532" t="s">
        <v>2508</v>
      </c>
      <c r="H532" t="s">
        <v>31</v>
      </c>
      <c r="I532" t="s">
        <v>2539</v>
      </c>
      <c r="J532" t="s">
        <v>2540</v>
      </c>
      <c r="K532" t="s">
        <v>137</v>
      </c>
      <c r="L532" t="s">
        <v>2541</v>
      </c>
      <c r="M532">
        <v>-1.2999999499999999</v>
      </c>
      <c r="N532">
        <v>57817510</v>
      </c>
      <c r="O532" t="s">
        <v>2542</v>
      </c>
      <c r="P532">
        <v>2</v>
      </c>
    </row>
    <row r="533" spans="1:16" x14ac:dyDescent="0.2">
      <c r="A533" t="s">
        <v>10995</v>
      </c>
      <c r="B533" t="s">
        <v>28</v>
      </c>
      <c r="C533">
        <v>2014</v>
      </c>
      <c r="D533">
        <v>359.14679999999998</v>
      </c>
      <c r="E533">
        <v>18.77</v>
      </c>
      <c r="F533" t="s">
        <v>10996</v>
      </c>
      <c r="G533" t="s">
        <v>10997</v>
      </c>
      <c r="H533" t="s">
        <v>31</v>
      </c>
      <c r="I533" t="s">
        <v>10998</v>
      </c>
      <c r="J533" t="s">
        <v>10999</v>
      </c>
      <c r="K533" t="s">
        <v>137</v>
      </c>
      <c r="L533" t="s">
        <v>11000</v>
      </c>
      <c r="M533">
        <v>4.0999999000000003</v>
      </c>
      <c r="N533">
        <v>92131300</v>
      </c>
      <c r="O533" t="s">
        <v>11001</v>
      </c>
      <c r="P533">
        <v>2</v>
      </c>
    </row>
    <row r="534" spans="1:16" x14ac:dyDescent="0.2">
      <c r="A534" t="s">
        <v>1630</v>
      </c>
      <c r="B534" t="s">
        <v>28</v>
      </c>
      <c r="C534">
        <v>349</v>
      </c>
      <c r="D534">
        <v>171.10140000000001</v>
      </c>
      <c r="E534">
        <v>13.843</v>
      </c>
      <c r="F534" t="s">
        <v>1631</v>
      </c>
      <c r="G534" t="s">
        <v>1629</v>
      </c>
      <c r="H534" t="s">
        <v>31</v>
      </c>
      <c r="I534" t="s">
        <v>1632</v>
      </c>
      <c r="J534" t="s">
        <v>1633</v>
      </c>
      <c r="K534" t="s">
        <v>1634</v>
      </c>
      <c r="L534" t="s">
        <v>1635</v>
      </c>
      <c r="M534">
        <v>1.2000000500000001</v>
      </c>
      <c r="N534" t="s">
        <v>1636</v>
      </c>
      <c r="O534" t="s">
        <v>1637</v>
      </c>
      <c r="P534">
        <v>16386</v>
      </c>
    </row>
    <row r="535" spans="1:16" x14ac:dyDescent="0.2">
      <c r="A535" t="s">
        <v>3799</v>
      </c>
      <c r="B535" t="s">
        <v>28</v>
      </c>
      <c r="C535">
        <v>753</v>
      </c>
      <c r="D535">
        <v>201.14859999999999</v>
      </c>
      <c r="E535">
        <v>16.038</v>
      </c>
      <c r="F535" t="s">
        <v>3800</v>
      </c>
      <c r="G535" t="s">
        <v>3801</v>
      </c>
      <c r="H535" t="s">
        <v>31</v>
      </c>
      <c r="I535" t="s">
        <v>3802</v>
      </c>
      <c r="J535" t="s">
        <v>3803</v>
      </c>
      <c r="K535" t="s">
        <v>3804</v>
      </c>
      <c r="L535" t="s">
        <v>3805</v>
      </c>
      <c r="M535">
        <v>2.96791625</v>
      </c>
      <c r="N535" t="s">
        <v>3806</v>
      </c>
      <c r="O535" t="s">
        <v>3807</v>
      </c>
      <c r="P535">
        <v>43017068642</v>
      </c>
    </row>
    <row r="536" spans="1:16" x14ac:dyDescent="0.2">
      <c r="A536" t="s">
        <v>10667</v>
      </c>
      <c r="B536" t="s">
        <v>28</v>
      </c>
      <c r="C536">
        <v>1959</v>
      </c>
      <c r="D536">
        <v>345.06020000000001</v>
      </c>
      <c r="E536">
        <v>14.721</v>
      </c>
      <c r="F536" t="s">
        <v>10668</v>
      </c>
      <c r="G536" t="s">
        <v>10659</v>
      </c>
      <c r="H536" t="s">
        <v>31</v>
      </c>
      <c r="I536" t="s">
        <v>10669</v>
      </c>
      <c r="J536" t="s">
        <v>10670</v>
      </c>
      <c r="K536" t="s">
        <v>10671</v>
      </c>
      <c r="L536" t="s">
        <v>10672</v>
      </c>
      <c r="M536">
        <v>2.2999999500000001</v>
      </c>
      <c r="N536">
        <v>10337658</v>
      </c>
      <c r="O536" t="s">
        <v>10673</v>
      </c>
      <c r="P536">
        <v>68722663490</v>
      </c>
    </row>
    <row r="537" spans="1:16" x14ac:dyDescent="0.2">
      <c r="A537" t="s">
        <v>4394</v>
      </c>
      <c r="B537" t="s">
        <v>28</v>
      </c>
      <c r="C537">
        <v>859</v>
      </c>
      <c r="D537">
        <v>210.02119999999999</v>
      </c>
      <c r="E537">
        <v>8.3230000000000004</v>
      </c>
      <c r="F537" t="s">
        <v>4395</v>
      </c>
      <c r="G537" t="s">
        <v>4396</v>
      </c>
      <c r="H537" t="s">
        <v>31</v>
      </c>
      <c r="I537" t="s">
        <v>4397</v>
      </c>
      <c r="J537" t="s">
        <v>4398</v>
      </c>
      <c r="K537" t="s">
        <v>137</v>
      </c>
      <c r="L537" t="s">
        <v>4399</v>
      </c>
      <c r="M537">
        <v>-2.5</v>
      </c>
      <c r="N537" t="s">
        <v>4400</v>
      </c>
      <c r="O537" t="s">
        <v>4401</v>
      </c>
      <c r="P537">
        <v>8589934594</v>
      </c>
    </row>
    <row r="538" spans="1:16" x14ac:dyDescent="0.2">
      <c r="A538" t="s">
        <v>2727</v>
      </c>
      <c r="B538" t="s">
        <v>28</v>
      </c>
      <c r="C538">
        <v>559</v>
      </c>
      <c r="D538">
        <v>188.04519999999999</v>
      </c>
      <c r="E538">
        <v>7.1349999999999998</v>
      </c>
      <c r="F538" t="s">
        <v>2728</v>
      </c>
      <c r="G538" t="s">
        <v>2729</v>
      </c>
      <c r="H538" t="s">
        <v>31</v>
      </c>
      <c r="I538" t="s">
        <v>2730</v>
      </c>
      <c r="J538" t="s">
        <v>2731</v>
      </c>
      <c r="K538" t="s">
        <v>2732</v>
      </c>
      <c r="L538" t="s">
        <v>2733</v>
      </c>
      <c r="M538">
        <v>0.69999998799999996</v>
      </c>
      <c r="N538" t="s">
        <v>2734</v>
      </c>
      <c r="O538" t="s">
        <v>2735</v>
      </c>
      <c r="P538">
        <v>16450</v>
      </c>
    </row>
    <row r="539" spans="1:16" x14ac:dyDescent="0.2">
      <c r="A539" t="s">
        <v>10212</v>
      </c>
      <c r="B539" t="s">
        <v>28</v>
      </c>
      <c r="C539">
        <v>1888</v>
      </c>
      <c r="D539">
        <v>326.05459999999999</v>
      </c>
      <c r="E539">
        <v>5.1849999999999996</v>
      </c>
      <c r="F539" t="s">
        <v>10213</v>
      </c>
      <c r="G539" t="s">
        <v>10176</v>
      </c>
      <c r="H539" t="s">
        <v>31</v>
      </c>
      <c r="I539" t="s">
        <v>10214</v>
      </c>
      <c r="J539" t="s">
        <v>10215</v>
      </c>
      <c r="K539" t="s">
        <v>137</v>
      </c>
      <c r="L539" t="s">
        <v>10216</v>
      </c>
      <c r="M539">
        <v>-1.7794412399999999</v>
      </c>
      <c r="N539">
        <v>136447812</v>
      </c>
      <c r="O539" t="s">
        <v>10217</v>
      </c>
      <c r="P539">
        <v>2</v>
      </c>
    </row>
    <row r="540" spans="1:16" x14ac:dyDescent="0.2">
      <c r="A540" t="s">
        <v>12221</v>
      </c>
      <c r="B540" t="s">
        <v>28</v>
      </c>
      <c r="C540">
        <v>2201</v>
      </c>
      <c r="D540">
        <v>587.30679999999995</v>
      </c>
      <c r="E540">
        <v>17.364999999999998</v>
      </c>
      <c r="F540" t="s">
        <v>12222</v>
      </c>
      <c r="G540" t="s">
        <v>12223</v>
      </c>
      <c r="H540" t="s">
        <v>9632</v>
      </c>
      <c r="I540" t="s">
        <v>12224</v>
      </c>
      <c r="J540" t="s">
        <v>12225</v>
      </c>
      <c r="K540" t="s">
        <v>137</v>
      </c>
      <c r="L540" t="s">
        <v>12226</v>
      </c>
      <c r="M540">
        <v>2.7116191399999998</v>
      </c>
      <c r="N540">
        <v>0</v>
      </c>
      <c r="O540" t="s">
        <v>12227</v>
      </c>
      <c r="P540">
        <v>68721606656</v>
      </c>
    </row>
    <row r="541" spans="1:16" x14ac:dyDescent="0.2">
      <c r="A541" t="s">
        <v>9081</v>
      </c>
      <c r="B541" t="s">
        <v>28</v>
      </c>
      <c r="C541">
        <v>1689</v>
      </c>
      <c r="D541">
        <v>294.06450000000001</v>
      </c>
      <c r="E541">
        <v>14.464</v>
      </c>
      <c r="F541" t="s">
        <v>9082</v>
      </c>
      <c r="G541" t="s">
        <v>9084</v>
      </c>
      <c r="H541" t="s">
        <v>31</v>
      </c>
      <c r="I541" t="s">
        <v>9085</v>
      </c>
      <c r="J541" t="s">
        <v>9086</v>
      </c>
      <c r="K541" t="s">
        <v>137</v>
      </c>
      <c r="L541" t="s">
        <v>9087</v>
      </c>
      <c r="M541">
        <v>1.5</v>
      </c>
      <c r="N541">
        <v>121224759</v>
      </c>
      <c r="O541" t="s">
        <v>9088</v>
      </c>
      <c r="P541">
        <v>2</v>
      </c>
    </row>
    <row r="542" spans="1:16" x14ac:dyDescent="0.2">
      <c r="A542" t="s">
        <v>4156</v>
      </c>
      <c r="B542" t="s">
        <v>28</v>
      </c>
      <c r="C542">
        <v>819</v>
      </c>
      <c r="D542">
        <v>208.06039999999999</v>
      </c>
      <c r="E542">
        <v>14.135</v>
      </c>
      <c r="F542" t="s">
        <v>4157</v>
      </c>
      <c r="G542" t="s">
        <v>4132</v>
      </c>
      <c r="H542" t="s">
        <v>31</v>
      </c>
      <c r="I542" t="s">
        <v>4158</v>
      </c>
      <c r="J542" t="s">
        <v>4159</v>
      </c>
      <c r="K542" t="s">
        <v>4160</v>
      </c>
      <c r="L542" t="s">
        <v>4161</v>
      </c>
      <c r="M542">
        <v>0.890777767</v>
      </c>
      <c r="N542">
        <v>12664595</v>
      </c>
      <c r="O542" t="s">
        <v>4162</v>
      </c>
      <c r="P542">
        <v>2</v>
      </c>
    </row>
    <row r="543" spans="1:16" x14ac:dyDescent="0.2">
      <c r="A543" t="s">
        <v>10581</v>
      </c>
      <c r="B543" t="s">
        <v>28</v>
      </c>
      <c r="C543">
        <v>1947</v>
      </c>
      <c r="D543">
        <v>342.04910000000001</v>
      </c>
      <c r="E543">
        <v>5.6360000000000001</v>
      </c>
      <c r="F543" t="s">
        <v>10582</v>
      </c>
      <c r="G543" t="s">
        <v>10575</v>
      </c>
      <c r="H543" t="s">
        <v>31</v>
      </c>
      <c r="I543" t="s">
        <v>10584</v>
      </c>
      <c r="J543" t="s">
        <v>10585</v>
      </c>
      <c r="K543" t="s">
        <v>10586</v>
      </c>
      <c r="L543" t="s">
        <v>10587</v>
      </c>
      <c r="M543">
        <v>2.9000001000000002</v>
      </c>
      <c r="N543">
        <v>21821492</v>
      </c>
      <c r="O543" t="s">
        <v>10588</v>
      </c>
      <c r="P543">
        <v>2</v>
      </c>
    </row>
    <row r="544" spans="1:16" x14ac:dyDescent="0.2">
      <c r="A544" t="s">
        <v>11510</v>
      </c>
      <c r="B544" t="s">
        <v>28</v>
      </c>
      <c r="C544">
        <v>2095</v>
      </c>
      <c r="D544">
        <v>385.09179999999998</v>
      </c>
      <c r="E544">
        <v>17.452999999999999</v>
      </c>
      <c r="F544" t="s">
        <v>11511</v>
      </c>
      <c r="G544" t="s">
        <v>11512</v>
      </c>
      <c r="H544" t="s">
        <v>31</v>
      </c>
      <c r="I544" t="s">
        <v>11513</v>
      </c>
      <c r="J544" t="s">
        <v>11514</v>
      </c>
      <c r="K544" t="s">
        <v>11515</v>
      </c>
      <c r="L544" t="s">
        <v>11516</v>
      </c>
      <c r="M544">
        <v>3.2000000499999999</v>
      </c>
      <c r="N544" t="s">
        <v>11517</v>
      </c>
      <c r="O544" t="s">
        <v>11518</v>
      </c>
      <c r="P544">
        <v>68719476738</v>
      </c>
    </row>
    <row r="545" spans="1:16" x14ac:dyDescent="0.2">
      <c r="A545" t="s">
        <v>10165</v>
      </c>
      <c r="B545" t="s">
        <v>28</v>
      </c>
      <c r="C545">
        <v>1882</v>
      </c>
      <c r="D545">
        <v>326.05399999999997</v>
      </c>
      <c r="E545">
        <v>8.31</v>
      </c>
      <c r="F545" t="s">
        <v>10166</v>
      </c>
      <c r="G545" t="s">
        <v>10168</v>
      </c>
      <c r="H545" t="s">
        <v>31</v>
      </c>
      <c r="I545" t="s">
        <v>10169</v>
      </c>
      <c r="J545" t="s">
        <v>10170</v>
      </c>
      <c r="K545" t="s">
        <v>137</v>
      </c>
      <c r="L545" t="s">
        <v>10171</v>
      </c>
      <c r="M545">
        <v>1</v>
      </c>
      <c r="N545">
        <v>58482216</v>
      </c>
      <c r="O545" t="s">
        <v>10172</v>
      </c>
      <c r="P545">
        <v>2</v>
      </c>
    </row>
    <row r="546" spans="1:16" x14ac:dyDescent="0.2">
      <c r="A546" t="s">
        <v>1558</v>
      </c>
      <c r="B546" t="s">
        <v>28</v>
      </c>
      <c r="C546">
        <v>334</v>
      </c>
      <c r="D546">
        <v>169.08629999999999</v>
      </c>
      <c r="E546">
        <v>14.347</v>
      </c>
      <c r="F546" t="s">
        <v>1559</v>
      </c>
      <c r="G546" t="s">
        <v>1551</v>
      </c>
      <c r="H546" t="s">
        <v>31</v>
      </c>
      <c r="I546" t="s">
        <v>1560</v>
      </c>
      <c r="J546" t="s">
        <v>1561</v>
      </c>
      <c r="K546" t="s">
        <v>137</v>
      </c>
      <c r="L546" t="s">
        <v>1562</v>
      </c>
      <c r="M546">
        <v>1.60000002</v>
      </c>
      <c r="N546">
        <v>129927137</v>
      </c>
      <c r="O546" t="s">
        <v>1563</v>
      </c>
      <c r="P546">
        <v>2</v>
      </c>
    </row>
    <row r="547" spans="1:16" x14ac:dyDescent="0.2">
      <c r="A547" t="s">
        <v>4234</v>
      </c>
      <c r="B547" t="s">
        <v>28</v>
      </c>
      <c r="C547">
        <v>833</v>
      </c>
      <c r="D547">
        <v>209.01169999999999</v>
      </c>
      <c r="E547">
        <v>1.4570000000000001</v>
      </c>
      <c r="F547" t="s">
        <v>4235</v>
      </c>
      <c r="G547" t="s">
        <v>4225</v>
      </c>
      <c r="H547" t="s">
        <v>31</v>
      </c>
      <c r="I547" t="s">
        <v>4226</v>
      </c>
      <c r="J547" t="s">
        <v>4227</v>
      </c>
      <c r="K547" t="s">
        <v>137</v>
      </c>
      <c r="L547" t="s">
        <v>4228</v>
      </c>
      <c r="M547">
        <v>-1.39999998</v>
      </c>
      <c r="N547">
        <v>91496598</v>
      </c>
      <c r="O547" t="s">
        <v>4229</v>
      </c>
      <c r="P547">
        <v>66</v>
      </c>
    </row>
    <row r="548" spans="1:16" x14ac:dyDescent="0.2">
      <c r="A548" t="s">
        <v>4223</v>
      </c>
      <c r="B548" t="s">
        <v>28</v>
      </c>
      <c r="C548">
        <v>831</v>
      </c>
      <c r="D548">
        <v>209.01150000000001</v>
      </c>
      <c r="E548">
        <v>1.3460000000000001</v>
      </c>
      <c r="F548" t="s">
        <v>4224</v>
      </c>
      <c r="G548" t="s">
        <v>4225</v>
      </c>
      <c r="H548" t="s">
        <v>31</v>
      </c>
      <c r="I548" t="s">
        <v>4226</v>
      </c>
      <c r="J548" t="s">
        <v>4227</v>
      </c>
      <c r="K548" t="s">
        <v>137</v>
      </c>
      <c r="L548" t="s">
        <v>4228</v>
      </c>
      <c r="M548">
        <v>-1.39999998</v>
      </c>
      <c r="N548">
        <v>91496598</v>
      </c>
      <c r="O548" t="s">
        <v>4229</v>
      </c>
      <c r="P548">
        <v>66</v>
      </c>
    </row>
    <row r="549" spans="1:16" x14ac:dyDescent="0.2">
      <c r="A549" t="s">
        <v>10147</v>
      </c>
      <c r="B549" t="s">
        <v>28</v>
      </c>
      <c r="C549">
        <v>1879</v>
      </c>
      <c r="D549">
        <v>325.18380000000002</v>
      </c>
      <c r="E549">
        <v>18.940999999999999</v>
      </c>
      <c r="F549" t="s">
        <v>10148</v>
      </c>
      <c r="G549" t="s">
        <v>10149</v>
      </c>
      <c r="H549" t="s">
        <v>31</v>
      </c>
      <c r="I549" t="s">
        <v>10150</v>
      </c>
      <c r="J549" t="s">
        <v>10151</v>
      </c>
      <c r="K549" t="s">
        <v>10152</v>
      </c>
      <c r="L549" t="s">
        <v>10153</v>
      </c>
      <c r="M549">
        <v>6.2935099599999997</v>
      </c>
      <c r="N549" t="s">
        <v>10154</v>
      </c>
      <c r="O549" t="s">
        <v>10155</v>
      </c>
      <c r="P549">
        <v>68789485642</v>
      </c>
    </row>
    <row r="550" spans="1:16" x14ac:dyDescent="0.2">
      <c r="A550" t="s">
        <v>1514</v>
      </c>
      <c r="B550" t="s">
        <v>28</v>
      </c>
      <c r="C550">
        <v>316</v>
      </c>
      <c r="D550">
        <v>168.02940000000001</v>
      </c>
      <c r="E550">
        <v>6.5780000000000003</v>
      </c>
      <c r="F550" t="s">
        <v>1515</v>
      </c>
      <c r="G550" t="s">
        <v>1472</v>
      </c>
      <c r="H550" t="s">
        <v>31</v>
      </c>
      <c r="I550" t="s">
        <v>1473</v>
      </c>
      <c r="J550" t="s">
        <v>1474</v>
      </c>
      <c r="K550" t="s">
        <v>1475</v>
      </c>
      <c r="L550" t="s">
        <v>1476</v>
      </c>
      <c r="M550">
        <v>1.34873796</v>
      </c>
      <c r="N550" t="s">
        <v>1477</v>
      </c>
      <c r="O550" t="s">
        <v>1478</v>
      </c>
      <c r="P550">
        <v>68787399010</v>
      </c>
    </row>
    <row r="551" spans="1:16" x14ac:dyDescent="0.2">
      <c r="A551" t="s">
        <v>1470</v>
      </c>
      <c r="B551" t="s">
        <v>28</v>
      </c>
      <c r="C551">
        <v>312</v>
      </c>
      <c r="D551">
        <v>168.029</v>
      </c>
      <c r="E551">
        <v>7.5579999999999998</v>
      </c>
      <c r="F551" t="s">
        <v>1471</v>
      </c>
      <c r="G551" t="s">
        <v>1472</v>
      </c>
      <c r="H551" t="s">
        <v>31</v>
      </c>
      <c r="I551" t="s">
        <v>1473</v>
      </c>
      <c r="J551" t="s">
        <v>1474</v>
      </c>
      <c r="K551" t="s">
        <v>1475</v>
      </c>
      <c r="L551" t="s">
        <v>1476</v>
      </c>
      <c r="M551">
        <v>1.34873796</v>
      </c>
      <c r="N551" t="s">
        <v>1477</v>
      </c>
      <c r="O551" t="s">
        <v>1478</v>
      </c>
      <c r="P551">
        <v>68787399010</v>
      </c>
    </row>
    <row r="552" spans="1:16" x14ac:dyDescent="0.2">
      <c r="A552" t="s">
        <v>1517</v>
      </c>
      <c r="B552" t="s">
        <v>28</v>
      </c>
      <c r="C552">
        <v>319</v>
      </c>
      <c r="D552">
        <v>168.02950000000001</v>
      </c>
      <c r="E552">
        <v>9.391</v>
      </c>
      <c r="F552" t="s">
        <v>1518</v>
      </c>
      <c r="G552" t="s">
        <v>1472</v>
      </c>
      <c r="H552" t="s">
        <v>31</v>
      </c>
      <c r="I552" t="s">
        <v>1473</v>
      </c>
      <c r="J552" t="s">
        <v>1474</v>
      </c>
      <c r="K552" t="s">
        <v>1475</v>
      </c>
      <c r="L552" t="s">
        <v>1476</v>
      </c>
      <c r="M552">
        <v>1.34873796</v>
      </c>
      <c r="N552" t="s">
        <v>1477</v>
      </c>
      <c r="O552" t="s">
        <v>1478</v>
      </c>
      <c r="P552">
        <v>68787399010</v>
      </c>
    </row>
    <row r="553" spans="1:16" x14ac:dyDescent="0.2">
      <c r="A553" t="s">
        <v>6740</v>
      </c>
      <c r="B553" t="s">
        <v>28</v>
      </c>
      <c r="C553">
        <v>1287</v>
      </c>
      <c r="D553">
        <v>243.12309999999999</v>
      </c>
      <c r="E553">
        <v>11.347</v>
      </c>
      <c r="F553" t="s">
        <v>6741</v>
      </c>
      <c r="G553" t="s">
        <v>6733</v>
      </c>
      <c r="H553" t="s">
        <v>31</v>
      </c>
      <c r="I553" t="s">
        <v>6742</v>
      </c>
      <c r="J553" t="s">
        <v>6743</v>
      </c>
      <c r="K553" t="s">
        <v>6744</v>
      </c>
      <c r="L553" t="s">
        <v>6745</v>
      </c>
      <c r="M553">
        <v>0.80000001200000004</v>
      </c>
      <c r="N553">
        <v>581087</v>
      </c>
      <c r="O553" t="s">
        <v>6746</v>
      </c>
      <c r="P553">
        <v>2</v>
      </c>
    </row>
    <row r="554" spans="1:16" x14ac:dyDescent="0.2">
      <c r="A554" t="s">
        <v>7886</v>
      </c>
      <c r="B554" t="s">
        <v>28</v>
      </c>
      <c r="C554">
        <v>1491</v>
      </c>
      <c r="D554">
        <v>267.15969999999999</v>
      </c>
      <c r="E554">
        <v>14.673999999999999</v>
      </c>
      <c r="F554" t="s">
        <v>7887</v>
      </c>
      <c r="G554" t="s">
        <v>7877</v>
      </c>
      <c r="H554" t="s">
        <v>31</v>
      </c>
      <c r="I554" t="s">
        <v>7888</v>
      </c>
      <c r="J554" t="s">
        <v>7889</v>
      </c>
      <c r="K554" t="s">
        <v>7890</v>
      </c>
      <c r="L554" t="s">
        <v>7891</v>
      </c>
      <c r="M554">
        <v>-0.20000000300000001</v>
      </c>
      <c r="N554">
        <v>539076</v>
      </c>
      <c r="O554" t="s">
        <v>7892</v>
      </c>
      <c r="P554">
        <v>2</v>
      </c>
    </row>
    <row r="555" spans="1:16" x14ac:dyDescent="0.2">
      <c r="A555" t="s">
        <v>881</v>
      </c>
      <c r="B555" t="s">
        <v>28</v>
      </c>
      <c r="C555">
        <v>202</v>
      </c>
      <c r="D555">
        <v>155.03360000000001</v>
      </c>
      <c r="E555">
        <v>2.2610000000000001</v>
      </c>
      <c r="F555" t="s">
        <v>882</v>
      </c>
      <c r="G555" t="s">
        <v>883</v>
      </c>
      <c r="H555" t="s">
        <v>31</v>
      </c>
      <c r="I555" t="s">
        <v>884</v>
      </c>
      <c r="J555" t="s">
        <v>885</v>
      </c>
      <c r="K555" t="s">
        <v>137</v>
      </c>
      <c r="L555" t="s">
        <v>886</v>
      </c>
      <c r="M555">
        <v>0.28527045200000001</v>
      </c>
      <c r="N555">
        <v>0</v>
      </c>
      <c r="O555" t="s">
        <v>887</v>
      </c>
      <c r="P555">
        <v>8589934592</v>
      </c>
    </row>
    <row r="556" spans="1:16" x14ac:dyDescent="0.2">
      <c r="A556" t="s">
        <v>7907</v>
      </c>
      <c r="B556" t="s">
        <v>28</v>
      </c>
      <c r="C556">
        <v>1498</v>
      </c>
      <c r="D556">
        <v>269.04070000000002</v>
      </c>
      <c r="E556">
        <v>13.367000000000001</v>
      </c>
      <c r="F556" t="s">
        <v>7908</v>
      </c>
      <c r="G556" t="s">
        <v>7900</v>
      </c>
      <c r="H556" t="s">
        <v>31</v>
      </c>
      <c r="I556" t="s">
        <v>7909</v>
      </c>
      <c r="J556" t="s">
        <v>7910</v>
      </c>
      <c r="K556" t="s">
        <v>7911</v>
      </c>
      <c r="L556" t="s">
        <v>7912</v>
      </c>
      <c r="M556">
        <v>2.2349462500000001</v>
      </c>
      <c r="N556" t="s">
        <v>7913</v>
      </c>
      <c r="O556" t="s">
        <v>7914</v>
      </c>
      <c r="P556">
        <v>68975258494</v>
      </c>
    </row>
    <row r="557" spans="1:16" x14ac:dyDescent="0.2">
      <c r="A557" t="s">
        <v>2146</v>
      </c>
      <c r="B557" t="s">
        <v>28</v>
      </c>
      <c r="C557">
        <v>445</v>
      </c>
      <c r="D557">
        <v>181.00030000000001</v>
      </c>
      <c r="E557">
        <v>9.766</v>
      </c>
      <c r="F557" t="s">
        <v>2147</v>
      </c>
      <c r="G557" t="s">
        <v>2148</v>
      </c>
      <c r="H557" t="s">
        <v>31</v>
      </c>
      <c r="I557" t="s">
        <v>2149</v>
      </c>
      <c r="J557" t="s">
        <v>2150</v>
      </c>
      <c r="K557" t="s">
        <v>137</v>
      </c>
      <c r="L557" t="s">
        <v>2151</v>
      </c>
      <c r="M557">
        <v>-1</v>
      </c>
      <c r="N557">
        <v>117645663</v>
      </c>
      <c r="O557" t="s">
        <v>2152</v>
      </c>
      <c r="P557">
        <v>2</v>
      </c>
    </row>
    <row r="558" spans="1:16" x14ac:dyDescent="0.2">
      <c r="A558" t="s">
        <v>11562</v>
      </c>
      <c r="B558" t="s">
        <v>28</v>
      </c>
      <c r="C558">
        <v>2103</v>
      </c>
      <c r="D558">
        <v>387.28550000000001</v>
      </c>
      <c r="E558">
        <v>16.456</v>
      </c>
      <c r="F558" t="s">
        <v>11563</v>
      </c>
      <c r="G558" t="s">
        <v>11564</v>
      </c>
      <c r="H558" t="s">
        <v>31</v>
      </c>
      <c r="I558" t="s">
        <v>11565</v>
      </c>
      <c r="J558" t="s">
        <v>11566</v>
      </c>
      <c r="K558" t="s">
        <v>11567</v>
      </c>
      <c r="L558" t="s">
        <v>11568</v>
      </c>
      <c r="M558">
        <v>7.5999999000000003</v>
      </c>
      <c r="N558">
        <v>21556886</v>
      </c>
      <c r="O558" t="s">
        <v>11569</v>
      </c>
      <c r="P558">
        <v>2</v>
      </c>
    </row>
    <row r="559" spans="1:16" x14ac:dyDescent="0.2">
      <c r="A559" t="s">
        <v>6084</v>
      </c>
      <c r="B559" t="s">
        <v>28</v>
      </c>
      <c r="C559">
        <v>1150</v>
      </c>
      <c r="D559">
        <v>233.04429999999999</v>
      </c>
      <c r="E559">
        <v>8.2919999999999998</v>
      </c>
      <c r="F559" t="s">
        <v>6085</v>
      </c>
      <c r="G559" t="s">
        <v>6086</v>
      </c>
      <c r="H559" t="s">
        <v>31</v>
      </c>
      <c r="I559" t="s">
        <v>6087</v>
      </c>
      <c r="J559" t="s">
        <v>6088</v>
      </c>
      <c r="K559" t="s">
        <v>6089</v>
      </c>
      <c r="L559" t="s">
        <v>6090</v>
      </c>
      <c r="M559">
        <v>1.89999998</v>
      </c>
      <c r="N559">
        <v>5262584</v>
      </c>
      <c r="O559" t="s">
        <v>6091</v>
      </c>
      <c r="P559">
        <v>2</v>
      </c>
    </row>
    <row r="560" spans="1:16" x14ac:dyDescent="0.2">
      <c r="A560" t="s">
        <v>7169</v>
      </c>
      <c r="B560" t="s">
        <v>28</v>
      </c>
      <c r="C560">
        <v>1367</v>
      </c>
      <c r="D560">
        <v>253.04920000000001</v>
      </c>
      <c r="E560">
        <v>14.545999999999999</v>
      </c>
      <c r="F560" t="s">
        <v>7170</v>
      </c>
      <c r="G560" t="s">
        <v>7144</v>
      </c>
      <c r="H560" t="s">
        <v>31</v>
      </c>
      <c r="I560" t="s">
        <v>7171</v>
      </c>
      <c r="J560" t="s">
        <v>7172</v>
      </c>
      <c r="K560" t="s">
        <v>7173</v>
      </c>
      <c r="L560" t="s">
        <v>7174</v>
      </c>
      <c r="M560">
        <v>2.6577415499999999</v>
      </c>
      <c r="N560" t="s">
        <v>7175</v>
      </c>
      <c r="O560" t="s">
        <v>7176</v>
      </c>
      <c r="P560">
        <v>68790313334</v>
      </c>
    </row>
    <row r="561" spans="1:16" x14ac:dyDescent="0.2">
      <c r="A561" t="s">
        <v>11165</v>
      </c>
      <c r="B561" t="s">
        <v>28</v>
      </c>
      <c r="C561">
        <v>2036</v>
      </c>
      <c r="D561">
        <v>365.1635</v>
      </c>
      <c r="E561">
        <v>14.42</v>
      </c>
      <c r="F561" t="s">
        <v>11166</v>
      </c>
      <c r="G561" t="s">
        <v>11158</v>
      </c>
      <c r="H561" t="s">
        <v>31</v>
      </c>
      <c r="I561" t="s">
        <v>11167</v>
      </c>
      <c r="J561" t="s">
        <v>11168</v>
      </c>
      <c r="K561" t="s">
        <v>137</v>
      </c>
      <c r="L561" t="s">
        <v>11169</v>
      </c>
      <c r="M561">
        <v>1.2999999499999999</v>
      </c>
      <c r="N561">
        <v>109097036</v>
      </c>
      <c r="O561" t="s">
        <v>11170</v>
      </c>
      <c r="P561">
        <v>2</v>
      </c>
    </row>
    <row r="562" spans="1:16" x14ac:dyDescent="0.2">
      <c r="A562" t="s">
        <v>6393</v>
      </c>
      <c r="B562" t="s">
        <v>28</v>
      </c>
      <c r="C562">
        <v>1208</v>
      </c>
      <c r="D562">
        <v>239.02199999999999</v>
      </c>
      <c r="E562">
        <v>1.1240000000000001</v>
      </c>
      <c r="F562" t="s">
        <v>6394</v>
      </c>
      <c r="G562" t="s">
        <v>6385</v>
      </c>
      <c r="H562" t="s">
        <v>31</v>
      </c>
      <c r="I562" t="s">
        <v>6395</v>
      </c>
      <c r="J562" t="s">
        <v>6396</v>
      </c>
      <c r="K562" t="s">
        <v>6397</v>
      </c>
      <c r="L562" t="s">
        <v>6398</v>
      </c>
      <c r="M562">
        <v>-6.3000001900000004</v>
      </c>
      <c r="N562" t="s">
        <v>6399</v>
      </c>
      <c r="O562" t="s">
        <v>6400</v>
      </c>
      <c r="P562">
        <v>68975323518</v>
      </c>
    </row>
    <row r="563" spans="1:16" x14ac:dyDescent="0.2">
      <c r="A563" t="s">
        <v>7740</v>
      </c>
      <c r="B563" t="s">
        <v>28</v>
      </c>
      <c r="C563">
        <v>1464</v>
      </c>
      <c r="D563">
        <v>265.11040000000003</v>
      </c>
      <c r="E563">
        <v>13.099</v>
      </c>
      <c r="F563" t="s">
        <v>7741</v>
      </c>
      <c r="G563" t="s">
        <v>7734</v>
      </c>
      <c r="H563" t="s">
        <v>31</v>
      </c>
      <c r="I563" t="s">
        <v>7742</v>
      </c>
      <c r="J563" t="s">
        <v>7743</v>
      </c>
      <c r="K563" t="s">
        <v>137</v>
      </c>
      <c r="L563" t="s">
        <v>7744</v>
      </c>
      <c r="M563">
        <v>2.7999999500000001</v>
      </c>
      <c r="N563">
        <v>87136383</v>
      </c>
      <c r="O563" t="s">
        <v>7745</v>
      </c>
      <c r="P563">
        <v>2</v>
      </c>
    </row>
    <row r="564" spans="1:16" x14ac:dyDescent="0.2">
      <c r="A564" t="s">
        <v>1384</v>
      </c>
      <c r="B564" t="s">
        <v>28</v>
      </c>
      <c r="C564">
        <v>297</v>
      </c>
      <c r="D564">
        <v>166.05009999999999</v>
      </c>
      <c r="E564">
        <v>13.565</v>
      </c>
      <c r="F564" t="s">
        <v>1385</v>
      </c>
      <c r="G564" t="s">
        <v>1354</v>
      </c>
      <c r="H564" t="s">
        <v>31</v>
      </c>
      <c r="I564" t="s">
        <v>1386</v>
      </c>
      <c r="J564" t="s">
        <v>1387</v>
      </c>
      <c r="K564" t="s">
        <v>1388</v>
      </c>
      <c r="L564" t="s">
        <v>1389</v>
      </c>
      <c r="M564">
        <v>2.2549099899999998</v>
      </c>
      <c r="N564">
        <v>67058</v>
      </c>
      <c r="O564" t="s">
        <v>1390</v>
      </c>
      <c r="P564">
        <v>68786847810</v>
      </c>
    </row>
    <row r="565" spans="1:16" x14ac:dyDescent="0.2">
      <c r="A565" t="s">
        <v>8136</v>
      </c>
      <c r="B565" t="s">
        <v>28</v>
      </c>
      <c r="C565">
        <v>1536</v>
      </c>
      <c r="D565">
        <v>273.05090000000001</v>
      </c>
      <c r="E565">
        <v>17.052</v>
      </c>
      <c r="F565" t="s">
        <v>8137</v>
      </c>
      <c r="G565" t="s">
        <v>8131</v>
      </c>
      <c r="H565" t="s">
        <v>31</v>
      </c>
      <c r="I565" t="s">
        <v>8138</v>
      </c>
      <c r="J565" t="s">
        <v>8139</v>
      </c>
      <c r="K565" t="s">
        <v>137</v>
      </c>
      <c r="L565" t="s">
        <v>8140</v>
      </c>
      <c r="M565">
        <v>0.80000001200000004</v>
      </c>
      <c r="N565">
        <v>83186619</v>
      </c>
      <c r="O565" t="s">
        <v>8141</v>
      </c>
      <c r="P565">
        <v>2</v>
      </c>
    </row>
    <row r="566" spans="1:16" x14ac:dyDescent="0.2">
      <c r="A566" t="s">
        <v>3948</v>
      </c>
      <c r="B566" t="s">
        <v>28</v>
      </c>
      <c r="C566">
        <v>784</v>
      </c>
      <c r="D566">
        <v>206.04499999999999</v>
      </c>
      <c r="E566">
        <v>15.361000000000001</v>
      </c>
      <c r="F566" t="s">
        <v>3949</v>
      </c>
      <c r="G566" t="s">
        <v>3950</v>
      </c>
      <c r="H566" t="s">
        <v>31</v>
      </c>
      <c r="I566" t="s">
        <v>3951</v>
      </c>
      <c r="J566" t="s">
        <v>3952</v>
      </c>
      <c r="K566" t="s">
        <v>137</v>
      </c>
      <c r="L566" t="s">
        <v>3953</v>
      </c>
      <c r="M566">
        <v>-0.60000002399999997</v>
      </c>
      <c r="N566">
        <v>88778704</v>
      </c>
      <c r="O566" t="s">
        <v>3954</v>
      </c>
      <c r="P566">
        <v>2</v>
      </c>
    </row>
    <row r="567" spans="1:16" x14ac:dyDescent="0.2">
      <c r="A567" t="s">
        <v>9134</v>
      </c>
      <c r="B567" t="s">
        <v>28</v>
      </c>
      <c r="C567">
        <v>1701</v>
      </c>
      <c r="D567">
        <v>295.12119999999999</v>
      </c>
      <c r="E567">
        <v>13.698</v>
      </c>
      <c r="F567" t="s">
        <v>9135</v>
      </c>
      <c r="G567" t="s">
        <v>9136</v>
      </c>
      <c r="H567" t="s">
        <v>31</v>
      </c>
      <c r="I567" t="s">
        <v>9137</v>
      </c>
      <c r="J567" t="s">
        <v>9138</v>
      </c>
      <c r="K567" t="s">
        <v>9139</v>
      </c>
      <c r="L567" t="s">
        <v>9140</v>
      </c>
      <c r="M567">
        <v>-0.69999998799999996</v>
      </c>
      <c r="N567" t="s">
        <v>9141</v>
      </c>
      <c r="O567" t="s">
        <v>9142</v>
      </c>
      <c r="P567">
        <v>68941572990</v>
      </c>
    </row>
    <row r="568" spans="1:16" x14ac:dyDescent="0.2">
      <c r="A568" t="s">
        <v>201</v>
      </c>
      <c r="B568" t="s">
        <v>28</v>
      </c>
      <c r="C568">
        <v>51</v>
      </c>
      <c r="D568">
        <v>126.0299</v>
      </c>
      <c r="E568">
        <v>1.8009999999999999</v>
      </c>
      <c r="F568" t="s">
        <v>202</v>
      </c>
      <c r="G568" t="s">
        <v>200</v>
      </c>
      <c r="H568" t="s">
        <v>31</v>
      </c>
      <c r="I568" t="s">
        <v>203</v>
      </c>
      <c r="J568" t="s">
        <v>204</v>
      </c>
      <c r="K568" t="s">
        <v>205</v>
      </c>
      <c r="L568" t="s">
        <v>206</v>
      </c>
      <c r="M568">
        <v>0.60000002399999997</v>
      </c>
      <c r="N568">
        <v>21274</v>
      </c>
      <c r="O568" t="s">
        <v>207</v>
      </c>
      <c r="P568">
        <v>68786585666</v>
      </c>
    </row>
    <row r="569" spans="1:16" x14ac:dyDescent="0.2">
      <c r="A569" t="s">
        <v>5905</v>
      </c>
      <c r="B569" t="s">
        <v>28</v>
      </c>
      <c r="C569">
        <v>1119</v>
      </c>
      <c r="D569">
        <v>228.9802</v>
      </c>
      <c r="E569">
        <v>4.3879999999999999</v>
      </c>
      <c r="F569" t="s">
        <v>5906</v>
      </c>
      <c r="G569" t="s">
        <v>5907</v>
      </c>
      <c r="H569" t="s">
        <v>31</v>
      </c>
      <c r="I569" t="s">
        <v>5908</v>
      </c>
      <c r="J569" t="s">
        <v>5909</v>
      </c>
      <c r="K569" t="s">
        <v>137</v>
      </c>
      <c r="L569" t="s">
        <v>5910</v>
      </c>
      <c r="M569">
        <v>1.39999998</v>
      </c>
      <c r="N569">
        <v>124127119</v>
      </c>
      <c r="O569" t="s">
        <v>5911</v>
      </c>
      <c r="P569">
        <v>2</v>
      </c>
    </row>
    <row r="570" spans="1:16" x14ac:dyDescent="0.2">
      <c r="A570" t="s">
        <v>3247</v>
      </c>
      <c r="B570" t="s">
        <v>28</v>
      </c>
      <c r="C570">
        <v>648</v>
      </c>
      <c r="D570">
        <v>195.02969999999999</v>
      </c>
      <c r="E570">
        <v>6.8150000000000004</v>
      </c>
      <c r="F570" t="s">
        <v>3248</v>
      </c>
      <c r="G570" t="s">
        <v>3216</v>
      </c>
      <c r="H570" t="s">
        <v>31</v>
      </c>
      <c r="I570" t="s">
        <v>3225</v>
      </c>
      <c r="J570" t="s">
        <v>3226</v>
      </c>
      <c r="K570" t="s">
        <v>3227</v>
      </c>
      <c r="L570" t="s">
        <v>3228</v>
      </c>
      <c r="M570">
        <v>0.78102976099999999</v>
      </c>
      <c r="N570" t="s">
        <v>3229</v>
      </c>
      <c r="O570" t="s">
        <v>3230</v>
      </c>
      <c r="P570">
        <v>8194</v>
      </c>
    </row>
    <row r="571" spans="1:16" x14ac:dyDescent="0.2">
      <c r="A571" t="s">
        <v>3223</v>
      </c>
      <c r="B571" t="s">
        <v>28</v>
      </c>
      <c r="C571">
        <v>645</v>
      </c>
      <c r="D571">
        <v>195.02889999999999</v>
      </c>
      <c r="E571">
        <v>5.524</v>
      </c>
      <c r="F571" t="s">
        <v>3224</v>
      </c>
      <c r="G571" t="s">
        <v>3216</v>
      </c>
      <c r="H571" t="s">
        <v>31</v>
      </c>
      <c r="I571" t="s">
        <v>3225</v>
      </c>
      <c r="J571" t="s">
        <v>3226</v>
      </c>
      <c r="K571" t="s">
        <v>3227</v>
      </c>
      <c r="L571" t="s">
        <v>3228</v>
      </c>
      <c r="M571">
        <v>0.78102976099999999</v>
      </c>
      <c r="N571" t="s">
        <v>3229</v>
      </c>
      <c r="O571" t="s">
        <v>3230</v>
      </c>
      <c r="P571">
        <v>8194</v>
      </c>
    </row>
    <row r="572" spans="1:16" x14ac:dyDescent="0.2">
      <c r="A572" t="s">
        <v>1366</v>
      </c>
      <c r="B572" t="s">
        <v>28</v>
      </c>
      <c r="C572">
        <v>295</v>
      </c>
      <c r="D572">
        <v>166.05</v>
      </c>
      <c r="E572">
        <v>11.842000000000001</v>
      </c>
      <c r="F572" t="s">
        <v>1367</v>
      </c>
      <c r="G572" t="s">
        <v>1354</v>
      </c>
      <c r="H572" t="s">
        <v>31</v>
      </c>
      <c r="I572" t="s">
        <v>1368</v>
      </c>
      <c r="J572" t="s">
        <v>1369</v>
      </c>
      <c r="K572" t="s">
        <v>1370</v>
      </c>
      <c r="L572" t="s">
        <v>1371</v>
      </c>
      <c r="M572">
        <v>-0.18155723800000001</v>
      </c>
      <c r="N572" t="s">
        <v>1372</v>
      </c>
      <c r="O572" t="s">
        <v>1373</v>
      </c>
      <c r="P572">
        <v>86020778342</v>
      </c>
    </row>
    <row r="573" spans="1:16" x14ac:dyDescent="0.2">
      <c r="A573" t="s">
        <v>12065</v>
      </c>
      <c r="B573" t="s">
        <v>28</v>
      </c>
      <c r="C573">
        <v>2176</v>
      </c>
      <c r="D573">
        <v>467.01280000000003</v>
      </c>
      <c r="E573">
        <v>11.112</v>
      </c>
      <c r="F573" t="s">
        <v>12066</v>
      </c>
      <c r="G573" t="s">
        <v>12068</v>
      </c>
      <c r="H573" t="s">
        <v>31</v>
      </c>
      <c r="I573" t="s">
        <v>12069</v>
      </c>
      <c r="J573" t="s">
        <v>12070</v>
      </c>
      <c r="K573" t="s">
        <v>137</v>
      </c>
      <c r="L573" t="s">
        <v>12071</v>
      </c>
      <c r="M573">
        <v>4.0999999000000003</v>
      </c>
      <c r="N573" t="s">
        <v>12072</v>
      </c>
      <c r="O573" t="s">
        <v>12073</v>
      </c>
      <c r="P573">
        <v>2</v>
      </c>
    </row>
    <row r="574" spans="1:16" x14ac:dyDescent="0.2">
      <c r="A574" t="s">
        <v>5283</v>
      </c>
      <c r="B574" t="s">
        <v>28</v>
      </c>
      <c r="C574">
        <v>1007</v>
      </c>
      <c r="D574">
        <v>222.0762</v>
      </c>
      <c r="E574">
        <v>16.236000000000001</v>
      </c>
      <c r="F574" t="s">
        <v>5284</v>
      </c>
      <c r="G574" t="s">
        <v>5285</v>
      </c>
      <c r="H574" t="s">
        <v>31</v>
      </c>
      <c r="I574" t="s">
        <v>5286</v>
      </c>
      <c r="J574" t="s">
        <v>5287</v>
      </c>
      <c r="K574" t="s">
        <v>5288</v>
      </c>
      <c r="L574" t="s">
        <v>5289</v>
      </c>
      <c r="M574">
        <v>0.32582119100000001</v>
      </c>
      <c r="N574" t="s">
        <v>5290</v>
      </c>
      <c r="O574" t="s">
        <v>5291</v>
      </c>
      <c r="P574">
        <v>16793670</v>
      </c>
    </row>
    <row r="575" spans="1:16" x14ac:dyDescent="0.2">
      <c r="A575" t="s">
        <v>3115</v>
      </c>
      <c r="B575" t="s">
        <v>28</v>
      </c>
      <c r="C575">
        <v>626</v>
      </c>
      <c r="D575">
        <v>194.0257</v>
      </c>
      <c r="E575">
        <v>10.311</v>
      </c>
      <c r="F575" t="s">
        <v>3116</v>
      </c>
      <c r="G575" t="s">
        <v>3118</v>
      </c>
      <c r="H575" t="s">
        <v>31</v>
      </c>
      <c r="I575" t="s">
        <v>3119</v>
      </c>
      <c r="J575" t="s">
        <v>3120</v>
      </c>
      <c r="K575" t="s">
        <v>137</v>
      </c>
      <c r="L575" t="s">
        <v>3121</v>
      </c>
      <c r="M575">
        <v>-1.7000000500000001</v>
      </c>
      <c r="N575">
        <v>130718727</v>
      </c>
      <c r="O575" t="s">
        <v>3122</v>
      </c>
      <c r="P575">
        <v>2</v>
      </c>
    </row>
    <row r="576" spans="1:16" x14ac:dyDescent="0.2">
      <c r="A576" t="s">
        <v>1819</v>
      </c>
      <c r="B576" t="s">
        <v>28</v>
      </c>
      <c r="C576">
        <v>387</v>
      </c>
      <c r="D576">
        <v>175.096</v>
      </c>
      <c r="E576">
        <v>8.3879999999999999</v>
      </c>
      <c r="F576" t="s">
        <v>1820</v>
      </c>
      <c r="G576" t="s">
        <v>1821</v>
      </c>
      <c r="H576" t="s">
        <v>31</v>
      </c>
      <c r="I576" t="s">
        <v>1822</v>
      </c>
      <c r="J576" t="s">
        <v>1823</v>
      </c>
      <c r="K576" t="s">
        <v>1824</v>
      </c>
      <c r="L576" t="s">
        <v>1825</v>
      </c>
      <c r="M576">
        <v>-0.20000000300000001</v>
      </c>
      <c r="N576" t="s">
        <v>1826</v>
      </c>
      <c r="O576" t="s">
        <v>1827</v>
      </c>
      <c r="P576">
        <v>2</v>
      </c>
    </row>
    <row r="577" spans="1:16" x14ac:dyDescent="0.2">
      <c r="A577" t="s">
        <v>3869</v>
      </c>
      <c r="B577" t="s">
        <v>28</v>
      </c>
      <c r="C577">
        <v>772</v>
      </c>
      <c r="D577">
        <v>205.01320000000001</v>
      </c>
      <c r="E577">
        <v>8.1080000000000005</v>
      </c>
      <c r="F577" t="s">
        <v>3870</v>
      </c>
      <c r="G577" t="s">
        <v>3871</v>
      </c>
      <c r="H577" t="s">
        <v>31</v>
      </c>
      <c r="I577" t="s">
        <v>3872</v>
      </c>
      <c r="J577" t="s">
        <v>3873</v>
      </c>
      <c r="K577" t="s">
        <v>3874</v>
      </c>
      <c r="L577" t="s">
        <v>3875</v>
      </c>
      <c r="M577">
        <v>1.7999999499999999</v>
      </c>
      <c r="N577" t="s">
        <v>3876</v>
      </c>
      <c r="O577" t="s">
        <v>3877</v>
      </c>
      <c r="P577">
        <v>70803526</v>
      </c>
    </row>
    <row r="578" spans="1:16" x14ac:dyDescent="0.2">
      <c r="A578" t="s">
        <v>8263</v>
      </c>
      <c r="B578" t="s">
        <v>28</v>
      </c>
      <c r="C578">
        <v>1560</v>
      </c>
      <c r="D578">
        <v>277.06580000000002</v>
      </c>
      <c r="E578">
        <v>11.141999999999999</v>
      </c>
      <c r="F578" t="s">
        <v>8264</v>
      </c>
      <c r="G578" t="s">
        <v>8265</v>
      </c>
      <c r="H578" t="s">
        <v>31</v>
      </c>
      <c r="I578" t="s">
        <v>8266</v>
      </c>
      <c r="J578" t="s">
        <v>8267</v>
      </c>
      <c r="K578" t="s">
        <v>137</v>
      </c>
      <c r="L578" t="s">
        <v>8268</v>
      </c>
      <c r="M578">
        <v>0.60000002399999997</v>
      </c>
      <c r="N578">
        <v>10967834</v>
      </c>
      <c r="O578" t="s">
        <v>8269</v>
      </c>
      <c r="P578">
        <v>2</v>
      </c>
    </row>
    <row r="579" spans="1:16" x14ac:dyDescent="0.2">
      <c r="A579" t="s">
        <v>8817</v>
      </c>
      <c r="B579" t="s">
        <v>28</v>
      </c>
      <c r="C579">
        <v>1642</v>
      </c>
      <c r="D579">
        <v>287.1472</v>
      </c>
      <c r="E579">
        <v>14.474</v>
      </c>
      <c r="F579" t="s">
        <v>8818</v>
      </c>
      <c r="G579" t="s">
        <v>8819</v>
      </c>
      <c r="H579" t="s">
        <v>31</v>
      </c>
      <c r="I579" t="s">
        <v>8820</v>
      </c>
      <c r="J579" t="s">
        <v>8821</v>
      </c>
      <c r="K579" t="s">
        <v>8822</v>
      </c>
      <c r="L579" t="s">
        <v>8823</v>
      </c>
      <c r="M579">
        <v>3.5</v>
      </c>
      <c r="N579">
        <v>22024010</v>
      </c>
      <c r="O579" t="s">
        <v>8824</v>
      </c>
      <c r="P579">
        <v>2</v>
      </c>
    </row>
    <row r="580" spans="1:16" x14ac:dyDescent="0.2">
      <c r="A580" t="s">
        <v>11312</v>
      </c>
      <c r="B580" t="s">
        <v>28</v>
      </c>
      <c r="C580">
        <v>2065</v>
      </c>
      <c r="D580">
        <v>373.09539999999998</v>
      </c>
      <c r="E580">
        <v>14.832000000000001</v>
      </c>
      <c r="F580" t="s">
        <v>11313</v>
      </c>
      <c r="G580" t="s">
        <v>11314</v>
      </c>
      <c r="H580" t="s">
        <v>31</v>
      </c>
      <c r="I580" t="s">
        <v>11315</v>
      </c>
      <c r="J580" t="s">
        <v>11316</v>
      </c>
      <c r="K580" t="s">
        <v>11317</v>
      </c>
      <c r="L580" t="s">
        <v>11318</v>
      </c>
      <c r="M580">
        <v>3.0999998999999998</v>
      </c>
      <c r="N580">
        <v>5748580</v>
      </c>
      <c r="O580" t="s">
        <v>11319</v>
      </c>
      <c r="P580">
        <v>68723204210</v>
      </c>
    </row>
    <row r="581" spans="1:16" x14ac:dyDescent="0.2">
      <c r="A581" t="s">
        <v>7179</v>
      </c>
      <c r="B581" t="s">
        <v>28</v>
      </c>
      <c r="C581">
        <v>1369</v>
      </c>
      <c r="D581">
        <v>253.07390000000001</v>
      </c>
      <c r="E581">
        <v>10.173</v>
      </c>
      <c r="F581" t="s">
        <v>7180</v>
      </c>
      <c r="G581" t="s">
        <v>7181</v>
      </c>
      <c r="H581" t="s">
        <v>31</v>
      </c>
      <c r="I581" t="s">
        <v>7182</v>
      </c>
      <c r="J581" t="s">
        <v>7183</v>
      </c>
      <c r="K581" t="s">
        <v>7184</v>
      </c>
      <c r="L581" t="s">
        <v>7185</v>
      </c>
      <c r="M581">
        <v>1.60000002</v>
      </c>
      <c r="N581">
        <v>586027</v>
      </c>
      <c r="O581" t="s">
        <v>7186</v>
      </c>
      <c r="P581">
        <v>68722655234</v>
      </c>
    </row>
    <row r="582" spans="1:16" x14ac:dyDescent="0.2">
      <c r="A582" t="s">
        <v>6633</v>
      </c>
      <c r="B582" t="s">
        <v>28</v>
      </c>
      <c r="C582">
        <v>1263</v>
      </c>
      <c r="D582">
        <v>241.1431</v>
      </c>
      <c r="E582">
        <v>15.308999999999999</v>
      </c>
      <c r="F582" t="s">
        <v>6634</v>
      </c>
      <c r="G582" t="s">
        <v>6635</v>
      </c>
      <c r="H582" t="s">
        <v>31</v>
      </c>
      <c r="I582" t="s">
        <v>6636</v>
      </c>
      <c r="J582" t="s">
        <v>6637</v>
      </c>
      <c r="K582" t="s">
        <v>137</v>
      </c>
      <c r="L582" t="s">
        <v>6638</v>
      </c>
      <c r="M582">
        <v>3.11352158</v>
      </c>
      <c r="N582">
        <v>88465270</v>
      </c>
      <c r="O582" t="s">
        <v>6639</v>
      </c>
      <c r="P582">
        <v>2</v>
      </c>
    </row>
    <row r="583" spans="1:16" x14ac:dyDescent="0.2">
      <c r="A583" t="s">
        <v>2314</v>
      </c>
      <c r="B583" t="s">
        <v>28</v>
      </c>
      <c r="C583">
        <v>477</v>
      </c>
      <c r="D583">
        <v>182.0454</v>
      </c>
      <c r="E583">
        <v>13.692</v>
      </c>
      <c r="F583" t="s">
        <v>2315</v>
      </c>
      <c r="G583" t="s">
        <v>2270</v>
      </c>
      <c r="H583" t="s">
        <v>31</v>
      </c>
      <c r="I583" t="s">
        <v>2316</v>
      </c>
      <c r="J583" t="s">
        <v>2317</v>
      </c>
      <c r="K583" t="s">
        <v>2318</v>
      </c>
      <c r="L583" t="s">
        <v>2319</v>
      </c>
      <c r="M583">
        <v>1.7797769299999999</v>
      </c>
      <c r="N583">
        <v>14091687</v>
      </c>
      <c r="O583" t="s">
        <v>2320</v>
      </c>
      <c r="P583">
        <v>2</v>
      </c>
    </row>
    <row r="584" spans="1:16" x14ac:dyDescent="0.2">
      <c r="A584" t="s">
        <v>10856</v>
      </c>
      <c r="B584" t="s">
        <v>28</v>
      </c>
      <c r="C584">
        <v>1988</v>
      </c>
      <c r="D584">
        <v>354.08569999999997</v>
      </c>
      <c r="E584">
        <v>13.173</v>
      </c>
      <c r="F584" t="s">
        <v>10857</v>
      </c>
      <c r="G584" t="s">
        <v>10859</v>
      </c>
      <c r="H584" t="s">
        <v>31</v>
      </c>
      <c r="I584" t="s">
        <v>10860</v>
      </c>
      <c r="J584" t="s">
        <v>10861</v>
      </c>
      <c r="K584" t="s">
        <v>137</v>
      </c>
      <c r="L584" t="s">
        <v>10862</v>
      </c>
      <c r="M584">
        <v>2.7999999500000001</v>
      </c>
      <c r="N584">
        <v>75450305</v>
      </c>
      <c r="O584" t="s">
        <v>10863</v>
      </c>
      <c r="P584">
        <v>2</v>
      </c>
    </row>
    <row r="585" spans="1:16" x14ac:dyDescent="0.2">
      <c r="A585" t="s">
        <v>7296</v>
      </c>
      <c r="B585" t="s">
        <v>28</v>
      </c>
      <c r="C585">
        <v>1391</v>
      </c>
      <c r="D585">
        <v>255.06559999999999</v>
      </c>
      <c r="E585">
        <v>14.173</v>
      </c>
      <c r="F585" t="s">
        <v>7297</v>
      </c>
      <c r="G585" t="s">
        <v>7299</v>
      </c>
      <c r="H585" t="s">
        <v>31</v>
      </c>
      <c r="I585" t="s">
        <v>7300</v>
      </c>
      <c r="J585" t="s">
        <v>7301</v>
      </c>
      <c r="K585" t="s">
        <v>7302</v>
      </c>
      <c r="L585" t="s">
        <v>7303</v>
      </c>
      <c r="M585">
        <v>3.2000000499999999</v>
      </c>
      <c r="N585" t="s">
        <v>7304</v>
      </c>
      <c r="O585" t="s">
        <v>7305</v>
      </c>
      <c r="P585">
        <v>68739574142</v>
      </c>
    </row>
    <row r="586" spans="1:16" x14ac:dyDescent="0.2">
      <c r="A586" t="s">
        <v>6198</v>
      </c>
      <c r="B586" t="s">
        <v>28</v>
      </c>
      <c r="C586">
        <v>1169</v>
      </c>
      <c r="D586">
        <v>236.05520000000001</v>
      </c>
      <c r="E586">
        <v>12.214</v>
      </c>
      <c r="F586" t="s">
        <v>6199</v>
      </c>
      <c r="G586" t="s">
        <v>6201</v>
      </c>
      <c r="H586" t="s">
        <v>31</v>
      </c>
      <c r="I586" t="s">
        <v>6202</v>
      </c>
      <c r="J586" t="s">
        <v>6203</v>
      </c>
      <c r="K586" t="s">
        <v>6204</v>
      </c>
      <c r="L586" t="s">
        <v>6205</v>
      </c>
      <c r="M586">
        <v>0.71261829099999996</v>
      </c>
      <c r="N586" t="s">
        <v>6206</v>
      </c>
      <c r="O586" t="s">
        <v>6207</v>
      </c>
      <c r="P586">
        <v>2</v>
      </c>
    </row>
    <row r="587" spans="1:16" x14ac:dyDescent="0.2">
      <c r="A587" t="s">
        <v>11729</v>
      </c>
      <c r="B587" t="s">
        <v>28</v>
      </c>
      <c r="C587">
        <v>2123</v>
      </c>
      <c r="D587">
        <v>403.19580000000002</v>
      </c>
      <c r="E587">
        <v>14.544</v>
      </c>
      <c r="F587" t="s">
        <v>11730</v>
      </c>
      <c r="G587" t="s">
        <v>11732</v>
      </c>
      <c r="H587" t="s">
        <v>31</v>
      </c>
      <c r="I587" t="s">
        <v>11733</v>
      </c>
      <c r="J587" t="s">
        <v>11734</v>
      </c>
      <c r="K587" t="s">
        <v>137</v>
      </c>
      <c r="L587" t="s">
        <v>11735</v>
      </c>
      <c r="M587">
        <v>2.7000000499999999</v>
      </c>
      <c r="N587">
        <v>102306575</v>
      </c>
      <c r="O587" t="s">
        <v>11736</v>
      </c>
      <c r="P587">
        <v>2</v>
      </c>
    </row>
    <row r="588" spans="1:16" x14ac:dyDescent="0.2">
      <c r="A588" t="s">
        <v>3746</v>
      </c>
      <c r="B588" t="s">
        <v>28</v>
      </c>
      <c r="C588">
        <v>745</v>
      </c>
      <c r="D588">
        <v>201.07579999999999</v>
      </c>
      <c r="E588">
        <v>6.1769999999999996</v>
      </c>
      <c r="F588" t="s">
        <v>3747</v>
      </c>
      <c r="G588" t="s">
        <v>3722</v>
      </c>
      <c r="H588" t="s">
        <v>31</v>
      </c>
      <c r="I588" t="s">
        <v>3748</v>
      </c>
      <c r="J588" t="s">
        <v>3749</v>
      </c>
      <c r="K588" t="s">
        <v>137</v>
      </c>
      <c r="L588" t="s">
        <v>3750</v>
      </c>
      <c r="M588">
        <v>-0.89999997600000003</v>
      </c>
      <c r="N588">
        <v>22314647</v>
      </c>
      <c r="O588" t="s">
        <v>3751</v>
      </c>
      <c r="P588">
        <v>2</v>
      </c>
    </row>
    <row r="589" spans="1:16" x14ac:dyDescent="0.2">
      <c r="A589" t="s">
        <v>8434</v>
      </c>
      <c r="B589" t="s">
        <v>28</v>
      </c>
      <c r="C589">
        <v>1585</v>
      </c>
      <c r="D589">
        <v>279.12630000000001</v>
      </c>
      <c r="E589">
        <v>14.119</v>
      </c>
      <c r="F589" t="s">
        <v>8435</v>
      </c>
      <c r="G589" t="s">
        <v>8411</v>
      </c>
      <c r="H589" t="s">
        <v>31</v>
      </c>
      <c r="I589" t="s">
        <v>8436</v>
      </c>
      <c r="J589" t="s">
        <v>8437</v>
      </c>
      <c r="K589" t="s">
        <v>137</v>
      </c>
      <c r="L589" t="s">
        <v>8438</v>
      </c>
      <c r="M589">
        <v>0.5</v>
      </c>
      <c r="N589">
        <v>71473708</v>
      </c>
      <c r="O589" t="s">
        <v>8439</v>
      </c>
      <c r="P589">
        <v>68722655234</v>
      </c>
    </row>
    <row r="590" spans="1:16" x14ac:dyDescent="0.2">
      <c r="A590" t="s">
        <v>1618</v>
      </c>
      <c r="B590" t="s">
        <v>28</v>
      </c>
      <c r="C590">
        <v>347</v>
      </c>
      <c r="D590">
        <v>171.06970000000001</v>
      </c>
      <c r="E590">
        <v>4.99</v>
      </c>
      <c r="F590" t="s">
        <v>1619</v>
      </c>
      <c r="G590" t="s">
        <v>1587</v>
      </c>
      <c r="H590" t="s">
        <v>31</v>
      </c>
      <c r="I590" t="s">
        <v>1620</v>
      </c>
      <c r="J590" t="s">
        <v>1621</v>
      </c>
      <c r="K590" t="s">
        <v>1622</v>
      </c>
      <c r="L590" t="s">
        <v>1623</v>
      </c>
      <c r="M590">
        <v>0.5</v>
      </c>
      <c r="N590" t="s">
        <v>1624</v>
      </c>
      <c r="O590" t="s">
        <v>1625</v>
      </c>
      <c r="P590">
        <v>68806770794</v>
      </c>
    </row>
    <row r="591" spans="1:16" x14ac:dyDescent="0.2">
      <c r="A591" t="s">
        <v>5034</v>
      </c>
      <c r="B591" t="s">
        <v>28</v>
      </c>
      <c r="C591">
        <v>971</v>
      </c>
      <c r="D591">
        <v>219.07679999999999</v>
      </c>
      <c r="E591">
        <v>14.343999999999999</v>
      </c>
      <c r="F591" t="s">
        <v>5035</v>
      </c>
      <c r="G591" t="s">
        <v>5036</v>
      </c>
      <c r="H591" t="s">
        <v>31</v>
      </c>
      <c r="I591" t="s">
        <v>5037</v>
      </c>
      <c r="J591" t="s">
        <v>5038</v>
      </c>
      <c r="K591" t="s">
        <v>5039</v>
      </c>
      <c r="L591" t="s">
        <v>5040</v>
      </c>
      <c r="M591">
        <v>0.30000001199999998</v>
      </c>
      <c r="N591">
        <v>24971580</v>
      </c>
      <c r="O591" t="s">
        <v>5041</v>
      </c>
      <c r="P591">
        <v>2</v>
      </c>
    </row>
    <row r="592" spans="1:16" x14ac:dyDescent="0.2">
      <c r="A592" t="s">
        <v>10882</v>
      </c>
      <c r="B592" t="s">
        <v>28</v>
      </c>
      <c r="C592">
        <v>1990</v>
      </c>
      <c r="D592">
        <v>354.08640000000003</v>
      </c>
      <c r="E592">
        <v>14.282</v>
      </c>
      <c r="F592" t="s">
        <v>10883</v>
      </c>
      <c r="G592" t="s">
        <v>10859</v>
      </c>
      <c r="H592" t="s">
        <v>31</v>
      </c>
      <c r="I592" t="s">
        <v>10884</v>
      </c>
      <c r="J592" t="s">
        <v>10885</v>
      </c>
      <c r="K592" t="s">
        <v>137</v>
      </c>
      <c r="L592" t="s">
        <v>10886</v>
      </c>
      <c r="M592">
        <v>1.2999999499999999</v>
      </c>
      <c r="N592">
        <v>16841352</v>
      </c>
      <c r="O592" t="s">
        <v>10887</v>
      </c>
      <c r="P592">
        <v>2</v>
      </c>
    </row>
    <row r="593" spans="1:16" x14ac:dyDescent="0.2">
      <c r="A593" t="s">
        <v>10190</v>
      </c>
      <c r="B593" t="s">
        <v>28</v>
      </c>
      <c r="C593">
        <v>1885</v>
      </c>
      <c r="D593">
        <v>326.05439999999999</v>
      </c>
      <c r="E593">
        <v>6.681</v>
      </c>
      <c r="F593" t="s">
        <v>10191</v>
      </c>
      <c r="G593" t="s">
        <v>10193</v>
      </c>
      <c r="H593" t="s">
        <v>31</v>
      </c>
      <c r="I593" t="s">
        <v>10194</v>
      </c>
      <c r="J593" t="s">
        <v>10195</v>
      </c>
      <c r="K593" t="s">
        <v>10196</v>
      </c>
      <c r="L593" t="s">
        <v>10197</v>
      </c>
      <c r="M593">
        <v>1.5</v>
      </c>
      <c r="N593">
        <v>11551602</v>
      </c>
      <c r="O593" t="s">
        <v>10198</v>
      </c>
      <c r="P593">
        <v>2</v>
      </c>
    </row>
    <row r="594" spans="1:16" x14ac:dyDescent="0.2">
      <c r="A594" t="s">
        <v>5588</v>
      </c>
      <c r="B594" t="s">
        <v>28</v>
      </c>
      <c r="C594">
        <v>1065</v>
      </c>
      <c r="D594">
        <v>225.0428</v>
      </c>
      <c r="E594">
        <v>4.6920000000000002</v>
      </c>
      <c r="F594" t="s">
        <v>5589</v>
      </c>
      <c r="G594" t="s">
        <v>5583</v>
      </c>
      <c r="H594" t="s">
        <v>31</v>
      </c>
      <c r="I594" t="s">
        <v>5584</v>
      </c>
      <c r="J594" t="s">
        <v>5585</v>
      </c>
      <c r="K594" t="s">
        <v>137</v>
      </c>
      <c r="L594" t="s">
        <v>5586</v>
      </c>
      <c r="M594">
        <v>1.7000000500000001</v>
      </c>
      <c r="N594">
        <v>129670297</v>
      </c>
      <c r="O594" t="s">
        <v>5587</v>
      </c>
      <c r="P594">
        <v>2</v>
      </c>
    </row>
    <row r="595" spans="1:16" x14ac:dyDescent="0.2">
      <c r="A595" t="s">
        <v>5581</v>
      </c>
      <c r="B595" t="s">
        <v>28</v>
      </c>
      <c r="C595">
        <v>1066</v>
      </c>
      <c r="D595">
        <v>225.0428</v>
      </c>
      <c r="E595">
        <v>3.9729999999999999</v>
      </c>
      <c r="F595" t="s">
        <v>5582</v>
      </c>
      <c r="G595" t="s">
        <v>5583</v>
      </c>
      <c r="H595" t="s">
        <v>31</v>
      </c>
      <c r="I595" t="s">
        <v>5584</v>
      </c>
      <c r="J595" t="s">
        <v>5585</v>
      </c>
      <c r="K595" t="s">
        <v>137</v>
      </c>
      <c r="L595" t="s">
        <v>5586</v>
      </c>
      <c r="M595">
        <v>1.7000000500000001</v>
      </c>
      <c r="N595">
        <v>129670297</v>
      </c>
      <c r="O595" t="s">
        <v>5587</v>
      </c>
      <c r="P595">
        <v>2</v>
      </c>
    </row>
    <row r="596" spans="1:16" x14ac:dyDescent="0.2">
      <c r="A596" t="s">
        <v>2597</v>
      </c>
      <c r="B596" t="s">
        <v>28</v>
      </c>
      <c r="C596">
        <v>531</v>
      </c>
      <c r="D596">
        <v>187.06010000000001</v>
      </c>
      <c r="E596">
        <v>3.5150000000000001</v>
      </c>
      <c r="F596" t="s">
        <v>2598</v>
      </c>
      <c r="G596" t="s">
        <v>2582</v>
      </c>
      <c r="H596" t="s">
        <v>31</v>
      </c>
      <c r="I596" t="s">
        <v>2583</v>
      </c>
      <c r="J596" t="s">
        <v>2584</v>
      </c>
      <c r="K596" t="s">
        <v>137</v>
      </c>
      <c r="L596" t="s">
        <v>2585</v>
      </c>
      <c r="M596">
        <v>2</v>
      </c>
      <c r="N596">
        <v>136797897</v>
      </c>
      <c r="O596" t="s">
        <v>2586</v>
      </c>
      <c r="P596">
        <v>2</v>
      </c>
    </row>
    <row r="597" spans="1:16" x14ac:dyDescent="0.2">
      <c r="A597" t="s">
        <v>2579</v>
      </c>
      <c r="B597" t="s">
        <v>28</v>
      </c>
      <c r="C597">
        <v>529</v>
      </c>
      <c r="D597">
        <v>187.0599</v>
      </c>
      <c r="E597">
        <v>3.1680000000000001</v>
      </c>
      <c r="F597" t="s">
        <v>2580</v>
      </c>
      <c r="G597" t="s">
        <v>2582</v>
      </c>
      <c r="H597" t="s">
        <v>31</v>
      </c>
      <c r="I597" t="s">
        <v>2583</v>
      </c>
      <c r="J597" t="s">
        <v>2584</v>
      </c>
      <c r="K597" t="s">
        <v>137</v>
      </c>
      <c r="L597" t="s">
        <v>2585</v>
      </c>
      <c r="M597">
        <v>2</v>
      </c>
      <c r="N597">
        <v>136797897</v>
      </c>
      <c r="O597" t="s">
        <v>2586</v>
      </c>
      <c r="P597">
        <v>2</v>
      </c>
    </row>
    <row r="598" spans="1:16" x14ac:dyDescent="0.2">
      <c r="A598" t="s">
        <v>2614</v>
      </c>
      <c r="B598" t="s">
        <v>28</v>
      </c>
      <c r="C598">
        <v>536</v>
      </c>
      <c r="D598">
        <v>187.06039999999999</v>
      </c>
      <c r="E598">
        <v>4.6900000000000004</v>
      </c>
      <c r="F598" t="s">
        <v>2615</v>
      </c>
      <c r="G598" t="s">
        <v>2582</v>
      </c>
      <c r="H598" t="s">
        <v>31</v>
      </c>
      <c r="I598" t="s">
        <v>2583</v>
      </c>
      <c r="J598" t="s">
        <v>2584</v>
      </c>
      <c r="K598" t="s">
        <v>137</v>
      </c>
      <c r="L598" t="s">
        <v>2585</v>
      </c>
      <c r="M598">
        <v>2</v>
      </c>
      <c r="N598">
        <v>136797897</v>
      </c>
      <c r="O598" t="s">
        <v>2586</v>
      </c>
      <c r="P598">
        <v>2</v>
      </c>
    </row>
    <row r="599" spans="1:16" x14ac:dyDescent="0.2">
      <c r="A599" t="s">
        <v>5358</v>
      </c>
      <c r="B599" t="s">
        <v>28</v>
      </c>
      <c r="C599">
        <v>1019</v>
      </c>
      <c r="D599">
        <v>223.03909999999999</v>
      </c>
      <c r="E599">
        <v>14.063000000000001</v>
      </c>
      <c r="F599" t="s">
        <v>5359</v>
      </c>
      <c r="G599" t="s">
        <v>5360</v>
      </c>
      <c r="H599" t="s">
        <v>31</v>
      </c>
      <c r="I599" t="s">
        <v>5361</v>
      </c>
      <c r="J599" t="s">
        <v>5362</v>
      </c>
      <c r="K599" t="s">
        <v>137</v>
      </c>
      <c r="L599" t="s">
        <v>5363</v>
      </c>
      <c r="M599">
        <v>-1.7000000500000001</v>
      </c>
      <c r="N599">
        <v>62230975</v>
      </c>
      <c r="O599" t="s">
        <v>5364</v>
      </c>
      <c r="P599">
        <v>2</v>
      </c>
    </row>
    <row r="600" spans="1:16" x14ac:dyDescent="0.2">
      <c r="A600" t="s">
        <v>4895</v>
      </c>
      <c r="B600" t="s">
        <v>28</v>
      </c>
      <c r="C600">
        <v>946</v>
      </c>
      <c r="D600">
        <v>215.12790000000001</v>
      </c>
      <c r="E600">
        <v>15.327999999999999</v>
      </c>
      <c r="F600" t="s">
        <v>4896</v>
      </c>
      <c r="G600" t="s">
        <v>4897</v>
      </c>
      <c r="H600" t="s">
        <v>31</v>
      </c>
      <c r="I600" t="s">
        <v>4898</v>
      </c>
      <c r="J600" t="s">
        <v>4899</v>
      </c>
      <c r="K600" t="s">
        <v>4900</v>
      </c>
      <c r="L600" t="s">
        <v>4901</v>
      </c>
      <c r="M600">
        <v>2.6121287299999998</v>
      </c>
      <c r="N600" t="s">
        <v>4902</v>
      </c>
      <c r="O600" t="s">
        <v>4903</v>
      </c>
      <c r="P600">
        <v>68807352426</v>
      </c>
    </row>
    <row r="601" spans="1:16" x14ac:dyDescent="0.2">
      <c r="A601" t="s">
        <v>4905</v>
      </c>
      <c r="B601" t="s">
        <v>28</v>
      </c>
      <c r="C601">
        <v>947</v>
      </c>
      <c r="D601">
        <v>215.12819999999999</v>
      </c>
      <c r="E601">
        <v>14.497</v>
      </c>
      <c r="F601" t="s">
        <v>4909</v>
      </c>
      <c r="G601" t="s">
        <v>4897</v>
      </c>
      <c r="H601" t="s">
        <v>31</v>
      </c>
      <c r="I601" t="s">
        <v>4898</v>
      </c>
      <c r="J601" t="s">
        <v>4899</v>
      </c>
      <c r="K601" t="s">
        <v>4900</v>
      </c>
      <c r="L601" t="s">
        <v>4901</v>
      </c>
      <c r="M601">
        <v>2.6121287299999998</v>
      </c>
      <c r="N601" t="s">
        <v>4902</v>
      </c>
      <c r="O601" t="s">
        <v>4903</v>
      </c>
      <c r="P601">
        <v>68807352426</v>
      </c>
    </row>
    <row r="602" spans="1:16" x14ac:dyDescent="0.2">
      <c r="A602" t="s">
        <v>9022</v>
      </c>
      <c r="B602" t="s">
        <v>28</v>
      </c>
      <c r="C602">
        <v>1679</v>
      </c>
      <c r="D602">
        <v>293.17520000000002</v>
      </c>
      <c r="E602">
        <v>16.652000000000001</v>
      </c>
      <c r="F602" t="s">
        <v>9023</v>
      </c>
      <c r="G602" t="s">
        <v>9004</v>
      </c>
      <c r="H602" t="s">
        <v>31</v>
      </c>
      <c r="I602" t="s">
        <v>9024</v>
      </c>
      <c r="J602" t="s">
        <v>9025</v>
      </c>
      <c r="K602" t="s">
        <v>137</v>
      </c>
      <c r="L602" t="s">
        <v>9026</v>
      </c>
      <c r="M602">
        <v>4.4000000999999997</v>
      </c>
      <c r="N602">
        <v>79422661</v>
      </c>
      <c r="O602" t="s">
        <v>9027</v>
      </c>
      <c r="P602">
        <v>2</v>
      </c>
    </row>
    <row r="603" spans="1:16" x14ac:dyDescent="0.2">
      <c r="A603" t="s">
        <v>9258</v>
      </c>
      <c r="B603" t="s">
        <v>28</v>
      </c>
      <c r="C603">
        <v>1715</v>
      </c>
      <c r="D603">
        <v>297.16919999999999</v>
      </c>
      <c r="E603">
        <v>14.442</v>
      </c>
      <c r="F603" t="s">
        <v>9259</v>
      </c>
      <c r="G603" t="s">
        <v>9260</v>
      </c>
      <c r="H603" t="s">
        <v>31</v>
      </c>
      <c r="I603" t="s">
        <v>9261</v>
      </c>
      <c r="J603" t="s">
        <v>9262</v>
      </c>
      <c r="K603" t="s">
        <v>137</v>
      </c>
      <c r="L603" t="s">
        <v>9263</v>
      </c>
      <c r="M603">
        <v>0.10000000100000001</v>
      </c>
      <c r="N603">
        <v>57161080</v>
      </c>
      <c r="O603" t="s">
        <v>9264</v>
      </c>
      <c r="P603">
        <v>2</v>
      </c>
    </row>
    <row r="604" spans="1:16" x14ac:dyDescent="0.2">
      <c r="A604" t="s">
        <v>2654</v>
      </c>
      <c r="B604" t="s">
        <v>28</v>
      </c>
      <c r="C604">
        <v>544</v>
      </c>
      <c r="D604">
        <v>187.0966</v>
      </c>
      <c r="E604">
        <v>6.2080000000000002</v>
      </c>
      <c r="F604" t="s">
        <v>2655</v>
      </c>
      <c r="G604" t="s">
        <v>2621</v>
      </c>
      <c r="H604" t="s">
        <v>31</v>
      </c>
      <c r="I604" t="s">
        <v>2656</v>
      </c>
      <c r="J604" t="s">
        <v>2657</v>
      </c>
      <c r="K604" t="s">
        <v>137</v>
      </c>
      <c r="L604" t="s">
        <v>2658</v>
      </c>
      <c r="M604">
        <v>0.5</v>
      </c>
      <c r="N604">
        <v>89292799</v>
      </c>
      <c r="O604" t="s">
        <v>2659</v>
      </c>
      <c r="P604">
        <v>2</v>
      </c>
    </row>
    <row r="605" spans="1:16" x14ac:dyDescent="0.2">
      <c r="A605" t="s">
        <v>11172</v>
      </c>
      <c r="B605" t="s">
        <v>28</v>
      </c>
      <c r="C605">
        <v>2037</v>
      </c>
      <c r="D605">
        <v>365.16390000000001</v>
      </c>
      <c r="E605">
        <v>14.66</v>
      </c>
      <c r="F605" t="s">
        <v>11173</v>
      </c>
      <c r="G605" t="s">
        <v>11158</v>
      </c>
      <c r="H605" t="s">
        <v>31</v>
      </c>
      <c r="I605" t="s">
        <v>11175</v>
      </c>
      <c r="J605" t="s">
        <v>11176</v>
      </c>
      <c r="K605" t="s">
        <v>11177</v>
      </c>
      <c r="L605" t="s">
        <v>11178</v>
      </c>
      <c r="M605">
        <v>2.7000000499999999</v>
      </c>
      <c r="N605">
        <v>3908942</v>
      </c>
      <c r="O605" t="s">
        <v>11179</v>
      </c>
      <c r="P605">
        <v>2</v>
      </c>
    </row>
    <row r="606" spans="1:16" x14ac:dyDescent="0.2">
      <c r="A606" t="s">
        <v>6938</v>
      </c>
      <c r="B606" t="s">
        <v>28</v>
      </c>
      <c r="C606">
        <v>1326</v>
      </c>
      <c r="D606">
        <v>251.02199999999999</v>
      </c>
      <c r="E606">
        <v>1.2470000000000001</v>
      </c>
      <c r="F606" t="s">
        <v>6939</v>
      </c>
      <c r="G606" t="s">
        <v>6941</v>
      </c>
      <c r="H606" t="s">
        <v>31</v>
      </c>
      <c r="I606" t="s">
        <v>6942</v>
      </c>
      <c r="J606" t="s">
        <v>6943</v>
      </c>
      <c r="K606" t="s">
        <v>137</v>
      </c>
      <c r="L606" t="s">
        <v>6944</v>
      </c>
      <c r="M606">
        <v>-1.39999998</v>
      </c>
      <c r="N606">
        <v>43629484</v>
      </c>
      <c r="O606" t="s">
        <v>6945</v>
      </c>
      <c r="P606">
        <v>2</v>
      </c>
    </row>
    <row r="607" spans="1:16" x14ac:dyDescent="0.2">
      <c r="A607" t="s">
        <v>1907</v>
      </c>
      <c r="B607" t="s">
        <v>28</v>
      </c>
      <c r="C607">
        <v>404</v>
      </c>
      <c r="D607">
        <v>177.0547</v>
      </c>
      <c r="E607">
        <v>7.6619999999999999</v>
      </c>
      <c r="F607" t="s">
        <v>1908</v>
      </c>
      <c r="G607" t="s">
        <v>1890</v>
      </c>
      <c r="H607" t="s">
        <v>31</v>
      </c>
      <c r="I607" t="s">
        <v>1909</v>
      </c>
      <c r="J607" t="s">
        <v>1910</v>
      </c>
      <c r="K607" t="s">
        <v>1911</v>
      </c>
      <c r="L607" t="s">
        <v>1912</v>
      </c>
      <c r="M607">
        <v>1.8026983700000001</v>
      </c>
      <c r="N607" t="s">
        <v>1913</v>
      </c>
      <c r="O607" t="s">
        <v>1914</v>
      </c>
      <c r="P607">
        <v>94577156186</v>
      </c>
    </row>
    <row r="608" spans="1:16" x14ac:dyDescent="0.2">
      <c r="A608" t="s">
        <v>7033</v>
      </c>
      <c r="B608" t="s">
        <v>28</v>
      </c>
      <c r="C608">
        <v>1345</v>
      </c>
      <c r="D608">
        <v>251.09180000000001</v>
      </c>
      <c r="E608">
        <v>14.988</v>
      </c>
      <c r="F608" t="s">
        <v>7038</v>
      </c>
      <c r="G608" t="s">
        <v>7032</v>
      </c>
      <c r="H608" t="s">
        <v>31</v>
      </c>
      <c r="I608" t="s">
        <v>7039</v>
      </c>
      <c r="J608" t="s">
        <v>7040</v>
      </c>
      <c r="K608" t="s">
        <v>7041</v>
      </c>
      <c r="L608" t="s">
        <v>7042</v>
      </c>
      <c r="M608">
        <v>1.8336941</v>
      </c>
      <c r="N608">
        <v>285963</v>
      </c>
      <c r="O608" t="s">
        <v>7043</v>
      </c>
      <c r="P608">
        <v>2</v>
      </c>
    </row>
    <row r="609" spans="1:16" x14ac:dyDescent="0.2">
      <c r="A609" t="s">
        <v>4466</v>
      </c>
      <c r="B609" t="s">
        <v>28</v>
      </c>
      <c r="C609">
        <v>865</v>
      </c>
      <c r="D609">
        <v>210.03989999999999</v>
      </c>
      <c r="E609">
        <v>9.6829999999999998</v>
      </c>
      <c r="F609" t="s">
        <v>4467</v>
      </c>
      <c r="G609" t="s">
        <v>4409</v>
      </c>
      <c r="H609" t="s">
        <v>31</v>
      </c>
      <c r="I609" t="s">
        <v>4468</v>
      </c>
      <c r="J609" t="s">
        <v>4469</v>
      </c>
      <c r="K609" t="s">
        <v>4470</v>
      </c>
      <c r="L609" t="s">
        <v>4471</v>
      </c>
      <c r="M609">
        <v>1.6394576999999999</v>
      </c>
      <c r="N609" t="s">
        <v>4472</v>
      </c>
      <c r="O609" t="s">
        <v>4473</v>
      </c>
      <c r="P609">
        <v>16386</v>
      </c>
    </row>
    <row r="610" spans="1:16" x14ac:dyDescent="0.2">
      <c r="A610" t="s">
        <v>4493</v>
      </c>
      <c r="B610" t="s">
        <v>28</v>
      </c>
      <c r="C610">
        <v>871</v>
      </c>
      <c r="D610">
        <v>210.0402</v>
      </c>
      <c r="E610">
        <v>13.634</v>
      </c>
      <c r="F610" t="s">
        <v>4494</v>
      </c>
      <c r="G610" t="s">
        <v>4409</v>
      </c>
      <c r="H610" t="s">
        <v>31</v>
      </c>
      <c r="I610" t="s">
        <v>4468</v>
      </c>
      <c r="J610" t="s">
        <v>4469</v>
      </c>
      <c r="K610" t="s">
        <v>4470</v>
      </c>
      <c r="L610" t="s">
        <v>4471</v>
      </c>
      <c r="M610">
        <v>1.6394576999999999</v>
      </c>
      <c r="N610" t="s">
        <v>4472</v>
      </c>
      <c r="O610" t="s">
        <v>4473</v>
      </c>
      <c r="P610">
        <v>16386</v>
      </c>
    </row>
    <row r="611" spans="1:16" x14ac:dyDescent="0.2">
      <c r="A611" t="s">
        <v>5824</v>
      </c>
      <c r="B611" t="s">
        <v>28</v>
      </c>
      <c r="C611">
        <v>1104</v>
      </c>
      <c r="D611">
        <v>227.12809999999999</v>
      </c>
      <c r="E611">
        <v>14.925000000000001</v>
      </c>
      <c r="F611" t="s">
        <v>5829</v>
      </c>
      <c r="G611" t="s">
        <v>5804</v>
      </c>
      <c r="H611" t="s">
        <v>31</v>
      </c>
      <c r="I611" t="s">
        <v>5830</v>
      </c>
      <c r="J611" t="s">
        <v>5831</v>
      </c>
      <c r="K611" t="s">
        <v>5832</v>
      </c>
      <c r="L611" t="s">
        <v>5833</v>
      </c>
      <c r="M611">
        <v>2.9458925699999998</v>
      </c>
      <c r="N611" t="s">
        <v>5834</v>
      </c>
      <c r="O611" t="s">
        <v>5835</v>
      </c>
      <c r="P611">
        <v>68790575470</v>
      </c>
    </row>
    <row r="612" spans="1:16" x14ac:dyDescent="0.2">
      <c r="A612" t="s">
        <v>4992</v>
      </c>
      <c r="B612" t="s">
        <v>28</v>
      </c>
      <c r="C612">
        <v>965</v>
      </c>
      <c r="D612">
        <v>217.10720000000001</v>
      </c>
      <c r="E612">
        <v>8.8010000000000002</v>
      </c>
      <c r="F612" t="s">
        <v>4993</v>
      </c>
      <c r="G612" t="s">
        <v>4994</v>
      </c>
      <c r="H612" t="s">
        <v>31</v>
      </c>
      <c r="I612" t="s">
        <v>4995</v>
      </c>
      <c r="J612" t="s">
        <v>4996</v>
      </c>
      <c r="K612" t="s">
        <v>137</v>
      </c>
      <c r="L612" t="s">
        <v>4997</v>
      </c>
      <c r="M612">
        <v>-1</v>
      </c>
      <c r="N612">
        <v>88503286</v>
      </c>
      <c r="O612" t="s">
        <v>4998</v>
      </c>
      <c r="P612">
        <v>2</v>
      </c>
    </row>
    <row r="613" spans="1:16" x14ac:dyDescent="0.2">
      <c r="A613" t="s">
        <v>10353</v>
      </c>
      <c r="B613" t="s">
        <v>28</v>
      </c>
      <c r="C613">
        <v>1908</v>
      </c>
      <c r="D613">
        <v>329.23259999999999</v>
      </c>
      <c r="E613">
        <v>17.571999999999999</v>
      </c>
      <c r="F613" t="s">
        <v>10354</v>
      </c>
      <c r="G613" t="s">
        <v>10346</v>
      </c>
      <c r="H613" t="s">
        <v>31</v>
      </c>
      <c r="I613" t="s">
        <v>10355</v>
      </c>
      <c r="J613" t="s">
        <v>10356</v>
      </c>
      <c r="K613" t="s">
        <v>10357</v>
      </c>
      <c r="L613" t="s">
        <v>10358</v>
      </c>
      <c r="M613">
        <v>3.0999998999999998</v>
      </c>
      <c r="N613" t="s">
        <v>10359</v>
      </c>
      <c r="O613" t="s">
        <v>10360</v>
      </c>
      <c r="P613">
        <v>68739457406</v>
      </c>
    </row>
    <row r="614" spans="1:16" x14ac:dyDescent="0.2">
      <c r="A614" t="s">
        <v>10362</v>
      </c>
      <c r="B614" t="s">
        <v>28</v>
      </c>
      <c r="C614">
        <v>1909</v>
      </c>
      <c r="D614">
        <v>329.23309999999998</v>
      </c>
      <c r="E614">
        <v>15.381</v>
      </c>
      <c r="F614" t="s">
        <v>10367</v>
      </c>
      <c r="G614" t="s">
        <v>10346</v>
      </c>
      <c r="H614" t="s">
        <v>31</v>
      </c>
      <c r="I614" t="s">
        <v>10355</v>
      </c>
      <c r="J614" t="s">
        <v>10356</v>
      </c>
      <c r="K614" t="s">
        <v>10357</v>
      </c>
      <c r="L614" t="s">
        <v>10358</v>
      </c>
      <c r="M614">
        <v>3.0999998999999998</v>
      </c>
      <c r="N614" t="s">
        <v>10359</v>
      </c>
      <c r="O614" t="s">
        <v>10360</v>
      </c>
      <c r="P614">
        <v>68739457406</v>
      </c>
    </row>
    <row r="615" spans="1:16" x14ac:dyDescent="0.2">
      <c r="A615" t="s">
        <v>10486</v>
      </c>
      <c r="B615" t="s">
        <v>28</v>
      </c>
      <c r="C615">
        <v>1931</v>
      </c>
      <c r="D615">
        <v>338.0548</v>
      </c>
      <c r="E615">
        <v>15.098000000000001</v>
      </c>
      <c r="F615" t="s">
        <v>10487</v>
      </c>
      <c r="G615" t="s">
        <v>10489</v>
      </c>
      <c r="H615" t="s">
        <v>31</v>
      </c>
      <c r="I615" t="s">
        <v>10490</v>
      </c>
      <c r="J615" t="s">
        <v>10491</v>
      </c>
      <c r="K615" t="s">
        <v>10492</v>
      </c>
      <c r="L615" t="s">
        <v>10493</v>
      </c>
      <c r="M615">
        <v>3.0999998999999998</v>
      </c>
      <c r="N615">
        <v>59927983</v>
      </c>
      <c r="O615" t="s">
        <v>10494</v>
      </c>
      <c r="P615">
        <v>2</v>
      </c>
    </row>
    <row r="616" spans="1:16" x14ac:dyDescent="0.2">
      <c r="A616" t="s">
        <v>5571</v>
      </c>
      <c r="B616" t="s">
        <v>28</v>
      </c>
      <c r="C616">
        <v>1061</v>
      </c>
      <c r="D616">
        <v>225.0145</v>
      </c>
      <c r="E616">
        <v>5.8250000000000002</v>
      </c>
      <c r="F616" t="s">
        <v>5572</v>
      </c>
      <c r="G616" t="s">
        <v>5543</v>
      </c>
      <c r="H616" t="s">
        <v>31</v>
      </c>
      <c r="I616" t="s">
        <v>5544</v>
      </c>
      <c r="J616" t="s">
        <v>5545</v>
      </c>
      <c r="K616" t="s">
        <v>5546</v>
      </c>
      <c r="L616" t="s">
        <v>5547</v>
      </c>
      <c r="M616">
        <v>-1.5</v>
      </c>
      <c r="N616" t="s">
        <v>5548</v>
      </c>
      <c r="O616" t="s">
        <v>5549</v>
      </c>
      <c r="P616">
        <v>540674</v>
      </c>
    </row>
    <row r="617" spans="1:16" x14ac:dyDescent="0.2">
      <c r="A617" t="s">
        <v>5574</v>
      </c>
      <c r="B617" t="s">
        <v>28</v>
      </c>
      <c r="C617">
        <v>1062</v>
      </c>
      <c r="D617">
        <v>225.0145</v>
      </c>
      <c r="E617">
        <v>6.8460000000000001</v>
      </c>
      <c r="F617" t="s">
        <v>5575</v>
      </c>
      <c r="G617" t="s">
        <v>5543</v>
      </c>
      <c r="H617" t="s">
        <v>31</v>
      </c>
      <c r="I617" t="s">
        <v>5544</v>
      </c>
      <c r="J617" t="s">
        <v>5545</v>
      </c>
      <c r="K617" t="s">
        <v>5546</v>
      </c>
      <c r="L617" t="s">
        <v>5547</v>
      </c>
      <c r="M617">
        <v>-1.5</v>
      </c>
      <c r="N617" t="s">
        <v>5548</v>
      </c>
      <c r="O617" t="s">
        <v>5549</v>
      </c>
      <c r="P617">
        <v>540674</v>
      </c>
    </row>
    <row r="618" spans="1:16" x14ac:dyDescent="0.2">
      <c r="A618" t="s">
        <v>5558</v>
      </c>
      <c r="B618" t="s">
        <v>28</v>
      </c>
      <c r="C618">
        <v>1059</v>
      </c>
      <c r="D618">
        <v>225.01390000000001</v>
      </c>
      <c r="E618">
        <v>9.8390000000000004</v>
      </c>
      <c r="F618" t="s">
        <v>5559</v>
      </c>
      <c r="G618" t="s">
        <v>5543</v>
      </c>
      <c r="H618" t="s">
        <v>31</v>
      </c>
      <c r="I618" t="s">
        <v>5544</v>
      </c>
      <c r="J618" t="s">
        <v>5545</v>
      </c>
      <c r="K618" t="s">
        <v>5546</v>
      </c>
      <c r="L618" t="s">
        <v>5547</v>
      </c>
      <c r="M618">
        <v>-1.5</v>
      </c>
      <c r="N618" t="s">
        <v>5548</v>
      </c>
      <c r="O618" t="s">
        <v>5549</v>
      </c>
      <c r="P618">
        <v>540674</v>
      </c>
    </row>
    <row r="619" spans="1:16" x14ac:dyDescent="0.2">
      <c r="A619" t="s">
        <v>5577</v>
      </c>
      <c r="B619" t="s">
        <v>28</v>
      </c>
      <c r="C619">
        <v>1063</v>
      </c>
      <c r="D619">
        <v>225.0147</v>
      </c>
      <c r="E619">
        <v>10.587999999999999</v>
      </c>
      <c r="F619" t="s">
        <v>5578</v>
      </c>
      <c r="G619" t="s">
        <v>5543</v>
      </c>
      <c r="H619" t="s">
        <v>31</v>
      </c>
      <c r="I619" t="s">
        <v>5544</v>
      </c>
      <c r="J619" t="s">
        <v>5545</v>
      </c>
      <c r="K619" t="s">
        <v>5546</v>
      </c>
      <c r="L619" t="s">
        <v>5547</v>
      </c>
      <c r="M619">
        <v>-1.5</v>
      </c>
      <c r="N619" t="s">
        <v>5548</v>
      </c>
      <c r="O619" t="s">
        <v>5549</v>
      </c>
      <c r="P619">
        <v>540674</v>
      </c>
    </row>
    <row r="620" spans="1:16" x14ac:dyDescent="0.2">
      <c r="A620" t="s">
        <v>5553</v>
      </c>
      <c r="B620" t="s">
        <v>28</v>
      </c>
      <c r="C620">
        <v>1057</v>
      </c>
      <c r="D620">
        <v>225.006</v>
      </c>
      <c r="E620">
        <v>0.92400000000000004</v>
      </c>
      <c r="F620" t="s">
        <v>5554</v>
      </c>
      <c r="G620" t="s">
        <v>5543</v>
      </c>
      <c r="H620" t="s">
        <v>31</v>
      </c>
      <c r="I620" t="s">
        <v>5544</v>
      </c>
      <c r="J620" t="s">
        <v>5545</v>
      </c>
      <c r="K620" t="s">
        <v>5546</v>
      </c>
      <c r="L620" t="s">
        <v>5547</v>
      </c>
      <c r="M620">
        <v>-1.5</v>
      </c>
      <c r="N620" t="s">
        <v>5548</v>
      </c>
      <c r="O620" t="s">
        <v>5549</v>
      </c>
      <c r="P620">
        <v>540674</v>
      </c>
    </row>
    <row r="621" spans="1:16" x14ac:dyDescent="0.2">
      <c r="A621" t="s">
        <v>5541</v>
      </c>
      <c r="B621" t="s">
        <v>28</v>
      </c>
      <c r="C621">
        <v>1055</v>
      </c>
      <c r="D621">
        <v>225.00360000000001</v>
      </c>
      <c r="E621">
        <v>1.208</v>
      </c>
      <c r="F621" t="s">
        <v>5542</v>
      </c>
      <c r="G621" t="s">
        <v>5543</v>
      </c>
      <c r="H621" t="s">
        <v>31</v>
      </c>
      <c r="I621" t="s">
        <v>5544</v>
      </c>
      <c r="J621" t="s">
        <v>5545</v>
      </c>
      <c r="K621" t="s">
        <v>5546</v>
      </c>
      <c r="L621" t="s">
        <v>5547</v>
      </c>
      <c r="M621">
        <v>-1.5</v>
      </c>
      <c r="N621" t="s">
        <v>5548</v>
      </c>
      <c r="O621" t="s">
        <v>5549</v>
      </c>
      <c r="P621">
        <v>540674</v>
      </c>
    </row>
    <row r="622" spans="1:16" x14ac:dyDescent="0.2">
      <c r="A622" t="s">
        <v>608</v>
      </c>
      <c r="B622" t="s">
        <v>28</v>
      </c>
      <c r="C622">
        <v>141</v>
      </c>
      <c r="D622">
        <v>150.02979999999999</v>
      </c>
      <c r="E622">
        <v>10.629</v>
      </c>
      <c r="F622" t="s">
        <v>609</v>
      </c>
      <c r="G622" t="s">
        <v>611</v>
      </c>
      <c r="H622" t="s">
        <v>31</v>
      </c>
      <c r="I622" t="s">
        <v>612</v>
      </c>
      <c r="J622" t="s">
        <v>613</v>
      </c>
      <c r="K622" t="s">
        <v>137</v>
      </c>
      <c r="L622" t="s">
        <v>614</v>
      </c>
      <c r="M622">
        <v>0.69999998799999996</v>
      </c>
      <c r="N622">
        <v>105429498</v>
      </c>
      <c r="O622" t="s">
        <v>615</v>
      </c>
      <c r="P622">
        <v>2</v>
      </c>
    </row>
    <row r="623" spans="1:16" x14ac:dyDescent="0.2">
      <c r="A623" t="s">
        <v>9888</v>
      </c>
      <c r="B623" t="s">
        <v>28</v>
      </c>
      <c r="C623">
        <v>1831</v>
      </c>
      <c r="D623">
        <v>313.07130000000001</v>
      </c>
      <c r="E623">
        <v>16.425000000000001</v>
      </c>
      <c r="F623" t="s">
        <v>9889</v>
      </c>
      <c r="G623" t="s">
        <v>9891</v>
      </c>
      <c r="H623" t="s">
        <v>31</v>
      </c>
      <c r="I623" t="s">
        <v>9892</v>
      </c>
      <c r="J623" t="s">
        <v>9893</v>
      </c>
      <c r="K623" t="s">
        <v>9894</v>
      </c>
      <c r="L623" t="s">
        <v>9895</v>
      </c>
      <c r="M623">
        <v>3</v>
      </c>
      <c r="N623">
        <v>7956859</v>
      </c>
      <c r="O623" t="s">
        <v>9896</v>
      </c>
      <c r="P623">
        <v>2</v>
      </c>
    </row>
    <row r="624" spans="1:16" x14ac:dyDescent="0.2">
      <c r="A624" t="s">
        <v>7635</v>
      </c>
      <c r="B624" t="s">
        <v>28</v>
      </c>
      <c r="C624">
        <v>1446</v>
      </c>
      <c r="D624">
        <v>262.08240000000001</v>
      </c>
      <c r="E624">
        <v>16.355</v>
      </c>
      <c r="F624" t="s">
        <v>7636</v>
      </c>
      <c r="G624" t="s">
        <v>7638</v>
      </c>
      <c r="H624" t="s">
        <v>31</v>
      </c>
      <c r="I624" t="s">
        <v>7639</v>
      </c>
      <c r="J624" t="s">
        <v>7640</v>
      </c>
      <c r="K624" t="s">
        <v>137</v>
      </c>
      <c r="L624" t="s">
        <v>7641</v>
      </c>
      <c r="M624">
        <v>-0.69999998799999996</v>
      </c>
      <c r="N624" t="s">
        <v>7642</v>
      </c>
      <c r="O624" t="s">
        <v>7643</v>
      </c>
      <c r="P624">
        <v>2</v>
      </c>
    </row>
    <row r="625" spans="1:16" x14ac:dyDescent="0.2">
      <c r="A625" t="s">
        <v>10062</v>
      </c>
      <c r="B625" t="s">
        <v>28</v>
      </c>
      <c r="C625">
        <v>1862</v>
      </c>
      <c r="D625">
        <v>321.13459999999998</v>
      </c>
      <c r="E625">
        <v>14.414999999999999</v>
      </c>
      <c r="F625" t="s">
        <v>10063</v>
      </c>
      <c r="G625" t="s">
        <v>10064</v>
      </c>
      <c r="H625" t="s">
        <v>31</v>
      </c>
      <c r="I625" t="s">
        <v>10065</v>
      </c>
      <c r="J625" t="s">
        <v>10066</v>
      </c>
      <c r="K625" t="s">
        <v>137</v>
      </c>
      <c r="L625" t="s">
        <v>10067</v>
      </c>
      <c r="M625">
        <v>0.90226298599999999</v>
      </c>
      <c r="N625">
        <v>0</v>
      </c>
      <c r="O625" t="s">
        <v>887</v>
      </c>
      <c r="P625">
        <v>8589934592</v>
      </c>
    </row>
    <row r="626" spans="1:16" x14ac:dyDescent="0.2">
      <c r="A626" t="s">
        <v>9520</v>
      </c>
      <c r="B626" t="s">
        <v>28</v>
      </c>
      <c r="C626">
        <v>1757</v>
      </c>
      <c r="D626">
        <v>307.12209999999999</v>
      </c>
      <c r="E626">
        <v>12.936999999999999</v>
      </c>
      <c r="F626" t="s">
        <v>9521</v>
      </c>
      <c r="G626" t="s">
        <v>9499</v>
      </c>
      <c r="H626" t="s">
        <v>31</v>
      </c>
      <c r="I626" t="s">
        <v>9509</v>
      </c>
      <c r="J626" t="s">
        <v>9510</v>
      </c>
      <c r="K626" t="s">
        <v>137</v>
      </c>
      <c r="L626" t="s">
        <v>9511</v>
      </c>
      <c r="M626">
        <v>3</v>
      </c>
      <c r="N626">
        <v>54073741</v>
      </c>
      <c r="O626" t="s">
        <v>9512</v>
      </c>
      <c r="P626">
        <v>2</v>
      </c>
    </row>
    <row r="627" spans="1:16" x14ac:dyDescent="0.2">
      <c r="A627" t="s">
        <v>9507</v>
      </c>
      <c r="B627" t="s">
        <v>28</v>
      </c>
      <c r="C627">
        <v>1754</v>
      </c>
      <c r="D627">
        <v>307.12110000000001</v>
      </c>
      <c r="E627">
        <v>13.103</v>
      </c>
      <c r="F627" t="s">
        <v>9508</v>
      </c>
      <c r="G627" t="s">
        <v>9499</v>
      </c>
      <c r="H627" t="s">
        <v>31</v>
      </c>
      <c r="I627" t="s">
        <v>9509</v>
      </c>
      <c r="J627" t="s">
        <v>9510</v>
      </c>
      <c r="K627" t="s">
        <v>137</v>
      </c>
      <c r="L627" t="s">
        <v>9511</v>
      </c>
      <c r="M627">
        <v>3</v>
      </c>
      <c r="N627">
        <v>54073741</v>
      </c>
      <c r="O627" t="s">
        <v>9512</v>
      </c>
      <c r="P627">
        <v>2</v>
      </c>
    </row>
    <row r="628" spans="1:16" x14ac:dyDescent="0.2">
      <c r="A628" t="s">
        <v>8706</v>
      </c>
      <c r="B628" t="s">
        <v>28</v>
      </c>
      <c r="C628">
        <v>1624</v>
      </c>
      <c r="D628">
        <v>284.00760000000002</v>
      </c>
      <c r="E628">
        <v>3.6469999999999998</v>
      </c>
      <c r="F628" t="s">
        <v>8707</v>
      </c>
      <c r="G628" t="s">
        <v>8708</v>
      </c>
      <c r="H628" t="s">
        <v>31</v>
      </c>
      <c r="I628" t="s">
        <v>8709</v>
      </c>
      <c r="J628" t="s">
        <v>8710</v>
      </c>
      <c r="K628" t="s">
        <v>137</v>
      </c>
      <c r="L628" t="s">
        <v>8711</v>
      </c>
      <c r="M628">
        <v>0.60000002399999997</v>
      </c>
      <c r="N628">
        <v>130374949</v>
      </c>
      <c r="O628" t="s">
        <v>8712</v>
      </c>
      <c r="P628">
        <v>2</v>
      </c>
    </row>
    <row r="629" spans="1:16" x14ac:dyDescent="0.2">
      <c r="A629" t="s">
        <v>8714</v>
      </c>
      <c r="B629" t="s">
        <v>28</v>
      </c>
      <c r="C629">
        <v>1625</v>
      </c>
      <c r="D629">
        <v>284.0077</v>
      </c>
      <c r="E629">
        <v>1.8340000000000001</v>
      </c>
      <c r="F629" t="s">
        <v>8715</v>
      </c>
      <c r="G629" t="s">
        <v>8708</v>
      </c>
      <c r="H629" t="s">
        <v>31</v>
      </c>
      <c r="I629" t="s">
        <v>8709</v>
      </c>
      <c r="J629" t="s">
        <v>8710</v>
      </c>
      <c r="K629" t="s">
        <v>137</v>
      </c>
      <c r="L629" t="s">
        <v>8711</v>
      </c>
      <c r="M629">
        <v>0.60000002399999997</v>
      </c>
      <c r="N629">
        <v>130374949</v>
      </c>
      <c r="O629" t="s">
        <v>8712</v>
      </c>
      <c r="P629">
        <v>2</v>
      </c>
    </row>
    <row r="630" spans="1:16" x14ac:dyDescent="0.2">
      <c r="A630" t="s">
        <v>7849</v>
      </c>
      <c r="B630" t="s">
        <v>28</v>
      </c>
      <c r="C630">
        <v>1486</v>
      </c>
      <c r="D630">
        <v>267.08940000000001</v>
      </c>
      <c r="E630">
        <v>11.666</v>
      </c>
      <c r="F630" t="s">
        <v>7850</v>
      </c>
      <c r="G630" t="s">
        <v>7851</v>
      </c>
      <c r="H630" t="s">
        <v>31</v>
      </c>
      <c r="I630" t="s">
        <v>7852</v>
      </c>
      <c r="J630" t="s">
        <v>7853</v>
      </c>
      <c r="K630" t="s">
        <v>137</v>
      </c>
      <c r="L630" t="s">
        <v>7854</v>
      </c>
      <c r="M630">
        <v>2.9000001000000002</v>
      </c>
      <c r="N630">
        <v>81093569</v>
      </c>
      <c r="O630" t="s">
        <v>7855</v>
      </c>
      <c r="P630">
        <v>2</v>
      </c>
    </row>
    <row r="631" spans="1:16" x14ac:dyDescent="0.2">
      <c r="A631" t="s">
        <v>5983</v>
      </c>
      <c r="B631" t="s">
        <v>28</v>
      </c>
      <c r="C631">
        <v>1132</v>
      </c>
      <c r="D631">
        <v>231.06829999999999</v>
      </c>
      <c r="E631">
        <v>14.05</v>
      </c>
      <c r="F631" t="s">
        <v>5984</v>
      </c>
      <c r="G631" t="s">
        <v>5985</v>
      </c>
      <c r="H631" t="s">
        <v>31</v>
      </c>
      <c r="I631" t="s">
        <v>5986</v>
      </c>
      <c r="J631" t="s">
        <v>5987</v>
      </c>
      <c r="K631" t="s">
        <v>5988</v>
      </c>
      <c r="L631" t="s">
        <v>5989</v>
      </c>
      <c r="M631">
        <v>0.5</v>
      </c>
      <c r="N631" t="s">
        <v>5990</v>
      </c>
      <c r="O631" t="s">
        <v>5991</v>
      </c>
      <c r="P631">
        <v>68789485670</v>
      </c>
    </row>
    <row r="632" spans="1:16" x14ac:dyDescent="0.2">
      <c r="A632" t="s">
        <v>5995</v>
      </c>
      <c r="B632" t="s">
        <v>28</v>
      </c>
      <c r="C632">
        <v>1133</v>
      </c>
      <c r="D632">
        <v>231.0685</v>
      </c>
      <c r="E632">
        <v>13.741</v>
      </c>
      <c r="F632" t="s">
        <v>5996</v>
      </c>
      <c r="G632" t="s">
        <v>5985</v>
      </c>
      <c r="H632" t="s">
        <v>31</v>
      </c>
      <c r="I632" t="s">
        <v>5986</v>
      </c>
      <c r="J632" t="s">
        <v>5987</v>
      </c>
      <c r="K632" t="s">
        <v>5988</v>
      </c>
      <c r="L632" t="s">
        <v>5989</v>
      </c>
      <c r="M632">
        <v>0.5</v>
      </c>
      <c r="N632" t="s">
        <v>5990</v>
      </c>
      <c r="O632" t="s">
        <v>5991</v>
      </c>
      <c r="P632">
        <v>68789485670</v>
      </c>
    </row>
    <row r="633" spans="1:16" x14ac:dyDescent="0.2">
      <c r="A633" t="s">
        <v>5998</v>
      </c>
      <c r="B633" t="s">
        <v>28</v>
      </c>
      <c r="C633">
        <v>1134</v>
      </c>
      <c r="D633">
        <v>231.06880000000001</v>
      </c>
      <c r="E633">
        <v>14.465</v>
      </c>
      <c r="F633" t="s">
        <v>5999</v>
      </c>
      <c r="G633" t="s">
        <v>5985</v>
      </c>
      <c r="H633" t="s">
        <v>31</v>
      </c>
      <c r="I633" t="s">
        <v>5986</v>
      </c>
      <c r="J633" t="s">
        <v>5987</v>
      </c>
      <c r="K633" t="s">
        <v>5988</v>
      </c>
      <c r="L633" t="s">
        <v>5989</v>
      </c>
      <c r="M633">
        <v>0.5</v>
      </c>
      <c r="N633" t="s">
        <v>5990</v>
      </c>
      <c r="O633" t="s">
        <v>5991</v>
      </c>
      <c r="P633">
        <v>68789485670</v>
      </c>
    </row>
    <row r="634" spans="1:16" x14ac:dyDescent="0.2">
      <c r="A634" t="s">
        <v>12075</v>
      </c>
      <c r="B634" t="s">
        <v>28</v>
      </c>
      <c r="C634">
        <v>2177</v>
      </c>
      <c r="D634">
        <v>469.01190000000003</v>
      </c>
      <c r="E634">
        <v>11.111000000000001</v>
      </c>
      <c r="F634" t="s">
        <v>12076</v>
      </c>
      <c r="G634" t="s">
        <v>12078</v>
      </c>
      <c r="H634" t="s">
        <v>31</v>
      </c>
      <c r="I634" t="s">
        <v>12079</v>
      </c>
      <c r="J634" t="s">
        <v>12080</v>
      </c>
      <c r="K634" t="s">
        <v>137</v>
      </c>
      <c r="L634" t="s">
        <v>12081</v>
      </c>
      <c r="M634">
        <v>0.10000000100000001</v>
      </c>
      <c r="N634">
        <v>136066925</v>
      </c>
      <c r="O634" t="s">
        <v>12082</v>
      </c>
      <c r="P634">
        <v>2</v>
      </c>
    </row>
    <row r="635" spans="1:16" x14ac:dyDescent="0.2">
      <c r="A635" t="s">
        <v>11869</v>
      </c>
      <c r="B635" t="s">
        <v>28</v>
      </c>
      <c r="C635">
        <v>2143</v>
      </c>
      <c r="D635">
        <v>418.04070000000002</v>
      </c>
      <c r="E635">
        <v>16.271000000000001</v>
      </c>
      <c r="F635" t="s">
        <v>11870</v>
      </c>
      <c r="G635" t="s">
        <v>11872</v>
      </c>
      <c r="H635" t="s">
        <v>31</v>
      </c>
      <c r="I635" t="s">
        <v>11873</v>
      </c>
      <c r="J635" t="s">
        <v>11874</v>
      </c>
      <c r="K635" t="s">
        <v>137</v>
      </c>
      <c r="L635" t="s">
        <v>11875</v>
      </c>
      <c r="M635">
        <v>-4.5999999000000003</v>
      </c>
      <c r="N635" t="s">
        <v>11876</v>
      </c>
      <c r="O635" t="s">
        <v>11877</v>
      </c>
      <c r="P635">
        <v>2</v>
      </c>
    </row>
    <row r="636" spans="1:16" x14ac:dyDescent="0.2">
      <c r="A636" t="s">
        <v>7627</v>
      </c>
      <c r="B636" t="s">
        <v>28</v>
      </c>
      <c r="C636">
        <v>1445</v>
      </c>
      <c r="D636">
        <v>262.00229999999999</v>
      </c>
      <c r="E636">
        <v>9.3170000000000002</v>
      </c>
      <c r="F636" t="s">
        <v>7628</v>
      </c>
      <c r="G636" t="s">
        <v>7629</v>
      </c>
      <c r="H636" t="s">
        <v>31</v>
      </c>
      <c r="I636" t="s">
        <v>7630</v>
      </c>
      <c r="J636" t="s">
        <v>7631</v>
      </c>
      <c r="K636" t="s">
        <v>137</v>
      </c>
      <c r="L636" t="s">
        <v>7632</v>
      </c>
      <c r="M636">
        <v>0.69999998799999996</v>
      </c>
      <c r="N636">
        <v>101261819</v>
      </c>
      <c r="O636" t="s">
        <v>7633</v>
      </c>
      <c r="P636">
        <v>2</v>
      </c>
    </row>
    <row r="637" spans="1:16" x14ac:dyDescent="0.2">
      <c r="A637" t="s">
        <v>1116</v>
      </c>
      <c r="B637" t="s">
        <v>28</v>
      </c>
      <c r="C637">
        <v>246</v>
      </c>
      <c r="D637">
        <v>161.0599</v>
      </c>
      <c r="E637">
        <v>10.252000000000001</v>
      </c>
      <c r="F637" t="s">
        <v>1117</v>
      </c>
      <c r="G637" t="s">
        <v>1113</v>
      </c>
      <c r="H637" t="s">
        <v>31</v>
      </c>
      <c r="I637" t="s">
        <v>1118</v>
      </c>
      <c r="J637" t="s">
        <v>1119</v>
      </c>
      <c r="K637" t="s">
        <v>137</v>
      </c>
      <c r="L637" t="s">
        <v>1120</v>
      </c>
      <c r="M637">
        <v>2.7999999500000001</v>
      </c>
      <c r="N637">
        <v>123983678</v>
      </c>
      <c r="O637" t="s">
        <v>1121</v>
      </c>
      <c r="P637">
        <v>2</v>
      </c>
    </row>
    <row r="638" spans="1:16" x14ac:dyDescent="0.2">
      <c r="A638" t="s">
        <v>5336</v>
      </c>
      <c r="B638" t="s">
        <v>28</v>
      </c>
      <c r="C638">
        <v>1016</v>
      </c>
      <c r="D638">
        <v>223.0275</v>
      </c>
      <c r="E638">
        <v>1.6850000000000001</v>
      </c>
      <c r="F638" t="s">
        <v>5337</v>
      </c>
      <c r="G638" t="s">
        <v>5310</v>
      </c>
      <c r="H638" t="s">
        <v>31</v>
      </c>
      <c r="I638" t="s">
        <v>5338</v>
      </c>
      <c r="J638" t="s">
        <v>5339</v>
      </c>
      <c r="K638" t="s">
        <v>5340</v>
      </c>
      <c r="L638" t="s">
        <v>5341</v>
      </c>
      <c r="M638">
        <v>0.40000000600000002</v>
      </c>
      <c r="N638">
        <v>20398715</v>
      </c>
      <c r="O638" t="s">
        <v>5342</v>
      </c>
      <c r="P638">
        <v>2</v>
      </c>
    </row>
    <row r="639" spans="1:16" x14ac:dyDescent="0.2">
      <c r="A639" t="s">
        <v>3233</v>
      </c>
      <c r="B639" t="s">
        <v>28</v>
      </c>
      <c r="C639">
        <v>644</v>
      </c>
      <c r="D639">
        <v>195.02889999999999</v>
      </c>
      <c r="E639">
        <v>9.3439999999999994</v>
      </c>
      <c r="F639" t="s">
        <v>3234</v>
      </c>
      <c r="G639" t="s">
        <v>3216</v>
      </c>
      <c r="H639" t="s">
        <v>31</v>
      </c>
      <c r="I639" t="s">
        <v>3235</v>
      </c>
      <c r="J639" t="s">
        <v>3236</v>
      </c>
      <c r="K639" t="s">
        <v>3237</v>
      </c>
      <c r="L639" t="s">
        <v>3238</v>
      </c>
      <c r="M639">
        <v>0.78102976099999999</v>
      </c>
      <c r="N639" t="s">
        <v>3239</v>
      </c>
      <c r="O639" t="s">
        <v>3240</v>
      </c>
      <c r="P639">
        <v>8589934594</v>
      </c>
    </row>
    <row r="640" spans="1:16" x14ac:dyDescent="0.2">
      <c r="A640" t="s">
        <v>6209</v>
      </c>
      <c r="B640" t="s">
        <v>28</v>
      </c>
      <c r="C640">
        <v>1170</v>
      </c>
      <c r="D640">
        <v>236.10489999999999</v>
      </c>
      <c r="E640">
        <v>16.826000000000001</v>
      </c>
      <c r="F640" t="s">
        <v>6210</v>
      </c>
      <c r="G640" t="s">
        <v>6211</v>
      </c>
      <c r="H640" t="s">
        <v>31</v>
      </c>
      <c r="I640" t="s">
        <v>6212</v>
      </c>
      <c r="J640" t="s">
        <v>6213</v>
      </c>
      <c r="K640" t="s">
        <v>137</v>
      </c>
      <c r="L640" t="s">
        <v>6214</v>
      </c>
      <c r="M640">
        <v>3</v>
      </c>
      <c r="N640">
        <v>57446603</v>
      </c>
      <c r="O640" t="s">
        <v>6215</v>
      </c>
      <c r="P640">
        <v>2</v>
      </c>
    </row>
    <row r="641" spans="1:16" x14ac:dyDescent="0.2">
      <c r="A641" t="s">
        <v>7458</v>
      </c>
      <c r="B641" t="s">
        <v>28</v>
      </c>
      <c r="C641">
        <v>1418</v>
      </c>
      <c r="D641">
        <v>257.13810000000001</v>
      </c>
      <c r="E641">
        <v>13.643000000000001</v>
      </c>
      <c r="F641" t="s">
        <v>7459</v>
      </c>
      <c r="G641" t="s">
        <v>7460</v>
      </c>
      <c r="H641" t="s">
        <v>31</v>
      </c>
      <c r="I641" t="s">
        <v>7461</v>
      </c>
      <c r="J641" t="s">
        <v>7462</v>
      </c>
      <c r="K641" t="s">
        <v>7463</v>
      </c>
      <c r="L641" t="s">
        <v>7464</v>
      </c>
      <c r="M641">
        <v>-1.10000002</v>
      </c>
      <c r="N641">
        <v>78114</v>
      </c>
      <c r="O641" t="s">
        <v>7465</v>
      </c>
      <c r="P641">
        <v>67371010</v>
      </c>
    </row>
    <row r="642" spans="1:16" x14ac:dyDescent="0.2">
      <c r="A642" t="s">
        <v>9567</v>
      </c>
      <c r="B642" t="s">
        <v>28</v>
      </c>
      <c r="C642">
        <v>1767</v>
      </c>
      <c r="D642">
        <v>307.15780000000001</v>
      </c>
      <c r="E642">
        <v>16.416</v>
      </c>
      <c r="F642" t="s">
        <v>9568</v>
      </c>
      <c r="G642" t="s">
        <v>9526</v>
      </c>
      <c r="H642" t="s">
        <v>31</v>
      </c>
      <c r="I642" t="s">
        <v>9569</v>
      </c>
      <c r="J642" t="s">
        <v>9570</v>
      </c>
      <c r="K642" t="s">
        <v>137</v>
      </c>
      <c r="L642" t="s">
        <v>9571</v>
      </c>
      <c r="M642">
        <v>2.4000001000000002</v>
      </c>
      <c r="N642">
        <v>67780019</v>
      </c>
      <c r="O642" t="s">
        <v>9572</v>
      </c>
      <c r="P642">
        <v>2</v>
      </c>
    </row>
    <row r="643" spans="1:16" x14ac:dyDescent="0.2">
      <c r="A643" t="s">
        <v>2190</v>
      </c>
      <c r="B643" t="s">
        <v>28</v>
      </c>
      <c r="C643">
        <v>453</v>
      </c>
      <c r="D643">
        <v>181.01419999999999</v>
      </c>
      <c r="E643">
        <v>1.8260000000000001</v>
      </c>
      <c r="F643" t="s">
        <v>2191</v>
      </c>
      <c r="G643" t="s">
        <v>2156</v>
      </c>
      <c r="H643" t="s">
        <v>31</v>
      </c>
      <c r="I643" t="s">
        <v>2192</v>
      </c>
      <c r="J643" t="s">
        <v>2193</v>
      </c>
      <c r="K643" t="s">
        <v>2194</v>
      </c>
      <c r="L643" t="s">
        <v>2195</v>
      </c>
      <c r="M643">
        <v>0.37130126400000002</v>
      </c>
      <c r="N643" t="s">
        <v>2196</v>
      </c>
      <c r="O643" t="s">
        <v>2197</v>
      </c>
      <c r="P643">
        <v>94508449858</v>
      </c>
    </row>
    <row r="644" spans="1:16" x14ac:dyDescent="0.2">
      <c r="A644" t="s">
        <v>7809</v>
      </c>
      <c r="B644" t="s">
        <v>28</v>
      </c>
      <c r="C644">
        <v>1474</v>
      </c>
      <c r="D644">
        <v>265.14699999999999</v>
      </c>
      <c r="E644">
        <v>16.853000000000002</v>
      </c>
      <c r="F644" t="s">
        <v>7815</v>
      </c>
      <c r="G644" t="s">
        <v>7811</v>
      </c>
      <c r="H644" t="s">
        <v>31</v>
      </c>
      <c r="I644" t="s">
        <v>7814</v>
      </c>
      <c r="J644" t="s">
        <v>7816</v>
      </c>
      <c r="K644" t="s">
        <v>7817</v>
      </c>
      <c r="L644" t="s">
        <v>7818</v>
      </c>
      <c r="M644">
        <v>4.6999998099999996</v>
      </c>
      <c r="N644" t="s">
        <v>7819</v>
      </c>
      <c r="O644" t="s">
        <v>7820</v>
      </c>
      <c r="P644">
        <v>68839303782</v>
      </c>
    </row>
    <row r="645" spans="1:16" x14ac:dyDescent="0.2">
      <c r="A645" t="s">
        <v>7821</v>
      </c>
      <c r="B645" t="s">
        <v>28</v>
      </c>
      <c r="C645">
        <v>1475</v>
      </c>
      <c r="D645">
        <v>265.14760000000001</v>
      </c>
      <c r="E645">
        <v>17.577999999999999</v>
      </c>
      <c r="F645" t="s">
        <v>7822</v>
      </c>
      <c r="G645" t="s">
        <v>7811</v>
      </c>
      <c r="H645" t="s">
        <v>31</v>
      </c>
      <c r="I645" t="s">
        <v>7814</v>
      </c>
      <c r="J645" t="s">
        <v>7816</v>
      </c>
      <c r="K645" t="s">
        <v>7817</v>
      </c>
      <c r="L645" t="s">
        <v>7818</v>
      </c>
      <c r="M645">
        <v>4.6999998099999996</v>
      </c>
      <c r="N645" t="s">
        <v>7819</v>
      </c>
      <c r="O645" t="s">
        <v>7820</v>
      </c>
      <c r="P645">
        <v>68839303782</v>
      </c>
    </row>
    <row r="646" spans="1:16" x14ac:dyDescent="0.2">
      <c r="A646" t="s">
        <v>8911</v>
      </c>
      <c r="B646" t="s">
        <v>28</v>
      </c>
      <c r="C646">
        <v>1654</v>
      </c>
      <c r="D646">
        <v>289.16419999999999</v>
      </c>
      <c r="E646">
        <v>14.068</v>
      </c>
      <c r="F646" t="s">
        <v>8912</v>
      </c>
      <c r="G646" t="s">
        <v>8914</v>
      </c>
      <c r="H646" t="s">
        <v>31</v>
      </c>
      <c r="I646" t="s">
        <v>8915</v>
      </c>
      <c r="J646" t="s">
        <v>8916</v>
      </c>
      <c r="K646" t="s">
        <v>137</v>
      </c>
      <c r="L646" t="s">
        <v>8917</v>
      </c>
      <c r="M646">
        <v>-1.60000002</v>
      </c>
      <c r="N646">
        <v>91544435</v>
      </c>
      <c r="O646" t="s">
        <v>8918</v>
      </c>
      <c r="P646">
        <v>66</v>
      </c>
    </row>
    <row r="647" spans="1:16" x14ac:dyDescent="0.2">
      <c r="A647" t="s">
        <v>11011</v>
      </c>
      <c r="B647" t="s">
        <v>28</v>
      </c>
      <c r="C647">
        <v>2017</v>
      </c>
      <c r="D647">
        <v>359.20650000000001</v>
      </c>
      <c r="E647">
        <v>17.242000000000001</v>
      </c>
      <c r="F647" t="s">
        <v>11012</v>
      </c>
      <c r="G647" t="s">
        <v>11005</v>
      </c>
      <c r="H647" t="s">
        <v>31</v>
      </c>
      <c r="I647" t="s">
        <v>11013</v>
      </c>
      <c r="J647" t="s">
        <v>11014</v>
      </c>
      <c r="K647" t="s">
        <v>11015</v>
      </c>
      <c r="L647" t="s">
        <v>11016</v>
      </c>
      <c r="M647">
        <v>4.3000001900000004</v>
      </c>
      <c r="N647" t="s">
        <v>11017</v>
      </c>
      <c r="O647" t="s">
        <v>11018</v>
      </c>
      <c r="P647">
        <v>3178562</v>
      </c>
    </row>
    <row r="648" spans="1:16" x14ac:dyDescent="0.2">
      <c r="A648" t="s">
        <v>3192</v>
      </c>
      <c r="B648" t="s">
        <v>28</v>
      </c>
      <c r="C648">
        <v>639</v>
      </c>
      <c r="D648">
        <v>194.0813</v>
      </c>
      <c r="E648">
        <v>16.776</v>
      </c>
      <c r="F648" t="s">
        <v>3193</v>
      </c>
      <c r="G648" t="s">
        <v>3180</v>
      </c>
      <c r="H648" t="s">
        <v>31</v>
      </c>
      <c r="I648" t="s">
        <v>3194</v>
      </c>
      <c r="J648" t="s">
        <v>3195</v>
      </c>
      <c r="K648" t="s">
        <v>3196</v>
      </c>
      <c r="L648" t="s">
        <v>3197</v>
      </c>
      <c r="M648">
        <v>-1.39999998</v>
      </c>
      <c r="N648" t="s">
        <v>3198</v>
      </c>
      <c r="O648" t="s">
        <v>3199</v>
      </c>
      <c r="P648">
        <v>60146329958</v>
      </c>
    </row>
    <row r="649" spans="1:16" x14ac:dyDescent="0.2">
      <c r="A649" t="s">
        <v>11494</v>
      </c>
      <c r="B649" t="s">
        <v>28</v>
      </c>
      <c r="C649">
        <v>2093</v>
      </c>
      <c r="D649">
        <v>383.20679999999999</v>
      </c>
      <c r="E649">
        <v>15.662000000000001</v>
      </c>
      <c r="F649" t="s">
        <v>11495</v>
      </c>
      <c r="G649" t="s">
        <v>11497</v>
      </c>
      <c r="H649" t="s">
        <v>31</v>
      </c>
      <c r="I649" t="s">
        <v>11498</v>
      </c>
      <c r="J649" t="s">
        <v>11499</v>
      </c>
      <c r="K649" t="s">
        <v>137</v>
      </c>
      <c r="L649" t="s">
        <v>11500</v>
      </c>
      <c r="M649">
        <v>-0.584554672</v>
      </c>
      <c r="N649">
        <v>0</v>
      </c>
      <c r="O649" t="s">
        <v>887</v>
      </c>
      <c r="P649">
        <v>8589934592</v>
      </c>
    </row>
    <row r="650" spans="1:16" x14ac:dyDescent="0.2">
      <c r="A650" t="s">
        <v>716</v>
      </c>
      <c r="B650" t="s">
        <v>28</v>
      </c>
      <c r="C650">
        <v>158</v>
      </c>
      <c r="D650">
        <v>152.03370000000001</v>
      </c>
      <c r="E650">
        <v>3.206</v>
      </c>
      <c r="F650" t="s">
        <v>717</v>
      </c>
      <c r="G650" t="s">
        <v>718</v>
      </c>
      <c r="H650" t="s">
        <v>31</v>
      </c>
      <c r="I650" t="s">
        <v>719</v>
      </c>
      <c r="J650" t="s">
        <v>720</v>
      </c>
      <c r="K650" t="s">
        <v>721</v>
      </c>
      <c r="L650" t="s">
        <v>722</v>
      </c>
      <c r="M650">
        <v>0.28011166999999998</v>
      </c>
      <c r="N650" t="s">
        <v>723</v>
      </c>
      <c r="O650" t="s">
        <v>724</v>
      </c>
      <c r="P650">
        <v>68806928742</v>
      </c>
    </row>
    <row r="651" spans="1:16" x14ac:dyDescent="0.2">
      <c r="A651" t="s">
        <v>11756</v>
      </c>
      <c r="B651" t="s">
        <v>28</v>
      </c>
      <c r="C651">
        <v>2126</v>
      </c>
      <c r="D651">
        <v>403.23390000000001</v>
      </c>
      <c r="E651">
        <v>15.255000000000001</v>
      </c>
      <c r="F651" t="s">
        <v>11757</v>
      </c>
      <c r="G651" t="s">
        <v>11758</v>
      </c>
      <c r="H651" t="s">
        <v>31</v>
      </c>
      <c r="I651" t="s">
        <v>11759</v>
      </c>
      <c r="J651" t="s">
        <v>11760</v>
      </c>
      <c r="K651" t="s">
        <v>137</v>
      </c>
      <c r="L651" t="s">
        <v>11761</v>
      </c>
      <c r="M651">
        <v>0.20000000300000001</v>
      </c>
      <c r="N651">
        <v>91473128</v>
      </c>
      <c r="O651" t="s">
        <v>11762</v>
      </c>
      <c r="P651">
        <v>2</v>
      </c>
    </row>
    <row r="652" spans="1:16" x14ac:dyDescent="0.2">
      <c r="A652" t="s">
        <v>9906</v>
      </c>
      <c r="B652" t="s">
        <v>28</v>
      </c>
      <c r="C652">
        <v>1834</v>
      </c>
      <c r="D652">
        <v>313.18009999999998</v>
      </c>
      <c r="E652">
        <v>18.866</v>
      </c>
      <c r="F652" t="s">
        <v>9907</v>
      </c>
      <c r="G652" t="s">
        <v>9908</v>
      </c>
      <c r="H652" t="s">
        <v>31</v>
      </c>
      <c r="I652" t="s">
        <v>9909</v>
      </c>
      <c r="J652" t="s">
        <v>9910</v>
      </c>
      <c r="K652" t="s">
        <v>9911</v>
      </c>
      <c r="L652" t="s">
        <v>9912</v>
      </c>
      <c r="M652">
        <v>4.5</v>
      </c>
      <c r="N652" t="s">
        <v>9913</v>
      </c>
      <c r="O652" t="s">
        <v>9914</v>
      </c>
      <c r="P652">
        <v>68723204214</v>
      </c>
    </row>
    <row r="653" spans="1:16" x14ac:dyDescent="0.2">
      <c r="A653" t="s">
        <v>11898</v>
      </c>
      <c r="B653" t="s">
        <v>28</v>
      </c>
      <c r="C653">
        <v>2147</v>
      </c>
      <c r="D653">
        <v>427.23289999999997</v>
      </c>
      <c r="E653">
        <v>15.510999999999999</v>
      </c>
      <c r="F653" t="s">
        <v>11899</v>
      </c>
      <c r="G653" t="s">
        <v>11900</v>
      </c>
      <c r="H653" t="s">
        <v>31</v>
      </c>
      <c r="I653" t="s">
        <v>11901</v>
      </c>
      <c r="J653" t="s">
        <v>11902</v>
      </c>
      <c r="K653" t="s">
        <v>137</v>
      </c>
      <c r="L653" t="s">
        <v>11903</v>
      </c>
      <c r="M653">
        <v>3.5</v>
      </c>
      <c r="N653">
        <v>101034081</v>
      </c>
      <c r="O653" t="s">
        <v>11904</v>
      </c>
      <c r="P653">
        <v>2</v>
      </c>
    </row>
    <row r="654" spans="1:16" x14ac:dyDescent="0.2">
      <c r="A654" t="s">
        <v>7515</v>
      </c>
      <c r="B654" t="s">
        <v>28</v>
      </c>
      <c r="C654">
        <v>1428</v>
      </c>
      <c r="D654">
        <v>258.0283</v>
      </c>
      <c r="E654">
        <v>5.0510000000000002</v>
      </c>
      <c r="F654" t="s">
        <v>7516</v>
      </c>
      <c r="G654" t="s">
        <v>7505</v>
      </c>
      <c r="H654" t="s">
        <v>31</v>
      </c>
      <c r="I654" t="s">
        <v>7506</v>
      </c>
      <c r="J654" t="s">
        <v>7507</v>
      </c>
      <c r="K654" t="s">
        <v>7508</v>
      </c>
      <c r="L654" t="s">
        <v>7509</v>
      </c>
      <c r="M654">
        <v>-6.0999999000000003</v>
      </c>
      <c r="N654" t="s">
        <v>7510</v>
      </c>
      <c r="O654" t="s">
        <v>7511</v>
      </c>
      <c r="P654">
        <v>77330147438</v>
      </c>
    </row>
    <row r="655" spans="1:16" x14ac:dyDescent="0.2">
      <c r="A655" t="s">
        <v>7518</v>
      </c>
      <c r="B655" t="s">
        <v>28</v>
      </c>
      <c r="C655">
        <v>1429</v>
      </c>
      <c r="D655">
        <v>258.02839999999998</v>
      </c>
      <c r="E655">
        <v>2.931</v>
      </c>
      <c r="F655" t="s">
        <v>7519</v>
      </c>
      <c r="G655" t="s">
        <v>7505</v>
      </c>
      <c r="H655" t="s">
        <v>31</v>
      </c>
      <c r="I655" t="s">
        <v>7506</v>
      </c>
      <c r="J655" t="s">
        <v>7507</v>
      </c>
      <c r="K655" t="s">
        <v>7508</v>
      </c>
      <c r="L655" t="s">
        <v>7509</v>
      </c>
      <c r="M655">
        <v>-6.0999999000000003</v>
      </c>
      <c r="N655" t="s">
        <v>7510</v>
      </c>
      <c r="O655" t="s">
        <v>7511</v>
      </c>
      <c r="P655">
        <v>77330147438</v>
      </c>
    </row>
    <row r="656" spans="1:16" x14ac:dyDescent="0.2">
      <c r="A656" t="s">
        <v>7503</v>
      </c>
      <c r="B656" t="s">
        <v>28</v>
      </c>
      <c r="C656">
        <v>1426</v>
      </c>
      <c r="D656">
        <v>258.02670000000001</v>
      </c>
      <c r="E656">
        <v>2.7160000000000002</v>
      </c>
      <c r="F656" t="s">
        <v>7504</v>
      </c>
      <c r="G656" t="s">
        <v>7505</v>
      </c>
      <c r="H656" t="s">
        <v>31</v>
      </c>
      <c r="I656" t="s">
        <v>7506</v>
      </c>
      <c r="J656" t="s">
        <v>7507</v>
      </c>
      <c r="K656" t="s">
        <v>7508</v>
      </c>
      <c r="L656" t="s">
        <v>7509</v>
      </c>
      <c r="M656">
        <v>-6.0999999000000003</v>
      </c>
      <c r="N656" t="s">
        <v>7510</v>
      </c>
      <c r="O656" t="s">
        <v>7511</v>
      </c>
      <c r="P656">
        <v>77330147438</v>
      </c>
    </row>
    <row r="657" spans="1:16" x14ac:dyDescent="0.2">
      <c r="A657" t="s">
        <v>7513</v>
      </c>
      <c r="B657" t="s">
        <v>28</v>
      </c>
      <c r="C657">
        <v>1427</v>
      </c>
      <c r="D657">
        <v>258.02749999999997</v>
      </c>
      <c r="E657">
        <v>3.7429999999999999</v>
      </c>
      <c r="F657" t="s">
        <v>7514</v>
      </c>
      <c r="G657" t="s">
        <v>7505</v>
      </c>
      <c r="H657" t="s">
        <v>31</v>
      </c>
      <c r="I657" t="s">
        <v>7506</v>
      </c>
      <c r="J657" t="s">
        <v>7507</v>
      </c>
      <c r="K657" t="s">
        <v>7508</v>
      </c>
      <c r="L657" t="s">
        <v>7509</v>
      </c>
      <c r="M657">
        <v>-6.0999999000000003</v>
      </c>
      <c r="N657" t="s">
        <v>7510</v>
      </c>
      <c r="O657" t="s">
        <v>7511</v>
      </c>
      <c r="P657">
        <v>77330147438</v>
      </c>
    </row>
    <row r="658" spans="1:16" x14ac:dyDescent="0.2">
      <c r="A658" t="s">
        <v>10726</v>
      </c>
      <c r="B658" t="s">
        <v>28</v>
      </c>
      <c r="C658">
        <v>1968</v>
      </c>
      <c r="D658">
        <v>349.16860000000003</v>
      </c>
      <c r="E658">
        <v>15.542</v>
      </c>
      <c r="F658" t="s">
        <v>10727</v>
      </c>
      <c r="G658" t="s">
        <v>10728</v>
      </c>
      <c r="H658" t="s">
        <v>31</v>
      </c>
      <c r="I658" t="s">
        <v>10729</v>
      </c>
      <c r="J658" t="s">
        <v>10730</v>
      </c>
      <c r="K658" t="s">
        <v>137</v>
      </c>
      <c r="L658" t="s">
        <v>10731</v>
      </c>
      <c r="M658">
        <v>0.10000000100000001</v>
      </c>
      <c r="N658">
        <v>133738906</v>
      </c>
      <c r="O658" t="s">
        <v>10732</v>
      </c>
      <c r="P658">
        <v>2</v>
      </c>
    </row>
    <row r="659" spans="1:16" x14ac:dyDescent="0.2">
      <c r="A659" t="s">
        <v>1053</v>
      </c>
      <c r="B659" t="s">
        <v>28</v>
      </c>
      <c r="C659">
        <v>233</v>
      </c>
      <c r="D659">
        <v>160.99029999999999</v>
      </c>
      <c r="E659">
        <v>1.1319999999999999</v>
      </c>
      <c r="F659" t="s">
        <v>1054</v>
      </c>
      <c r="G659" t="s">
        <v>1044</v>
      </c>
      <c r="H659" t="s">
        <v>31</v>
      </c>
      <c r="I659" t="s">
        <v>1045</v>
      </c>
      <c r="J659" t="s">
        <v>1046</v>
      </c>
      <c r="K659" t="s">
        <v>137</v>
      </c>
      <c r="L659" t="s">
        <v>1047</v>
      </c>
      <c r="M659">
        <v>-0.69999998799999996</v>
      </c>
      <c r="N659">
        <v>89235313</v>
      </c>
      <c r="O659" t="s">
        <v>1048</v>
      </c>
      <c r="P659">
        <v>2</v>
      </c>
    </row>
    <row r="660" spans="1:16" x14ac:dyDescent="0.2">
      <c r="A660" t="s">
        <v>1042</v>
      </c>
      <c r="B660" t="s">
        <v>28</v>
      </c>
      <c r="C660">
        <v>232</v>
      </c>
      <c r="D660">
        <v>160.99010000000001</v>
      </c>
      <c r="E660">
        <v>1.2949999999999999</v>
      </c>
      <c r="F660" t="s">
        <v>1043</v>
      </c>
      <c r="G660" t="s">
        <v>1044</v>
      </c>
      <c r="H660" t="s">
        <v>31</v>
      </c>
      <c r="I660" t="s">
        <v>1045</v>
      </c>
      <c r="J660" t="s">
        <v>1046</v>
      </c>
      <c r="K660" t="s">
        <v>137</v>
      </c>
      <c r="L660" t="s">
        <v>1047</v>
      </c>
      <c r="M660">
        <v>-0.69999998799999996</v>
      </c>
      <c r="N660">
        <v>89235313</v>
      </c>
      <c r="O660" t="s">
        <v>1048</v>
      </c>
      <c r="P660">
        <v>2</v>
      </c>
    </row>
    <row r="661" spans="1:16" x14ac:dyDescent="0.2">
      <c r="A661" t="s">
        <v>888</v>
      </c>
      <c r="B661" t="s">
        <v>28</v>
      </c>
      <c r="C661">
        <v>201</v>
      </c>
      <c r="D661">
        <v>155.03360000000001</v>
      </c>
      <c r="E661">
        <v>3.1579999999999999</v>
      </c>
      <c r="F661" t="s">
        <v>889</v>
      </c>
      <c r="G661" t="s">
        <v>883</v>
      </c>
      <c r="H661" t="s">
        <v>31</v>
      </c>
      <c r="I661" t="s">
        <v>890</v>
      </c>
      <c r="J661" t="s">
        <v>891</v>
      </c>
      <c r="K661" t="s">
        <v>137</v>
      </c>
      <c r="L661" t="s">
        <v>892</v>
      </c>
      <c r="M661">
        <v>0.60000002399999997</v>
      </c>
      <c r="N661" t="s">
        <v>893</v>
      </c>
      <c r="O661" t="s">
        <v>894</v>
      </c>
      <c r="P661">
        <v>66</v>
      </c>
    </row>
    <row r="662" spans="1:16" x14ac:dyDescent="0.2">
      <c r="A662" t="s">
        <v>8495</v>
      </c>
      <c r="B662" t="s">
        <v>28</v>
      </c>
      <c r="C662">
        <v>1596</v>
      </c>
      <c r="D662">
        <v>280.08170000000001</v>
      </c>
      <c r="E662">
        <v>12.162000000000001</v>
      </c>
      <c r="F662" t="s">
        <v>8496</v>
      </c>
      <c r="G662" t="s">
        <v>8497</v>
      </c>
      <c r="H662" t="s">
        <v>31</v>
      </c>
      <c r="I662" t="s">
        <v>8498</v>
      </c>
      <c r="J662" t="s">
        <v>8499</v>
      </c>
      <c r="K662" t="s">
        <v>137</v>
      </c>
      <c r="L662" t="s">
        <v>8500</v>
      </c>
      <c r="M662">
        <v>0.60000002399999997</v>
      </c>
      <c r="N662" t="s">
        <v>8501</v>
      </c>
      <c r="O662" t="s">
        <v>8502</v>
      </c>
      <c r="P662">
        <v>2</v>
      </c>
    </row>
    <row r="663" spans="1:16" x14ac:dyDescent="0.2">
      <c r="A663" t="s">
        <v>8042</v>
      </c>
      <c r="B663" t="s">
        <v>28</v>
      </c>
      <c r="C663">
        <v>1519</v>
      </c>
      <c r="D663">
        <v>271.1533</v>
      </c>
      <c r="E663">
        <v>14.018000000000001</v>
      </c>
      <c r="F663" t="s">
        <v>8043</v>
      </c>
      <c r="G663" t="s">
        <v>8034</v>
      </c>
      <c r="H663" t="s">
        <v>31</v>
      </c>
      <c r="I663" t="s">
        <v>8044</v>
      </c>
      <c r="J663" t="s">
        <v>8045</v>
      </c>
      <c r="K663" t="s">
        <v>8046</v>
      </c>
      <c r="L663" t="s">
        <v>8047</v>
      </c>
      <c r="M663">
        <v>1.89999998</v>
      </c>
      <c r="N663">
        <v>4173076</v>
      </c>
      <c r="O663" t="s">
        <v>8048</v>
      </c>
      <c r="P663">
        <v>2</v>
      </c>
    </row>
    <row r="664" spans="1:16" x14ac:dyDescent="0.2">
      <c r="A664" t="s">
        <v>8050</v>
      </c>
      <c r="B664" t="s">
        <v>28</v>
      </c>
      <c r="C664">
        <v>1521</v>
      </c>
      <c r="D664">
        <v>271.15410000000003</v>
      </c>
      <c r="E664">
        <v>14.484</v>
      </c>
      <c r="F664" t="s">
        <v>8051</v>
      </c>
      <c r="G664" t="s">
        <v>8034</v>
      </c>
      <c r="H664" t="s">
        <v>31</v>
      </c>
      <c r="I664" t="s">
        <v>8044</v>
      </c>
      <c r="J664" t="s">
        <v>8045</v>
      </c>
      <c r="K664" t="s">
        <v>8046</v>
      </c>
      <c r="L664" t="s">
        <v>8047</v>
      </c>
      <c r="M664">
        <v>1.89999998</v>
      </c>
      <c r="N664">
        <v>4173076</v>
      </c>
      <c r="O664" t="s">
        <v>8048</v>
      </c>
      <c r="P664">
        <v>2</v>
      </c>
    </row>
    <row r="665" spans="1:16" x14ac:dyDescent="0.2">
      <c r="A665" t="s">
        <v>8052</v>
      </c>
      <c r="B665" t="s">
        <v>28</v>
      </c>
      <c r="C665">
        <v>1520</v>
      </c>
      <c r="D665">
        <v>271.15410000000003</v>
      </c>
      <c r="E665">
        <v>14.943</v>
      </c>
      <c r="F665" t="s">
        <v>8053</v>
      </c>
      <c r="G665" t="s">
        <v>8034</v>
      </c>
      <c r="H665" t="s">
        <v>31</v>
      </c>
      <c r="I665" t="s">
        <v>8044</v>
      </c>
      <c r="J665" t="s">
        <v>8045</v>
      </c>
      <c r="K665" t="s">
        <v>8046</v>
      </c>
      <c r="L665" t="s">
        <v>8047</v>
      </c>
      <c r="M665">
        <v>1.89999998</v>
      </c>
      <c r="N665">
        <v>4173076</v>
      </c>
      <c r="O665" t="s">
        <v>8048</v>
      </c>
      <c r="P665">
        <v>2</v>
      </c>
    </row>
    <row r="666" spans="1:16" x14ac:dyDescent="0.2">
      <c r="A666" t="s">
        <v>10326</v>
      </c>
      <c r="B666" t="s">
        <v>28</v>
      </c>
      <c r="C666">
        <v>1905</v>
      </c>
      <c r="D666">
        <v>329.17509999999999</v>
      </c>
      <c r="E666">
        <v>15.801</v>
      </c>
      <c r="F666" t="s">
        <v>10327</v>
      </c>
      <c r="G666" t="s">
        <v>10328</v>
      </c>
      <c r="H666" t="s">
        <v>31</v>
      </c>
      <c r="I666" t="s">
        <v>10329</v>
      </c>
      <c r="J666" t="s">
        <v>10330</v>
      </c>
      <c r="K666" t="s">
        <v>10331</v>
      </c>
      <c r="L666" t="s">
        <v>10332</v>
      </c>
      <c r="M666">
        <v>3.0999998999999998</v>
      </c>
      <c r="N666" t="s">
        <v>10333</v>
      </c>
      <c r="O666" t="s">
        <v>10334</v>
      </c>
      <c r="P666">
        <v>68722679890</v>
      </c>
    </row>
    <row r="667" spans="1:16" x14ac:dyDescent="0.2">
      <c r="A667" t="s">
        <v>4731</v>
      </c>
      <c r="B667" t="s">
        <v>28</v>
      </c>
      <c r="C667">
        <v>922</v>
      </c>
      <c r="D667">
        <v>213.07589999999999</v>
      </c>
      <c r="E667">
        <v>6.3479999999999999</v>
      </c>
      <c r="F667" t="s">
        <v>4732</v>
      </c>
      <c r="G667" t="s">
        <v>4725</v>
      </c>
      <c r="H667" t="s">
        <v>31</v>
      </c>
      <c r="I667" t="s">
        <v>4733</v>
      </c>
      <c r="J667" t="s">
        <v>4734</v>
      </c>
      <c r="K667" t="s">
        <v>4735</v>
      </c>
      <c r="L667" t="s">
        <v>4736</v>
      </c>
      <c r="M667">
        <v>2.4000001000000002</v>
      </c>
      <c r="N667">
        <v>17763967</v>
      </c>
      <c r="O667" t="s">
        <v>4737</v>
      </c>
      <c r="P667">
        <v>2</v>
      </c>
    </row>
    <row r="668" spans="1:16" x14ac:dyDescent="0.2">
      <c r="A668" t="s">
        <v>10718</v>
      </c>
      <c r="B668" t="s">
        <v>28</v>
      </c>
      <c r="C668">
        <v>1967</v>
      </c>
      <c r="D668">
        <v>349.16820000000001</v>
      </c>
      <c r="E668">
        <v>15.148</v>
      </c>
      <c r="F668" t="s">
        <v>10719</v>
      </c>
      <c r="G668" t="s">
        <v>10720</v>
      </c>
      <c r="H668" t="s">
        <v>31</v>
      </c>
      <c r="I668" t="s">
        <v>10721</v>
      </c>
      <c r="J668" t="s">
        <v>10722</v>
      </c>
      <c r="K668" t="s">
        <v>137</v>
      </c>
      <c r="L668" t="s">
        <v>10723</v>
      </c>
      <c r="M668">
        <v>4.4827265699999996</v>
      </c>
      <c r="N668">
        <v>54101314</v>
      </c>
      <c r="O668" t="s">
        <v>10724</v>
      </c>
      <c r="P668">
        <v>2</v>
      </c>
    </row>
    <row r="669" spans="1:16" x14ac:dyDescent="0.2">
      <c r="A669" t="s">
        <v>4556</v>
      </c>
      <c r="B669" t="s">
        <v>28</v>
      </c>
      <c r="C669">
        <v>884</v>
      </c>
      <c r="D669">
        <v>211.02369999999999</v>
      </c>
      <c r="E669">
        <v>9.73</v>
      </c>
      <c r="F669" t="s">
        <v>4557</v>
      </c>
      <c r="G669" t="s">
        <v>4558</v>
      </c>
      <c r="H669" t="s">
        <v>31</v>
      </c>
      <c r="I669" t="s">
        <v>4559</v>
      </c>
      <c r="J669" t="s">
        <v>4560</v>
      </c>
      <c r="K669" t="s">
        <v>4561</v>
      </c>
      <c r="L669" t="s">
        <v>4562</v>
      </c>
      <c r="M669">
        <v>1.10000002</v>
      </c>
      <c r="N669">
        <v>20500891</v>
      </c>
      <c r="O669" t="s">
        <v>4563</v>
      </c>
      <c r="P669">
        <v>2</v>
      </c>
    </row>
    <row r="670" spans="1:16" x14ac:dyDescent="0.2">
      <c r="A670" t="s">
        <v>4382</v>
      </c>
      <c r="B670" t="s">
        <v>28</v>
      </c>
      <c r="C670">
        <v>858</v>
      </c>
      <c r="D670">
        <v>210.00370000000001</v>
      </c>
      <c r="E670">
        <v>6.53</v>
      </c>
      <c r="F670" t="s">
        <v>4387</v>
      </c>
      <c r="G670" t="s">
        <v>4371</v>
      </c>
      <c r="H670" t="s">
        <v>31</v>
      </c>
      <c r="I670" t="s">
        <v>4386</v>
      </c>
      <c r="J670" t="s">
        <v>4388</v>
      </c>
      <c r="K670" t="s">
        <v>4389</v>
      </c>
      <c r="L670" t="s">
        <v>4390</v>
      </c>
      <c r="M670">
        <v>0.80000001200000004</v>
      </c>
      <c r="N670" t="s">
        <v>4391</v>
      </c>
      <c r="O670" t="s">
        <v>4392</v>
      </c>
      <c r="P670">
        <v>68786864198</v>
      </c>
    </row>
    <row r="671" spans="1:16" x14ac:dyDescent="0.2">
      <c r="A671" t="s">
        <v>1102</v>
      </c>
      <c r="B671" t="s">
        <v>28</v>
      </c>
      <c r="C671">
        <v>240</v>
      </c>
      <c r="D671">
        <v>161.04429999999999</v>
      </c>
      <c r="E671">
        <v>1.46</v>
      </c>
      <c r="F671" t="s">
        <v>1103</v>
      </c>
      <c r="G671" t="s">
        <v>1082</v>
      </c>
      <c r="H671" t="s">
        <v>1083</v>
      </c>
      <c r="I671" t="s">
        <v>1104</v>
      </c>
      <c r="J671" t="s">
        <v>1105</v>
      </c>
      <c r="K671" t="s">
        <v>1106</v>
      </c>
      <c r="L671" t="s">
        <v>1107</v>
      </c>
      <c r="M671">
        <v>-2.2999999500000001</v>
      </c>
      <c r="N671" t="s">
        <v>1108</v>
      </c>
      <c r="O671" t="s">
        <v>1109</v>
      </c>
      <c r="P671">
        <v>68739565922</v>
      </c>
    </row>
    <row r="672" spans="1:16" x14ac:dyDescent="0.2">
      <c r="A672" t="s">
        <v>9595</v>
      </c>
      <c r="B672" t="s">
        <v>28</v>
      </c>
      <c r="C672">
        <v>1775</v>
      </c>
      <c r="D672">
        <v>307.18849999999998</v>
      </c>
      <c r="E672">
        <v>18.463000000000001</v>
      </c>
      <c r="F672" t="s">
        <v>9596</v>
      </c>
      <c r="G672" t="s">
        <v>9597</v>
      </c>
      <c r="H672" t="s">
        <v>31</v>
      </c>
      <c r="I672" t="s">
        <v>9598</v>
      </c>
      <c r="J672" t="s">
        <v>9599</v>
      </c>
      <c r="K672" t="s">
        <v>9600</v>
      </c>
      <c r="L672" t="s">
        <v>9601</v>
      </c>
      <c r="M672">
        <v>4.5999999000000003</v>
      </c>
      <c r="N672" t="s">
        <v>9602</v>
      </c>
      <c r="O672" t="s">
        <v>9603</v>
      </c>
      <c r="P672">
        <v>2</v>
      </c>
    </row>
    <row r="673" spans="1:16" x14ac:dyDescent="0.2">
      <c r="A673" t="s">
        <v>7198</v>
      </c>
      <c r="B673" t="s">
        <v>28</v>
      </c>
      <c r="C673">
        <v>1372</v>
      </c>
      <c r="D673">
        <v>253.07470000000001</v>
      </c>
      <c r="E673">
        <v>8.4710000000000001</v>
      </c>
      <c r="F673" t="s">
        <v>7199</v>
      </c>
      <c r="G673" t="s">
        <v>7201</v>
      </c>
      <c r="H673" t="s">
        <v>31</v>
      </c>
      <c r="I673" t="s">
        <v>7202</v>
      </c>
      <c r="J673" t="s">
        <v>7203</v>
      </c>
      <c r="K673" t="s">
        <v>137</v>
      </c>
      <c r="L673" t="s">
        <v>7204</v>
      </c>
      <c r="M673">
        <v>0</v>
      </c>
      <c r="N673">
        <v>54106022</v>
      </c>
      <c r="O673" t="s">
        <v>7205</v>
      </c>
      <c r="P673">
        <v>2</v>
      </c>
    </row>
    <row r="674" spans="1:16" x14ac:dyDescent="0.2">
      <c r="A674" t="s">
        <v>7653</v>
      </c>
      <c r="B674" t="s">
        <v>28</v>
      </c>
      <c r="C674">
        <v>1450</v>
      </c>
      <c r="D674">
        <v>263.16449999999998</v>
      </c>
      <c r="E674">
        <v>17.408000000000001</v>
      </c>
      <c r="F674" t="s">
        <v>7654</v>
      </c>
      <c r="G674" t="s">
        <v>7656</v>
      </c>
      <c r="H674" t="s">
        <v>31</v>
      </c>
      <c r="I674" t="s">
        <v>7657</v>
      </c>
      <c r="J674" t="s">
        <v>7658</v>
      </c>
      <c r="K674" t="s">
        <v>7659</v>
      </c>
      <c r="L674" t="s">
        <v>7660</v>
      </c>
      <c r="M674">
        <v>4.3000001900000004</v>
      </c>
      <c r="N674">
        <v>18795079</v>
      </c>
      <c r="O674" t="s">
        <v>7661</v>
      </c>
      <c r="P674">
        <v>2</v>
      </c>
    </row>
    <row r="675" spans="1:16" x14ac:dyDescent="0.2">
      <c r="A675" t="s">
        <v>10987</v>
      </c>
      <c r="B675" t="s">
        <v>28</v>
      </c>
      <c r="C675">
        <v>2013</v>
      </c>
      <c r="D675">
        <v>358.11559999999997</v>
      </c>
      <c r="E675">
        <v>12.256</v>
      </c>
      <c r="F675" t="s">
        <v>10988</v>
      </c>
      <c r="G675" t="s">
        <v>10989</v>
      </c>
      <c r="H675" t="s">
        <v>31</v>
      </c>
      <c r="I675" t="s">
        <v>10990</v>
      </c>
      <c r="J675" t="s">
        <v>10991</v>
      </c>
      <c r="K675" t="s">
        <v>137</v>
      </c>
      <c r="L675" t="s">
        <v>10992</v>
      </c>
      <c r="M675">
        <v>-0.10000000100000001</v>
      </c>
      <c r="N675">
        <v>32088431</v>
      </c>
      <c r="O675" t="s">
        <v>10993</v>
      </c>
      <c r="P675">
        <v>2</v>
      </c>
    </row>
    <row r="676" spans="1:16" x14ac:dyDescent="0.2">
      <c r="A676" t="s">
        <v>9095</v>
      </c>
      <c r="B676" t="s">
        <v>28</v>
      </c>
      <c r="C676">
        <v>1691</v>
      </c>
      <c r="D676">
        <v>294.06470000000002</v>
      </c>
      <c r="E676">
        <v>13.74</v>
      </c>
      <c r="F676" t="s">
        <v>9096</v>
      </c>
      <c r="G676" t="s">
        <v>9097</v>
      </c>
      <c r="H676" t="s">
        <v>31</v>
      </c>
      <c r="I676" t="s">
        <v>9098</v>
      </c>
      <c r="J676" t="s">
        <v>9099</v>
      </c>
      <c r="K676" t="s">
        <v>137</v>
      </c>
      <c r="L676" t="s">
        <v>9100</v>
      </c>
      <c r="M676">
        <v>1.2999999499999999</v>
      </c>
      <c r="N676">
        <v>77076126</v>
      </c>
      <c r="O676" t="s">
        <v>9101</v>
      </c>
      <c r="P676">
        <v>2</v>
      </c>
    </row>
    <row r="677" spans="1:16" x14ac:dyDescent="0.2">
      <c r="A677" t="s">
        <v>4096</v>
      </c>
      <c r="B677" t="s">
        <v>28</v>
      </c>
      <c r="C677">
        <v>810</v>
      </c>
      <c r="D677">
        <v>207.1379</v>
      </c>
      <c r="E677">
        <v>15.595000000000001</v>
      </c>
      <c r="F677" t="s">
        <v>4097</v>
      </c>
      <c r="G677" t="s">
        <v>4059</v>
      </c>
      <c r="H677" t="s">
        <v>183</v>
      </c>
      <c r="I677" t="s">
        <v>4098</v>
      </c>
      <c r="J677" t="s">
        <v>4099</v>
      </c>
      <c r="K677" t="s">
        <v>4100</v>
      </c>
      <c r="L677" t="s">
        <v>4101</v>
      </c>
      <c r="M677">
        <v>2</v>
      </c>
      <c r="N677">
        <v>21327331</v>
      </c>
      <c r="O677" t="s">
        <v>4102</v>
      </c>
      <c r="P677">
        <v>2</v>
      </c>
    </row>
    <row r="678" spans="1:16" x14ac:dyDescent="0.2">
      <c r="A678" t="s">
        <v>7466</v>
      </c>
      <c r="B678" t="s">
        <v>28</v>
      </c>
      <c r="C678">
        <v>1420</v>
      </c>
      <c r="D678">
        <v>257.1388</v>
      </c>
      <c r="E678">
        <v>13.438000000000001</v>
      </c>
      <c r="F678" t="s">
        <v>7467</v>
      </c>
      <c r="G678" t="s">
        <v>7460</v>
      </c>
      <c r="H678" t="s">
        <v>31</v>
      </c>
      <c r="I678" t="s">
        <v>7469</v>
      </c>
      <c r="J678" t="s">
        <v>7470</v>
      </c>
      <c r="K678" t="s">
        <v>137</v>
      </c>
      <c r="L678" t="s">
        <v>7471</v>
      </c>
      <c r="M678">
        <v>0.5</v>
      </c>
      <c r="N678">
        <v>87724085</v>
      </c>
      <c r="O678" t="s">
        <v>7472</v>
      </c>
      <c r="P678">
        <v>2</v>
      </c>
    </row>
    <row r="679" spans="1:16" x14ac:dyDescent="0.2">
      <c r="A679" t="s">
        <v>10509</v>
      </c>
      <c r="B679" t="s">
        <v>28</v>
      </c>
      <c r="C679">
        <v>1936</v>
      </c>
      <c r="D679">
        <v>339.18099999999998</v>
      </c>
      <c r="E679">
        <v>16.861000000000001</v>
      </c>
      <c r="F679" t="s">
        <v>10510</v>
      </c>
      <c r="G679" t="s">
        <v>10511</v>
      </c>
      <c r="H679" t="s">
        <v>31</v>
      </c>
      <c r="I679" t="s">
        <v>10512</v>
      </c>
      <c r="J679" t="s">
        <v>10513</v>
      </c>
      <c r="K679" t="s">
        <v>137</v>
      </c>
      <c r="L679" t="s">
        <v>10514</v>
      </c>
      <c r="M679">
        <v>4.5</v>
      </c>
      <c r="N679">
        <v>71618842</v>
      </c>
      <c r="O679" t="s">
        <v>10515</v>
      </c>
      <c r="P679">
        <v>2</v>
      </c>
    </row>
    <row r="680" spans="1:16" x14ac:dyDescent="0.2">
      <c r="A680" t="s">
        <v>4417</v>
      </c>
      <c r="B680" t="s">
        <v>28</v>
      </c>
      <c r="C680">
        <v>864</v>
      </c>
      <c r="D680">
        <v>210.03980000000001</v>
      </c>
      <c r="E680">
        <v>11.571999999999999</v>
      </c>
      <c r="F680" t="s">
        <v>4418</v>
      </c>
      <c r="G680" t="s">
        <v>4409</v>
      </c>
      <c r="H680" t="s">
        <v>31</v>
      </c>
      <c r="I680" t="s">
        <v>4419</v>
      </c>
      <c r="J680" t="s">
        <v>4420</v>
      </c>
      <c r="K680" t="s">
        <v>4421</v>
      </c>
      <c r="L680" t="s">
        <v>4422</v>
      </c>
      <c r="M680">
        <v>1.7000000500000001</v>
      </c>
      <c r="N680" t="s">
        <v>4423</v>
      </c>
      <c r="O680" t="s">
        <v>4424</v>
      </c>
      <c r="P680">
        <v>67125250</v>
      </c>
    </row>
    <row r="681" spans="1:16" x14ac:dyDescent="0.2">
      <c r="A681" t="s">
        <v>1145</v>
      </c>
      <c r="B681" t="s">
        <v>28</v>
      </c>
      <c r="C681">
        <v>256</v>
      </c>
      <c r="D681">
        <v>163.0386</v>
      </c>
      <c r="E681">
        <v>8.9060000000000006</v>
      </c>
      <c r="F681" t="s">
        <v>1146</v>
      </c>
      <c r="G681" t="s">
        <v>1147</v>
      </c>
      <c r="H681" t="s">
        <v>31</v>
      </c>
      <c r="I681" t="s">
        <v>1148</v>
      </c>
      <c r="J681" t="s">
        <v>1149</v>
      </c>
      <c r="K681" t="s">
        <v>1150</v>
      </c>
      <c r="L681" t="s">
        <v>1151</v>
      </c>
      <c r="M681">
        <v>1.3929698500000001</v>
      </c>
      <c r="N681" t="s">
        <v>1152</v>
      </c>
      <c r="O681" t="s">
        <v>1153</v>
      </c>
      <c r="P681">
        <v>85987420542</v>
      </c>
    </row>
    <row r="682" spans="1:16" x14ac:dyDescent="0.2">
      <c r="A682" t="s">
        <v>1169</v>
      </c>
      <c r="B682" t="s">
        <v>28</v>
      </c>
      <c r="C682">
        <v>260</v>
      </c>
      <c r="D682">
        <v>163.03880000000001</v>
      </c>
      <c r="E682">
        <v>4.6589999999999998</v>
      </c>
      <c r="F682" t="s">
        <v>1170</v>
      </c>
      <c r="G682" t="s">
        <v>1147</v>
      </c>
      <c r="H682" t="s">
        <v>31</v>
      </c>
      <c r="I682" t="s">
        <v>1148</v>
      </c>
      <c r="J682" t="s">
        <v>1149</v>
      </c>
      <c r="K682" t="s">
        <v>1150</v>
      </c>
      <c r="L682" t="s">
        <v>1151</v>
      </c>
      <c r="M682">
        <v>1.3929698500000001</v>
      </c>
      <c r="N682" t="s">
        <v>1152</v>
      </c>
      <c r="O682" t="s">
        <v>1153</v>
      </c>
      <c r="P682">
        <v>85987420542</v>
      </c>
    </row>
    <row r="683" spans="1:16" x14ac:dyDescent="0.2">
      <c r="A683" t="s">
        <v>1180</v>
      </c>
      <c r="B683" t="s">
        <v>28</v>
      </c>
      <c r="C683">
        <v>263</v>
      </c>
      <c r="D683">
        <v>163.03890000000001</v>
      </c>
      <c r="E683">
        <v>6.89</v>
      </c>
      <c r="F683" t="s">
        <v>1181</v>
      </c>
      <c r="G683" t="s">
        <v>1147</v>
      </c>
      <c r="H683" t="s">
        <v>31</v>
      </c>
      <c r="I683" t="s">
        <v>1148</v>
      </c>
      <c r="J683" t="s">
        <v>1149</v>
      </c>
      <c r="K683" t="s">
        <v>1150</v>
      </c>
      <c r="L683" t="s">
        <v>1151</v>
      </c>
      <c r="M683">
        <v>1.3929698500000001</v>
      </c>
      <c r="N683" t="s">
        <v>1152</v>
      </c>
      <c r="O683" t="s">
        <v>1153</v>
      </c>
      <c r="P683">
        <v>85987420542</v>
      </c>
    </row>
    <row r="684" spans="1:16" x14ac:dyDescent="0.2">
      <c r="A684" t="s">
        <v>1204</v>
      </c>
      <c r="B684" t="s">
        <v>28</v>
      </c>
      <c r="C684">
        <v>267</v>
      </c>
      <c r="D684">
        <v>163.03919999999999</v>
      </c>
      <c r="E684">
        <v>8.2409999999999997</v>
      </c>
      <c r="F684" t="s">
        <v>1205</v>
      </c>
      <c r="G684" t="s">
        <v>1147</v>
      </c>
      <c r="H684" t="s">
        <v>31</v>
      </c>
      <c r="I684" t="s">
        <v>1148</v>
      </c>
      <c r="J684" t="s">
        <v>1149</v>
      </c>
      <c r="K684" t="s">
        <v>1150</v>
      </c>
      <c r="L684" t="s">
        <v>1151</v>
      </c>
      <c r="M684">
        <v>1.3929698500000001</v>
      </c>
      <c r="N684" t="s">
        <v>1152</v>
      </c>
      <c r="O684" t="s">
        <v>1153</v>
      </c>
      <c r="P684">
        <v>85987420542</v>
      </c>
    </row>
    <row r="685" spans="1:16" x14ac:dyDescent="0.2">
      <c r="A685" t="s">
        <v>6816</v>
      </c>
      <c r="B685" t="s">
        <v>28</v>
      </c>
      <c r="C685">
        <v>1299</v>
      </c>
      <c r="D685">
        <v>246.00749999999999</v>
      </c>
      <c r="E685">
        <v>2.2519999999999998</v>
      </c>
      <c r="F685" t="s">
        <v>6817</v>
      </c>
      <c r="G685" t="s">
        <v>6818</v>
      </c>
      <c r="H685" t="s">
        <v>31</v>
      </c>
      <c r="I685" t="s">
        <v>6819</v>
      </c>
      <c r="J685" t="s">
        <v>6820</v>
      </c>
      <c r="K685" t="s">
        <v>6821</v>
      </c>
      <c r="L685" t="s">
        <v>6822</v>
      </c>
      <c r="M685">
        <v>-1.10000002</v>
      </c>
      <c r="N685" t="s">
        <v>6823</v>
      </c>
      <c r="O685" t="s">
        <v>6824</v>
      </c>
      <c r="P685">
        <v>68841105790</v>
      </c>
    </row>
    <row r="686" spans="1:16" x14ac:dyDescent="0.2">
      <c r="A686" t="s">
        <v>11342</v>
      </c>
      <c r="B686" t="s">
        <v>28</v>
      </c>
      <c r="C686">
        <v>2069</v>
      </c>
      <c r="D686">
        <v>373.22210000000001</v>
      </c>
      <c r="E686">
        <v>17.809000000000001</v>
      </c>
      <c r="F686" t="s">
        <v>11343</v>
      </c>
      <c r="G686" t="s">
        <v>11344</v>
      </c>
      <c r="H686" t="s">
        <v>31</v>
      </c>
      <c r="I686" t="s">
        <v>11345</v>
      </c>
      <c r="J686" t="s">
        <v>11346</v>
      </c>
      <c r="K686" t="s">
        <v>137</v>
      </c>
      <c r="L686" t="s">
        <v>11347</v>
      </c>
      <c r="M686">
        <v>5.1999998099999996</v>
      </c>
      <c r="N686">
        <v>57954550</v>
      </c>
      <c r="O686" t="s">
        <v>11348</v>
      </c>
      <c r="P686">
        <v>2</v>
      </c>
    </row>
    <row r="687" spans="1:16" x14ac:dyDescent="0.2">
      <c r="A687" t="s">
        <v>1449</v>
      </c>
      <c r="B687" t="s">
        <v>28</v>
      </c>
      <c r="C687">
        <v>308</v>
      </c>
      <c r="D687">
        <v>167.04509999999999</v>
      </c>
      <c r="E687">
        <v>9.1859999999999999</v>
      </c>
      <c r="F687" t="s">
        <v>1450</v>
      </c>
      <c r="G687" t="s">
        <v>1441</v>
      </c>
      <c r="H687" t="s">
        <v>31</v>
      </c>
      <c r="I687" t="s">
        <v>1451</v>
      </c>
      <c r="J687" t="s">
        <v>1452</v>
      </c>
      <c r="K687" t="s">
        <v>1453</v>
      </c>
      <c r="L687" t="s">
        <v>1454</v>
      </c>
      <c r="M687">
        <v>1.15407646</v>
      </c>
      <c r="N687" t="s">
        <v>1455</v>
      </c>
      <c r="O687" t="s">
        <v>1456</v>
      </c>
      <c r="P687">
        <v>68786858854</v>
      </c>
    </row>
    <row r="688" spans="1:16" x14ac:dyDescent="0.2">
      <c r="A688" t="s">
        <v>5181</v>
      </c>
      <c r="B688" t="s">
        <v>28</v>
      </c>
      <c r="C688">
        <v>994</v>
      </c>
      <c r="D688">
        <v>221.0659</v>
      </c>
      <c r="E688">
        <v>0.88600000000000001</v>
      </c>
      <c r="F688" t="s">
        <v>5182</v>
      </c>
      <c r="G688" t="s">
        <v>5183</v>
      </c>
      <c r="H688" t="s">
        <v>31</v>
      </c>
      <c r="I688" t="s">
        <v>5184</v>
      </c>
      <c r="J688" t="s">
        <v>5185</v>
      </c>
      <c r="K688" t="s">
        <v>137</v>
      </c>
      <c r="L688" t="s">
        <v>5186</v>
      </c>
      <c r="M688">
        <v>-1.72664785</v>
      </c>
      <c r="N688" t="s">
        <v>5187</v>
      </c>
      <c r="O688" t="s">
        <v>5188</v>
      </c>
      <c r="P688">
        <v>2</v>
      </c>
    </row>
    <row r="689" spans="1:16" x14ac:dyDescent="0.2">
      <c r="A689" t="s">
        <v>8513</v>
      </c>
      <c r="B689" t="s">
        <v>28</v>
      </c>
      <c r="C689">
        <v>1598</v>
      </c>
      <c r="D689">
        <v>281.06900000000002</v>
      </c>
      <c r="E689">
        <v>6.0270000000000001</v>
      </c>
      <c r="F689" t="s">
        <v>8514</v>
      </c>
      <c r="G689" t="s">
        <v>8515</v>
      </c>
      <c r="H689" t="s">
        <v>31</v>
      </c>
      <c r="I689" t="s">
        <v>8516</v>
      </c>
      <c r="J689" t="s">
        <v>8517</v>
      </c>
      <c r="K689" t="s">
        <v>137</v>
      </c>
      <c r="L689" t="s">
        <v>8518</v>
      </c>
      <c r="M689">
        <v>1.2999999499999999</v>
      </c>
      <c r="N689">
        <v>85700617</v>
      </c>
      <c r="O689" t="s">
        <v>8519</v>
      </c>
      <c r="P689">
        <v>2</v>
      </c>
    </row>
    <row r="690" spans="1:16" x14ac:dyDescent="0.2">
      <c r="A690" t="s">
        <v>6648</v>
      </c>
      <c r="B690" t="s">
        <v>28</v>
      </c>
      <c r="C690">
        <v>1265</v>
      </c>
      <c r="D690">
        <v>241.14320000000001</v>
      </c>
      <c r="E690">
        <v>16.145</v>
      </c>
      <c r="F690" t="s">
        <v>6652</v>
      </c>
      <c r="G690" t="s">
        <v>6635</v>
      </c>
      <c r="H690" t="s">
        <v>31</v>
      </c>
      <c r="I690" t="s">
        <v>6651</v>
      </c>
      <c r="J690" t="s">
        <v>6653</v>
      </c>
      <c r="K690" t="s">
        <v>137</v>
      </c>
      <c r="L690" t="s">
        <v>6654</v>
      </c>
      <c r="M690">
        <v>3.7999999500000001</v>
      </c>
      <c r="N690" t="s">
        <v>6655</v>
      </c>
      <c r="O690" t="s">
        <v>6656</v>
      </c>
      <c r="P690">
        <v>3694594</v>
      </c>
    </row>
    <row r="691" spans="1:16" x14ac:dyDescent="0.2">
      <c r="A691" t="s">
        <v>6665</v>
      </c>
      <c r="B691" t="s">
        <v>28</v>
      </c>
      <c r="C691">
        <v>1266</v>
      </c>
      <c r="D691">
        <v>241.14349999999999</v>
      </c>
      <c r="E691">
        <v>15.076000000000001</v>
      </c>
      <c r="F691" t="s">
        <v>6666</v>
      </c>
      <c r="G691" t="s">
        <v>6635</v>
      </c>
      <c r="H691" t="s">
        <v>31</v>
      </c>
      <c r="I691" t="s">
        <v>6651</v>
      </c>
      <c r="J691" t="s">
        <v>6653</v>
      </c>
      <c r="K691" t="s">
        <v>137</v>
      </c>
      <c r="L691" t="s">
        <v>6654</v>
      </c>
      <c r="M691">
        <v>3.7999999500000001</v>
      </c>
      <c r="N691" t="s">
        <v>6655</v>
      </c>
      <c r="O691" t="s">
        <v>6656</v>
      </c>
      <c r="P691">
        <v>3694594</v>
      </c>
    </row>
    <row r="692" spans="1:16" x14ac:dyDescent="0.2">
      <c r="A692" t="s">
        <v>6569</v>
      </c>
      <c r="B692" t="s">
        <v>28</v>
      </c>
      <c r="C692">
        <v>1243</v>
      </c>
      <c r="D692">
        <v>240.03039999999999</v>
      </c>
      <c r="E692">
        <v>11.582000000000001</v>
      </c>
      <c r="F692" t="s">
        <v>6570</v>
      </c>
      <c r="G692" t="s">
        <v>6566</v>
      </c>
      <c r="H692" t="s">
        <v>31</v>
      </c>
      <c r="I692" t="s">
        <v>6571</v>
      </c>
      <c r="J692" t="s">
        <v>6572</v>
      </c>
      <c r="K692" t="s">
        <v>6573</v>
      </c>
      <c r="L692" t="s">
        <v>6574</v>
      </c>
      <c r="M692">
        <v>1.10000002</v>
      </c>
      <c r="N692" t="s">
        <v>6575</v>
      </c>
      <c r="O692" t="s">
        <v>6576</v>
      </c>
      <c r="P692">
        <v>67108866</v>
      </c>
    </row>
    <row r="693" spans="1:16" x14ac:dyDescent="0.2">
      <c r="A693" t="s">
        <v>9558</v>
      </c>
      <c r="B693" t="s">
        <v>28</v>
      </c>
      <c r="C693">
        <v>1765</v>
      </c>
      <c r="D693">
        <v>307.1576</v>
      </c>
      <c r="E693">
        <v>15.803000000000001</v>
      </c>
      <c r="F693" t="s">
        <v>9559</v>
      </c>
      <c r="G693" t="s">
        <v>9526</v>
      </c>
      <c r="H693" t="s">
        <v>31</v>
      </c>
      <c r="I693" t="s">
        <v>9560</v>
      </c>
      <c r="J693" t="s">
        <v>9561</v>
      </c>
      <c r="K693" t="s">
        <v>137</v>
      </c>
      <c r="L693" t="s">
        <v>9562</v>
      </c>
      <c r="M693">
        <v>2.5190017199999999</v>
      </c>
      <c r="N693">
        <v>0</v>
      </c>
      <c r="O693" t="s">
        <v>887</v>
      </c>
      <c r="P693">
        <v>8589934592</v>
      </c>
    </row>
    <row r="694" spans="1:16" x14ac:dyDescent="0.2">
      <c r="A694" t="s">
        <v>5618</v>
      </c>
      <c r="B694" t="s">
        <v>28</v>
      </c>
      <c r="C694">
        <v>1071</v>
      </c>
      <c r="D694">
        <v>225.05099999999999</v>
      </c>
      <c r="E694">
        <v>16.882000000000001</v>
      </c>
      <c r="F694" t="s">
        <v>5619</v>
      </c>
      <c r="G694" t="s">
        <v>5595</v>
      </c>
      <c r="H694" t="s">
        <v>31</v>
      </c>
      <c r="I694" t="s">
        <v>5620</v>
      </c>
      <c r="J694" t="s">
        <v>5621</v>
      </c>
      <c r="K694" t="s">
        <v>137</v>
      </c>
      <c r="L694" t="s">
        <v>5622</v>
      </c>
      <c r="M694">
        <v>-0.80000001200000004</v>
      </c>
      <c r="N694">
        <v>11053340</v>
      </c>
      <c r="O694" t="s">
        <v>5623</v>
      </c>
      <c r="P694">
        <v>2</v>
      </c>
    </row>
    <row r="695" spans="1:16" x14ac:dyDescent="0.2">
      <c r="A695" t="s">
        <v>9002</v>
      </c>
      <c r="B695" t="s">
        <v>28</v>
      </c>
      <c r="C695">
        <v>1676</v>
      </c>
      <c r="D695">
        <v>293.1746</v>
      </c>
      <c r="E695">
        <v>15.955</v>
      </c>
      <c r="F695" t="s">
        <v>9003</v>
      </c>
      <c r="G695" t="s">
        <v>9004</v>
      </c>
      <c r="H695" t="s">
        <v>31</v>
      </c>
      <c r="I695" t="s">
        <v>9005</v>
      </c>
      <c r="J695" t="s">
        <v>9006</v>
      </c>
      <c r="K695" t="s">
        <v>9007</v>
      </c>
      <c r="L695" t="s">
        <v>9008</v>
      </c>
      <c r="M695">
        <v>3.7415502100000002</v>
      </c>
      <c r="N695" t="s">
        <v>9009</v>
      </c>
      <c r="O695" t="s">
        <v>9010</v>
      </c>
      <c r="P695">
        <v>68807485806</v>
      </c>
    </row>
    <row r="696" spans="1:16" x14ac:dyDescent="0.2">
      <c r="A696" t="s">
        <v>5243</v>
      </c>
      <c r="B696" t="s">
        <v>28</v>
      </c>
      <c r="C696">
        <v>1001</v>
      </c>
      <c r="D696">
        <v>222.0016</v>
      </c>
      <c r="E696">
        <v>7.5090000000000003</v>
      </c>
      <c r="F696" t="s">
        <v>5244</v>
      </c>
      <c r="G696" t="s">
        <v>5245</v>
      </c>
      <c r="H696" t="s">
        <v>31</v>
      </c>
      <c r="I696" t="s">
        <v>5246</v>
      </c>
      <c r="J696" t="s">
        <v>5247</v>
      </c>
      <c r="K696" t="s">
        <v>137</v>
      </c>
      <c r="L696" t="s">
        <v>5248</v>
      </c>
      <c r="M696">
        <v>0</v>
      </c>
      <c r="N696">
        <v>133685725</v>
      </c>
      <c r="O696" t="s">
        <v>5249</v>
      </c>
      <c r="P696">
        <v>2</v>
      </c>
    </row>
    <row r="697" spans="1:16" x14ac:dyDescent="0.2">
      <c r="A697" t="s">
        <v>6509</v>
      </c>
      <c r="B697" t="s">
        <v>28</v>
      </c>
      <c r="C697">
        <v>1232</v>
      </c>
      <c r="D697">
        <v>239.0669</v>
      </c>
      <c r="E697">
        <v>18.841999999999999</v>
      </c>
      <c r="F697" t="s">
        <v>6511</v>
      </c>
      <c r="G697" t="s">
        <v>6512</v>
      </c>
      <c r="H697" t="s">
        <v>31</v>
      </c>
      <c r="I697" t="s">
        <v>6513</v>
      </c>
      <c r="J697" t="s">
        <v>6514</v>
      </c>
      <c r="K697" t="s">
        <v>6515</v>
      </c>
      <c r="L697" t="s">
        <v>6516</v>
      </c>
      <c r="M697">
        <v>-1.7000000500000001</v>
      </c>
      <c r="N697">
        <v>5161362</v>
      </c>
      <c r="O697" t="s">
        <v>6517</v>
      </c>
      <c r="P697">
        <v>2</v>
      </c>
    </row>
    <row r="698" spans="1:16" x14ac:dyDescent="0.2">
      <c r="A698" t="s">
        <v>1212</v>
      </c>
      <c r="B698" t="s">
        <v>28</v>
      </c>
      <c r="C698">
        <v>271</v>
      </c>
      <c r="D698">
        <v>164.03440000000001</v>
      </c>
      <c r="E698">
        <v>2.266</v>
      </c>
      <c r="F698" t="s">
        <v>1213</v>
      </c>
      <c r="G698" t="s">
        <v>1209</v>
      </c>
      <c r="H698" t="s">
        <v>31</v>
      </c>
      <c r="I698" t="s">
        <v>1214</v>
      </c>
      <c r="J698" t="s">
        <v>1215</v>
      </c>
      <c r="K698" t="s">
        <v>137</v>
      </c>
      <c r="L698" t="s">
        <v>1216</v>
      </c>
      <c r="M698">
        <v>0.5</v>
      </c>
      <c r="N698">
        <v>123525212</v>
      </c>
      <c r="O698" t="s">
        <v>1217</v>
      </c>
      <c r="P698">
        <v>2</v>
      </c>
    </row>
    <row r="699" spans="1:16" x14ac:dyDescent="0.2">
      <c r="A699" t="s">
        <v>6134</v>
      </c>
      <c r="B699" t="s">
        <v>28</v>
      </c>
      <c r="C699">
        <v>1158</v>
      </c>
      <c r="D699">
        <v>233.97059999999999</v>
      </c>
      <c r="E699">
        <v>4.2530000000000001</v>
      </c>
      <c r="F699" t="s">
        <v>6135</v>
      </c>
      <c r="G699" t="s">
        <v>6118</v>
      </c>
      <c r="H699" t="s">
        <v>31</v>
      </c>
      <c r="I699" t="s">
        <v>6129</v>
      </c>
      <c r="J699" t="s">
        <v>6130</v>
      </c>
      <c r="K699" t="s">
        <v>137</v>
      </c>
      <c r="L699" t="s">
        <v>6131</v>
      </c>
      <c r="M699">
        <v>1.10000002</v>
      </c>
      <c r="N699">
        <v>129681586</v>
      </c>
      <c r="O699" t="s">
        <v>6132</v>
      </c>
      <c r="P699">
        <v>2</v>
      </c>
    </row>
    <row r="700" spans="1:16" x14ac:dyDescent="0.2">
      <c r="A700" t="s">
        <v>6126</v>
      </c>
      <c r="B700" t="s">
        <v>28</v>
      </c>
      <c r="C700">
        <v>1157</v>
      </c>
      <c r="D700">
        <v>233.97059999999999</v>
      </c>
      <c r="E700">
        <v>1.6819999999999999</v>
      </c>
      <c r="F700" t="s">
        <v>6127</v>
      </c>
      <c r="G700" t="s">
        <v>6118</v>
      </c>
      <c r="H700" t="s">
        <v>31</v>
      </c>
      <c r="I700" t="s">
        <v>6129</v>
      </c>
      <c r="J700" t="s">
        <v>6130</v>
      </c>
      <c r="K700" t="s">
        <v>137</v>
      </c>
      <c r="L700" t="s">
        <v>6131</v>
      </c>
      <c r="M700">
        <v>1.10000002</v>
      </c>
      <c r="N700">
        <v>129681586</v>
      </c>
      <c r="O700" t="s">
        <v>6132</v>
      </c>
      <c r="P700">
        <v>2</v>
      </c>
    </row>
    <row r="701" spans="1:16" x14ac:dyDescent="0.2">
      <c r="A701" t="s">
        <v>8647</v>
      </c>
      <c r="B701" t="s">
        <v>28</v>
      </c>
      <c r="C701">
        <v>1615</v>
      </c>
      <c r="D701">
        <v>283.1902</v>
      </c>
      <c r="E701">
        <v>16.356999999999999</v>
      </c>
      <c r="F701" t="s">
        <v>8648</v>
      </c>
      <c r="G701" t="s">
        <v>8649</v>
      </c>
      <c r="H701" t="s">
        <v>31</v>
      </c>
      <c r="I701" t="s">
        <v>8650</v>
      </c>
      <c r="J701" t="s">
        <v>8651</v>
      </c>
      <c r="K701" t="s">
        <v>137</v>
      </c>
      <c r="L701" t="s">
        <v>8652</v>
      </c>
      <c r="M701">
        <v>-1</v>
      </c>
      <c r="N701">
        <v>89372837</v>
      </c>
      <c r="O701" t="s">
        <v>8653</v>
      </c>
      <c r="P701">
        <v>2</v>
      </c>
    </row>
    <row r="702" spans="1:16" x14ac:dyDescent="0.2">
      <c r="A702" t="s">
        <v>7020</v>
      </c>
      <c r="B702" t="s">
        <v>28</v>
      </c>
      <c r="C702">
        <v>1342</v>
      </c>
      <c r="D702">
        <v>251.059</v>
      </c>
      <c r="E702">
        <v>10.615</v>
      </c>
      <c r="F702" t="s">
        <v>7021</v>
      </c>
      <c r="G702" t="s">
        <v>7022</v>
      </c>
      <c r="H702" t="s">
        <v>31</v>
      </c>
      <c r="I702" t="s">
        <v>7023</v>
      </c>
      <c r="J702" t="s">
        <v>7024</v>
      </c>
      <c r="K702" t="s">
        <v>137</v>
      </c>
      <c r="L702" t="s">
        <v>7025</v>
      </c>
      <c r="M702">
        <v>0</v>
      </c>
      <c r="N702">
        <v>82898318</v>
      </c>
      <c r="O702" t="s">
        <v>7026</v>
      </c>
      <c r="P702">
        <v>2</v>
      </c>
    </row>
    <row r="703" spans="1:16" x14ac:dyDescent="0.2">
      <c r="A703" t="s">
        <v>1891</v>
      </c>
      <c r="B703" t="s">
        <v>28</v>
      </c>
      <c r="C703">
        <v>402</v>
      </c>
      <c r="D703">
        <v>177.05430000000001</v>
      </c>
      <c r="E703">
        <v>7.8810000000000002</v>
      </c>
      <c r="F703" t="s">
        <v>1892</v>
      </c>
      <c r="G703" t="s">
        <v>1890</v>
      </c>
      <c r="H703" t="s">
        <v>31</v>
      </c>
      <c r="I703" t="s">
        <v>1893</v>
      </c>
      <c r="J703" t="s">
        <v>1894</v>
      </c>
      <c r="K703" t="s">
        <v>137</v>
      </c>
      <c r="L703" t="s">
        <v>1895</v>
      </c>
      <c r="M703">
        <v>1.6394876199999999</v>
      </c>
      <c r="N703">
        <v>59303612</v>
      </c>
      <c r="O703" t="s">
        <v>1896</v>
      </c>
      <c r="P703">
        <v>2</v>
      </c>
    </row>
    <row r="704" spans="1:16" x14ac:dyDescent="0.2">
      <c r="A704" t="s">
        <v>8985</v>
      </c>
      <c r="B704" t="s">
        <v>28</v>
      </c>
      <c r="C704">
        <v>1668</v>
      </c>
      <c r="D704">
        <v>293.13900000000001</v>
      </c>
      <c r="E704">
        <v>16.097999999999999</v>
      </c>
      <c r="F704" t="s">
        <v>8986</v>
      </c>
      <c r="G704" t="s">
        <v>8987</v>
      </c>
      <c r="H704" t="s">
        <v>31</v>
      </c>
      <c r="I704" t="s">
        <v>8988</v>
      </c>
      <c r="J704" t="s">
        <v>8989</v>
      </c>
      <c r="K704" t="s">
        <v>137</v>
      </c>
      <c r="L704" t="s">
        <v>8990</v>
      </c>
      <c r="M704">
        <v>5.5</v>
      </c>
      <c r="N704">
        <v>88247353</v>
      </c>
      <c r="O704" t="s">
        <v>8991</v>
      </c>
      <c r="P704">
        <v>2</v>
      </c>
    </row>
    <row r="705" spans="1:16" x14ac:dyDescent="0.2">
      <c r="A705" t="s">
        <v>2020</v>
      </c>
      <c r="B705" t="s">
        <v>28</v>
      </c>
      <c r="C705">
        <v>422</v>
      </c>
      <c r="D705">
        <v>179.0453</v>
      </c>
      <c r="E705">
        <v>14.422000000000001</v>
      </c>
      <c r="F705" t="s">
        <v>2021</v>
      </c>
      <c r="G705" t="s">
        <v>2022</v>
      </c>
      <c r="H705" t="s">
        <v>31</v>
      </c>
      <c r="I705" t="s">
        <v>2023</v>
      </c>
      <c r="J705" t="s">
        <v>2024</v>
      </c>
      <c r="K705" t="s">
        <v>2025</v>
      </c>
      <c r="L705" t="s">
        <v>2026</v>
      </c>
      <c r="M705">
        <v>1.25845742</v>
      </c>
      <c r="N705" t="s">
        <v>2027</v>
      </c>
      <c r="O705" t="s">
        <v>2028</v>
      </c>
      <c r="P705">
        <v>68790001734</v>
      </c>
    </row>
    <row r="706" spans="1:16" x14ac:dyDescent="0.2">
      <c r="A706" t="s">
        <v>8680</v>
      </c>
      <c r="B706" t="s">
        <v>28</v>
      </c>
      <c r="C706">
        <v>1618</v>
      </c>
      <c r="D706">
        <v>283.19060000000002</v>
      </c>
      <c r="E706">
        <v>18.741</v>
      </c>
      <c r="F706" t="s">
        <v>8681</v>
      </c>
      <c r="G706" t="s">
        <v>8633</v>
      </c>
      <c r="H706" t="s">
        <v>31</v>
      </c>
      <c r="I706" t="s">
        <v>8634</v>
      </c>
      <c r="J706" t="s">
        <v>8635</v>
      </c>
      <c r="K706" t="s">
        <v>137</v>
      </c>
      <c r="L706" t="s">
        <v>8636</v>
      </c>
      <c r="M706">
        <v>1</v>
      </c>
      <c r="N706" t="s">
        <v>8637</v>
      </c>
      <c r="O706" t="s">
        <v>8638</v>
      </c>
      <c r="P706">
        <v>2</v>
      </c>
    </row>
    <row r="707" spans="1:16" x14ac:dyDescent="0.2">
      <c r="A707" t="s">
        <v>8631</v>
      </c>
      <c r="B707" t="s">
        <v>28</v>
      </c>
      <c r="C707">
        <v>1613</v>
      </c>
      <c r="D707">
        <v>283.18939999999998</v>
      </c>
      <c r="E707">
        <v>16.091000000000001</v>
      </c>
      <c r="F707" t="s">
        <v>8632</v>
      </c>
      <c r="G707" t="s">
        <v>8633</v>
      </c>
      <c r="H707" t="s">
        <v>31</v>
      </c>
      <c r="I707" t="s">
        <v>8634</v>
      </c>
      <c r="J707" t="s">
        <v>8635</v>
      </c>
      <c r="K707" t="s">
        <v>137</v>
      </c>
      <c r="L707" t="s">
        <v>8636</v>
      </c>
      <c r="M707">
        <v>1</v>
      </c>
      <c r="N707" t="s">
        <v>8637</v>
      </c>
      <c r="O707" t="s">
        <v>8638</v>
      </c>
      <c r="P707">
        <v>2</v>
      </c>
    </row>
    <row r="708" spans="1:16" x14ac:dyDescent="0.2">
      <c r="A708" t="s">
        <v>11420</v>
      </c>
      <c r="B708" t="s">
        <v>28</v>
      </c>
      <c r="C708">
        <v>2083</v>
      </c>
      <c r="D708">
        <v>379.21390000000002</v>
      </c>
      <c r="E708">
        <v>17.768000000000001</v>
      </c>
      <c r="F708" t="s">
        <v>11421</v>
      </c>
      <c r="G708" t="s">
        <v>10410</v>
      </c>
      <c r="H708" t="s">
        <v>9632</v>
      </c>
      <c r="I708" t="s">
        <v>11423</v>
      </c>
      <c r="J708" t="s">
        <v>11424</v>
      </c>
      <c r="K708" t="s">
        <v>137</v>
      </c>
      <c r="L708" t="s">
        <v>11425</v>
      </c>
      <c r="M708">
        <v>4.1999998099999996</v>
      </c>
      <c r="N708">
        <v>134553377</v>
      </c>
      <c r="O708" t="s">
        <v>11426</v>
      </c>
      <c r="P708">
        <v>2</v>
      </c>
    </row>
    <row r="709" spans="1:16" x14ac:dyDescent="0.2">
      <c r="A709" t="s">
        <v>4190</v>
      </c>
      <c r="B709" t="s">
        <v>28</v>
      </c>
      <c r="C709">
        <v>825</v>
      </c>
      <c r="D709">
        <v>208.09719999999999</v>
      </c>
      <c r="E709">
        <v>18.094999999999999</v>
      </c>
      <c r="F709" t="s">
        <v>4191</v>
      </c>
      <c r="G709" t="s">
        <v>4192</v>
      </c>
      <c r="H709" t="s">
        <v>31</v>
      </c>
      <c r="I709" t="s">
        <v>4193</v>
      </c>
      <c r="J709" t="s">
        <v>4194</v>
      </c>
      <c r="K709" t="s">
        <v>4195</v>
      </c>
      <c r="L709" t="s">
        <v>4196</v>
      </c>
      <c r="M709">
        <v>3.4000001000000002</v>
      </c>
      <c r="N709" t="s">
        <v>4197</v>
      </c>
      <c r="O709" t="s">
        <v>4198</v>
      </c>
      <c r="P709">
        <v>2</v>
      </c>
    </row>
    <row r="710" spans="1:16" x14ac:dyDescent="0.2">
      <c r="A710" t="s">
        <v>3005</v>
      </c>
      <c r="B710" t="s">
        <v>28</v>
      </c>
      <c r="C710">
        <v>603</v>
      </c>
      <c r="D710">
        <v>192.06569999999999</v>
      </c>
      <c r="E710">
        <v>16.082999999999998</v>
      </c>
      <c r="F710" t="s">
        <v>3006</v>
      </c>
      <c r="G710" t="s">
        <v>2988</v>
      </c>
      <c r="H710" t="s">
        <v>31</v>
      </c>
      <c r="I710" t="s">
        <v>2989</v>
      </c>
      <c r="J710" t="s">
        <v>2990</v>
      </c>
      <c r="K710" t="s">
        <v>2991</v>
      </c>
      <c r="L710" t="s">
        <v>2992</v>
      </c>
      <c r="M710">
        <v>1.08366454</v>
      </c>
      <c r="N710" t="s">
        <v>2993</v>
      </c>
      <c r="O710" t="s">
        <v>2994</v>
      </c>
      <c r="P710">
        <v>77329096814</v>
      </c>
    </row>
    <row r="711" spans="1:16" x14ac:dyDescent="0.2">
      <c r="A711" t="s">
        <v>2986</v>
      </c>
      <c r="B711" t="s">
        <v>28</v>
      </c>
      <c r="C711">
        <v>600</v>
      </c>
      <c r="D711">
        <v>192.06540000000001</v>
      </c>
      <c r="E711">
        <v>8.2040000000000006</v>
      </c>
      <c r="F711" t="s">
        <v>2987</v>
      </c>
      <c r="G711" t="s">
        <v>2988</v>
      </c>
      <c r="H711" t="s">
        <v>31</v>
      </c>
      <c r="I711" t="s">
        <v>2989</v>
      </c>
      <c r="J711" t="s">
        <v>2990</v>
      </c>
      <c r="K711" t="s">
        <v>2991</v>
      </c>
      <c r="L711" t="s">
        <v>2992</v>
      </c>
      <c r="M711">
        <v>1.08366454</v>
      </c>
      <c r="N711" t="s">
        <v>2993</v>
      </c>
      <c r="O711" t="s">
        <v>2994</v>
      </c>
      <c r="P711">
        <v>77329096814</v>
      </c>
    </row>
    <row r="712" spans="1:16" x14ac:dyDescent="0.2">
      <c r="A712" t="s">
        <v>407</v>
      </c>
      <c r="B712" t="s">
        <v>28</v>
      </c>
      <c r="C712">
        <v>110</v>
      </c>
      <c r="D712">
        <v>143.03380000000001</v>
      </c>
      <c r="E712">
        <v>1.212</v>
      </c>
      <c r="F712" t="s">
        <v>408</v>
      </c>
      <c r="G712" t="s">
        <v>409</v>
      </c>
      <c r="H712" t="s">
        <v>31</v>
      </c>
      <c r="I712" t="s">
        <v>410</v>
      </c>
      <c r="J712" t="s">
        <v>411</v>
      </c>
      <c r="K712" t="s">
        <v>412</v>
      </c>
      <c r="L712" t="s">
        <v>413</v>
      </c>
      <c r="M712">
        <v>0.10000000100000001</v>
      </c>
      <c r="N712" t="s">
        <v>414</v>
      </c>
      <c r="O712" t="s">
        <v>415</v>
      </c>
      <c r="P712">
        <v>60129542214</v>
      </c>
    </row>
    <row r="713" spans="1:16" x14ac:dyDescent="0.2">
      <c r="A713" t="s">
        <v>1497</v>
      </c>
      <c r="B713" t="s">
        <v>28</v>
      </c>
      <c r="C713">
        <v>318</v>
      </c>
      <c r="D713">
        <v>168.02940000000001</v>
      </c>
      <c r="E713">
        <v>13.475</v>
      </c>
      <c r="F713" t="s">
        <v>1498</v>
      </c>
      <c r="G713" t="s">
        <v>1472</v>
      </c>
      <c r="H713" t="s">
        <v>31</v>
      </c>
      <c r="I713" t="s">
        <v>1499</v>
      </c>
      <c r="J713" t="s">
        <v>1500</v>
      </c>
      <c r="K713" t="s">
        <v>1501</v>
      </c>
      <c r="L713" t="s">
        <v>1502</v>
      </c>
      <c r="M713">
        <v>1.34873796</v>
      </c>
      <c r="N713" t="s">
        <v>1503</v>
      </c>
      <c r="O713" t="s">
        <v>1504</v>
      </c>
      <c r="P713">
        <v>67108866</v>
      </c>
    </row>
    <row r="714" spans="1:16" x14ac:dyDescent="0.2">
      <c r="A714" t="s">
        <v>4112</v>
      </c>
      <c r="B714" t="s">
        <v>28</v>
      </c>
      <c r="C714">
        <v>813</v>
      </c>
      <c r="D714">
        <v>208.02440000000001</v>
      </c>
      <c r="E714">
        <v>10.426</v>
      </c>
      <c r="F714" t="s">
        <v>4113</v>
      </c>
      <c r="G714" t="s">
        <v>4105</v>
      </c>
      <c r="H714" t="s">
        <v>31</v>
      </c>
      <c r="I714" t="s">
        <v>4114</v>
      </c>
      <c r="J714" t="s">
        <v>4115</v>
      </c>
      <c r="K714" t="s">
        <v>4116</v>
      </c>
      <c r="L714" t="s">
        <v>4117</v>
      </c>
      <c r="M714">
        <v>1.10000002</v>
      </c>
      <c r="N714">
        <v>44549250</v>
      </c>
      <c r="O714" t="s">
        <v>4118</v>
      </c>
      <c r="P714">
        <v>67108866</v>
      </c>
    </row>
    <row r="715" spans="1:16" x14ac:dyDescent="0.2">
      <c r="A715" t="s">
        <v>10344</v>
      </c>
      <c r="B715" t="s">
        <v>28</v>
      </c>
      <c r="C715">
        <v>1907</v>
      </c>
      <c r="D715">
        <v>329.23219999999998</v>
      </c>
      <c r="E715">
        <v>15.441000000000001</v>
      </c>
      <c r="F715" t="s">
        <v>10345</v>
      </c>
      <c r="G715" t="s">
        <v>10346</v>
      </c>
      <c r="H715" t="s">
        <v>31</v>
      </c>
      <c r="I715" t="s">
        <v>10347</v>
      </c>
      <c r="J715" t="s">
        <v>10348</v>
      </c>
      <c r="K715" t="s">
        <v>10349</v>
      </c>
      <c r="L715" t="s">
        <v>10350</v>
      </c>
      <c r="M715">
        <v>3.0999998999999998</v>
      </c>
      <c r="N715" t="s">
        <v>10351</v>
      </c>
      <c r="O715" t="s">
        <v>10352</v>
      </c>
      <c r="P715">
        <v>68739408238</v>
      </c>
    </row>
    <row r="716" spans="1:16" x14ac:dyDescent="0.2">
      <c r="A716" t="s">
        <v>5061</v>
      </c>
      <c r="B716" t="s">
        <v>28</v>
      </c>
      <c r="C716">
        <v>975</v>
      </c>
      <c r="D716">
        <v>220.024</v>
      </c>
      <c r="E716">
        <v>11.315</v>
      </c>
      <c r="F716" t="s">
        <v>5062</v>
      </c>
      <c r="G716" t="s">
        <v>5063</v>
      </c>
      <c r="H716" t="s">
        <v>31</v>
      </c>
      <c r="I716" t="s">
        <v>5064</v>
      </c>
      <c r="J716" t="s">
        <v>5065</v>
      </c>
      <c r="K716" t="s">
        <v>137</v>
      </c>
      <c r="L716" t="s">
        <v>5066</v>
      </c>
      <c r="M716">
        <v>1.60000002</v>
      </c>
      <c r="N716">
        <v>84819929</v>
      </c>
      <c r="O716" t="s">
        <v>5067</v>
      </c>
      <c r="P716">
        <v>2</v>
      </c>
    </row>
    <row r="717" spans="1:16" x14ac:dyDescent="0.2">
      <c r="A717" t="s">
        <v>7080</v>
      </c>
      <c r="B717" t="s">
        <v>28</v>
      </c>
      <c r="C717">
        <v>1354</v>
      </c>
      <c r="D717">
        <v>251.13079999999999</v>
      </c>
      <c r="E717">
        <v>16.227</v>
      </c>
      <c r="F717" t="s">
        <v>7081</v>
      </c>
      <c r="G717" t="s">
        <v>7073</v>
      </c>
      <c r="H717" t="s">
        <v>31</v>
      </c>
      <c r="I717" t="s">
        <v>7082</v>
      </c>
      <c r="J717" t="s">
        <v>7083</v>
      </c>
      <c r="K717" t="s">
        <v>137</v>
      </c>
      <c r="L717" t="s">
        <v>7084</v>
      </c>
      <c r="M717">
        <v>3.3025481700000001</v>
      </c>
      <c r="N717">
        <v>81309400</v>
      </c>
      <c r="O717" t="s">
        <v>7085</v>
      </c>
      <c r="P717">
        <v>2</v>
      </c>
    </row>
    <row r="718" spans="1:16" x14ac:dyDescent="0.2">
      <c r="A718" t="s">
        <v>10968</v>
      </c>
      <c r="B718" t="s">
        <v>28</v>
      </c>
      <c r="C718">
        <v>2010</v>
      </c>
      <c r="D718">
        <v>357.06130000000002</v>
      </c>
      <c r="E718">
        <v>14.925000000000001</v>
      </c>
      <c r="F718" t="s">
        <v>10969</v>
      </c>
      <c r="G718" t="s">
        <v>10970</v>
      </c>
      <c r="H718" t="s">
        <v>31</v>
      </c>
      <c r="I718" t="s">
        <v>10971</v>
      </c>
      <c r="J718" t="s">
        <v>10972</v>
      </c>
      <c r="K718" t="s">
        <v>137</v>
      </c>
      <c r="L718" t="s">
        <v>10973</v>
      </c>
      <c r="M718">
        <v>2.2999999500000001</v>
      </c>
      <c r="N718">
        <v>67129843</v>
      </c>
      <c r="O718" t="s">
        <v>10974</v>
      </c>
      <c r="P718">
        <v>2</v>
      </c>
    </row>
    <row r="719" spans="1:16" x14ac:dyDescent="0.2">
      <c r="A719" t="s">
        <v>1342</v>
      </c>
      <c r="B719" t="s">
        <v>28</v>
      </c>
      <c r="C719">
        <v>290</v>
      </c>
      <c r="D719">
        <v>165.05500000000001</v>
      </c>
      <c r="E719">
        <v>14.803000000000001</v>
      </c>
      <c r="F719" t="s">
        <v>1343</v>
      </c>
      <c r="G719" t="s">
        <v>1309</v>
      </c>
      <c r="H719" t="s">
        <v>31</v>
      </c>
      <c r="I719" t="s">
        <v>1344</v>
      </c>
      <c r="J719" t="s">
        <v>1345</v>
      </c>
      <c r="K719" t="s">
        <v>1346</v>
      </c>
      <c r="L719" t="s">
        <v>1347</v>
      </c>
      <c r="M719">
        <v>1.73833573</v>
      </c>
      <c r="N719" t="s">
        <v>1348</v>
      </c>
      <c r="O719" t="s">
        <v>1349</v>
      </c>
      <c r="P719">
        <v>77565125246</v>
      </c>
    </row>
    <row r="720" spans="1:16" x14ac:dyDescent="0.2">
      <c r="A720" t="s">
        <v>6863</v>
      </c>
      <c r="B720" t="s">
        <v>28</v>
      </c>
      <c r="C720">
        <v>1308</v>
      </c>
      <c r="D720">
        <v>247.03540000000001</v>
      </c>
      <c r="E720">
        <v>16.251999999999999</v>
      </c>
      <c r="F720" t="s">
        <v>6864</v>
      </c>
      <c r="G720" t="s">
        <v>6865</v>
      </c>
      <c r="H720" t="s">
        <v>31</v>
      </c>
      <c r="I720" t="s">
        <v>6866</v>
      </c>
      <c r="J720" t="s">
        <v>6867</v>
      </c>
      <c r="K720" t="s">
        <v>137</v>
      </c>
      <c r="L720" t="s">
        <v>6868</v>
      </c>
      <c r="M720">
        <v>3.4000001000000002</v>
      </c>
      <c r="N720" t="s">
        <v>6869</v>
      </c>
      <c r="O720" t="s">
        <v>6870</v>
      </c>
      <c r="P720">
        <v>2</v>
      </c>
    </row>
    <row r="721" spans="1:16" x14ac:dyDescent="0.2">
      <c r="A721" t="s">
        <v>9851</v>
      </c>
      <c r="B721" t="s">
        <v>28</v>
      </c>
      <c r="C721">
        <v>1823</v>
      </c>
      <c r="D721">
        <v>312.07479999999998</v>
      </c>
      <c r="E721">
        <v>10.228</v>
      </c>
      <c r="F721" t="s">
        <v>9852</v>
      </c>
      <c r="G721" t="s">
        <v>9847</v>
      </c>
      <c r="H721" t="s">
        <v>31</v>
      </c>
      <c r="I721" t="s">
        <v>9853</v>
      </c>
      <c r="J721" t="s">
        <v>9854</v>
      </c>
      <c r="K721" t="s">
        <v>137</v>
      </c>
      <c r="L721" t="s">
        <v>9855</v>
      </c>
      <c r="M721">
        <v>1.5</v>
      </c>
      <c r="N721">
        <v>138997154</v>
      </c>
      <c r="O721" t="s">
        <v>9856</v>
      </c>
      <c r="P721">
        <v>2</v>
      </c>
    </row>
    <row r="722" spans="1:16" x14ac:dyDescent="0.2">
      <c r="A722" t="s">
        <v>5275</v>
      </c>
      <c r="B722" t="s">
        <v>28</v>
      </c>
      <c r="C722">
        <v>1006</v>
      </c>
      <c r="D722">
        <v>222.04050000000001</v>
      </c>
      <c r="E722">
        <v>12.797000000000001</v>
      </c>
      <c r="F722" t="s">
        <v>5276</v>
      </c>
      <c r="G722" t="s">
        <v>5254</v>
      </c>
      <c r="H722" t="s">
        <v>31</v>
      </c>
      <c r="I722" t="s">
        <v>5277</v>
      </c>
      <c r="J722" t="s">
        <v>5278</v>
      </c>
      <c r="K722" t="s">
        <v>5279</v>
      </c>
      <c r="L722" t="s">
        <v>5280</v>
      </c>
      <c r="M722">
        <v>1.3485840600000001</v>
      </c>
      <c r="N722">
        <v>272170</v>
      </c>
      <c r="O722" t="s">
        <v>5281</v>
      </c>
      <c r="P722">
        <v>2</v>
      </c>
    </row>
    <row r="723" spans="1:16" x14ac:dyDescent="0.2">
      <c r="A723" t="s">
        <v>5453</v>
      </c>
      <c r="B723" t="s">
        <v>28</v>
      </c>
      <c r="C723">
        <v>1039</v>
      </c>
      <c r="D723">
        <v>224.01939999999999</v>
      </c>
      <c r="E723">
        <v>9.3460000000000001</v>
      </c>
      <c r="F723" t="s">
        <v>5454</v>
      </c>
      <c r="G723" t="s">
        <v>5434</v>
      </c>
      <c r="H723" t="s">
        <v>31</v>
      </c>
      <c r="I723" t="s">
        <v>5455</v>
      </c>
      <c r="J723" t="s">
        <v>5456</v>
      </c>
      <c r="K723" t="s">
        <v>5457</v>
      </c>
      <c r="L723" t="s">
        <v>5458</v>
      </c>
      <c r="M723">
        <v>-0.80000001200000004</v>
      </c>
      <c r="N723">
        <v>28307708</v>
      </c>
      <c r="O723" t="s">
        <v>5459</v>
      </c>
      <c r="P723">
        <v>2</v>
      </c>
    </row>
    <row r="724" spans="1:16" x14ac:dyDescent="0.2">
      <c r="A724" t="s">
        <v>4261</v>
      </c>
      <c r="B724" t="s">
        <v>28</v>
      </c>
      <c r="C724">
        <v>838</v>
      </c>
      <c r="D724">
        <v>209.0453</v>
      </c>
      <c r="E724">
        <v>6.7759999999999998</v>
      </c>
      <c r="F724" t="s">
        <v>4262</v>
      </c>
      <c r="G724" t="s">
        <v>4249</v>
      </c>
      <c r="H724" t="s">
        <v>31</v>
      </c>
      <c r="I724" t="s">
        <v>4263</v>
      </c>
      <c r="J724" t="s">
        <v>4264</v>
      </c>
      <c r="K724" t="s">
        <v>137</v>
      </c>
      <c r="L724" t="s">
        <v>4265</v>
      </c>
      <c r="M724">
        <v>0.30000001199999998</v>
      </c>
      <c r="N724">
        <v>129761248</v>
      </c>
      <c r="O724" t="s">
        <v>4266</v>
      </c>
      <c r="P724">
        <v>8589934594</v>
      </c>
    </row>
    <row r="725" spans="1:16" x14ac:dyDescent="0.2">
      <c r="A725" t="s">
        <v>10845</v>
      </c>
      <c r="B725" t="s">
        <v>28</v>
      </c>
      <c r="C725">
        <v>1985</v>
      </c>
      <c r="D725">
        <v>353.02719999999999</v>
      </c>
      <c r="E725">
        <v>5.181</v>
      </c>
      <c r="F725" t="s">
        <v>10846</v>
      </c>
      <c r="G725" t="s">
        <v>10838</v>
      </c>
      <c r="H725" t="s">
        <v>31</v>
      </c>
      <c r="I725" t="s">
        <v>10848</v>
      </c>
      <c r="J725" t="s">
        <v>10849</v>
      </c>
      <c r="K725" t="s">
        <v>137</v>
      </c>
      <c r="L725" t="s">
        <v>10850</v>
      </c>
      <c r="M725">
        <v>2.5</v>
      </c>
      <c r="N725">
        <v>22165881</v>
      </c>
      <c r="O725" t="s">
        <v>10851</v>
      </c>
      <c r="P725">
        <v>2</v>
      </c>
    </row>
    <row r="726" spans="1:16" x14ac:dyDescent="0.2">
      <c r="A726" t="s">
        <v>7690</v>
      </c>
      <c r="B726" t="s">
        <v>28</v>
      </c>
      <c r="C726">
        <v>1456</v>
      </c>
      <c r="D726">
        <v>265.07380000000001</v>
      </c>
      <c r="E726">
        <v>5.9080000000000004</v>
      </c>
      <c r="F726" t="s">
        <v>7691</v>
      </c>
      <c r="G726" t="s">
        <v>7692</v>
      </c>
      <c r="H726" t="s">
        <v>31</v>
      </c>
      <c r="I726" t="s">
        <v>7693</v>
      </c>
      <c r="J726" t="s">
        <v>7694</v>
      </c>
      <c r="K726" t="s">
        <v>7695</v>
      </c>
      <c r="L726" t="s">
        <v>7696</v>
      </c>
      <c r="M726">
        <v>2.2999999500000001</v>
      </c>
      <c r="N726">
        <v>56956164</v>
      </c>
      <c r="O726" t="s">
        <v>7697</v>
      </c>
      <c r="P726">
        <v>2</v>
      </c>
    </row>
    <row r="727" spans="1:16" x14ac:dyDescent="0.2">
      <c r="A727" t="s">
        <v>2974</v>
      </c>
      <c r="B727" t="s">
        <v>28</v>
      </c>
      <c r="C727">
        <v>596</v>
      </c>
      <c r="D727">
        <v>192.02959999999999</v>
      </c>
      <c r="E727">
        <v>9.0039999999999996</v>
      </c>
      <c r="F727" t="s">
        <v>2975</v>
      </c>
      <c r="G727" t="s">
        <v>2942</v>
      </c>
      <c r="H727" t="s">
        <v>31</v>
      </c>
      <c r="I727" t="s">
        <v>2976</v>
      </c>
      <c r="J727" t="s">
        <v>2977</v>
      </c>
      <c r="K727" t="s">
        <v>2978</v>
      </c>
      <c r="L727" t="s">
        <v>2979</v>
      </c>
      <c r="M727">
        <v>1.58678377</v>
      </c>
      <c r="N727" t="s">
        <v>2980</v>
      </c>
      <c r="O727" t="s">
        <v>2981</v>
      </c>
      <c r="P727">
        <v>2</v>
      </c>
    </row>
    <row r="728" spans="1:16" x14ac:dyDescent="0.2">
      <c r="A728" t="s">
        <v>2908</v>
      </c>
      <c r="B728" t="s">
        <v>28</v>
      </c>
      <c r="C728">
        <v>587</v>
      </c>
      <c r="D728">
        <v>191.0455</v>
      </c>
      <c r="E728">
        <v>11.9</v>
      </c>
      <c r="F728" t="s">
        <v>2909</v>
      </c>
      <c r="G728" t="s">
        <v>2910</v>
      </c>
      <c r="H728" t="s">
        <v>31</v>
      </c>
      <c r="I728" t="s">
        <v>2911</v>
      </c>
      <c r="J728" t="s">
        <v>2912</v>
      </c>
      <c r="K728" t="s">
        <v>137</v>
      </c>
      <c r="L728" t="s">
        <v>2913</v>
      </c>
      <c r="M728">
        <v>0.70766758900000004</v>
      </c>
      <c r="N728">
        <v>79732519</v>
      </c>
      <c r="O728" t="s">
        <v>2914</v>
      </c>
      <c r="P728">
        <v>2</v>
      </c>
    </row>
    <row r="729" spans="1:16" x14ac:dyDescent="0.2">
      <c r="A729" t="s">
        <v>8032</v>
      </c>
      <c r="B729" t="s">
        <v>28</v>
      </c>
      <c r="C729">
        <v>1518</v>
      </c>
      <c r="D729">
        <v>271.15320000000003</v>
      </c>
      <c r="E729">
        <v>14.173</v>
      </c>
      <c r="F729" t="s">
        <v>8033</v>
      </c>
      <c r="G729" t="s">
        <v>8035</v>
      </c>
      <c r="H729" t="s">
        <v>31</v>
      </c>
      <c r="I729" t="s">
        <v>8036</v>
      </c>
      <c r="J729" t="s">
        <v>8037</v>
      </c>
      <c r="K729" t="s">
        <v>137</v>
      </c>
      <c r="L729" t="s">
        <v>8038</v>
      </c>
      <c r="M729">
        <v>-4.9000000999999997</v>
      </c>
      <c r="N729">
        <v>58262349</v>
      </c>
      <c r="O729" t="s">
        <v>8039</v>
      </c>
      <c r="P729">
        <v>2</v>
      </c>
    </row>
    <row r="730" spans="1:16" x14ac:dyDescent="0.2">
      <c r="A730" t="s">
        <v>4754</v>
      </c>
      <c r="B730" t="s">
        <v>28</v>
      </c>
      <c r="C730">
        <v>925</v>
      </c>
      <c r="D730">
        <v>213.11199999999999</v>
      </c>
      <c r="E730">
        <v>15.028</v>
      </c>
      <c r="F730" t="s">
        <v>4755</v>
      </c>
      <c r="G730" t="s">
        <v>4748</v>
      </c>
      <c r="H730" t="s">
        <v>31</v>
      </c>
      <c r="I730" t="s">
        <v>4756</v>
      </c>
      <c r="J730" t="s">
        <v>4757</v>
      </c>
      <c r="K730" t="s">
        <v>4758</v>
      </c>
      <c r="L730" t="s">
        <v>4759</v>
      </c>
      <c r="M730">
        <v>2.7000000499999999</v>
      </c>
      <c r="N730">
        <v>19780591</v>
      </c>
      <c r="O730" t="s">
        <v>4760</v>
      </c>
      <c r="P730">
        <v>3153922</v>
      </c>
    </row>
    <row r="731" spans="1:16" x14ac:dyDescent="0.2">
      <c r="A731" t="s">
        <v>10627</v>
      </c>
      <c r="B731" t="s">
        <v>28</v>
      </c>
      <c r="C731">
        <v>1954</v>
      </c>
      <c r="D731">
        <v>343.2115</v>
      </c>
      <c r="E731">
        <v>17.599</v>
      </c>
      <c r="F731" t="s">
        <v>10628</v>
      </c>
      <c r="G731" t="s">
        <v>10629</v>
      </c>
      <c r="H731" t="s">
        <v>31</v>
      </c>
      <c r="I731" t="s">
        <v>10630</v>
      </c>
      <c r="J731" t="s">
        <v>10631</v>
      </c>
      <c r="K731" t="s">
        <v>137</v>
      </c>
      <c r="L731" t="s">
        <v>10632</v>
      </c>
      <c r="M731">
        <v>2.5190293800000001</v>
      </c>
      <c r="N731">
        <v>0</v>
      </c>
      <c r="O731" t="s">
        <v>887</v>
      </c>
      <c r="P731">
        <v>8589934592</v>
      </c>
    </row>
    <row r="732" spans="1:16" x14ac:dyDescent="0.2">
      <c r="A732" t="s">
        <v>10797</v>
      </c>
      <c r="B732" t="s">
        <v>28</v>
      </c>
      <c r="C732">
        <v>1977</v>
      </c>
      <c r="D732">
        <v>351.1841</v>
      </c>
      <c r="E732">
        <v>16.756</v>
      </c>
      <c r="F732" t="s">
        <v>10798</v>
      </c>
      <c r="G732" t="s">
        <v>10776</v>
      </c>
      <c r="H732" t="s">
        <v>31</v>
      </c>
      <c r="I732" t="s">
        <v>10799</v>
      </c>
      <c r="J732" t="s">
        <v>10800</v>
      </c>
      <c r="K732" t="s">
        <v>137</v>
      </c>
      <c r="L732" t="s">
        <v>10801</v>
      </c>
      <c r="M732">
        <v>2.5999998999999998</v>
      </c>
      <c r="N732">
        <v>9998132</v>
      </c>
      <c r="O732" t="s">
        <v>10802</v>
      </c>
      <c r="P732">
        <v>2</v>
      </c>
    </row>
    <row r="733" spans="1:16" x14ac:dyDescent="0.2">
      <c r="A733" t="s">
        <v>3533</v>
      </c>
      <c r="B733" t="s">
        <v>28</v>
      </c>
      <c r="C733">
        <v>711</v>
      </c>
      <c r="D733">
        <v>198.00309999999999</v>
      </c>
      <c r="E733">
        <v>5.1289999999999996</v>
      </c>
      <c r="F733" t="s">
        <v>3534</v>
      </c>
      <c r="G733" t="s">
        <v>3535</v>
      </c>
      <c r="H733" t="s">
        <v>31</v>
      </c>
      <c r="I733" t="s">
        <v>3536</v>
      </c>
      <c r="J733" t="s">
        <v>3537</v>
      </c>
      <c r="K733" t="s">
        <v>137</v>
      </c>
      <c r="L733" t="s">
        <v>3538</v>
      </c>
      <c r="M733">
        <v>1.7000000500000001</v>
      </c>
      <c r="N733">
        <v>68753164</v>
      </c>
      <c r="O733" t="s">
        <v>3539</v>
      </c>
      <c r="P733">
        <v>2</v>
      </c>
    </row>
    <row r="734" spans="1:16" x14ac:dyDescent="0.2">
      <c r="A734" t="s">
        <v>11072</v>
      </c>
      <c r="B734" t="s">
        <v>28</v>
      </c>
      <c r="C734">
        <v>2023</v>
      </c>
      <c r="D734">
        <v>361.16269999999997</v>
      </c>
      <c r="E734">
        <v>17.576000000000001</v>
      </c>
      <c r="F734" t="s">
        <v>11073</v>
      </c>
      <c r="G734" t="s">
        <v>11074</v>
      </c>
      <c r="H734" t="s">
        <v>31</v>
      </c>
      <c r="I734" t="s">
        <v>11075</v>
      </c>
      <c r="J734" t="s">
        <v>11076</v>
      </c>
      <c r="K734" t="s">
        <v>137</v>
      </c>
      <c r="L734" t="s">
        <v>11077</v>
      </c>
      <c r="M734">
        <v>-1.39999998</v>
      </c>
      <c r="N734">
        <v>24590626</v>
      </c>
      <c r="O734" t="s">
        <v>11078</v>
      </c>
      <c r="P734">
        <v>2</v>
      </c>
    </row>
    <row r="735" spans="1:16" x14ac:dyDescent="0.2">
      <c r="A735" t="s">
        <v>1155</v>
      </c>
      <c r="B735" t="s">
        <v>28</v>
      </c>
      <c r="C735">
        <v>258</v>
      </c>
      <c r="D735">
        <v>163.03870000000001</v>
      </c>
      <c r="E735">
        <v>7.1680000000000001</v>
      </c>
      <c r="F735" t="s">
        <v>1156</v>
      </c>
      <c r="G735" t="s">
        <v>1157</v>
      </c>
      <c r="H735" t="s">
        <v>31</v>
      </c>
      <c r="I735" t="s">
        <v>1158</v>
      </c>
      <c r="J735" t="s">
        <v>1159</v>
      </c>
      <c r="K735" t="s">
        <v>1160</v>
      </c>
      <c r="L735" t="s">
        <v>1161</v>
      </c>
      <c r="M735">
        <v>2.1156527999999999</v>
      </c>
      <c r="N735">
        <v>90653</v>
      </c>
      <c r="O735" t="s">
        <v>1162</v>
      </c>
      <c r="P735">
        <v>68719738882</v>
      </c>
    </row>
    <row r="736" spans="1:16" x14ac:dyDescent="0.2">
      <c r="A736" t="s">
        <v>6150</v>
      </c>
      <c r="B736" t="s">
        <v>28</v>
      </c>
      <c r="C736">
        <v>1161</v>
      </c>
      <c r="D736">
        <v>234.07640000000001</v>
      </c>
      <c r="E736">
        <v>15.571</v>
      </c>
      <c r="F736" t="s">
        <v>6151</v>
      </c>
      <c r="G736" t="s">
        <v>6152</v>
      </c>
      <c r="H736" t="s">
        <v>31</v>
      </c>
      <c r="I736" t="s">
        <v>6153</v>
      </c>
      <c r="J736" t="s">
        <v>6154</v>
      </c>
      <c r="K736" t="s">
        <v>137</v>
      </c>
      <c r="L736" t="s">
        <v>6155</v>
      </c>
      <c r="M736">
        <v>2.9488346600000002</v>
      </c>
      <c r="N736" t="s">
        <v>6156</v>
      </c>
      <c r="O736" t="s">
        <v>6157</v>
      </c>
      <c r="P736">
        <v>2</v>
      </c>
    </row>
    <row r="737" spans="1:16" x14ac:dyDescent="0.2">
      <c r="A737" t="s">
        <v>10958</v>
      </c>
      <c r="B737" t="s">
        <v>28</v>
      </c>
      <c r="C737">
        <v>2009</v>
      </c>
      <c r="D737">
        <v>357.02300000000002</v>
      </c>
      <c r="E737">
        <v>13.129</v>
      </c>
      <c r="F737" t="s">
        <v>10959</v>
      </c>
      <c r="G737" t="s">
        <v>10960</v>
      </c>
      <c r="H737" t="s">
        <v>31</v>
      </c>
      <c r="I737" t="s">
        <v>10961</v>
      </c>
      <c r="J737" t="s">
        <v>10962</v>
      </c>
      <c r="K737" t="s">
        <v>10963</v>
      </c>
      <c r="L737" t="s">
        <v>10964</v>
      </c>
      <c r="M737">
        <v>4.5</v>
      </c>
      <c r="N737">
        <v>17102254</v>
      </c>
      <c r="O737" t="s">
        <v>10965</v>
      </c>
      <c r="P737">
        <v>2</v>
      </c>
    </row>
    <row r="738" spans="1:16" x14ac:dyDescent="0.2">
      <c r="A738" t="s">
        <v>3975</v>
      </c>
      <c r="B738" t="s">
        <v>28</v>
      </c>
      <c r="C738">
        <v>789</v>
      </c>
      <c r="D738">
        <v>206.07169999999999</v>
      </c>
      <c r="E738">
        <v>15.298</v>
      </c>
      <c r="F738" t="s">
        <v>3976</v>
      </c>
      <c r="G738" t="s">
        <v>3977</v>
      </c>
      <c r="H738" t="s">
        <v>31</v>
      </c>
      <c r="I738" t="s">
        <v>3978</v>
      </c>
      <c r="J738" t="s">
        <v>3979</v>
      </c>
      <c r="K738" t="s">
        <v>137</v>
      </c>
      <c r="L738" t="s">
        <v>3980</v>
      </c>
      <c r="M738">
        <v>2.7999999500000001</v>
      </c>
      <c r="N738">
        <v>91666025</v>
      </c>
      <c r="O738" t="s">
        <v>3981</v>
      </c>
      <c r="P738">
        <v>2</v>
      </c>
    </row>
    <row r="739" spans="1:16" x14ac:dyDescent="0.2">
      <c r="A739" t="s">
        <v>11664</v>
      </c>
      <c r="B739" t="s">
        <v>28</v>
      </c>
      <c r="C739">
        <v>2115</v>
      </c>
      <c r="D739">
        <v>395.24299999999999</v>
      </c>
      <c r="E739">
        <v>17.375</v>
      </c>
      <c r="F739" t="s">
        <v>11665</v>
      </c>
      <c r="G739" t="s">
        <v>11666</v>
      </c>
      <c r="H739" t="s">
        <v>31</v>
      </c>
      <c r="I739" t="s">
        <v>11667</v>
      </c>
      <c r="J739" t="s">
        <v>11668</v>
      </c>
      <c r="K739" t="s">
        <v>137</v>
      </c>
      <c r="L739" t="s">
        <v>11669</v>
      </c>
      <c r="M739">
        <v>2.2001297499999999</v>
      </c>
      <c r="N739">
        <v>0</v>
      </c>
      <c r="O739" t="s">
        <v>887</v>
      </c>
      <c r="P739">
        <v>8589934592</v>
      </c>
    </row>
    <row r="740" spans="1:16" x14ac:dyDescent="0.2">
      <c r="A740" t="s">
        <v>4704</v>
      </c>
      <c r="B740" t="s">
        <v>28</v>
      </c>
      <c r="C740">
        <v>918</v>
      </c>
      <c r="D740">
        <v>213.0445</v>
      </c>
      <c r="E740">
        <v>0.75</v>
      </c>
      <c r="F740" t="s">
        <v>4705</v>
      </c>
      <c r="G740" t="s">
        <v>4706</v>
      </c>
      <c r="H740" t="s">
        <v>31</v>
      </c>
      <c r="I740" t="s">
        <v>4707</v>
      </c>
      <c r="J740" t="s">
        <v>4708</v>
      </c>
      <c r="K740" t="s">
        <v>137</v>
      </c>
      <c r="L740" t="s">
        <v>4709</v>
      </c>
      <c r="M740">
        <v>-1</v>
      </c>
      <c r="N740">
        <v>87145556</v>
      </c>
      <c r="O740" t="s">
        <v>4710</v>
      </c>
      <c r="P740">
        <v>2</v>
      </c>
    </row>
    <row r="741" spans="1:16" x14ac:dyDescent="0.2">
      <c r="A741" t="s">
        <v>5051</v>
      </c>
      <c r="B741" t="s">
        <v>28</v>
      </c>
      <c r="C741">
        <v>973</v>
      </c>
      <c r="D741">
        <v>219.102</v>
      </c>
      <c r="E741">
        <v>16.041</v>
      </c>
      <c r="F741" t="s">
        <v>5052</v>
      </c>
      <c r="G741" t="s">
        <v>5045</v>
      </c>
      <c r="H741" t="s">
        <v>31</v>
      </c>
      <c r="I741" t="s">
        <v>5053</v>
      </c>
      <c r="J741" t="s">
        <v>5054</v>
      </c>
      <c r="K741" t="s">
        <v>137</v>
      </c>
      <c r="L741" t="s">
        <v>5055</v>
      </c>
      <c r="M741">
        <v>2.5999998999999998</v>
      </c>
      <c r="N741">
        <v>67847925</v>
      </c>
      <c r="O741" t="s">
        <v>5056</v>
      </c>
      <c r="P741">
        <v>2</v>
      </c>
    </row>
    <row r="742" spans="1:16" x14ac:dyDescent="0.2">
      <c r="A742" t="s">
        <v>10542</v>
      </c>
      <c r="B742" t="s">
        <v>28</v>
      </c>
      <c r="C742">
        <v>1940</v>
      </c>
      <c r="D742">
        <v>340.10590000000002</v>
      </c>
      <c r="E742">
        <v>15.368</v>
      </c>
      <c r="F742" t="s">
        <v>10543</v>
      </c>
      <c r="G742" t="s">
        <v>10545</v>
      </c>
      <c r="H742" t="s">
        <v>31</v>
      </c>
      <c r="I742" t="s">
        <v>10546</v>
      </c>
      <c r="J742" t="s">
        <v>10547</v>
      </c>
      <c r="K742" t="s">
        <v>137</v>
      </c>
      <c r="L742" t="s">
        <v>10548</v>
      </c>
      <c r="M742">
        <v>-2.0999998999999998</v>
      </c>
      <c r="N742">
        <v>118859944</v>
      </c>
      <c r="O742" t="s">
        <v>10549</v>
      </c>
      <c r="P742">
        <v>2</v>
      </c>
    </row>
    <row r="743" spans="1:16" x14ac:dyDescent="0.2">
      <c r="A743" t="s">
        <v>9713</v>
      </c>
      <c r="B743" t="s">
        <v>28</v>
      </c>
      <c r="C743">
        <v>1795</v>
      </c>
      <c r="D743">
        <v>310.05959999999999</v>
      </c>
      <c r="E743">
        <v>13.696999999999999</v>
      </c>
      <c r="F743" t="s">
        <v>9714</v>
      </c>
      <c r="G743" t="s">
        <v>9716</v>
      </c>
      <c r="H743" t="s">
        <v>31</v>
      </c>
      <c r="I743" t="s">
        <v>9717</v>
      </c>
      <c r="J743" t="s">
        <v>9718</v>
      </c>
      <c r="K743" t="s">
        <v>137</v>
      </c>
      <c r="L743" t="s">
        <v>9719</v>
      </c>
      <c r="M743">
        <v>1</v>
      </c>
      <c r="N743">
        <v>14677502</v>
      </c>
      <c r="O743" t="s">
        <v>9720</v>
      </c>
      <c r="P743">
        <v>2</v>
      </c>
    </row>
    <row r="744" spans="1:16" x14ac:dyDescent="0.2">
      <c r="A744" t="s">
        <v>6978</v>
      </c>
      <c r="B744" t="s">
        <v>28</v>
      </c>
      <c r="C744">
        <v>1335</v>
      </c>
      <c r="D744">
        <v>251.05799999999999</v>
      </c>
      <c r="E744">
        <v>4.359</v>
      </c>
      <c r="F744" t="s">
        <v>6979</v>
      </c>
      <c r="G744" t="s">
        <v>6981</v>
      </c>
      <c r="H744" t="s">
        <v>31</v>
      </c>
      <c r="I744" t="s">
        <v>6982</v>
      </c>
      <c r="J744" t="s">
        <v>6983</v>
      </c>
      <c r="K744" t="s">
        <v>137</v>
      </c>
      <c r="L744" t="s">
        <v>6984</v>
      </c>
      <c r="M744">
        <v>-3.7000000499999999</v>
      </c>
      <c r="N744">
        <v>56982650</v>
      </c>
      <c r="O744" t="s">
        <v>6985</v>
      </c>
      <c r="P744">
        <v>2</v>
      </c>
    </row>
    <row r="745" spans="1:16" x14ac:dyDescent="0.2">
      <c r="A745" t="s">
        <v>10832</v>
      </c>
      <c r="B745" t="s">
        <v>28</v>
      </c>
      <c r="C745">
        <v>1983</v>
      </c>
      <c r="D745">
        <v>351.185</v>
      </c>
      <c r="E745">
        <v>17.768999999999998</v>
      </c>
      <c r="F745" t="s">
        <v>10833</v>
      </c>
      <c r="G745" t="s">
        <v>10776</v>
      </c>
      <c r="H745" t="s">
        <v>31</v>
      </c>
      <c r="I745" t="s">
        <v>10809</v>
      </c>
      <c r="J745" t="s">
        <v>10810</v>
      </c>
      <c r="K745" t="s">
        <v>137</v>
      </c>
      <c r="L745" t="s">
        <v>10811</v>
      </c>
      <c r="M745">
        <v>4.5</v>
      </c>
      <c r="N745">
        <v>54149168</v>
      </c>
      <c r="O745" t="s">
        <v>10812</v>
      </c>
      <c r="P745">
        <v>2</v>
      </c>
    </row>
    <row r="746" spans="1:16" x14ac:dyDescent="0.2">
      <c r="A746" t="s">
        <v>10807</v>
      </c>
      <c r="B746" t="s">
        <v>28</v>
      </c>
      <c r="C746">
        <v>1978</v>
      </c>
      <c r="D746">
        <v>351.18419999999998</v>
      </c>
      <c r="E746">
        <v>17.004999999999999</v>
      </c>
      <c r="F746" t="s">
        <v>10808</v>
      </c>
      <c r="G746" t="s">
        <v>10776</v>
      </c>
      <c r="H746" t="s">
        <v>31</v>
      </c>
      <c r="I746" t="s">
        <v>10809</v>
      </c>
      <c r="J746" t="s">
        <v>10810</v>
      </c>
      <c r="K746" t="s">
        <v>137</v>
      </c>
      <c r="L746" t="s">
        <v>10811</v>
      </c>
      <c r="M746">
        <v>4.5</v>
      </c>
      <c r="N746">
        <v>54149168</v>
      </c>
      <c r="O746" t="s">
        <v>10812</v>
      </c>
      <c r="P746">
        <v>2</v>
      </c>
    </row>
    <row r="747" spans="1:16" x14ac:dyDescent="0.2">
      <c r="A747" t="s">
        <v>10642</v>
      </c>
      <c r="B747" t="s">
        <v>28</v>
      </c>
      <c r="C747">
        <v>1956</v>
      </c>
      <c r="D747">
        <v>344.0641</v>
      </c>
      <c r="E747">
        <v>7.7380000000000004</v>
      </c>
      <c r="F747" t="s">
        <v>10643</v>
      </c>
      <c r="G747" t="s">
        <v>10645</v>
      </c>
      <c r="H747" t="s">
        <v>31</v>
      </c>
      <c r="I747" t="s">
        <v>10646</v>
      </c>
      <c r="J747" t="s">
        <v>10647</v>
      </c>
      <c r="K747" t="s">
        <v>137</v>
      </c>
      <c r="L747" t="s">
        <v>10648</v>
      </c>
      <c r="M747">
        <v>-3</v>
      </c>
      <c r="N747">
        <v>102366219</v>
      </c>
      <c r="O747" t="s">
        <v>10649</v>
      </c>
      <c r="P747">
        <v>2</v>
      </c>
    </row>
    <row r="748" spans="1:16" x14ac:dyDescent="0.2">
      <c r="A748" t="s">
        <v>3629</v>
      </c>
      <c r="B748" t="s">
        <v>28</v>
      </c>
      <c r="C748">
        <v>728</v>
      </c>
      <c r="D748">
        <v>199.09610000000001</v>
      </c>
      <c r="E748">
        <v>13.878</v>
      </c>
      <c r="F748" t="s">
        <v>3630</v>
      </c>
      <c r="G748" t="s">
        <v>3619</v>
      </c>
      <c r="H748" t="s">
        <v>31</v>
      </c>
      <c r="I748" t="s">
        <v>3631</v>
      </c>
      <c r="J748" t="s">
        <v>3632</v>
      </c>
      <c r="K748" t="s">
        <v>137</v>
      </c>
      <c r="L748" t="s">
        <v>3633</v>
      </c>
      <c r="M748">
        <v>0.69999998799999996</v>
      </c>
      <c r="N748">
        <v>136722835</v>
      </c>
      <c r="O748" t="s">
        <v>3634</v>
      </c>
      <c r="P748">
        <v>2</v>
      </c>
    </row>
    <row r="749" spans="1:16" x14ac:dyDescent="0.2">
      <c r="A749" t="s">
        <v>1480</v>
      </c>
      <c r="B749" t="s">
        <v>28</v>
      </c>
      <c r="C749">
        <v>313</v>
      </c>
      <c r="D749">
        <v>168.0291</v>
      </c>
      <c r="E749">
        <v>10.598000000000001</v>
      </c>
      <c r="F749" t="s">
        <v>1481</v>
      </c>
      <c r="G749" t="s">
        <v>1472</v>
      </c>
      <c r="H749" t="s">
        <v>31</v>
      </c>
      <c r="I749" t="s">
        <v>1482</v>
      </c>
      <c r="J749" t="s">
        <v>1483</v>
      </c>
      <c r="K749" t="s">
        <v>1484</v>
      </c>
      <c r="L749" t="s">
        <v>1485</v>
      </c>
      <c r="M749">
        <v>0</v>
      </c>
      <c r="N749">
        <v>15571514</v>
      </c>
      <c r="O749" t="s">
        <v>1486</v>
      </c>
      <c r="P749">
        <v>66</v>
      </c>
    </row>
    <row r="750" spans="1:16" x14ac:dyDescent="0.2">
      <c r="A750" t="s">
        <v>5802</v>
      </c>
      <c r="B750" t="s">
        <v>28</v>
      </c>
      <c r="C750">
        <v>1101</v>
      </c>
      <c r="D750">
        <v>227.12729999999999</v>
      </c>
      <c r="E750">
        <v>15.11</v>
      </c>
      <c r="F750" t="s">
        <v>5803</v>
      </c>
      <c r="G750" t="s">
        <v>5804</v>
      </c>
      <c r="H750" t="s">
        <v>31</v>
      </c>
      <c r="I750" t="s">
        <v>5805</v>
      </c>
      <c r="J750" t="s">
        <v>5806</v>
      </c>
      <c r="K750" t="s">
        <v>5807</v>
      </c>
      <c r="L750" t="s">
        <v>5808</v>
      </c>
      <c r="M750">
        <v>0.40000000600000002</v>
      </c>
      <c r="N750">
        <v>3537454</v>
      </c>
      <c r="O750" t="s">
        <v>5809</v>
      </c>
      <c r="P750">
        <v>68721590274</v>
      </c>
    </row>
    <row r="751" spans="1:16" x14ac:dyDescent="0.2">
      <c r="A751" t="s">
        <v>5821</v>
      </c>
      <c r="B751" t="s">
        <v>28</v>
      </c>
      <c r="C751">
        <v>1105</v>
      </c>
      <c r="D751">
        <v>227.12809999999999</v>
      </c>
      <c r="E751">
        <v>11.285</v>
      </c>
      <c r="F751" t="s">
        <v>5822</v>
      </c>
      <c r="G751" t="s">
        <v>5804</v>
      </c>
      <c r="H751" t="s">
        <v>31</v>
      </c>
      <c r="I751" t="s">
        <v>5805</v>
      </c>
      <c r="J751" t="s">
        <v>5806</v>
      </c>
      <c r="K751" t="s">
        <v>5807</v>
      </c>
      <c r="L751" t="s">
        <v>5808</v>
      </c>
      <c r="M751">
        <v>0.40000000600000002</v>
      </c>
      <c r="N751">
        <v>3537454</v>
      </c>
      <c r="O751" t="s">
        <v>5809</v>
      </c>
      <c r="P751">
        <v>68721590274</v>
      </c>
    </row>
    <row r="752" spans="1:16" x14ac:dyDescent="0.2">
      <c r="A752" t="s">
        <v>8849</v>
      </c>
      <c r="B752" t="s">
        <v>28</v>
      </c>
      <c r="C752">
        <v>1646</v>
      </c>
      <c r="D752">
        <v>287.22160000000002</v>
      </c>
      <c r="E752">
        <v>16.98</v>
      </c>
      <c r="F752" t="s">
        <v>8850</v>
      </c>
      <c r="G752" t="s">
        <v>8844</v>
      </c>
      <c r="H752" t="s">
        <v>31</v>
      </c>
      <c r="I752" t="s">
        <v>8851</v>
      </c>
      <c r="J752" t="s">
        <v>8852</v>
      </c>
      <c r="K752" t="s">
        <v>137</v>
      </c>
      <c r="L752" t="s">
        <v>8853</v>
      </c>
      <c r="M752">
        <v>4.2148904800000002</v>
      </c>
      <c r="N752">
        <v>0</v>
      </c>
      <c r="O752" t="s">
        <v>887</v>
      </c>
      <c r="P752">
        <v>8589934592</v>
      </c>
    </row>
    <row r="753" spans="1:16" x14ac:dyDescent="0.2">
      <c r="A753" t="s">
        <v>5719</v>
      </c>
      <c r="B753" t="s">
        <v>28</v>
      </c>
      <c r="C753">
        <v>1086</v>
      </c>
      <c r="D753">
        <v>226.035</v>
      </c>
      <c r="E753">
        <v>8.8840000000000003</v>
      </c>
      <c r="F753" t="s">
        <v>5720</v>
      </c>
      <c r="G753" t="s">
        <v>5721</v>
      </c>
      <c r="H753" t="s">
        <v>31</v>
      </c>
      <c r="I753" t="s">
        <v>5722</v>
      </c>
      <c r="J753" t="s">
        <v>5723</v>
      </c>
      <c r="K753" t="s">
        <v>137</v>
      </c>
      <c r="L753" t="s">
        <v>5724</v>
      </c>
      <c r="M753">
        <v>1.4062711000000001</v>
      </c>
      <c r="N753">
        <v>54152961</v>
      </c>
      <c r="O753" t="s">
        <v>5725</v>
      </c>
      <c r="P753">
        <v>2</v>
      </c>
    </row>
    <row r="754" spans="1:16" x14ac:dyDescent="0.2">
      <c r="A754" t="s">
        <v>4024</v>
      </c>
      <c r="B754" t="s">
        <v>28</v>
      </c>
      <c r="C754">
        <v>797</v>
      </c>
      <c r="D754">
        <v>207.0291</v>
      </c>
      <c r="E754">
        <v>4.6589999999999998</v>
      </c>
      <c r="F754" t="s">
        <v>4025</v>
      </c>
      <c r="G754" t="s">
        <v>3998</v>
      </c>
      <c r="H754" t="s">
        <v>31</v>
      </c>
      <c r="I754" t="s">
        <v>4026</v>
      </c>
      <c r="J754" t="s">
        <v>4027</v>
      </c>
      <c r="K754" t="s">
        <v>137</v>
      </c>
      <c r="L754" t="s">
        <v>4028</v>
      </c>
      <c r="M754">
        <v>1</v>
      </c>
      <c r="N754" t="s">
        <v>4029</v>
      </c>
      <c r="O754" t="s">
        <v>4030</v>
      </c>
      <c r="P754">
        <v>2</v>
      </c>
    </row>
    <row r="755" spans="1:16" x14ac:dyDescent="0.2">
      <c r="A755" t="s">
        <v>11394</v>
      </c>
      <c r="B755" t="s">
        <v>28</v>
      </c>
      <c r="C755">
        <v>2079</v>
      </c>
      <c r="D755">
        <v>378.15289999999999</v>
      </c>
      <c r="E755">
        <v>16.835000000000001</v>
      </c>
      <c r="F755" t="s">
        <v>11395</v>
      </c>
      <c r="G755" t="s">
        <v>11397</v>
      </c>
      <c r="H755" t="s">
        <v>31</v>
      </c>
      <c r="I755" t="s">
        <v>11398</v>
      </c>
      <c r="J755" t="s">
        <v>11399</v>
      </c>
      <c r="K755" t="s">
        <v>137</v>
      </c>
      <c r="L755" t="s">
        <v>11400</v>
      </c>
      <c r="M755">
        <v>0.69999998799999996</v>
      </c>
      <c r="N755">
        <v>54157581</v>
      </c>
      <c r="O755" t="s">
        <v>11401</v>
      </c>
      <c r="P755">
        <v>2</v>
      </c>
    </row>
    <row r="756" spans="1:16" x14ac:dyDescent="0.2">
      <c r="A756" t="s">
        <v>11231</v>
      </c>
      <c r="B756" t="s">
        <v>28</v>
      </c>
      <c r="C756">
        <v>2045</v>
      </c>
      <c r="D756">
        <v>368.10070000000002</v>
      </c>
      <c r="E756">
        <v>13.298999999999999</v>
      </c>
      <c r="F756" t="s">
        <v>11232</v>
      </c>
      <c r="G756" t="s">
        <v>11225</v>
      </c>
      <c r="H756" t="s">
        <v>31</v>
      </c>
      <c r="I756" t="s">
        <v>11233</v>
      </c>
      <c r="J756" t="s">
        <v>11234</v>
      </c>
      <c r="K756" t="s">
        <v>137</v>
      </c>
      <c r="L756" t="s">
        <v>11235</v>
      </c>
      <c r="M756">
        <v>2.2000000499999999</v>
      </c>
      <c r="N756">
        <v>138103164</v>
      </c>
      <c r="O756" t="s">
        <v>11236</v>
      </c>
      <c r="P756">
        <v>2</v>
      </c>
    </row>
    <row r="757" spans="1:16" x14ac:dyDescent="0.2">
      <c r="A757" t="s">
        <v>11428</v>
      </c>
      <c r="B757" t="s">
        <v>28</v>
      </c>
      <c r="C757">
        <v>2084</v>
      </c>
      <c r="D757">
        <v>379.21449999999999</v>
      </c>
      <c r="E757">
        <v>17.512</v>
      </c>
      <c r="F757" t="s">
        <v>11429</v>
      </c>
      <c r="G757" t="s">
        <v>10410</v>
      </c>
      <c r="H757" t="s">
        <v>9632</v>
      </c>
      <c r="I757" t="s">
        <v>11430</v>
      </c>
      <c r="J757" t="s">
        <v>11431</v>
      </c>
      <c r="K757" t="s">
        <v>137</v>
      </c>
      <c r="L757" t="s">
        <v>11432</v>
      </c>
      <c r="M757">
        <v>3.1913928999999999</v>
      </c>
      <c r="N757">
        <v>0</v>
      </c>
      <c r="O757" t="s">
        <v>11433</v>
      </c>
      <c r="P757">
        <v>68722655232</v>
      </c>
    </row>
    <row r="758" spans="1:16" x14ac:dyDescent="0.2">
      <c r="A758" t="s">
        <v>1730</v>
      </c>
      <c r="B758" t="s">
        <v>28</v>
      </c>
      <c r="C758">
        <v>367</v>
      </c>
      <c r="D758">
        <v>173.0805</v>
      </c>
      <c r="E758">
        <v>7.7889999999999997</v>
      </c>
      <c r="F758" t="s">
        <v>1731</v>
      </c>
      <c r="G758" t="s">
        <v>1715</v>
      </c>
      <c r="H758" t="s">
        <v>31</v>
      </c>
      <c r="I758" t="s">
        <v>1732</v>
      </c>
      <c r="J758" t="s">
        <v>1733</v>
      </c>
      <c r="K758" t="s">
        <v>137</v>
      </c>
      <c r="L758" t="s">
        <v>1734</v>
      </c>
      <c r="M758">
        <v>-1.2999999499999999</v>
      </c>
      <c r="N758" t="s">
        <v>1735</v>
      </c>
      <c r="O758" t="s">
        <v>1736</v>
      </c>
      <c r="P758">
        <v>2</v>
      </c>
    </row>
    <row r="759" spans="1:16" x14ac:dyDescent="0.2">
      <c r="A759" t="s">
        <v>1093</v>
      </c>
      <c r="B759" t="s">
        <v>28</v>
      </c>
      <c r="C759">
        <v>242</v>
      </c>
      <c r="D759">
        <v>161.04429999999999</v>
      </c>
      <c r="E759">
        <v>1.143</v>
      </c>
      <c r="F759" t="s">
        <v>1094</v>
      </c>
      <c r="G759" t="s">
        <v>1084</v>
      </c>
      <c r="H759" t="s">
        <v>31</v>
      </c>
      <c r="I759" t="s">
        <v>1095</v>
      </c>
      <c r="J759" t="s">
        <v>1096</v>
      </c>
      <c r="K759" t="s">
        <v>1097</v>
      </c>
      <c r="L759" t="s">
        <v>1098</v>
      </c>
      <c r="M759">
        <v>-0.60000002399999997</v>
      </c>
      <c r="N759" t="s">
        <v>1099</v>
      </c>
      <c r="O759" t="s">
        <v>1100</v>
      </c>
      <c r="P759">
        <v>120279034222</v>
      </c>
    </row>
    <row r="760" spans="1:16" x14ac:dyDescent="0.2">
      <c r="A760" t="s">
        <v>2124</v>
      </c>
      <c r="B760" t="s">
        <v>28</v>
      </c>
      <c r="C760">
        <v>440</v>
      </c>
      <c r="D760">
        <v>180.0658</v>
      </c>
      <c r="E760">
        <v>15.973000000000001</v>
      </c>
      <c r="F760" t="s">
        <v>2125</v>
      </c>
      <c r="G760" t="s">
        <v>2098</v>
      </c>
      <c r="H760" t="s">
        <v>31</v>
      </c>
      <c r="I760" t="s">
        <v>2101</v>
      </c>
      <c r="J760" t="s">
        <v>2102</v>
      </c>
      <c r="K760" t="s">
        <v>2103</v>
      </c>
      <c r="L760" t="s">
        <v>2104</v>
      </c>
      <c r="M760">
        <v>0.26765546200000001</v>
      </c>
      <c r="N760" t="s">
        <v>2105</v>
      </c>
      <c r="O760" t="s">
        <v>2106</v>
      </c>
      <c r="P760">
        <v>68975324030</v>
      </c>
    </row>
    <row r="761" spans="1:16" x14ac:dyDescent="0.2">
      <c r="A761" t="s">
        <v>2099</v>
      </c>
      <c r="B761" t="s">
        <v>28</v>
      </c>
      <c r="C761">
        <v>439</v>
      </c>
      <c r="D761">
        <v>180.06569999999999</v>
      </c>
      <c r="E761">
        <v>15.746</v>
      </c>
      <c r="F761" t="s">
        <v>2100</v>
      </c>
      <c r="G761" t="s">
        <v>2098</v>
      </c>
      <c r="H761" t="s">
        <v>31</v>
      </c>
      <c r="I761" t="s">
        <v>2101</v>
      </c>
      <c r="J761" t="s">
        <v>2102</v>
      </c>
      <c r="K761" t="s">
        <v>2103</v>
      </c>
      <c r="L761" t="s">
        <v>2104</v>
      </c>
      <c r="M761">
        <v>0.26765546200000001</v>
      </c>
      <c r="N761" t="s">
        <v>2105</v>
      </c>
      <c r="O761" t="s">
        <v>2106</v>
      </c>
      <c r="P761">
        <v>68975324030</v>
      </c>
    </row>
    <row r="762" spans="1:16" x14ac:dyDescent="0.2">
      <c r="A762" t="s">
        <v>2134</v>
      </c>
      <c r="B762" t="s">
        <v>28</v>
      </c>
      <c r="C762">
        <v>442</v>
      </c>
      <c r="D762">
        <v>180.066</v>
      </c>
      <c r="E762">
        <v>16.042000000000002</v>
      </c>
      <c r="F762" t="s">
        <v>2135</v>
      </c>
      <c r="G762" t="s">
        <v>2098</v>
      </c>
      <c r="H762" t="s">
        <v>31</v>
      </c>
      <c r="I762" t="s">
        <v>2101</v>
      </c>
      <c r="J762" t="s">
        <v>2102</v>
      </c>
      <c r="K762" t="s">
        <v>2103</v>
      </c>
      <c r="L762" t="s">
        <v>2104</v>
      </c>
      <c r="M762">
        <v>0.26765546200000001</v>
      </c>
      <c r="N762" t="s">
        <v>2105</v>
      </c>
      <c r="O762" t="s">
        <v>2106</v>
      </c>
      <c r="P762">
        <v>68975324030</v>
      </c>
    </row>
    <row r="763" spans="1:16" x14ac:dyDescent="0.2">
      <c r="A763" t="s">
        <v>10255</v>
      </c>
      <c r="B763" t="s">
        <v>28</v>
      </c>
      <c r="C763">
        <v>1894</v>
      </c>
      <c r="D763">
        <v>326.09070000000003</v>
      </c>
      <c r="E763">
        <v>14.48</v>
      </c>
      <c r="F763" t="s">
        <v>10256</v>
      </c>
      <c r="G763" t="s">
        <v>10234</v>
      </c>
      <c r="H763" t="s">
        <v>31</v>
      </c>
      <c r="I763" t="s">
        <v>10257</v>
      </c>
      <c r="J763" t="s">
        <v>10258</v>
      </c>
      <c r="K763" t="s">
        <v>137</v>
      </c>
      <c r="L763" t="s">
        <v>10259</v>
      </c>
      <c r="M763">
        <v>-1.50533831</v>
      </c>
      <c r="N763">
        <v>0</v>
      </c>
      <c r="O763" t="s">
        <v>887</v>
      </c>
      <c r="P763">
        <v>8589934592</v>
      </c>
    </row>
    <row r="764" spans="1:16" x14ac:dyDescent="0.2">
      <c r="A764" t="s">
        <v>9986</v>
      </c>
      <c r="B764" t="s">
        <v>28</v>
      </c>
      <c r="C764">
        <v>1847</v>
      </c>
      <c r="D764">
        <v>314.05470000000003</v>
      </c>
      <c r="E764">
        <v>13.282</v>
      </c>
      <c r="F764" t="s">
        <v>9987</v>
      </c>
      <c r="G764" t="s">
        <v>9980</v>
      </c>
      <c r="H764" t="s">
        <v>31</v>
      </c>
      <c r="I764" t="s">
        <v>9988</v>
      </c>
      <c r="J764" t="s">
        <v>9989</v>
      </c>
      <c r="K764" t="s">
        <v>9990</v>
      </c>
      <c r="L764" t="s">
        <v>9991</v>
      </c>
      <c r="M764">
        <v>-2.7000000499999999</v>
      </c>
      <c r="N764">
        <v>12799571</v>
      </c>
      <c r="O764" t="s">
        <v>9992</v>
      </c>
      <c r="P764">
        <v>2</v>
      </c>
    </row>
    <row r="765" spans="1:16" x14ac:dyDescent="0.2">
      <c r="A765" t="s">
        <v>9819</v>
      </c>
      <c r="B765" t="s">
        <v>28</v>
      </c>
      <c r="C765">
        <v>1817</v>
      </c>
      <c r="D765">
        <v>312.03870000000001</v>
      </c>
      <c r="E765">
        <v>6.141</v>
      </c>
      <c r="F765" t="s">
        <v>9820</v>
      </c>
      <c r="G765" t="s">
        <v>9801</v>
      </c>
      <c r="H765" t="s">
        <v>31</v>
      </c>
      <c r="I765" t="s">
        <v>9802</v>
      </c>
      <c r="J765" t="s">
        <v>9803</v>
      </c>
      <c r="K765" t="s">
        <v>9804</v>
      </c>
      <c r="L765" t="s">
        <v>9805</v>
      </c>
      <c r="M765">
        <v>-0.60000002399999997</v>
      </c>
      <c r="N765" t="s">
        <v>9806</v>
      </c>
      <c r="O765" t="s">
        <v>9807</v>
      </c>
      <c r="P765">
        <v>2</v>
      </c>
    </row>
    <row r="766" spans="1:16" x14ac:dyDescent="0.2">
      <c r="A766" t="s">
        <v>9799</v>
      </c>
      <c r="B766" t="s">
        <v>28</v>
      </c>
      <c r="C766">
        <v>1815</v>
      </c>
      <c r="D766">
        <v>312.03739999999999</v>
      </c>
      <c r="E766">
        <v>4.6310000000000002</v>
      </c>
      <c r="F766" t="s">
        <v>9800</v>
      </c>
      <c r="G766" t="s">
        <v>9801</v>
      </c>
      <c r="H766" t="s">
        <v>31</v>
      </c>
      <c r="I766" t="s">
        <v>9802</v>
      </c>
      <c r="J766" t="s">
        <v>9803</v>
      </c>
      <c r="K766" t="s">
        <v>9804</v>
      </c>
      <c r="L766" t="s">
        <v>9805</v>
      </c>
      <c r="M766">
        <v>-0.60000002399999997</v>
      </c>
      <c r="N766" t="s">
        <v>9806</v>
      </c>
      <c r="O766" t="s">
        <v>9807</v>
      </c>
      <c r="P766">
        <v>2</v>
      </c>
    </row>
    <row r="767" spans="1:16" x14ac:dyDescent="0.2">
      <c r="A767" t="s">
        <v>6519</v>
      </c>
      <c r="B767" t="s">
        <v>28</v>
      </c>
      <c r="C767">
        <v>1233</v>
      </c>
      <c r="D767">
        <v>239.06710000000001</v>
      </c>
      <c r="E767">
        <v>17.138000000000002</v>
      </c>
      <c r="F767" t="s">
        <v>6520</v>
      </c>
      <c r="G767" t="s">
        <v>6492</v>
      </c>
      <c r="H767" t="s">
        <v>31</v>
      </c>
      <c r="I767" t="s">
        <v>6495</v>
      </c>
      <c r="J767" t="s">
        <v>6497</v>
      </c>
      <c r="K767" t="s">
        <v>6498</v>
      </c>
      <c r="L767" t="s">
        <v>6499</v>
      </c>
      <c r="M767">
        <v>2.9112172100000002</v>
      </c>
      <c r="N767" t="s">
        <v>6500</v>
      </c>
      <c r="O767" t="s">
        <v>6501</v>
      </c>
      <c r="P767">
        <v>68805747566</v>
      </c>
    </row>
    <row r="768" spans="1:16" x14ac:dyDescent="0.2">
      <c r="A768" t="s">
        <v>6490</v>
      </c>
      <c r="B768" t="s">
        <v>28</v>
      </c>
      <c r="C768">
        <v>1228</v>
      </c>
      <c r="D768">
        <v>239.06630000000001</v>
      </c>
      <c r="E768">
        <v>18.646000000000001</v>
      </c>
      <c r="F768" t="s">
        <v>6496</v>
      </c>
      <c r="G768" t="s">
        <v>6492</v>
      </c>
      <c r="H768" t="s">
        <v>31</v>
      </c>
      <c r="I768" t="s">
        <v>6495</v>
      </c>
      <c r="J768" t="s">
        <v>6497</v>
      </c>
      <c r="K768" t="s">
        <v>6498</v>
      </c>
      <c r="L768" t="s">
        <v>6499</v>
      </c>
      <c r="M768">
        <v>2.9112172100000002</v>
      </c>
      <c r="N768" t="s">
        <v>6500</v>
      </c>
      <c r="O768" t="s">
        <v>6501</v>
      </c>
      <c r="P768">
        <v>68805747566</v>
      </c>
    </row>
    <row r="769" spans="1:16" x14ac:dyDescent="0.2">
      <c r="A769" t="s">
        <v>8162</v>
      </c>
      <c r="B769" t="s">
        <v>28</v>
      </c>
      <c r="C769">
        <v>1543</v>
      </c>
      <c r="D769">
        <v>274.0016</v>
      </c>
      <c r="E769">
        <v>9.7550000000000008</v>
      </c>
      <c r="F769" t="s">
        <v>8163</v>
      </c>
      <c r="G769" t="s">
        <v>8164</v>
      </c>
      <c r="H769" t="s">
        <v>31</v>
      </c>
      <c r="I769" t="s">
        <v>8165</v>
      </c>
      <c r="J769" t="s">
        <v>8166</v>
      </c>
      <c r="K769" t="s">
        <v>137</v>
      </c>
      <c r="L769" t="s">
        <v>8167</v>
      </c>
      <c r="M769">
        <v>-0.40000000600000002</v>
      </c>
      <c r="N769">
        <v>43164379</v>
      </c>
      <c r="O769" t="s">
        <v>8168</v>
      </c>
      <c r="P769">
        <v>2</v>
      </c>
    </row>
    <row r="770" spans="1:16" x14ac:dyDescent="0.2">
      <c r="A770" t="s">
        <v>1525</v>
      </c>
      <c r="B770" t="s">
        <v>28</v>
      </c>
      <c r="C770">
        <v>328</v>
      </c>
      <c r="D770">
        <v>169.0008</v>
      </c>
      <c r="E770">
        <v>8.3469999999999995</v>
      </c>
      <c r="F770" t="s">
        <v>1526</v>
      </c>
      <c r="G770" t="s">
        <v>1527</v>
      </c>
      <c r="H770" t="s">
        <v>31</v>
      </c>
      <c r="I770" t="s">
        <v>1528</v>
      </c>
      <c r="J770" t="s">
        <v>1529</v>
      </c>
      <c r="K770" t="s">
        <v>137</v>
      </c>
      <c r="L770" t="s">
        <v>1530</v>
      </c>
      <c r="M770">
        <v>0.20000000300000001</v>
      </c>
      <c r="N770">
        <v>119083849</v>
      </c>
      <c r="O770" t="s">
        <v>1531</v>
      </c>
      <c r="P770">
        <v>2</v>
      </c>
    </row>
    <row r="771" spans="1:16" x14ac:dyDescent="0.2">
      <c r="A771" t="s">
        <v>11633</v>
      </c>
      <c r="B771" t="s">
        <v>28</v>
      </c>
      <c r="C771">
        <v>2111</v>
      </c>
      <c r="D771">
        <v>393.19299999999998</v>
      </c>
      <c r="E771">
        <v>15.638</v>
      </c>
      <c r="F771" t="s">
        <v>11634</v>
      </c>
      <c r="G771" t="s">
        <v>11635</v>
      </c>
      <c r="H771" t="s">
        <v>9632</v>
      </c>
      <c r="I771" t="s">
        <v>11636</v>
      </c>
      <c r="J771" t="s">
        <v>11637</v>
      </c>
      <c r="K771" t="s">
        <v>137</v>
      </c>
      <c r="L771" t="s">
        <v>11638</v>
      </c>
      <c r="M771">
        <v>2.95782042</v>
      </c>
      <c r="N771">
        <v>0</v>
      </c>
      <c r="O771" t="s">
        <v>887</v>
      </c>
      <c r="P771">
        <v>8589934592</v>
      </c>
    </row>
    <row r="772" spans="1:16" x14ac:dyDescent="0.2">
      <c r="A772" t="s">
        <v>8699</v>
      </c>
      <c r="B772" t="s">
        <v>28</v>
      </c>
      <c r="C772">
        <v>1623</v>
      </c>
      <c r="D772">
        <v>283.19080000000002</v>
      </c>
      <c r="E772">
        <v>17.481999999999999</v>
      </c>
      <c r="F772" t="s">
        <v>8700</v>
      </c>
      <c r="G772" t="s">
        <v>8633</v>
      </c>
      <c r="H772" t="s">
        <v>31</v>
      </c>
      <c r="I772" t="s">
        <v>8701</v>
      </c>
      <c r="J772" t="s">
        <v>8702</v>
      </c>
      <c r="K772" t="s">
        <v>137</v>
      </c>
      <c r="L772" t="s">
        <v>8703</v>
      </c>
      <c r="M772">
        <v>2.0999998999999998</v>
      </c>
      <c r="N772">
        <v>117678620</v>
      </c>
      <c r="O772" t="s">
        <v>8704</v>
      </c>
      <c r="P772">
        <v>2</v>
      </c>
    </row>
    <row r="773" spans="1:16" x14ac:dyDescent="0.2">
      <c r="A773" t="s">
        <v>4435</v>
      </c>
      <c r="B773" t="s">
        <v>28</v>
      </c>
      <c r="C773">
        <v>863</v>
      </c>
      <c r="D773">
        <v>210.03980000000001</v>
      </c>
      <c r="E773">
        <v>7.58</v>
      </c>
      <c r="F773" t="s">
        <v>4436</v>
      </c>
      <c r="G773" t="s">
        <v>4409</v>
      </c>
      <c r="H773" t="s">
        <v>31</v>
      </c>
      <c r="I773" t="s">
        <v>4437</v>
      </c>
      <c r="J773" t="s">
        <v>4438</v>
      </c>
      <c r="K773" t="s">
        <v>4439</v>
      </c>
      <c r="L773" t="s">
        <v>4440</v>
      </c>
      <c r="M773">
        <v>1.6394576999999999</v>
      </c>
      <c r="N773" t="s">
        <v>4441</v>
      </c>
      <c r="O773" t="s">
        <v>4442</v>
      </c>
      <c r="P773">
        <v>16386</v>
      </c>
    </row>
    <row r="774" spans="1:16" x14ac:dyDescent="0.2">
      <c r="A774" t="s">
        <v>3026</v>
      </c>
      <c r="B774" t="s">
        <v>28</v>
      </c>
      <c r="C774">
        <v>605</v>
      </c>
      <c r="D774">
        <v>192.9796</v>
      </c>
      <c r="E774">
        <v>1.0469999999999999</v>
      </c>
      <c r="F774" t="s">
        <v>3027</v>
      </c>
      <c r="G774" t="s">
        <v>3028</v>
      </c>
      <c r="H774" t="s">
        <v>31</v>
      </c>
      <c r="I774" t="s">
        <v>3029</v>
      </c>
      <c r="J774" t="s">
        <v>3030</v>
      </c>
      <c r="K774" t="s">
        <v>3031</v>
      </c>
      <c r="L774" t="s">
        <v>3032</v>
      </c>
      <c r="M774">
        <v>0.60000002399999997</v>
      </c>
      <c r="N774">
        <v>157410</v>
      </c>
      <c r="O774" t="s">
        <v>3033</v>
      </c>
      <c r="P774">
        <v>2</v>
      </c>
    </row>
    <row r="775" spans="1:16" x14ac:dyDescent="0.2">
      <c r="A775" t="s">
        <v>382</v>
      </c>
      <c r="B775" t="s">
        <v>28</v>
      </c>
      <c r="C775">
        <v>104</v>
      </c>
      <c r="D775">
        <v>141.09059999999999</v>
      </c>
      <c r="E775">
        <v>7.4139999999999997</v>
      </c>
      <c r="F775" t="s">
        <v>383</v>
      </c>
      <c r="G775" t="s">
        <v>384</v>
      </c>
      <c r="H775" t="s">
        <v>31</v>
      </c>
      <c r="I775" t="s">
        <v>385</v>
      </c>
      <c r="J775" t="s">
        <v>386</v>
      </c>
      <c r="K775" t="s">
        <v>387</v>
      </c>
      <c r="L775" t="s">
        <v>388</v>
      </c>
      <c r="M775">
        <v>2.24802232</v>
      </c>
      <c r="N775" t="s">
        <v>389</v>
      </c>
      <c r="O775" t="s">
        <v>390</v>
      </c>
      <c r="P775">
        <v>34426847302</v>
      </c>
    </row>
    <row r="776" spans="1:16" x14ac:dyDescent="0.2">
      <c r="A776" t="s">
        <v>8536</v>
      </c>
      <c r="B776" t="s">
        <v>28</v>
      </c>
      <c r="C776">
        <v>1601</v>
      </c>
      <c r="D776">
        <v>281.10539999999997</v>
      </c>
      <c r="E776">
        <v>13.131</v>
      </c>
      <c r="F776" t="s">
        <v>8537</v>
      </c>
      <c r="G776" t="s">
        <v>8530</v>
      </c>
      <c r="H776" t="s">
        <v>31</v>
      </c>
      <c r="I776" t="s">
        <v>8538</v>
      </c>
      <c r="J776" t="s">
        <v>8539</v>
      </c>
      <c r="K776" t="s">
        <v>137</v>
      </c>
      <c r="L776" t="s">
        <v>8540</v>
      </c>
      <c r="M776">
        <v>2.2999999500000001</v>
      </c>
      <c r="N776">
        <v>118998783</v>
      </c>
      <c r="O776" t="s">
        <v>8541</v>
      </c>
      <c r="P776">
        <v>2</v>
      </c>
    </row>
    <row r="777" spans="1:16" x14ac:dyDescent="0.2">
      <c r="A777" t="s">
        <v>8875</v>
      </c>
      <c r="B777" t="s">
        <v>28</v>
      </c>
      <c r="C777">
        <v>1650</v>
      </c>
      <c r="D777">
        <v>289.04570000000001</v>
      </c>
      <c r="E777">
        <v>16.588000000000001</v>
      </c>
      <c r="F777" t="s">
        <v>8876</v>
      </c>
      <c r="G777" t="s">
        <v>8877</v>
      </c>
      <c r="H777" t="s">
        <v>31</v>
      </c>
      <c r="I777" t="s">
        <v>8878</v>
      </c>
      <c r="J777" t="s">
        <v>8879</v>
      </c>
      <c r="K777" t="s">
        <v>8880</v>
      </c>
      <c r="L777" t="s">
        <v>8881</v>
      </c>
      <c r="M777">
        <v>3.9000001000000002</v>
      </c>
      <c r="N777">
        <v>19107229</v>
      </c>
      <c r="O777" t="s">
        <v>8882</v>
      </c>
      <c r="P777">
        <v>2</v>
      </c>
    </row>
    <row r="778" spans="1:16" x14ac:dyDescent="0.2">
      <c r="A778" t="s">
        <v>9630</v>
      </c>
      <c r="B778" t="s">
        <v>28</v>
      </c>
      <c r="C778">
        <v>1782</v>
      </c>
      <c r="D778">
        <v>309.13589999999999</v>
      </c>
      <c r="E778">
        <v>14.340999999999999</v>
      </c>
      <c r="F778" t="s">
        <v>9631</v>
      </c>
      <c r="G778" t="s">
        <v>7650</v>
      </c>
      <c r="H778" t="s">
        <v>9632</v>
      </c>
      <c r="I778" t="s">
        <v>9633</v>
      </c>
      <c r="J778" t="s">
        <v>9634</v>
      </c>
      <c r="K778" t="s">
        <v>137</v>
      </c>
      <c r="L778" t="s">
        <v>9635</v>
      </c>
      <c r="M778">
        <v>4</v>
      </c>
      <c r="N778">
        <v>87361750</v>
      </c>
      <c r="O778" t="s">
        <v>9636</v>
      </c>
      <c r="P778">
        <v>2</v>
      </c>
    </row>
    <row r="779" spans="1:16" x14ac:dyDescent="0.2">
      <c r="A779" t="s">
        <v>9645</v>
      </c>
      <c r="B779" t="s">
        <v>28</v>
      </c>
      <c r="C779">
        <v>1784</v>
      </c>
      <c r="D779">
        <v>309.13659999999999</v>
      </c>
      <c r="E779">
        <v>14.778</v>
      </c>
      <c r="F779" t="s">
        <v>9646</v>
      </c>
      <c r="G779" t="s">
        <v>7650</v>
      </c>
      <c r="H779" t="s">
        <v>9632</v>
      </c>
      <c r="I779" t="s">
        <v>9633</v>
      </c>
      <c r="J779" t="s">
        <v>9634</v>
      </c>
      <c r="K779" t="s">
        <v>137</v>
      </c>
      <c r="L779" t="s">
        <v>9635</v>
      </c>
      <c r="M779">
        <v>4</v>
      </c>
      <c r="N779">
        <v>87361750</v>
      </c>
      <c r="O779" t="s">
        <v>9636</v>
      </c>
      <c r="P779">
        <v>2</v>
      </c>
    </row>
    <row r="780" spans="1:16" x14ac:dyDescent="0.2">
      <c r="A780" t="s">
        <v>5391</v>
      </c>
      <c r="B780" t="s">
        <v>28</v>
      </c>
      <c r="C780">
        <v>1026</v>
      </c>
      <c r="D780">
        <v>223.0634</v>
      </c>
      <c r="E780">
        <v>7.867</v>
      </c>
      <c r="F780" t="s">
        <v>5392</v>
      </c>
      <c r="G780" t="s">
        <v>5377</v>
      </c>
      <c r="H780" t="s">
        <v>31</v>
      </c>
      <c r="I780" t="s">
        <v>5393</v>
      </c>
      <c r="J780" t="s">
        <v>5394</v>
      </c>
      <c r="K780" t="s">
        <v>5395</v>
      </c>
      <c r="L780" t="s">
        <v>5396</v>
      </c>
      <c r="M780">
        <v>1.5</v>
      </c>
      <c r="N780" t="s">
        <v>5397</v>
      </c>
      <c r="O780" t="s">
        <v>5398</v>
      </c>
      <c r="P780">
        <v>68941703550</v>
      </c>
    </row>
    <row r="781" spans="1:16" x14ac:dyDescent="0.2">
      <c r="A781" t="s">
        <v>11290</v>
      </c>
      <c r="B781" t="s">
        <v>28</v>
      </c>
      <c r="C781">
        <v>2059</v>
      </c>
      <c r="D781">
        <v>373.05529999999999</v>
      </c>
      <c r="E781">
        <v>12.122999999999999</v>
      </c>
      <c r="F781" t="s">
        <v>11291</v>
      </c>
      <c r="G781" t="s">
        <v>11259</v>
      </c>
      <c r="H781" t="s">
        <v>31</v>
      </c>
      <c r="I781" t="s">
        <v>11292</v>
      </c>
      <c r="J781" t="s">
        <v>11293</v>
      </c>
      <c r="K781" t="s">
        <v>137</v>
      </c>
      <c r="L781" t="s">
        <v>11294</v>
      </c>
      <c r="M781">
        <v>2.3602693100000001</v>
      </c>
      <c r="N781">
        <v>0</v>
      </c>
      <c r="O781" t="s">
        <v>11295</v>
      </c>
      <c r="P781">
        <v>68721606656</v>
      </c>
    </row>
    <row r="782" spans="1:16" x14ac:dyDescent="0.2">
      <c r="A782" t="s">
        <v>11537</v>
      </c>
      <c r="B782" t="s">
        <v>28</v>
      </c>
      <c r="C782">
        <v>2098</v>
      </c>
      <c r="D782">
        <v>387.00740000000002</v>
      </c>
      <c r="E782">
        <v>6.9909999999999997</v>
      </c>
      <c r="F782" t="s">
        <v>11538</v>
      </c>
      <c r="G782" t="s">
        <v>11530</v>
      </c>
      <c r="H782" t="s">
        <v>31</v>
      </c>
      <c r="I782" t="s">
        <v>11539</v>
      </c>
      <c r="J782" t="s">
        <v>11540</v>
      </c>
      <c r="K782" t="s">
        <v>137</v>
      </c>
      <c r="L782" t="s">
        <v>11541</v>
      </c>
      <c r="M782">
        <v>2.2000000499999999</v>
      </c>
      <c r="N782">
        <v>86583325</v>
      </c>
      <c r="O782" t="s">
        <v>11542</v>
      </c>
      <c r="P782">
        <v>2</v>
      </c>
    </row>
    <row r="783" spans="1:16" x14ac:dyDescent="0.2">
      <c r="A783" t="s">
        <v>10804</v>
      </c>
      <c r="B783" t="s">
        <v>28</v>
      </c>
      <c r="C783">
        <v>1979</v>
      </c>
      <c r="D783">
        <v>351.18419999999998</v>
      </c>
      <c r="E783">
        <v>16.295999999999999</v>
      </c>
      <c r="F783" t="s">
        <v>10805</v>
      </c>
      <c r="G783" t="s">
        <v>10776</v>
      </c>
      <c r="H783" t="s">
        <v>31</v>
      </c>
      <c r="I783" t="s">
        <v>10785</v>
      </c>
      <c r="J783" t="s">
        <v>10786</v>
      </c>
      <c r="K783" t="s">
        <v>137</v>
      </c>
      <c r="L783" t="s">
        <v>10787</v>
      </c>
      <c r="M783">
        <v>1.2000000500000001</v>
      </c>
      <c r="N783">
        <v>23431496</v>
      </c>
      <c r="O783" t="s">
        <v>10788</v>
      </c>
      <c r="P783">
        <v>2</v>
      </c>
    </row>
    <row r="784" spans="1:16" x14ac:dyDescent="0.2">
      <c r="A784" t="s">
        <v>10783</v>
      </c>
      <c r="B784" t="s">
        <v>28</v>
      </c>
      <c r="C784">
        <v>1975</v>
      </c>
      <c r="D784">
        <v>351.18389999999999</v>
      </c>
      <c r="E784">
        <v>16.638999999999999</v>
      </c>
      <c r="F784" t="s">
        <v>10784</v>
      </c>
      <c r="G784" t="s">
        <v>10776</v>
      </c>
      <c r="H784" t="s">
        <v>31</v>
      </c>
      <c r="I784" t="s">
        <v>10785</v>
      </c>
      <c r="J784" t="s">
        <v>10786</v>
      </c>
      <c r="K784" t="s">
        <v>137</v>
      </c>
      <c r="L784" t="s">
        <v>10787</v>
      </c>
      <c r="M784">
        <v>1.2000000500000001</v>
      </c>
      <c r="N784">
        <v>23431496</v>
      </c>
      <c r="O784" t="s">
        <v>10788</v>
      </c>
      <c r="P784">
        <v>2</v>
      </c>
    </row>
    <row r="785" spans="1:16" x14ac:dyDescent="0.2">
      <c r="A785" t="s">
        <v>12202</v>
      </c>
      <c r="B785" t="s">
        <v>28</v>
      </c>
      <c r="C785">
        <v>2199</v>
      </c>
      <c r="D785">
        <v>573.32730000000004</v>
      </c>
      <c r="E785">
        <v>17.616</v>
      </c>
      <c r="F785" t="s">
        <v>12203</v>
      </c>
      <c r="G785" t="s">
        <v>12204</v>
      </c>
      <c r="H785" t="s">
        <v>31</v>
      </c>
      <c r="I785" t="s">
        <v>12205</v>
      </c>
      <c r="J785" t="s">
        <v>12206</v>
      </c>
      <c r="K785" t="s">
        <v>12207</v>
      </c>
      <c r="L785" t="s">
        <v>12208</v>
      </c>
      <c r="M785">
        <v>-1.6826927700000001</v>
      </c>
      <c r="N785" t="s">
        <v>12209</v>
      </c>
      <c r="O785" t="s">
        <v>12210</v>
      </c>
      <c r="P785">
        <v>16777218</v>
      </c>
    </row>
    <row r="786" spans="1:16" x14ac:dyDescent="0.2">
      <c r="A786" t="s">
        <v>4497</v>
      </c>
      <c r="B786" t="s">
        <v>28</v>
      </c>
      <c r="C786">
        <v>874</v>
      </c>
      <c r="D786">
        <v>210.07579999999999</v>
      </c>
      <c r="E786">
        <v>15.755000000000001</v>
      </c>
      <c r="F786" t="s">
        <v>4498</v>
      </c>
      <c r="G786" t="s">
        <v>4499</v>
      </c>
      <c r="H786" t="s">
        <v>31</v>
      </c>
      <c r="I786" t="s">
        <v>4500</v>
      </c>
      <c r="J786" t="s">
        <v>4501</v>
      </c>
      <c r="K786" t="s">
        <v>4502</v>
      </c>
      <c r="L786" t="s">
        <v>4503</v>
      </c>
      <c r="M786">
        <v>0.25458884199999998</v>
      </c>
      <c r="N786" t="s">
        <v>4504</v>
      </c>
      <c r="O786" t="s">
        <v>4505</v>
      </c>
      <c r="P786">
        <v>77397420142</v>
      </c>
    </row>
    <row r="787" spans="1:16" x14ac:dyDescent="0.2">
      <c r="A787" t="s">
        <v>4514</v>
      </c>
      <c r="B787" t="s">
        <v>28</v>
      </c>
      <c r="C787">
        <v>878</v>
      </c>
      <c r="D787">
        <v>210.0761</v>
      </c>
      <c r="E787">
        <v>16.048999999999999</v>
      </c>
      <c r="F787" t="s">
        <v>4515</v>
      </c>
      <c r="G787" t="s">
        <v>4499</v>
      </c>
      <c r="H787" t="s">
        <v>31</v>
      </c>
      <c r="I787" t="s">
        <v>4500</v>
      </c>
      <c r="J787" t="s">
        <v>4501</v>
      </c>
      <c r="K787" t="s">
        <v>4502</v>
      </c>
      <c r="L787" t="s">
        <v>4503</v>
      </c>
      <c r="M787">
        <v>0.25458884199999998</v>
      </c>
      <c r="N787" t="s">
        <v>4504</v>
      </c>
      <c r="O787" t="s">
        <v>4505</v>
      </c>
      <c r="P787">
        <v>77397420142</v>
      </c>
    </row>
    <row r="788" spans="1:16" x14ac:dyDescent="0.2">
      <c r="A788" t="s">
        <v>4507</v>
      </c>
      <c r="B788" t="s">
        <v>28</v>
      </c>
      <c r="C788">
        <v>875</v>
      </c>
      <c r="D788">
        <v>210.07589999999999</v>
      </c>
      <c r="E788">
        <v>15.926</v>
      </c>
      <c r="F788" t="s">
        <v>4508</v>
      </c>
      <c r="G788" t="s">
        <v>4499</v>
      </c>
      <c r="H788" t="s">
        <v>31</v>
      </c>
      <c r="I788" t="s">
        <v>4500</v>
      </c>
      <c r="J788" t="s">
        <v>4501</v>
      </c>
      <c r="K788" t="s">
        <v>4502</v>
      </c>
      <c r="L788" t="s">
        <v>4503</v>
      </c>
      <c r="M788">
        <v>0.25458884199999998</v>
      </c>
      <c r="N788" t="s">
        <v>4504</v>
      </c>
      <c r="O788" t="s">
        <v>4505</v>
      </c>
      <c r="P788">
        <v>77397420142</v>
      </c>
    </row>
    <row r="789" spans="1:16" x14ac:dyDescent="0.2">
      <c r="A789" t="s">
        <v>4512</v>
      </c>
      <c r="B789" t="s">
        <v>28</v>
      </c>
      <c r="C789">
        <v>877</v>
      </c>
      <c r="D789">
        <v>210.07599999999999</v>
      </c>
      <c r="E789">
        <v>15.981</v>
      </c>
      <c r="F789" t="s">
        <v>4513</v>
      </c>
      <c r="G789" t="s">
        <v>4499</v>
      </c>
      <c r="H789" t="s">
        <v>31</v>
      </c>
      <c r="I789" t="s">
        <v>4500</v>
      </c>
      <c r="J789" t="s">
        <v>4501</v>
      </c>
      <c r="K789" t="s">
        <v>4502</v>
      </c>
      <c r="L789" t="s">
        <v>4503</v>
      </c>
      <c r="M789">
        <v>0.25458884199999998</v>
      </c>
      <c r="N789" t="s">
        <v>4504</v>
      </c>
      <c r="O789" t="s">
        <v>4505</v>
      </c>
      <c r="P789">
        <v>77397420142</v>
      </c>
    </row>
    <row r="790" spans="1:16" x14ac:dyDescent="0.2">
      <c r="A790" t="s">
        <v>11486</v>
      </c>
      <c r="B790" t="s">
        <v>28</v>
      </c>
      <c r="C790">
        <v>2091</v>
      </c>
      <c r="D790">
        <v>382.15249999999997</v>
      </c>
      <c r="E790">
        <v>15.897</v>
      </c>
      <c r="F790" t="s">
        <v>11487</v>
      </c>
      <c r="G790" t="s">
        <v>11488</v>
      </c>
      <c r="H790" t="s">
        <v>31</v>
      </c>
      <c r="I790" t="s">
        <v>11489</v>
      </c>
      <c r="J790" t="s">
        <v>11490</v>
      </c>
      <c r="K790" t="s">
        <v>137</v>
      </c>
      <c r="L790" t="s">
        <v>11491</v>
      </c>
      <c r="M790">
        <v>1.5</v>
      </c>
      <c r="N790">
        <v>132486313</v>
      </c>
      <c r="O790" t="s">
        <v>11492</v>
      </c>
      <c r="P790">
        <v>2</v>
      </c>
    </row>
    <row r="791" spans="1:16" x14ac:dyDescent="0.2">
      <c r="A791" t="s">
        <v>8884</v>
      </c>
      <c r="B791" t="s">
        <v>28</v>
      </c>
      <c r="C791">
        <v>1651</v>
      </c>
      <c r="D791">
        <v>289.06849999999997</v>
      </c>
      <c r="E791">
        <v>15.256</v>
      </c>
      <c r="F791" t="s">
        <v>8885</v>
      </c>
      <c r="G791" t="s">
        <v>8886</v>
      </c>
      <c r="H791" t="s">
        <v>31</v>
      </c>
      <c r="I791" t="s">
        <v>8887</v>
      </c>
      <c r="J791" t="s">
        <v>8888</v>
      </c>
      <c r="K791" t="s">
        <v>8889</v>
      </c>
      <c r="L791" t="s">
        <v>8890</v>
      </c>
      <c r="M791">
        <v>1.4723249700000001</v>
      </c>
      <c r="N791" t="s">
        <v>8891</v>
      </c>
      <c r="O791" t="s">
        <v>8892</v>
      </c>
      <c r="P791">
        <v>68841105790</v>
      </c>
    </row>
    <row r="792" spans="1:16" x14ac:dyDescent="0.2">
      <c r="A792" t="s">
        <v>2916</v>
      </c>
      <c r="B792" t="s">
        <v>28</v>
      </c>
      <c r="C792">
        <v>588</v>
      </c>
      <c r="D792">
        <v>191.0703</v>
      </c>
      <c r="E792">
        <v>13.561999999999999</v>
      </c>
      <c r="F792" t="s">
        <v>2917</v>
      </c>
      <c r="G792" t="s">
        <v>2918</v>
      </c>
      <c r="H792" t="s">
        <v>31</v>
      </c>
      <c r="I792" t="s">
        <v>2919</v>
      </c>
      <c r="J792" t="s">
        <v>2920</v>
      </c>
      <c r="K792" t="s">
        <v>137</v>
      </c>
      <c r="L792" t="s">
        <v>2921</v>
      </c>
      <c r="M792">
        <v>2</v>
      </c>
      <c r="N792" t="s">
        <v>2922</v>
      </c>
      <c r="O792" t="s">
        <v>2923</v>
      </c>
      <c r="P792">
        <v>2</v>
      </c>
    </row>
    <row r="793" spans="1:16" x14ac:dyDescent="0.2">
      <c r="A793" t="s">
        <v>10219</v>
      </c>
      <c r="B793" t="s">
        <v>28</v>
      </c>
      <c r="C793">
        <v>1889</v>
      </c>
      <c r="D793">
        <v>326.05470000000003</v>
      </c>
      <c r="E793">
        <v>5.04</v>
      </c>
      <c r="F793" t="s">
        <v>10220</v>
      </c>
      <c r="G793" t="s">
        <v>10176</v>
      </c>
      <c r="H793" t="s">
        <v>31</v>
      </c>
      <c r="I793" t="s">
        <v>10185</v>
      </c>
      <c r="J793" t="s">
        <v>10186</v>
      </c>
      <c r="K793" t="s">
        <v>137</v>
      </c>
      <c r="L793" t="s">
        <v>10187</v>
      </c>
      <c r="M793">
        <v>1.5</v>
      </c>
      <c r="N793">
        <v>133305983</v>
      </c>
      <c r="O793" t="s">
        <v>10188</v>
      </c>
      <c r="P793">
        <v>2</v>
      </c>
    </row>
    <row r="794" spans="1:16" x14ac:dyDescent="0.2">
      <c r="A794" t="s">
        <v>10182</v>
      </c>
      <c r="B794" t="s">
        <v>28</v>
      </c>
      <c r="C794">
        <v>1884</v>
      </c>
      <c r="D794">
        <v>326.05419999999998</v>
      </c>
      <c r="E794">
        <v>9.2789999999999999</v>
      </c>
      <c r="F794" t="s">
        <v>10183</v>
      </c>
      <c r="G794" t="s">
        <v>10176</v>
      </c>
      <c r="H794" t="s">
        <v>31</v>
      </c>
      <c r="I794" t="s">
        <v>10185</v>
      </c>
      <c r="J794" t="s">
        <v>10186</v>
      </c>
      <c r="K794" t="s">
        <v>137</v>
      </c>
      <c r="L794" t="s">
        <v>10187</v>
      </c>
      <c r="M794">
        <v>1.5</v>
      </c>
      <c r="N794">
        <v>133305983</v>
      </c>
      <c r="O794" t="s">
        <v>10188</v>
      </c>
      <c r="P794">
        <v>2</v>
      </c>
    </row>
    <row r="795" spans="1:16" x14ac:dyDescent="0.2">
      <c r="A795" t="s">
        <v>9880</v>
      </c>
      <c r="B795" t="s">
        <v>28</v>
      </c>
      <c r="C795">
        <v>1829</v>
      </c>
      <c r="D795">
        <v>312.07549999999998</v>
      </c>
      <c r="E795">
        <v>14.106</v>
      </c>
      <c r="F795" t="s">
        <v>9881</v>
      </c>
      <c r="G795" t="s">
        <v>9832</v>
      </c>
      <c r="H795" t="s">
        <v>31</v>
      </c>
      <c r="I795" t="s">
        <v>9882</v>
      </c>
      <c r="J795" t="s">
        <v>9883</v>
      </c>
      <c r="K795" t="s">
        <v>137</v>
      </c>
      <c r="L795" t="s">
        <v>9884</v>
      </c>
      <c r="M795">
        <v>-1.39999998</v>
      </c>
      <c r="N795">
        <v>57213506</v>
      </c>
      <c r="O795" t="s">
        <v>9885</v>
      </c>
      <c r="P795">
        <v>2</v>
      </c>
    </row>
    <row r="796" spans="1:16" x14ac:dyDescent="0.2">
      <c r="A796" t="s">
        <v>2503</v>
      </c>
      <c r="B796" t="s">
        <v>28</v>
      </c>
      <c r="C796">
        <v>514</v>
      </c>
      <c r="D796">
        <v>185.0805</v>
      </c>
      <c r="E796">
        <v>11.819000000000001</v>
      </c>
      <c r="F796" t="s">
        <v>2504</v>
      </c>
      <c r="G796" t="s">
        <v>2491</v>
      </c>
      <c r="H796" t="s">
        <v>31</v>
      </c>
      <c r="I796" t="s">
        <v>2492</v>
      </c>
      <c r="J796" t="s">
        <v>2493</v>
      </c>
      <c r="K796" t="s">
        <v>137</v>
      </c>
      <c r="L796" t="s">
        <v>2494</v>
      </c>
      <c r="M796">
        <v>0.29576116800000002</v>
      </c>
      <c r="N796">
        <v>0</v>
      </c>
      <c r="O796" t="s">
        <v>887</v>
      </c>
      <c r="P796">
        <v>8589934592</v>
      </c>
    </row>
    <row r="797" spans="1:16" x14ac:dyDescent="0.2">
      <c r="A797" t="s">
        <v>2489</v>
      </c>
      <c r="B797" t="s">
        <v>28</v>
      </c>
      <c r="C797">
        <v>512</v>
      </c>
      <c r="D797">
        <v>185.0804</v>
      </c>
      <c r="E797">
        <v>5.72</v>
      </c>
      <c r="F797" t="s">
        <v>2490</v>
      </c>
      <c r="G797" t="s">
        <v>2491</v>
      </c>
      <c r="H797" t="s">
        <v>31</v>
      </c>
      <c r="I797" t="s">
        <v>2492</v>
      </c>
      <c r="J797" t="s">
        <v>2493</v>
      </c>
      <c r="K797" t="s">
        <v>137</v>
      </c>
      <c r="L797" t="s">
        <v>2494</v>
      </c>
      <c r="M797">
        <v>0.29576116800000002</v>
      </c>
      <c r="N797">
        <v>0</v>
      </c>
      <c r="O797" t="s">
        <v>887</v>
      </c>
      <c r="P797">
        <v>8589934592</v>
      </c>
    </row>
    <row r="798" spans="1:16" x14ac:dyDescent="0.2">
      <c r="A798" t="s">
        <v>9292</v>
      </c>
      <c r="B798" t="s">
        <v>28</v>
      </c>
      <c r="C798">
        <v>1720</v>
      </c>
      <c r="D798">
        <v>298.05950000000001</v>
      </c>
      <c r="E798">
        <v>10.084</v>
      </c>
      <c r="F798" t="s">
        <v>9293</v>
      </c>
      <c r="G798" t="s">
        <v>9278</v>
      </c>
      <c r="H798" t="s">
        <v>31</v>
      </c>
      <c r="I798" t="s">
        <v>9294</v>
      </c>
      <c r="J798" t="s">
        <v>9295</v>
      </c>
      <c r="K798" t="s">
        <v>137</v>
      </c>
      <c r="L798" t="s">
        <v>9296</v>
      </c>
      <c r="M798">
        <v>-1.39999998</v>
      </c>
      <c r="N798">
        <v>114533108</v>
      </c>
      <c r="O798" t="s">
        <v>9297</v>
      </c>
      <c r="P798">
        <v>2</v>
      </c>
    </row>
    <row r="799" spans="1:16" x14ac:dyDescent="0.2">
      <c r="A799" t="s">
        <v>768</v>
      </c>
      <c r="B799" t="s">
        <v>28</v>
      </c>
      <c r="C799">
        <v>167</v>
      </c>
      <c r="D799">
        <v>152.03460000000001</v>
      </c>
      <c r="E799">
        <v>11.007</v>
      </c>
      <c r="F799" t="s">
        <v>769</v>
      </c>
      <c r="G799" t="s">
        <v>718</v>
      </c>
      <c r="H799" t="s">
        <v>31</v>
      </c>
      <c r="I799" t="s">
        <v>737</v>
      </c>
      <c r="J799" t="s">
        <v>738</v>
      </c>
      <c r="K799" t="s">
        <v>739</v>
      </c>
      <c r="L799" t="s">
        <v>740</v>
      </c>
      <c r="M799">
        <v>1.84518158</v>
      </c>
      <c r="N799" t="s">
        <v>741</v>
      </c>
      <c r="O799" t="s">
        <v>742</v>
      </c>
      <c r="P799">
        <v>68786907238</v>
      </c>
    </row>
    <row r="800" spans="1:16" x14ac:dyDescent="0.2">
      <c r="A800" t="s">
        <v>775</v>
      </c>
      <c r="B800" t="s">
        <v>28</v>
      </c>
      <c r="C800">
        <v>169</v>
      </c>
      <c r="D800">
        <v>152.03489999999999</v>
      </c>
      <c r="E800">
        <v>12.368</v>
      </c>
      <c r="F800" t="s">
        <v>776</v>
      </c>
      <c r="G800" t="s">
        <v>718</v>
      </c>
      <c r="H800" t="s">
        <v>31</v>
      </c>
      <c r="I800" t="s">
        <v>737</v>
      </c>
      <c r="J800" t="s">
        <v>738</v>
      </c>
      <c r="K800" t="s">
        <v>739</v>
      </c>
      <c r="L800" t="s">
        <v>740</v>
      </c>
      <c r="M800">
        <v>1.84518158</v>
      </c>
      <c r="N800" t="s">
        <v>741</v>
      </c>
      <c r="O800" t="s">
        <v>742</v>
      </c>
      <c r="P800">
        <v>68786907238</v>
      </c>
    </row>
    <row r="801" spans="1:16" x14ac:dyDescent="0.2">
      <c r="A801" t="s">
        <v>781</v>
      </c>
      <c r="B801" t="s">
        <v>28</v>
      </c>
      <c r="C801">
        <v>171</v>
      </c>
      <c r="D801">
        <v>152.0368</v>
      </c>
      <c r="E801">
        <v>13.212999999999999</v>
      </c>
      <c r="F801" t="s">
        <v>782</v>
      </c>
      <c r="G801" t="s">
        <v>718</v>
      </c>
      <c r="H801" t="s">
        <v>31</v>
      </c>
      <c r="I801" t="s">
        <v>737</v>
      </c>
      <c r="J801" t="s">
        <v>738</v>
      </c>
      <c r="K801" t="s">
        <v>739</v>
      </c>
      <c r="L801" t="s">
        <v>740</v>
      </c>
      <c r="M801">
        <v>1.84518158</v>
      </c>
      <c r="N801" t="s">
        <v>741</v>
      </c>
      <c r="O801" t="s">
        <v>742</v>
      </c>
      <c r="P801">
        <v>68786907238</v>
      </c>
    </row>
    <row r="802" spans="1:16" x14ac:dyDescent="0.2">
      <c r="A802" t="s">
        <v>735</v>
      </c>
      <c r="B802" t="s">
        <v>28</v>
      </c>
      <c r="C802">
        <v>160</v>
      </c>
      <c r="D802">
        <v>152.0342</v>
      </c>
      <c r="E802">
        <v>10.064</v>
      </c>
      <c r="F802" t="s">
        <v>736</v>
      </c>
      <c r="G802" t="s">
        <v>718</v>
      </c>
      <c r="H802" t="s">
        <v>31</v>
      </c>
      <c r="I802" t="s">
        <v>737</v>
      </c>
      <c r="J802" t="s">
        <v>738</v>
      </c>
      <c r="K802" t="s">
        <v>739</v>
      </c>
      <c r="L802" t="s">
        <v>740</v>
      </c>
      <c r="M802">
        <v>1.84518158</v>
      </c>
      <c r="N802" t="s">
        <v>741</v>
      </c>
      <c r="O802" t="s">
        <v>742</v>
      </c>
      <c r="P802">
        <v>68786907238</v>
      </c>
    </row>
    <row r="803" spans="1:16" x14ac:dyDescent="0.2">
      <c r="A803" t="s">
        <v>2390</v>
      </c>
      <c r="B803" t="s">
        <v>28</v>
      </c>
      <c r="C803">
        <v>497</v>
      </c>
      <c r="D803">
        <v>184.0239</v>
      </c>
      <c r="E803">
        <v>5.2480000000000002</v>
      </c>
      <c r="F803" t="s">
        <v>2391</v>
      </c>
      <c r="G803" t="s">
        <v>2392</v>
      </c>
      <c r="H803" t="s">
        <v>31</v>
      </c>
      <c r="I803" t="s">
        <v>2393</v>
      </c>
      <c r="J803" t="s">
        <v>2394</v>
      </c>
      <c r="K803" t="s">
        <v>137</v>
      </c>
      <c r="L803" t="s">
        <v>2395</v>
      </c>
      <c r="M803">
        <v>0.55738019900000002</v>
      </c>
      <c r="N803">
        <v>70498844</v>
      </c>
      <c r="O803" t="s">
        <v>2396</v>
      </c>
      <c r="P803">
        <v>2</v>
      </c>
    </row>
    <row r="804" spans="1:16" x14ac:dyDescent="0.2">
      <c r="A804" t="s">
        <v>11571</v>
      </c>
      <c r="B804" t="s">
        <v>28</v>
      </c>
      <c r="C804">
        <v>2104</v>
      </c>
      <c r="D804">
        <v>389.09010000000001</v>
      </c>
      <c r="E804">
        <v>13.379</v>
      </c>
      <c r="F804" t="s">
        <v>11572</v>
      </c>
      <c r="G804" t="s">
        <v>11573</v>
      </c>
      <c r="H804" t="s">
        <v>31</v>
      </c>
      <c r="I804" t="s">
        <v>11574</v>
      </c>
      <c r="J804" t="s">
        <v>11575</v>
      </c>
      <c r="K804" t="s">
        <v>11576</v>
      </c>
      <c r="L804" t="s">
        <v>11577</v>
      </c>
      <c r="M804">
        <v>2.5999998999999998</v>
      </c>
      <c r="N804">
        <v>3084508</v>
      </c>
      <c r="O804" t="s">
        <v>11578</v>
      </c>
      <c r="P804">
        <v>68722663442</v>
      </c>
    </row>
    <row r="805" spans="1:16" x14ac:dyDescent="0.2">
      <c r="A805" t="s">
        <v>9585</v>
      </c>
      <c r="B805" t="s">
        <v>28</v>
      </c>
      <c r="C805">
        <v>1773</v>
      </c>
      <c r="D805">
        <v>307.15820000000002</v>
      </c>
      <c r="E805">
        <v>15.894</v>
      </c>
      <c r="F805" t="s">
        <v>9586</v>
      </c>
      <c r="G805" t="s">
        <v>9587</v>
      </c>
      <c r="H805" t="s">
        <v>31</v>
      </c>
      <c r="I805" t="s">
        <v>9588</v>
      </c>
      <c r="J805" t="s">
        <v>9589</v>
      </c>
      <c r="K805" t="s">
        <v>137</v>
      </c>
      <c r="L805" t="s">
        <v>9590</v>
      </c>
      <c r="M805">
        <v>5.3000001900000004</v>
      </c>
      <c r="N805">
        <v>87249916</v>
      </c>
      <c r="O805" t="s">
        <v>9591</v>
      </c>
      <c r="P805">
        <v>2</v>
      </c>
    </row>
    <row r="806" spans="1:16" x14ac:dyDescent="0.2">
      <c r="A806" t="s">
        <v>8291</v>
      </c>
      <c r="B806" t="s">
        <v>28</v>
      </c>
      <c r="C806">
        <v>1564</v>
      </c>
      <c r="D806">
        <v>277.14409999999998</v>
      </c>
      <c r="E806">
        <v>18.809999999999999</v>
      </c>
      <c r="F806" t="s">
        <v>8296</v>
      </c>
      <c r="G806" t="s">
        <v>8283</v>
      </c>
      <c r="H806" t="s">
        <v>31</v>
      </c>
      <c r="I806" t="s">
        <v>8297</v>
      </c>
      <c r="J806" t="s">
        <v>8298</v>
      </c>
      <c r="K806" t="s">
        <v>8299</v>
      </c>
      <c r="L806" t="s">
        <v>8300</v>
      </c>
      <c r="M806">
        <v>4.3301401100000003</v>
      </c>
      <c r="N806" t="s">
        <v>8301</v>
      </c>
      <c r="O806" t="s">
        <v>8302</v>
      </c>
      <c r="P806">
        <v>77312295014</v>
      </c>
    </row>
    <row r="807" spans="1:16" x14ac:dyDescent="0.2">
      <c r="A807" t="s">
        <v>1585</v>
      </c>
      <c r="B807" t="s">
        <v>28</v>
      </c>
      <c r="C807">
        <v>341</v>
      </c>
      <c r="D807">
        <v>171.0651</v>
      </c>
      <c r="E807">
        <v>5.806</v>
      </c>
      <c r="F807" t="s">
        <v>1586</v>
      </c>
      <c r="G807" t="s">
        <v>1587</v>
      </c>
      <c r="H807" t="s">
        <v>31</v>
      </c>
      <c r="I807" t="s">
        <v>1588</v>
      </c>
      <c r="J807" t="s">
        <v>1589</v>
      </c>
      <c r="K807" t="s">
        <v>137</v>
      </c>
      <c r="L807" t="s">
        <v>1590</v>
      </c>
      <c r="M807">
        <v>1.10000002</v>
      </c>
      <c r="N807" t="s">
        <v>1591</v>
      </c>
      <c r="O807" t="s">
        <v>1592</v>
      </c>
      <c r="P807">
        <v>2</v>
      </c>
    </row>
    <row r="808" spans="1:16" x14ac:dyDescent="0.2">
      <c r="A808" t="s">
        <v>6104</v>
      </c>
      <c r="B808" t="s">
        <v>28</v>
      </c>
      <c r="C808">
        <v>1153</v>
      </c>
      <c r="D808">
        <v>233.1018</v>
      </c>
      <c r="E808">
        <v>6.5990000000000002</v>
      </c>
      <c r="F808" t="s">
        <v>6105</v>
      </c>
      <c r="G808" t="s">
        <v>6106</v>
      </c>
      <c r="H808" t="s">
        <v>31</v>
      </c>
      <c r="I808" t="s">
        <v>6107</v>
      </c>
      <c r="J808" t="s">
        <v>6108</v>
      </c>
      <c r="K808" t="s">
        <v>137</v>
      </c>
      <c r="L808" t="s">
        <v>6109</v>
      </c>
      <c r="M808">
        <v>1</v>
      </c>
      <c r="N808">
        <v>137309405</v>
      </c>
      <c r="O808" t="s">
        <v>6110</v>
      </c>
      <c r="P808">
        <v>2</v>
      </c>
    </row>
    <row r="809" spans="1:16" x14ac:dyDescent="0.2">
      <c r="A809" t="s">
        <v>8834</v>
      </c>
      <c r="B809" t="s">
        <v>28</v>
      </c>
      <c r="C809">
        <v>1644</v>
      </c>
      <c r="D809">
        <v>287.18529999999998</v>
      </c>
      <c r="E809">
        <v>14.778</v>
      </c>
      <c r="F809" t="s">
        <v>8835</v>
      </c>
      <c r="G809" t="s">
        <v>8836</v>
      </c>
      <c r="H809" t="s">
        <v>31</v>
      </c>
      <c r="I809" t="s">
        <v>8837</v>
      </c>
      <c r="J809" t="s">
        <v>8838</v>
      </c>
      <c r="K809" t="s">
        <v>137</v>
      </c>
      <c r="L809" t="s">
        <v>8839</v>
      </c>
      <c r="M809">
        <v>2.9000001000000002</v>
      </c>
      <c r="N809">
        <v>131751198</v>
      </c>
      <c r="O809" t="s">
        <v>8840</v>
      </c>
      <c r="P809">
        <v>68738351114</v>
      </c>
    </row>
    <row r="810" spans="1:16" x14ac:dyDescent="0.2">
      <c r="A810" t="s">
        <v>7345</v>
      </c>
      <c r="B810" t="s">
        <v>28</v>
      </c>
      <c r="C810">
        <v>1402</v>
      </c>
      <c r="D810">
        <v>256.01229999999998</v>
      </c>
      <c r="E810">
        <v>3.9020000000000001</v>
      </c>
      <c r="F810" t="s">
        <v>7346</v>
      </c>
      <c r="G810" t="s">
        <v>7348</v>
      </c>
      <c r="H810" t="s">
        <v>31</v>
      </c>
      <c r="I810" t="s">
        <v>7349</v>
      </c>
      <c r="J810" t="s">
        <v>7350</v>
      </c>
      <c r="K810" t="s">
        <v>137</v>
      </c>
      <c r="L810" t="s">
        <v>7351</v>
      </c>
      <c r="M810">
        <v>-3.9835371999999998</v>
      </c>
      <c r="N810">
        <v>0</v>
      </c>
      <c r="O810" t="s">
        <v>887</v>
      </c>
      <c r="P810">
        <v>8589934592</v>
      </c>
    </row>
    <row r="811" spans="1:16" x14ac:dyDescent="0.2">
      <c r="A811" t="s">
        <v>6947</v>
      </c>
      <c r="B811" t="s">
        <v>28</v>
      </c>
      <c r="C811">
        <v>1328</v>
      </c>
      <c r="D811">
        <v>251.03049999999999</v>
      </c>
      <c r="E811">
        <v>15.111000000000001</v>
      </c>
      <c r="F811" t="s">
        <v>6948</v>
      </c>
      <c r="G811" t="s">
        <v>6949</v>
      </c>
      <c r="H811" t="s">
        <v>31</v>
      </c>
      <c r="I811" t="s">
        <v>6950</v>
      </c>
      <c r="J811" t="s">
        <v>6951</v>
      </c>
      <c r="K811" t="s">
        <v>6952</v>
      </c>
      <c r="L811" t="s">
        <v>6953</v>
      </c>
      <c r="M811">
        <v>2.3071489299999999</v>
      </c>
      <c r="N811" t="s">
        <v>6954</v>
      </c>
      <c r="O811" t="s">
        <v>6955</v>
      </c>
      <c r="P811">
        <v>67108930</v>
      </c>
    </row>
    <row r="812" spans="1:16" x14ac:dyDescent="0.2">
      <c r="A812" t="s">
        <v>4082</v>
      </c>
      <c r="B812" t="s">
        <v>28</v>
      </c>
      <c r="C812">
        <v>805</v>
      </c>
      <c r="D812">
        <v>207.06809999999999</v>
      </c>
      <c r="E812">
        <v>8.9290000000000003</v>
      </c>
      <c r="F812" t="s">
        <v>4083</v>
      </c>
      <c r="G812" t="s">
        <v>4059</v>
      </c>
      <c r="H812" t="s">
        <v>31</v>
      </c>
      <c r="I812" t="s">
        <v>4084</v>
      </c>
      <c r="J812" t="s">
        <v>4085</v>
      </c>
      <c r="K812" t="s">
        <v>137</v>
      </c>
      <c r="L812" t="s">
        <v>4086</v>
      </c>
      <c r="M812">
        <v>1.7000000500000001</v>
      </c>
      <c r="N812" t="s">
        <v>4087</v>
      </c>
      <c r="O812" t="s">
        <v>4088</v>
      </c>
      <c r="P812">
        <v>2</v>
      </c>
    </row>
    <row r="813" spans="1:16" x14ac:dyDescent="0.2">
      <c r="A813" t="s">
        <v>12184</v>
      </c>
      <c r="B813" t="s">
        <v>28</v>
      </c>
      <c r="C813">
        <v>2197</v>
      </c>
      <c r="D813">
        <v>571.31179999999995</v>
      </c>
      <c r="E813">
        <v>18.149999999999999</v>
      </c>
      <c r="F813" t="s">
        <v>12185</v>
      </c>
      <c r="G813" t="s">
        <v>12186</v>
      </c>
      <c r="H813" t="s">
        <v>31</v>
      </c>
      <c r="I813" t="s">
        <v>12187</v>
      </c>
      <c r="J813" t="s">
        <v>12188</v>
      </c>
      <c r="K813" t="s">
        <v>137</v>
      </c>
      <c r="L813" t="s">
        <v>12189</v>
      </c>
      <c r="M813">
        <v>-1</v>
      </c>
      <c r="N813">
        <v>23723055</v>
      </c>
      <c r="O813" t="s">
        <v>12190</v>
      </c>
      <c r="P813">
        <v>2</v>
      </c>
    </row>
    <row r="814" spans="1:16" x14ac:dyDescent="0.2">
      <c r="A814" t="s">
        <v>7951</v>
      </c>
      <c r="B814" t="s">
        <v>28</v>
      </c>
      <c r="C814">
        <v>1506</v>
      </c>
      <c r="D814">
        <v>269.1748</v>
      </c>
      <c r="E814">
        <v>15.973000000000001</v>
      </c>
      <c r="F814" t="s">
        <v>7952</v>
      </c>
      <c r="G814" t="s">
        <v>7934</v>
      </c>
      <c r="H814" t="s">
        <v>31</v>
      </c>
      <c r="I814" t="s">
        <v>7953</v>
      </c>
      <c r="J814" t="s">
        <v>7954</v>
      </c>
      <c r="K814" t="s">
        <v>137</v>
      </c>
      <c r="L814" t="s">
        <v>7955</v>
      </c>
      <c r="M814">
        <v>4</v>
      </c>
      <c r="N814" t="s">
        <v>7956</v>
      </c>
      <c r="O814" t="s">
        <v>7957</v>
      </c>
      <c r="P814">
        <v>2</v>
      </c>
    </row>
    <row r="815" spans="1:16" x14ac:dyDescent="0.2">
      <c r="A815" t="s">
        <v>8942</v>
      </c>
      <c r="B815" t="s">
        <v>28</v>
      </c>
      <c r="C815">
        <v>1660</v>
      </c>
      <c r="D815">
        <v>291.1232</v>
      </c>
      <c r="E815">
        <v>15.42</v>
      </c>
      <c r="F815" t="s">
        <v>8943</v>
      </c>
      <c r="G815" t="s">
        <v>8936</v>
      </c>
      <c r="H815" t="s">
        <v>31</v>
      </c>
      <c r="I815" t="s">
        <v>8944</v>
      </c>
      <c r="J815" t="s">
        <v>8945</v>
      </c>
      <c r="K815" t="s">
        <v>137</v>
      </c>
      <c r="L815" t="s">
        <v>8946</v>
      </c>
      <c r="M815">
        <v>2.9000001000000002</v>
      </c>
      <c r="N815">
        <v>86574371</v>
      </c>
      <c r="O815" t="s">
        <v>8947</v>
      </c>
      <c r="P815">
        <v>66</v>
      </c>
    </row>
    <row r="816" spans="1:16" x14ac:dyDescent="0.2">
      <c r="A816" t="s">
        <v>5043</v>
      </c>
      <c r="B816" t="s">
        <v>28</v>
      </c>
      <c r="C816">
        <v>972</v>
      </c>
      <c r="D816">
        <v>219.1019</v>
      </c>
      <c r="E816">
        <v>16.821000000000002</v>
      </c>
      <c r="F816" t="s">
        <v>5044</v>
      </c>
      <c r="G816" t="s">
        <v>5045</v>
      </c>
      <c r="H816" t="s">
        <v>31</v>
      </c>
      <c r="I816" t="s">
        <v>5046</v>
      </c>
      <c r="J816" t="s">
        <v>5047</v>
      </c>
      <c r="K816" t="s">
        <v>137</v>
      </c>
      <c r="L816" t="s">
        <v>5048</v>
      </c>
      <c r="M816">
        <v>2.9000001000000002</v>
      </c>
      <c r="N816">
        <v>25059008</v>
      </c>
      <c r="O816" t="s">
        <v>5049</v>
      </c>
      <c r="P816">
        <v>2</v>
      </c>
    </row>
    <row r="817" spans="1:16" x14ac:dyDescent="0.2">
      <c r="A817" t="s">
        <v>9466</v>
      </c>
      <c r="B817" t="s">
        <v>28</v>
      </c>
      <c r="C817">
        <v>1748</v>
      </c>
      <c r="D817">
        <v>304.99270000000001</v>
      </c>
      <c r="E817">
        <v>3.2639999999999998</v>
      </c>
      <c r="F817" t="s">
        <v>9467</v>
      </c>
      <c r="G817" t="s">
        <v>9453</v>
      </c>
      <c r="H817" t="s">
        <v>31</v>
      </c>
      <c r="I817" t="s">
        <v>9468</v>
      </c>
      <c r="J817" t="s">
        <v>9469</v>
      </c>
      <c r="K817" t="s">
        <v>137</v>
      </c>
      <c r="L817" t="s">
        <v>9470</v>
      </c>
      <c r="M817">
        <v>1</v>
      </c>
      <c r="N817">
        <v>138841798</v>
      </c>
      <c r="O817" t="s">
        <v>9471</v>
      </c>
      <c r="P817">
        <v>2</v>
      </c>
    </row>
    <row r="818" spans="1:16" x14ac:dyDescent="0.2">
      <c r="A818" t="s">
        <v>2791</v>
      </c>
      <c r="B818" t="s">
        <v>28</v>
      </c>
      <c r="C818">
        <v>570</v>
      </c>
      <c r="D818">
        <v>189.11189999999999</v>
      </c>
      <c r="E818">
        <v>6.2789999999999999</v>
      </c>
      <c r="F818" t="s">
        <v>2792</v>
      </c>
      <c r="G818" t="s">
        <v>2793</v>
      </c>
      <c r="H818" t="s">
        <v>31</v>
      </c>
      <c r="I818" t="s">
        <v>2794</v>
      </c>
      <c r="J818" t="s">
        <v>2795</v>
      </c>
      <c r="K818" t="s">
        <v>137</v>
      </c>
      <c r="L818" t="s">
        <v>2796</v>
      </c>
      <c r="M818">
        <v>0.20000000300000001</v>
      </c>
      <c r="N818">
        <v>57450262</v>
      </c>
      <c r="O818" t="s">
        <v>2797</v>
      </c>
      <c r="P818">
        <v>2</v>
      </c>
    </row>
    <row r="819" spans="1:16" x14ac:dyDescent="0.2">
      <c r="A819" t="s">
        <v>12155</v>
      </c>
      <c r="B819" t="s">
        <v>28</v>
      </c>
      <c r="C819">
        <v>2194</v>
      </c>
      <c r="D819">
        <v>549.10419999999999</v>
      </c>
      <c r="E819">
        <v>17.146999999999998</v>
      </c>
      <c r="F819" t="s">
        <v>12156</v>
      </c>
      <c r="G819" t="s">
        <v>12158</v>
      </c>
      <c r="H819" t="s">
        <v>31</v>
      </c>
      <c r="I819" t="s">
        <v>12159</v>
      </c>
      <c r="J819" t="s">
        <v>12160</v>
      </c>
      <c r="K819" t="s">
        <v>137</v>
      </c>
      <c r="L819" t="s">
        <v>12161</v>
      </c>
      <c r="M819">
        <v>1.5</v>
      </c>
      <c r="N819">
        <v>136601163</v>
      </c>
      <c r="O819" t="s">
        <v>12162</v>
      </c>
      <c r="P819">
        <v>2</v>
      </c>
    </row>
    <row r="820" spans="1:16" x14ac:dyDescent="0.2">
      <c r="A820" t="s">
        <v>3421</v>
      </c>
      <c r="B820" t="s">
        <v>28</v>
      </c>
      <c r="C820">
        <v>683</v>
      </c>
      <c r="D820">
        <v>196.0607</v>
      </c>
      <c r="E820">
        <v>14.962</v>
      </c>
      <c r="F820" t="s">
        <v>3422</v>
      </c>
      <c r="G820" t="s">
        <v>3393</v>
      </c>
      <c r="H820" t="s">
        <v>31</v>
      </c>
      <c r="I820" t="s">
        <v>3423</v>
      </c>
      <c r="J820" t="s">
        <v>3424</v>
      </c>
      <c r="K820" t="s">
        <v>137</v>
      </c>
      <c r="L820" t="s">
        <v>3425</v>
      </c>
      <c r="M820">
        <v>1.76269126</v>
      </c>
      <c r="N820">
        <v>62369005</v>
      </c>
      <c r="O820" t="s">
        <v>3426</v>
      </c>
      <c r="P820">
        <v>2</v>
      </c>
    </row>
    <row r="821" spans="1:16" x14ac:dyDescent="0.2">
      <c r="A821" t="s">
        <v>9638</v>
      </c>
      <c r="B821" t="s">
        <v>28</v>
      </c>
      <c r="C821">
        <v>1783</v>
      </c>
      <c r="D821">
        <v>309.13639999999998</v>
      </c>
      <c r="E821">
        <v>12.81</v>
      </c>
      <c r="F821" t="s">
        <v>9639</v>
      </c>
      <c r="G821" t="s">
        <v>7650</v>
      </c>
      <c r="H821" t="s">
        <v>9632</v>
      </c>
      <c r="I821" t="s">
        <v>9640</v>
      </c>
      <c r="J821" t="s">
        <v>9641</v>
      </c>
      <c r="K821" t="s">
        <v>137</v>
      </c>
      <c r="L821" t="s">
        <v>9642</v>
      </c>
      <c r="M821">
        <v>0.40000000600000002</v>
      </c>
      <c r="N821">
        <v>73335970</v>
      </c>
      <c r="O821" t="s">
        <v>9643</v>
      </c>
      <c r="P821">
        <v>2</v>
      </c>
    </row>
    <row r="822" spans="1:16" x14ac:dyDescent="0.2">
      <c r="A822" t="s">
        <v>1593</v>
      </c>
      <c r="B822" t="s">
        <v>28</v>
      </c>
      <c r="C822">
        <v>343</v>
      </c>
      <c r="D822">
        <v>171.0651</v>
      </c>
      <c r="E822">
        <v>7.165</v>
      </c>
      <c r="F822" t="s">
        <v>1594</v>
      </c>
      <c r="G822" t="s">
        <v>1587</v>
      </c>
      <c r="H822" t="s">
        <v>31</v>
      </c>
      <c r="I822" t="s">
        <v>1595</v>
      </c>
      <c r="J822" t="s">
        <v>1596</v>
      </c>
      <c r="K822" t="s">
        <v>1597</v>
      </c>
      <c r="L822" t="s">
        <v>1598</v>
      </c>
      <c r="M822">
        <v>0.5</v>
      </c>
      <c r="N822" t="s">
        <v>1599</v>
      </c>
      <c r="O822" t="s">
        <v>1600</v>
      </c>
      <c r="P822">
        <v>222060642</v>
      </c>
    </row>
    <row r="823" spans="1:16" x14ac:dyDescent="0.2">
      <c r="A823" t="s">
        <v>1611</v>
      </c>
      <c r="B823" t="s">
        <v>28</v>
      </c>
      <c r="C823">
        <v>345</v>
      </c>
      <c r="D823">
        <v>171.06540000000001</v>
      </c>
      <c r="E823">
        <v>4.819</v>
      </c>
      <c r="F823" t="s">
        <v>1615</v>
      </c>
      <c r="G823" t="s">
        <v>1587</v>
      </c>
      <c r="H823" t="s">
        <v>31</v>
      </c>
      <c r="I823" t="s">
        <v>1595</v>
      </c>
      <c r="J823" t="s">
        <v>1596</v>
      </c>
      <c r="K823" t="s">
        <v>1597</v>
      </c>
      <c r="L823" t="s">
        <v>1598</v>
      </c>
      <c r="M823">
        <v>0.5</v>
      </c>
      <c r="N823" t="s">
        <v>1599</v>
      </c>
      <c r="O823" t="s">
        <v>1600</v>
      </c>
      <c r="P823">
        <v>222060642</v>
      </c>
    </row>
    <row r="824" spans="1:16" x14ac:dyDescent="0.2">
      <c r="A824" t="s">
        <v>1616</v>
      </c>
      <c r="B824" t="s">
        <v>28</v>
      </c>
      <c r="C824">
        <v>346</v>
      </c>
      <c r="D824">
        <v>171.0669</v>
      </c>
      <c r="E824">
        <v>5.0640000000000001</v>
      </c>
      <c r="F824" t="s">
        <v>1617</v>
      </c>
      <c r="G824" t="s">
        <v>1587</v>
      </c>
      <c r="H824" t="s">
        <v>31</v>
      </c>
      <c r="I824" t="s">
        <v>1595</v>
      </c>
      <c r="J824" t="s">
        <v>1596</v>
      </c>
      <c r="K824" t="s">
        <v>1597</v>
      </c>
      <c r="L824" t="s">
        <v>1598</v>
      </c>
      <c r="M824">
        <v>0.5</v>
      </c>
      <c r="N824" t="s">
        <v>1599</v>
      </c>
      <c r="O824" t="s">
        <v>1600</v>
      </c>
      <c r="P824">
        <v>222060642</v>
      </c>
    </row>
    <row r="825" spans="1:16" x14ac:dyDescent="0.2">
      <c r="A825" t="s">
        <v>3607</v>
      </c>
      <c r="B825" t="s">
        <v>28</v>
      </c>
      <c r="C825">
        <v>725</v>
      </c>
      <c r="D825">
        <v>199.0753</v>
      </c>
      <c r="E825">
        <v>15.612</v>
      </c>
      <c r="F825" t="s">
        <v>3608</v>
      </c>
      <c r="G825" t="s">
        <v>3609</v>
      </c>
      <c r="H825" t="s">
        <v>31</v>
      </c>
      <c r="I825" t="s">
        <v>3610</v>
      </c>
      <c r="J825" t="s">
        <v>3611</v>
      </c>
      <c r="K825" t="s">
        <v>3612</v>
      </c>
      <c r="L825" t="s">
        <v>3613</v>
      </c>
      <c r="M825">
        <v>3.0999846500000001</v>
      </c>
      <c r="N825" t="s">
        <v>3614</v>
      </c>
      <c r="O825" t="s">
        <v>3615</v>
      </c>
      <c r="P825">
        <v>68806828902</v>
      </c>
    </row>
    <row r="826" spans="1:16" x14ac:dyDescent="0.2">
      <c r="A826" t="s">
        <v>11275</v>
      </c>
      <c r="B826" t="s">
        <v>28</v>
      </c>
      <c r="C826">
        <v>2054</v>
      </c>
      <c r="D826">
        <v>373.05489999999998</v>
      </c>
      <c r="E826">
        <v>12.986000000000001</v>
      </c>
      <c r="F826" t="s">
        <v>11276</v>
      </c>
      <c r="G826" t="s">
        <v>11259</v>
      </c>
      <c r="H826" t="s">
        <v>31</v>
      </c>
      <c r="I826" t="s">
        <v>11260</v>
      </c>
      <c r="J826" t="s">
        <v>11261</v>
      </c>
      <c r="K826" t="s">
        <v>137</v>
      </c>
      <c r="L826" t="s">
        <v>11262</v>
      </c>
      <c r="M826">
        <v>2.4471092200000002</v>
      </c>
      <c r="N826">
        <v>0</v>
      </c>
      <c r="O826" t="s">
        <v>887</v>
      </c>
      <c r="P826">
        <v>8589934592</v>
      </c>
    </row>
    <row r="827" spans="1:16" x14ac:dyDescent="0.2">
      <c r="A827" t="s">
        <v>11303</v>
      </c>
      <c r="B827" t="s">
        <v>28</v>
      </c>
      <c r="C827">
        <v>2062</v>
      </c>
      <c r="D827">
        <v>373.0557</v>
      </c>
      <c r="E827">
        <v>10.356999999999999</v>
      </c>
      <c r="F827" t="s">
        <v>11304</v>
      </c>
      <c r="G827" t="s">
        <v>11259</v>
      </c>
      <c r="H827" t="s">
        <v>31</v>
      </c>
      <c r="I827" t="s">
        <v>11260</v>
      </c>
      <c r="J827" t="s">
        <v>11261</v>
      </c>
      <c r="K827" t="s">
        <v>137</v>
      </c>
      <c r="L827" t="s">
        <v>11262</v>
      </c>
      <c r="M827">
        <v>2.4471092200000002</v>
      </c>
      <c r="N827">
        <v>0</v>
      </c>
      <c r="O827" t="s">
        <v>887</v>
      </c>
      <c r="P827">
        <v>8589934592</v>
      </c>
    </row>
    <row r="828" spans="1:16" x14ac:dyDescent="0.2">
      <c r="A828" t="s">
        <v>11284</v>
      </c>
      <c r="B828" t="s">
        <v>28</v>
      </c>
      <c r="C828">
        <v>2056</v>
      </c>
      <c r="D828">
        <v>373.05509999999998</v>
      </c>
      <c r="E828">
        <v>8.6379999999999999</v>
      </c>
      <c r="F828" t="s">
        <v>11285</v>
      </c>
      <c r="G828" t="s">
        <v>11259</v>
      </c>
      <c r="H828" t="s">
        <v>31</v>
      </c>
      <c r="I828" t="s">
        <v>11260</v>
      </c>
      <c r="J828" t="s">
        <v>11261</v>
      </c>
      <c r="K828" t="s">
        <v>137</v>
      </c>
      <c r="L828" t="s">
        <v>11262</v>
      </c>
      <c r="M828">
        <v>2.4471092200000002</v>
      </c>
      <c r="N828">
        <v>0</v>
      </c>
      <c r="O828" t="s">
        <v>887</v>
      </c>
      <c r="P828">
        <v>8589934592</v>
      </c>
    </row>
    <row r="829" spans="1:16" x14ac:dyDescent="0.2">
      <c r="A829" t="s">
        <v>11297</v>
      </c>
      <c r="B829" t="s">
        <v>28</v>
      </c>
      <c r="C829">
        <v>2060</v>
      </c>
      <c r="D829">
        <v>373.05529999999999</v>
      </c>
      <c r="E829">
        <v>13.282999999999999</v>
      </c>
      <c r="F829" t="s">
        <v>11298</v>
      </c>
      <c r="G829" t="s">
        <v>11259</v>
      </c>
      <c r="H829" t="s">
        <v>31</v>
      </c>
      <c r="I829" t="s">
        <v>11260</v>
      </c>
      <c r="J829" t="s">
        <v>11261</v>
      </c>
      <c r="K829" t="s">
        <v>137</v>
      </c>
      <c r="L829" t="s">
        <v>11262</v>
      </c>
      <c r="M829">
        <v>2.4471092200000002</v>
      </c>
      <c r="N829">
        <v>0</v>
      </c>
      <c r="O829" t="s">
        <v>887</v>
      </c>
      <c r="P829">
        <v>8589934592</v>
      </c>
    </row>
    <row r="830" spans="1:16" x14ac:dyDescent="0.2">
      <c r="A830" t="s">
        <v>11257</v>
      </c>
      <c r="B830" t="s">
        <v>28</v>
      </c>
      <c r="C830">
        <v>2051</v>
      </c>
      <c r="D830">
        <v>373.0539</v>
      </c>
      <c r="E830">
        <v>14.04</v>
      </c>
      <c r="F830" t="s">
        <v>11258</v>
      </c>
      <c r="G830" t="s">
        <v>11259</v>
      </c>
      <c r="H830" t="s">
        <v>31</v>
      </c>
      <c r="I830" t="s">
        <v>11260</v>
      </c>
      <c r="J830" t="s">
        <v>11261</v>
      </c>
      <c r="K830" t="s">
        <v>137</v>
      </c>
      <c r="L830" t="s">
        <v>11262</v>
      </c>
      <c r="M830">
        <v>2.4471092200000002</v>
      </c>
      <c r="N830">
        <v>0</v>
      </c>
      <c r="O830" t="s">
        <v>887</v>
      </c>
      <c r="P830">
        <v>8589934592</v>
      </c>
    </row>
    <row r="831" spans="1:16" x14ac:dyDescent="0.2">
      <c r="A831" t="s">
        <v>11309</v>
      </c>
      <c r="B831" t="s">
        <v>28</v>
      </c>
      <c r="C831">
        <v>2064</v>
      </c>
      <c r="D831">
        <v>373.05599999999998</v>
      </c>
      <c r="E831">
        <v>10.659000000000001</v>
      </c>
      <c r="F831" t="s">
        <v>11310</v>
      </c>
      <c r="G831" t="s">
        <v>11259</v>
      </c>
      <c r="H831" t="s">
        <v>31</v>
      </c>
      <c r="I831" t="s">
        <v>11260</v>
      </c>
      <c r="J831" t="s">
        <v>11261</v>
      </c>
      <c r="K831" t="s">
        <v>137</v>
      </c>
      <c r="L831" t="s">
        <v>11262</v>
      </c>
      <c r="M831">
        <v>2.4471092200000002</v>
      </c>
      <c r="N831">
        <v>0</v>
      </c>
      <c r="O831" t="s">
        <v>887</v>
      </c>
      <c r="P831">
        <v>8589934592</v>
      </c>
    </row>
    <row r="832" spans="1:16" x14ac:dyDescent="0.2">
      <c r="A832" t="s">
        <v>11272</v>
      </c>
      <c r="B832" t="s">
        <v>28</v>
      </c>
      <c r="C832">
        <v>2053</v>
      </c>
      <c r="D832">
        <v>373.05459999999999</v>
      </c>
      <c r="E832">
        <v>9.2449999999999992</v>
      </c>
      <c r="F832" t="s">
        <v>11273</v>
      </c>
      <c r="G832" t="s">
        <v>11259</v>
      </c>
      <c r="H832" t="s">
        <v>31</v>
      </c>
      <c r="I832" t="s">
        <v>11260</v>
      </c>
      <c r="J832" t="s">
        <v>11261</v>
      </c>
      <c r="K832" t="s">
        <v>137</v>
      </c>
      <c r="L832" t="s">
        <v>11262</v>
      </c>
      <c r="M832">
        <v>2.4471092200000002</v>
      </c>
      <c r="N832">
        <v>0</v>
      </c>
      <c r="O832" t="s">
        <v>887</v>
      </c>
      <c r="P832">
        <v>8589934592</v>
      </c>
    </row>
    <row r="833" spans="1:16" x14ac:dyDescent="0.2">
      <c r="A833" t="s">
        <v>7127</v>
      </c>
      <c r="B833" t="s">
        <v>28</v>
      </c>
      <c r="C833">
        <v>1362</v>
      </c>
      <c r="D833">
        <v>253.0377</v>
      </c>
      <c r="E833">
        <v>1.5029999999999999</v>
      </c>
      <c r="F833" t="s">
        <v>7128</v>
      </c>
      <c r="G833" t="s">
        <v>7120</v>
      </c>
      <c r="H833" t="s">
        <v>31</v>
      </c>
      <c r="I833" t="s">
        <v>7129</v>
      </c>
      <c r="J833" t="s">
        <v>7130</v>
      </c>
      <c r="K833" t="s">
        <v>137</v>
      </c>
      <c r="L833" t="s">
        <v>7131</v>
      </c>
      <c r="M833">
        <v>0.73436260200000003</v>
      </c>
      <c r="N833">
        <v>85777618</v>
      </c>
      <c r="O833" t="s">
        <v>7132</v>
      </c>
      <c r="P833">
        <v>2</v>
      </c>
    </row>
    <row r="834" spans="1:16" x14ac:dyDescent="0.2">
      <c r="A834" t="s">
        <v>7016</v>
      </c>
      <c r="B834" t="s">
        <v>28</v>
      </c>
      <c r="C834">
        <v>1340</v>
      </c>
      <c r="D834">
        <v>251.05879999999999</v>
      </c>
      <c r="E834">
        <v>5.4889999999999999</v>
      </c>
      <c r="F834" t="s">
        <v>7017</v>
      </c>
      <c r="G834" t="s">
        <v>6965</v>
      </c>
      <c r="H834" t="s">
        <v>31</v>
      </c>
      <c r="I834" t="s">
        <v>7003</v>
      </c>
      <c r="J834" t="s">
        <v>7004</v>
      </c>
      <c r="K834" t="s">
        <v>137</v>
      </c>
      <c r="L834" t="s">
        <v>7005</v>
      </c>
      <c r="M834">
        <v>1.7000000500000001</v>
      </c>
      <c r="N834">
        <v>10083550</v>
      </c>
      <c r="O834" t="s">
        <v>7006</v>
      </c>
      <c r="P834">
        <v>66</v>
      </c>
    </row>
    <row r="835" spans="1:16" x14ac:dyDescent="0.2">
      <c r="A835" t="s">
        <v>7001</v>
      </c>
      <c r="B835" t="s">
        <v>28</v>
      </c>
      <c r="C835">
        <v>1338</v>
      </c>
      <c r="D835">
        <v>251.05840000000001</v>
      </c>
      <c r="E835">
        <v>3.819</v>
      </c>
      <c r="F835" t="s">
        <v>7002</v>
      </c>
      <c r="G835" t="s">
        <v>6965</v>
      </c>
      <c r="H835" t="s">
        <v>31</v>
      </c>
      <c r="I835" t="s">
        <v>7003</v>
      </c>
      <c r="J835" t="s">
        <v>7004</v>
      </c>
      <c r="K835" t="s">
        <v>137</v>
      </c>
      <c r="L835" t="s">
        <v>7005</v>
      </c>
      <c r="M835">
        <v>1.7000000500000001</v>
      </c>
      <c r="N835">
        <v>10083550</v>
      </c>
      <c r="O835" t="s">
        <v>7006</v>
      </c>
      <c r="P835">
        <v>66</v>
      </c>
    </row>
    <row r="836" spans="1:16" x14ac:dyDescent="0.2">
      <c r="A836" t="s">
        <v>7010</v>
      </c>
      <c r="B836" t="s">
        <v>28</v>
      </c>
      <c r="C836">
        <v>1339</v>
      </c>
      <c r="D836">
        <v>251.05850000000001</v>
      </c>
      <c r="E836">
        <v>5.0960000000000001</v>
      </c>
      <c r="F836" t="s">
        <v>7011</v>
      </c>
      <c r="G836" t="s">
        <v>6965</v>
      </c>
      <c r="H836" t="s">
        <v>31</v>
      </c>
      <c r="I836" t="s">
        <v>7003</v>
      </c>
      <c r="J836" t="s">
        <v>7004</v>
      </c>
      <c r="K836" t="s">
        <v>137</v>
      </c>
      <c r="L836" t="s">
        <v>7005</v>
      </c>
      <c r="M836">
        <v>1.7000000500000001</v>
      </c>
      <c r="N836">
        <v>10083550</v>
      </c>
      <c r="O836" t="s">
        <v>7006</v>
      </c>
      <c r="P836">
        <v>66</v>
      </c>
    </row>
    <row r="837" spans="1:16" x14ac:dyDescent="0.2">
      <c r="A837" t="s">
        <v>1949</v>
      </c>
      <c r="B837" t="s">
        <v>28</v>
      </c>
      <c r="C837">
        <v>413</v>
      </c>
      <c r="D837">
        <v>179.0335</v>
      </c>
      <c r="E837">
        <v>5.9420000000000002</v>
      </c>
      <c r="F837" t="s">
        <v>1950</v>
      </c>
      <c r="G837" t="s">
        <v>1951</v>
      </c>
      <c r="H837" t="s">
        <v>31</v>
      </c>
      <c r="I837" t="s">
        <v>1952</v>
      </c>
      <c r="J837" t="s">
        <v>1953</v>
      </c>
      <c r="K837" t="s">
        <v>1954</v>
      </c>
      <c r="L837" t="s">
        <v>1955</v>
      </c>
      <c r="M837">
        <v>0.97017472999999999</v>
      </c>
      <c r="N837" t="s">
        <v>1956</v>
      </c>
      <c r="O837" t="s">
        <v>1957</v>
      </c>
      <c r="P837">
        <v>86020975486</v>
      </c>
    </row>
    <row r="838" spans="1:16" x14ac:dyDescent="0.2">
      <c r="A838" t="s">
        <v>8528</v>
      </c>
      <c r="B838" t="s">
        <v>28</v>
      </c>
      <c r="C838">
        <v>1600</v>
      </c>
      <c r="D838">
        <v>281.1053</v>
      </c>
      <c r="E838">
        <v>13.43</v>
      </c>
      <c r="F838" t="s">
        <v>8529</v>
      </c>
      <c r="G838" t="s">
        <v>8530</v>
      </c>
      <c r="H838" t="s">
        <v>31</v>
      </c>
      <c r="I838" t="s">
        <v>8531</v>
      </c>
      <c r="J838" t="s">
        <v>8532</v>
      </c>
      <c r="K838" t="s">
        <v>137</v>
      </c>
      <c r="L838" t="s">
        <v>8533</v>
      </c>
      <c r="M838">
        <v>1.89999998</v>
      </c>
      <c r="N838">
        <v>125503502</v>
      </c>
      <c r="O838" t="s">
        <v>8534</v>
      </c>
      <c r="P838">
        <v>2</v>
      </c>
    </row>
    <row r="839" spans="1:16" x14ac:dyDescent="0.2">
      <c r="A839" t="s">
        <v>6426</v>
      </c>
      <c r="B839" t="s">
        <v>28</v>
      </c>
      <c r="C839">
        <v>1215</v>
      </c>
      <c r="D839">
        <v>239.0334</v>
      </c>
      <c r="E839">
        <v>14.348000000000001</v>
      </c>
      <c r="F839" t="s">
        <v>6427</v>
      </c>
      <c r="G839" t="s">
        <v>6420</v>
      </c>
      <c r="H839" t="s">
        <v>31</v>
      </c>
      <c r="I839" t="s">
        <v>6428</v>
      </c>
      <c r="J839" t="s">
        <v>6429</v>
      </c>
      <c r="K839" t="s">
        <v>6430</v>
      </c>
      <c r="L839" t="s">
        <v>6431</v>
      </c>
      <c r="M839">
        <v>1.9878257500000001</v>
      </c>
      <c r="N839" t="s">
        <v>6432</v>
      </c>
      <c r="O839" t="s">
        <v>6433</v>
      </c>
      <c r="P839">
        <v>68840907646</v>
      </c>
    </row>
    <row r="840" spans="1:16" x14ac:dyDescent="0.2">
      <c r="A840" t="s">
        <v>11113</v>
      </c>
      <c r="B840" t="s">
        <v>28</v>
      </c>
      <c r="C840">
        <v>2030</v>
      </c>
      <c r="D840">
        <v>362.12700000000001</v>
      </c>
      <c r="E840">
        <v>16.271000000000001</v>
      </c>
      <c r="F840" t="s">
        <v>11114</v>
      </c>
      <c r="G840" t="s">
        <v>11116</v>
      </c>
      <c r="H840" t="s">
        <v>31</v>
      </c>
      <c r="I840" t="s">
        <v>11117</v>
      </c>
      <c r="J840" t="s">
        <v>11118</v>
      </c>
      <c r="K840" t="s">
        <v>137</v>
      </c>
      <c r="L840" t="s">
        <v>11119</v>
      </c>
      <c r="M840">
        <v>-9.1000003800000009</v>
      </c>
      <c r="N840">
        <v>123488889</v>
      </c>
      <c r="O840" t="s">
        <v>11120</v>
      </c>
      <c r="P840">
        <v>2</v>
      </c>
    </row>
    <row r="841" spans="1:16" x14ac:dyDescent="0.2">
      <c r="A841" t="s">
        <v>11122</v>
      </c>
      <c r="B841" t="s">
        <v>28</v>
      </c>
      <c r="C841">
        <v>2031</v>
      </c>
      <c r="D841">
        <v>362.12740000000002</v>
      </c>
      <c r="E841">
        <v>16.504999999999999</v>
      </c>
      <c r="F841" t="s">
        <v>11123</v>
      </c>
      <c r="G841" t="s">
        <v>11116</v>
      </c>
      <c r="H841" t="s">
        <v>31</v>
      </c>
      <c r="I841" t="s">
        <v>11117</v>
      </c>
      <c r="J841" t="s">
        <v>11118</v>
      </c>
      <c r="K841" t="s">
        <v>137</v>
      </c>
      <c r="L841" t="s">
        <v>11119</v>
      </c>
      <c r="M841">
        <v>-9.1000003800000009</v>
      </c>
      <c r="N841">
        <v>123488889</v>
      </c>
      <c r="O841" t="s">
        <v>11120</v>
      </c>
      <c r="P841">
        <v>2</v>
      </c>
    </row>
    <row r="842" spans="1:16" x14ac:dyDescent="0.2">
      <c r="A842" t="s">
        <v>4322</v>
      </c>
      <c r="B842" t="s">
        <v>28</v>
      </c>
      <c r="C842">
        <v>847</v>
      </c>
      <c r="D842">
        <v>209.0839</v>
      </c>
      <c r="E842">
        <v>13.148999999999999</v>
      </c>
      <c r="F842" t="s">
        <v>4323</v>
      </c>
      <c r="G842" t="s">
        <v>4307</v>
      </c>
      <c r="H842" t="s">
        <v>31</v>
      </c>
      <c r="I842" t="s">
        <v>4324</v>
      </c>
      <c r="J842" t="s">
        <v>4325</v>
      </c>
      <c r="K842" t="s">
        <v>137</v>
      </c>
      <c r="L842" t="s">
        <v>4326</v>
      </c>
      <c r="M842">
        <v>1.7000000500000001</v>
      </c>
      <c r="N842">
        <v>117300069</v>
      </c>
      <c r="O842" t="s">
        <v>4327</v>
      </c>
      <c r="P842">
        <v>2</v>
      </c>
    </row>
    <row r="843" spans="1:16" x14ac:dyDescent="0.2">
      <c r="A843" t="s">
        <v>5419</v>
      </c>
      <c r="B843" t="s">
        <v>28</v>
      </c>
      <c r="C843">
        <v>1033</v>
      </c>
      <c r="D843">
        <v>223.1002</v>
      </c>
      <c r="E843">
        <v>14.742000000000001</v>
      </c>
      <c r="F843" t="s">
        <v>5420</v>
      </c>
      <c r="G843" t="s">
        <v>5418</v>
      </c>
      <c r="H843" t="s">
        <v>31</v>
      </c>
      <c r="I843" t="s">
        <v>5421</v>
      </c>
      <c r="J843" t="s">
        <v>5422</v>
      </c>
      <c r="K843" t="s">
        <v>5423</v>
      </c>
      <c r="L843" t="s">
        <v>5424</v>
      </c>
      <c r="M843">
        <v>1.80930674</v>
      </c>
      <c r="N843">
        <v>46281</v>
      </c>
      <c r="O843" t="s">
        <v>5425</v>
      </c>
      <c r="P843">
        <v>2</v>
      </c>
    </row>
    <row r="844" spans="1:16" x14ac:dyDescent="0.2">
      <c r="A844" t="s">
        <v>9339</v>
      </c>
      <c r="B844" t="s">
        <v>28</v>
      </c>
      <c r="C844">
        <v>1730</v>
      </c>
      <c r="D844">
        <v>299.22219999999999</v>
      </c>
      <c r="E844">
        <v>19.135999999999999</v>
      </c>
      <c r="F844" t="s">
        <v>9340</v>
      </c>
      <c r="G844" t="s">
        <v>9341</v>
      </c>
      <c r="H844" t="s">
        <v>31</v>
      </c>
      <c r="I844" t="s">
        <v>9342</v>
      </c>
      <c r="J844" t="s">
        <v>9343</v>
      </c>
      <c r="K844" t="s">
        <v>9344</v>
      </c>
      <c r="L844" t="s">
        <v>9345</v>
      </c>
      <c r="M844">
        <v>5.3074049900000002</v>
      </c>
      <c r="N844">
        <v>3083765</v>
      </c>
      <c r="O844" t="s">
        <v>9346</v>
      </c>
      <c r="P844">
        <v>69238786</v>
      </c>
    </row>
    <row r="845" spans="1:16" x14ac:dyDescent="0.2">
      <c r="A845" t="s">
        <v>3879</v>
      </c>
      <c r="B845" t="s">
        <v>28</v>
      </c>
      <c r="C845">
        <v>773</v>
      </c>
      <c r="D845">
        <v>205.05</v>
      </c>
      <c r="E845">
        <v>8.44</v>
      </c>
      <c r="F845" t="s">
        <v>3880</v>
      </c>
      <c r="G845" t="s">
        <v>3881</v>
      </c>
      <c r="H845" t="s">
        <v>31</v>
      </c>
      <c r="I845" t="s">
        <v>3882</v>
      </c>
      <c r="J845" t="s">
        <v>3883</v>
      </c>
      <c r="K845" t="s">
        <v>3884</v>
      </c>
      <c r="L845" t="s">
        <v>3885</v>
      </c>
      <c r="M845">
        <v>1.7999999499999999</v>
      </c>
      <c r="N845" t="s">
        <v>3886</v>
      </c>
      <c r="O845" t="s">
        <v>3887</v>
      </c>
      <c r="P845">
        <v>16793666</v>
      </c>
    </row>
    <row r="846" spans="1:16" x14ac:dyDescent="0.2">
      <c r="A846" t="s">
        <v>8313</v>
      </c>
      <c r="B846" t="s">
        <v>28</v>
      </c>
      <c r="C846">
        <v>1565</v>
      </c>
      <c r="D846">
        <v>277.18020000000001</v>
      </c>
      <c r="E846">
        <v>19.244</v>
      </c>
      <c r="F846" t="s">
        <v>8314</v>
      </c>
      <c r="G846" t="s">
        <v>8315</v>
      </c>
      <c r="H846" t="s">
        <v>31</v>
      </c>
      <c r="I846" t="s">
        <v>8316</v>
      </c>
      <c r="J846" t="s">
        <v>8317</v>
      </c>
      <c r="K846" t="s">
        <v>8318</v>
      </c>
      <c r="L846" t="s">
        <v>8319</v>
      </c>
      <c r="M846">
        <v>5.1021204000000004</v>
      </c>
      <c r="N846">
        <v>20264493</v>
      </c>
      <c r="O846" t="s">
        <v>8320</v>
      </c>
      <c r="P846">
        <v>2</v>
      </c>
    </row>
    <row r="847" spans="1:16" x14ac:dyDescent="0.2">
      <c r="A847" t="s">
        <v>10522</v>
      </c>
      <c r="B847" t="s">
        <v>28</v>
      </c>
      <c r="C847">
        <v>1938</v>
      </c>
      <c r="D847">
        <v>340.03359999999998</v>
      </c>
      <c r="E847">
        <v>6.4530000000000003</v>
      </c>
      <c r="F847" t="s">
        <v>10523</v>
      </c>
      <c r="G847" t="s">
        <v>10525</v>
      </c>
      <c r="H847" t="s">
        <v>31</v>
      </c>
      <c r="I847" t="s">
        <v>10526</v>
      </c>
      <c r="J847" t="s">
        <v>10527</v>
      </c>
      <c r="K847" t="s">
        <v>10528</v>
      </c>
      <c r="L847" t="s">
        <v>10529</v>
      </c>
      <c r="M847">
        <v>4.4000000999999997</v>
      </c>
      <c r="N847">
        <v>18095546</v>
      </c>
      <c r="O847" t="s">
        <v>10530</v>
      </c>
      <c r="P847">
        <v>2</v>
      </c>
    </row>
    <row r="848" spans="1:16" x14ac:dyDescent="0.2">
      <c r="A848" t="s">
        <v>3203</v>
      </c>
      <c r="B848" t="s">
        <v>28</v>
      </c>
      <c r="C848">
        <v>640</v>
      </c>
      <c r="D848">
        <v>194.08150000000001</v>
      </c>
      <c r="E848">
        <v>17.228999999999999</v>
      </c>
      <c r="F848" t="s">
        <v>3204</v>
      </c>
      <c r="G848" t="s">
        <v>3180</v>
      </c>
      <c r="H848" t="s">
        <v>31</v>
      </c>
      <c r="I848" t="s">
        <v>3205</v>
      </c>
      <c r="J848" t="s">
        <v>3206</v>
      </c>
      <c r="K848" t="s">
        <v>3207</v>
      </c>
      <c r="L848" t="s">
        <v>3208</v>
      </c>
      <c r="M848">
        <v>1.5136371900000001</v>
      </c>
      <c r="N848">
        <v>3797247</v>
      </c>
      <c r="O848" t="s">
        <v>3209</v>
      </c>
      <c r="P848">
        <v>2</v>
      </c>
    </row>
    <row r="849" spans="1:16" x14ac:dyDescent="0.2">
      <c r="A849" t="s">
        <v>1506</v>
      </c>
      <c r="B849" t="s">
        <v>28</v>
      </c>
      <c r="C849">
        <v>317</v>
      </c>
      <c r="D849">
        <v>168.02940000000001</v>
      </c>
      <c r="E849">
        <v>13.775</v>
      </c>
      <c r="F849" t="s">
        <v>1507</v>
      </c>
      <c r="G849" t="s">
        <v>1472</v>
      </c>
      <c r="H849" t="s">
        <v>31</v>
      </c>
      <c r="I849" t="s">
        <v>1508</v>
      </c>
      <c r="J849" t="s">
        <v>1509</v>
      </c>
      <c r="K849" t="s">
        <v>1510</v>
      </c>
      <c r="L849" t="s">
        <v>1511</v>
      </c>
      <c r="M849">
        <v>1.42238653</v>
      </c>
      <c r="N849">
        <v>12955180</v>
      </c>
      <c r="O849" t="s">
        <v>1512</v>
      </c>
      <c r="P849">
        <v>2</v>
      </c>
    </row>
    <row r="850" spans="1:16" x14ac:dyDescent="0.2">
      <c r="A850" t="s">
        <v>1519</v>
      </c>
      <c r="B850" t="s">
        <v>28</v>
      </c>
      <c r="C850">
        <v>320</v>
      </c>
      <c r="D850">
        <v>168.0301</v>
      </c>
      <c r="E850">
        <v>9.843</v>
      </c>
      <c r="F850" t="s">
        <v>1520</v>
      </c>
      <c r="G850" t="s">
        <v>1472</v>
      </c>
      <c r="H850" t="s">
        <v>31</v>
      </c>
      <c r="I850" t="s">
        <v>1508</v>
      </c>
      <c r="J850" t="s">
        <v>1509</v>
      </c>
      <c r="K850" t="s">
        <v>1510</v>
      </c>
      <c r="L850" t="s">
        <v>1511</v>
      </c>
      <c r="M850">
        <v>1.42238653</v>
      </c>
      <c r="N850">
        <v>12955180</v>
      </c>
      <c r="O850" t="s">
        <v>1512</v>
      </c>
      <c r="P850">
        <v>2</v>
      </c>
    </row>
    <row r="851" spans="1:16" x14ac:dyDescent="0.2">
      <c r="A851" t="s">
        <v>1521</v>
      </c>
      <c r="B851" t="s">
        <v>28</v>
      </c>
      <c r="C851">
        <v>321</v>
      </c>
      <c r="D851">
        <v>168.03030000000001</v>
      </c>
      <c r="E851">
        <v>11.61</v>
      </c>
      <c r="F851" t="s">
        <v>1522</v>
      </c>
      <c r="G851" t="s">
        <v>1472</v>
      </c>
      <c r="H851" t="s">
        <v>31</v>
      </c>
      <c r="I851" t="s">
        <v>1508</v>
      </c>
      <c r="J851" t="s">
        <v>1509</v>
      </c>
      <c r="K851" t="s">
        <v>1510</v>
      </c>
      <c r="L851" t="s">
        <v>1511</v>
      </c>
      <c r="M851">
        <v>1.42238653</v>
      </c>
      <c r="N851">
        <v>12955180</v>
      </c>
      <c r="O851" t="s">
        <v>1512</v>
      </c>
      <c r="P851">
        <v>2</v>
      </c>
    </row>
    <row r="852" spans="1:16" x14ac:dyDescent="0.2">
      <c r="A852" t="s">
        <v>6601</v>
      </c>
      <c r="B852" t="s">
        <v>28</v>
      </c>
      <c r="C852">
        <v>1252</v>
      </c>
      <c r="D852">
        <v>241.03710000000001</v>
      </c>
      <c r="E852">
        <v>1.056</v>
      </c>
      <c r="F852" t="s">
        <v>6602</v>
      </c>
      <c r="G852" t="s">
        <v>6604</v>
      </c>
      <c r="H852" t="s">
        <v>31</v>
      </c>
      <c r="I852" t="s">
        <v>6605</v>
      </c>
      <c r="J852" t="s">
        <v>6606</v>
      </c>
      <c r="K852" t="s">
        <v>137</v>
      </c>
      <c r="L852" t="s">
        <v>6607</v>
      </c>
      <c r="M852">
        <v>-0.823147297</v>
      </c>
      <c r="N852">
        <v>0</v>
      </c>
      <c r="O852" t="s">
        <v>887</v>
      </c>
      <c r="P852">
        <v>8589934592</v>
      </c>
    </row>
    <row r="853" spans="1:16" x14ac:dyDescent="0.2">
      <c r="A853" t="s">
        <v>4130</v>
      </c>
      <c r="B853" t="s">
        <v>28</v>
      </c>
      <c r="C853">
        <v>815</v>
      </c>
      <c r="D853">
        <v>208.06</v>
      </c>
      <c r="E853">
        <v>12.851000000000001</v>
      </c>
      <c r="F853" t="s">
        <v>4131</v>
      </c>
      <c r="G853" t="s">
        <v>4132</v>
      </c>
      <c r="H853" t="s">
        <v>31</v>
      </c>
      <c r="I853" t="s">
        <v>4133</v>
      </c>
      <c r="J853" t="s">
        <v>4134</v>
      </c>
      <c r="K853" t="s">
        <v>4135</v>
      </c>
      <c r="L853" t="s">
        <v>4136</v>
      </c>
      <c r="M853">
        <v>0.351112753</v>
      </c>
      <c r="N853">
        <v>222912</v>
      </c>
      <c r="O853" t="s">
        <v>4137</v>
      </c>
      <c r="P853">
        <v>66</v>
      </c>
    </row>
    <row r="854" spans="1:16" x14ac:dyDescent="0.2">
      <c r="A854" t="s">
        <v>4200</v>
      </c>
      <c r="B854" t="s">
        <v>28</v>
      </c>
      <c r="C854">
        <v>826</v>
      </c>
      <c r="D854">
        <v>209.00800000000001</v>
      </c>
      <c r="E854">
        <v>2.15</v>
      </c>
      <c r="F854" t="s">
        <v>4201</v>
      </c>
      <c r="G854" t="s">
        <v>4202</v>
      </c>
      <c r="H854" t="s">
        <v>31</v>
      </c>
      <c r="I854" t="s">
        <v>4203</v>
      </c>
      <c r="J854" t="s">
        <v>4204</v>
      </c>
      <c r="K854" t="s">
        <v>137</v>
      </c>
      <c r="L854" t="s">
        <v>4205</v>
      </c>
      <c r="M854">
        <v>0.60000002399999997</v>
      </c>
      <c r="N854">
        <v>129733932</v>
      </c>
      <c r="O854" t="s">
        <v>4206</v>
      </c>
      <c r="P854">
        <v>2</v>
      </c>
    </row>
    <row r="855" spans="1:16" x14ac:dyDescent="0.2">
      <c r="A855" t="s">
        <v>4218</v>
      </c>
      <c r="B855" t="s">
        <v>28</v>
      </c>
      <c r="C855">
        <v>828</v>
      </c>
      <c r="D855">
        <v>209.00829999999999</v>
      </c>
      <c r="E855">
        <v>7.1070000000000002</v>
      </c>
      <c r="F855" t="s">
        <v>4219</v>
      </c>
      <c r="G855" t="s">
        <v>4202</v>
      </c>
      <c r="H855" t="s">
        <v>31</v>
      </c>
      <c r="I855" t="s">
        <v>4203</v>
      </c>
      <c r="J855" t="s">
        <v>4204</v>
      </c>
      <c r="K855" t="s">
        <v>137</v>
      </c>
      <c r="L855" t="s">
        <v>4205</v>
      </c>
      <c r="M855">
        <v>0.60000002399999997</v>
      </c>
      <c r="N855">
        <v>129733932</v>
      </c>
      <c r="O855" t="s">
        <v>4206</v>
      </c>
      <c r="P855">
        <v>2</v>
      </c>
    </row>
    <row r="856" spans="1:16" x14ac:dyDescent="0.2">
      <c r="A856" t="s">
        <v>9409</v>
      </c>
      <c r="B856" t="s">
        <v>28</v>
      </c>
      <c r="C856">
        <v>1739</v>
      </c>
      <c r="D856">
        <v>301.20100000000002</v>
      </c>
      <c r="E856">
        <v>15.397</v>
      </c>
      <c r="F856" t="s">
        <v>9410</v>
      </c>
      <c r="G856" t="s">
        <v>9411</v>
      </c>
      <c r="H856" t="s">
        <v>183</v>
      </c>
      <c r="I856" t="s">
        <v>9412</v>
      </c>
      <c r="J856" t="s">
        <v>9413</v>
      </c>
      <c r="K856" t="s">
        <v>9414</v>
      </c>
      <c r="L856" t="s">
        <v>9415</v>
      </c>
      <c r="M856">
        <v>3.0999998999999998</v>
      </c>
      <c r="N856">
        <v>815404</v>
      </c>
      <c r="O856" t="s">
        <v>9416</v>
      </c>
      <c r="P856">
        <v>66</v>
      </c>
    </row>
    <row r="857" spans="1:16" x14ac:dyDescent="0.2">
      <c r="A857" t="s">
        <v>5224</v>
      </c>
      <c r="B857" t="s">
        <v>28</v>
      </c>
      <c r="C857">
        <v>999</v>
      </c>
      <c r="D857">
        <v>221.15379999999999</v>
      </c>
      <c r="E857">
        <v>19.257000000000001</v>
      </c>
      <c r="F857" t="s">
        <v>5225</v>
      </c>
      <c r="G857" t="s">
        <v>5226</v>
      </c>
      <c r="H857" t="s">
        <v>31</v>
      </c>
      <c r="I857" t="s">
        <v>5227</v>
      </c>
      <c r="J857" t="s">
        <v>5228</v>
      </c>
      <c r="K857" t="s">
        <v>5229</v>
      </c>
      <c r="L857" t="s">
        <v>5230</v>
      </c>
      <c r="M857">
        <v>2.7000000499999999</v>
      </c>
      <c r="N857">
        <v>22750208</v>
      </c>
      <c r="O857" t="s">
        <v>5231</v>
      </c>
      <c r="P857">
        <v>2</v>
      </c>
    </row>
    <row r="858" spans="1:16" x14ac:dyDescent="0.2">
      <c r="A858" t="s">
        <v>4268</v>
      </c>
      <c r="B858" t="s">
        <v>28</v>
      </c>
      <c r="C858">
        <v>840</v>
      </c>
      <c r="D858">
        <v>209.04740000000001</v>
      </c>
      <c r="E858">
        <v>3.9689999999999999</v>
      </c>
      <c r="F858" t="s">
        <v>4269</v>
      </c>
      <c r="G858" t="s">
        <v>4249</v>
      </c>
      <c r="H858" t="s">
        <v>31</v>
      </c>
      <c r="I858" t="s">
        <v>4270</v>
      </c>
      <c r="J858" t="s">
        <v>4271</v>
      </c>
      <c r="K858" t="s">
        <v>4272</v>
      </c>
      <c r="L858" t="s">
        <v>4273</v>
      </c>
      <c r="M858">
        <v>2</v>
      </c>
      <c r="N858">
        <v>71371841</v>
      </c>
      <c r="O858" t="s">
        <v>4274</v>
      </c>
      <c r="P858">
        <v>2</v>
      </c>
    </row>
    <row r="859" spans="1:16" x14ac:dyDescent="0.2">
      <c r="A859" t="s">
        <v>10675</v>
      </c>
      <c r="B859" t="s">
        <v>28</v>
      </c>
      <c r="C859">
        <v>1960</v>
      </c>
      <c r="D859">
        <v>345.06950000000001</v>
      </c>
      <c r="E859">
        <v>12.971</v>
      </c>
      <c r="F859" t="s">
        <v>10676</v>
      </c>
      <c r="G859" t="s">
        <v>10677</v>
      </c>
      <c r="H859" t="s">
        <v>31</v>
      </c>
      <c r="I859" t="s">
        <v>10678</v>
      </c>
      <c r="J859" t="s">
        <v>10679</v>
      </c>
      <c r="K859" t="s">
        <v>137</v>
      </c>
      <c r="L859" t="s">
        <v>10680</v>
      </c>
      <c r="M859">
        <v>2</v>
      </c>
      <c r="N859">
        <v>113117235</v>
      </c>
      <c r="O859" t="s">
        <v>10681</v>
      </c>
      <c r="P859">
        <v>2</v>
      </c>
    </row>
    <row r="860" spans="1:16" x14ac:dyDescent="0.2">
      <c r="A860" t="s">
        <v>7236</v>
      </c>
      <c r="B860" t="s">
        <v>28</v>
      </c>
      <c r="C860">
        <v>1379</v>
      </c>
      <c r="D860">
        <v>254.09979999999999</v>
      </c>
      <c r="E860">
        <v>8.1120000000000001</v>
      </c>
      <c r="F860" t="s">
        <v>7237</v>
      </c>
      <c r="G860" t="s">
        <v>7238</v>
      </c>
      <c r="H860" t="s">
        <v>31</v>
      </c>
      <c r="I860" t="s">
        <v>7239</v>
      </c>
      <c r="J860" t="s">
        <v>7240</v>
      </c>
      <c r="K860" t="s">
        <v>137</v>
      </c>
      <c r="L860" t="s">
        <v>7241</v>
      </c>
      <c r="M860">
        <v>-1.7000000500000001</v>
      </c>
      <c r="N860">
        <v>80822959</v>
      </c>
      <c r="O860" t="s">
        <v>7242</v>
      </c>
      <c r="P860">
        <v>2</v>
      </c>
    </row>
    <row r="861" spans="1:16" x14ac:dyDescent="0.2">
      <c r="A861" t="s">
        <v>5890</v>
      </c>
      <c r="B861" t="s">
        <v>28</v>
      </c>
      <c r="C861">
        <v>1116</v>
      </c>
      <c r="D861">
        <v>228.06540000000001</v>
      </c>
      <c r="E861">
        <v>16.832999999999998</v>
      </c>
      <c r="F861" t="s">
        <v>5891</v>
      </c>
      <c r="G861" t="s">
        <v>5893</v>
      </c>
      <c r="H861" t="s">
        <v>31</v>
      </c>
      <c r="I861" t="s">
        <v>5894</v>
      </c>
      <c r="J861" t="s">
        <v>5895</v>
      </c>
      <c r="K861" t="s">
        <v>137</v>
      </c>
      <c r="L861" t="s">
        <v>5896</v>
      </c>
      <c r="M861">
        <v>-5.1999998099999996</v>
      </c>
      <c r="N861">
        <v>54232648</v>
      </c>
      <c r="O861" t="s">
        <v>5897</v>
      </c>
      <c r="P861">
        <v>25769803778</v>
      </c>
    </row>
    <row r="862" spans="1:16" x14ac:dyDescent="0.2">
      <c r="A862" t="s">
        <v>6658</v>
      </c>
      <c r="B862" t="s">
        <v>28</v>
      </c>
      <c r="C862">
        <v>1267</v>
      </c>
      <c r="D862">
        <v>241.14349999999999</v>
      </c>
      <c r="E862">
        <v>13.956</v>
      </c>
      <c r="F862" t="s">
        <v>6659</v>
      </c>
      <c r="G862" t="s">
        <v>6635</v>
      </c>
      <c r="H862" t="s">
        <v>31</v>
      </c>
      <c r="I862" t="s">
        <v>6660</v>
      </c>
      <c r="J862" t="s">
        <v>6661</v>
      </c>
      <c r="K862" t="s">
        <v>137</v>
      </c>
      <c r="L862" t="s">
        <v>6662</v>
      </c>
      <c r="M862">
        <v>3.3951053600000001</v>
      </c>
      <c r="N862" t="s">
        <v>6663</v>
      </c>
      <c r="O862" t="s">
        <v>6664</v>
      </c>
      <c r="P862">
        <v>68721606658</v>
      </c>
    </row>
    <row r="863" spans="1:16" x14ac:dyDescent="0.2">
      <c r="A863" t="s">
        <v>3708</v>
      </c>
      <c r="B863" t="s">
        <v>28</v>
      </c>
      <c r="C863">
        <v>741</v>
      </c>
      <c r="D863">
        <v>200.9855</v>
      </c>
      <c r="E863">
        <v>1.115</v>
      </c>
      <c r="F863" t="s">
        <v>3709</v>
      </c>
      <c r="G863" t="s">
        <v>3710</v>
      </c>
      <c r="H863" t="s">
        <v>31</v>
      </c>
      <c r="I863" t="s">
        <v>3711</v>
      </c>
      <c r="J863" t="s">
        <v>3712</v>
      </c>
      <c r="K863" t="s">
        <v>3713</v>
      </c>
      <c r="L863" t="s">
        <v>3714</v>
      </c>
      <c r="M863">
        <v>0.34252601900000001</v>
      </c>
      <c r="N863" t="s">
        <v>3715</v>
      </c>
      <c r="O863" t="s">
        <v>3716</v>
      </c>
      <c r="P863">
        <v>77312843842</v>
      </c>
    </row>
    <row r="864" spans="1:16" x14ac:dyDescent="0.2">
      <c r="A864" t="s">
        <v>5114</v>
      </c>
      <c r="B864" t="s">
        <v>28</v>
      </c>
      <c r="C864">
        <v>983</v>
      </c>
      <c r="D864">
        <v>220.06059999999999</v>
      </c>
      <c r="E864">
        <v>14.234</v>
      </c>
      <c r="F864" t="s">
        <v>5115</v>
      </c>
      <c r="G864" t="s">
        <v>5107</v>
      </c>
      <c r="H864" t="s">
        <v>31</v>
      </c>
      <c r="I864" t="s">
        <v>5116</v>
      </c>
      <c r="J864" t="s">
        <v>5117</v>
      </c>
      <c r="K864" t="s">
        <v>137</v>
      </c>
      <c r="L864" t="s">
        <v>5118</v>
      </c>
      <c r="M864">
        <v>2.2999999500000001</v>
      </c>
      <c r="N864">
        <v>102703164</v>
      </c>
      <c r="O864" t="s">
        <v>5119</v>
      </c>
      <c r="P864">
        <v>2</v>
      </c>
    </row>
    <row r="865" spans="1:16" x14ac:dyDescent="0.2">
      <c r="A865" t="s">
        <v>10200</v>
      </c>
      <c r="B865" t="s">
        <v>28</v>
      </c>
      <c r="C865">
        <v>1886</v>
      </c>
      <c r="D865">
        <v>326.05450000000002</v>
      </c>
      <c r="E865">
        <v>13.294</v>
      </c>
      <c r="F865" t="s">
        <v>10201</v>
      </c>
      <c r="G865" t="s">
        <v>10192</v>
      </c>
      <c r="H865" t="s">
        <v>31</v>
      </c>
      <c r="I865" t="s">
        <v>10203</v>
      </c>
      <c r="J865" t="s">
        <v>10204</v>
      </c>
      <c r="K865" t="s">
        <v>137</v>
      </c>
      <c r="L865" t="s">
        <v>10205</v>
      </c>
      <c r="M865">
        <v>3.5</v>
      </c>
      <c r="N865">
        <v>3715894</v>
      </c>
      <c r="O865" t="s">
        <v>10206</v>
      </c>
      <c r="P865">
        <v>2</v>
      </c>
    </row>
    <row r="866" spans="1:16" x14ac:dyDescent="0.2">
      <c r="A866" t="s">
        <v>2175</v>
      </c>
      <c r="B866" t="s">
        <v>28</v>
      </c>
      <c r="C866">
        <v>450</v>
      </c>
      <c r="D866">
        <v>181.01329999999999</v>
      </c>
      <c r="E866">
        <v>3.319</v>
      </c>
      <c r="F866" t="s">
        <v>2176</v>
      </c>
      <c r="G866" t="s">
        <v>2156</v>
      </c>
      <c r="H866" t="s">
        <v>31</v>
      </c>
      <c r="I866" t="s">
        <v>2167</v>
      </c>
      <c r="J866" t="s">
        <v>2168</v>
      </c>
      <c r="K866" t="s">
        <v>2169</v>
      </c>
      <c r="L866" t="s">
        <v>2170</v>
      </c>
      <c r="M866">
        <v>0.37130126400000002</v>
      </c>
      <c r="N866" t="s">
        <v>2171</v>
      </c>
      <c r="O866" t="s">
        <v>2172</v>
      </c>
      <c r="P866">
        <v>85970444358</v>
      </c>
    </row>
    <row r="867" spans="1:16" x14ac:dyDescent="0.2">
      <c r="A867" t="s">
        <v>2165</v>
      </c>
      <c r="B867" t="s">
        <v>28</v>
      </c>
      <c r="C867">
        <v>448</v>
      </c>
      <c r="D867">
        <v>181.01300000000001</v>
      </c>
      <c r="E867">
        <v>3.7229999999999999</v>
      </c>
      <c r="F867" t="s">
        <v>2166</v>
      </c>
      <c r="G867" t="s">
        <v>2156</v>
      </c>
      <c r="H867" t="s">
        <v>31</v>
      </c>
      <c r="I867" t="s">
        <v>2167</v>
      </c>
      <c r="J867" t="s">
        <v>2168</v>
      </c>
      <c r="K867" t="s">
        <v>2169</v>
      </c>
      <c r="L867" t="s">
        <v>2170</v>
      </c>
      <c r="M867">
        <v>0.37130126400000002</v>
      </c>
      <c r="N867" t="s">
        <v>2171</v>
      </c>
      <c r="O867" t="s">
        <v>2172</v>
      </c>
      <c r="P867">
        <v>85970444358</v>
      </c>
    </row>
    <row r="868" spans="1:16" x14ac:dyDescent="0.2">
      <c r="A868" t="s">
        <v>3488</v>
      </c>
      <c r="B868" t="s">
        <v>28</v>
      </c>
      <c r="C868">
        <v>697</v>
      </c>
      <c r="D868">
        <v>197.0188</v>
      </c>
      <c r="E868">
        <v>13.051</v>
      </c>
      <c r="F868" t="s">
        <v>3489</v>
      </c>
      <c r="G868" t="s">
        <v>3491</v>
      </c>
      <c r="H868" t="s">
        <v>31</v>
      </c>
      <c r="I868" t="s">
        <v>3492</v>
      </c>
      <c r="J868" t="s">
        <v>3493</v>
      </c>
      <c r="K868" t="s">
        <v>137</v>
      </c>
      <c r="L868" t="s">
        <v>3494</v>
      </c>
      <c r="M868">
        <v>-0.40000000600000002</v>
      </c>
      <c r="N868">
        <v>136877104</v>
      </c>
      <c r="O868" t="s">
        <v>3495</v>
      </c>
      <c r="P868">
        <v>2</v>
      </c>
    </row>
    <row r="869" spans="1:16" x14ac:dyDescent="0.2">
      <c r="A869" t="s">
        <v>9497</v>
      </c>
      <c r="B869" t="s">
        <v>28</v>
      </c>
      <c r="C869">
        <v>1753</v>
      </c>
      <c r="D869">
        <v>307.11989999999997</v>
      </c>
      <c r="E869">
        <v>12.442</v>
      </c>
      <c r="F869" t="s">
        <v>9498</v>
      </c>
      <c r="G869" t="s">
        <v>9499</v>
      </c>
      <c r="H869" t="s">
        <v>31</v>
      </c>
      <c r="I869" t="s">
        <v>9500</v>
      </c>
      <c r="J869" t="s">
        <v>9501</v>
      </c>
      <c r="K869" t="s">
        <v>9502</v>
      </c>
      <c r="L869" t="s">
        <v>9503</v>
      </c>
      <c r="M869">
        <v>1.89999998</v>
      </c>
      <c r="N869" t="s">
        <v>9504</v>
      </c>
      <c r="O869" t="s">
        <v>9505</v>
      </c>
      <c r="P869">
        <v>68723204182</v>
      </c>
    </row>
    <row r="870" spans="1:16" x14ac:dyDescent="0.2">
      <c r="A870" t="s">
        <v>9516</v>
      </c>
      <c r="B870" t="s">
        <v>28</v>
      </c>
      <c r="C870">
        <v>1756</v>
      </c>
      <c r="D870">
        <v>307.12200000000001</v>
      </c>
      <c r="E870">
        <v>14.099</v>
      </c>
      <c r="F870" t="s">
        <v>9517</v>
      </c>
      <c r="G870" t="s">
        <v>9499</v>
      </c>
      <c r="H870" t="s">
        <v>31</v>
      </c>
      <c r="I870" t="s">
        <v>9500</v>
      </c>
      <c r="J870" t="s">
        <v>9501</v>
      </c>
      <c r="K870" t="s">
        <v>9502</v>
      </c>
      <c r="L870" t="s">
        <v>9503</v>
      </c>
      <c r="M870">
        <v>1.89999998</v>
      </c>
      <c r="N870" t="s">
        <v>9504</v>
      </c>
      <c r="O870" t="s">
        <v>9505</v>
      </c>
      <c r="P870">
        <v>68723204182</v>
      </c>
    </row>
    <row r="871" spans="1:16" x14ac:dyDescent="0.2">
      <c r="A871" t="s">
        <v>755</v>
      </c>
      <c r="B871" t="s">
        <v>28</v>
      </c>
      <c r="C871">
        <v>164</v>
      </c>
      <c r="D871">
        <v>152.0343</v>
      </c>
      <c r="E871">
        <v>2.4329999999999998</v>
      </c>
      <c r="F871" t="s">
        <v>756</v>
      </c>
      <c r="G871" t="s">
        <v>718</v>
      </c>
      <c r="H871" t="s">
        <v>31</v>
      </c>
      <c r="I871" t="s">
        <v>757</v>
      </c>
      <c r="J871" t="s">
        <v>758</v>
      </c>
      <c r="K871" t="s">
        <v>759</v>
      </c>
      <c r="L871" t="s">
        <v>760</v>
      </c>
      <c r="M871">
        <v>0.28011166999999998</v>
      </c>
      <c r="N871" t="s">
        <v>761</v>
      </c>
      <c r="O871" t="s">
        <v>762</v>
      </c>
      <c r="P871">
        <v>68805650790</v>
      </c>
    </row>
    <row r="872" spans="1:16" x14ac:dyDescent="0.2">
      <c r="A872" t="s">
        <v>8736</v>
      </c>
      <c r="B872" t="s">
        <v>28</v>
      </c>
      <c r="C872">
        <v>1628</v>
      </c>
      <c r="D872">
        <v>284.04410000000001</v>
      </c>
      <c r="E872">
        <v>7.4790000000000001</v>
      </c>
      <c r="F872" t="s">
        <v>8737</v>
      </c>
      <c r="G872" t="s">
        <v>8739</v>
      </c>
      <c r="H872" t="s">
        <v>31</v>
      </c>
      <c r="I872" t="s">
        <v>8740</v>
      </c>
      <c r="J872" t="s">
        <v>8741</v>
      </c>
      <c r="K872" t="s">
        <v>137</v>
      </c>
      <c r="L872" t="s">
        <v>8742</v>
      </c>
      <c r="M872">
        <v>-0.40000000600000002</v>
      </c>
      <c r="N872">
        <v>89425613</v>
      </c>
      <c r="O872" t="s">
        <v>8743</v>
      </c>
      <c r="P872">
        <v>2</v>
      </c>
    </row>
    <row r="873" spans="1:16" x14ac:dyDescent="0.2">
      <c r="A873" t="s">
        <v>5703</v>
      </c>
      <c r="B873" t="s">
        <v>28</v>
      </c>
      <c r="C873">
        <v>1084</v>
      </c>
      <c r="D873">
        <v>226.03469999999999</v>
      </c>
      <c r="E873">
        <v>7.0970000000000004</v>
      </c>
      <c r="F873" t="s">
        <v>5704</v>
      </c>
      <c r="G873" t="s">
        <v>5697</v>
      </c>
      <c r="H873" t="s">
        <v>31</v>
      </c>
      <c r="I873" t="s">
        <v>5705</v>
      </c>
      <c r="J873" t="s">
        <v>5706</v>
      </c>
      <c r="K873" t="s">
        <v>137</v>
      </c>
      <c r="L873" t="s">
        <v>5707</v>
      </c>
      <c r="M873">
        <v>1.1678786299999999</v>
      </c>
      <c r="N873">
        <v>91683018</v>
      </c>
      <c r="O873" t="s">
        <v>5708</v>
      </c>
      <c r="P873">
        <v>2</v>
      </c>
    </row>
    <row r="874" spans="1:16" x14ac:dyDescent="0.2">
      <c r="A874" t="s">
        <v>8795</v>
      </c>
      <c r="B874" t="s">
        <v>28</v>
      </c>
      <c r="C874">
        <v>1639</v>
      </c>
      <c r="D874">
        <v>285.20670000000001</v>
      </c>
      <c r="E874">
        <v>16.309999999999999</v>
      </c>
      <c r="F874" t="s">
        <v>8796</v>
      </c>
      <c r="G874" t="s">
        <v>8773</v>
      </c>
      <c r="H874" t="s">
        <v>31</v>
      </c>
      <c r="I874" t="s">
        <v>8774</v>
      </c>
      <c r="J874" t="s">
        <v>8775</v>
      </c>
      <c r="K874" t="s">
        <v>8776</v>
      </c>
      <c r="L874" t="s">
        <v>8777</v>
      </c>
      <c r="M874">
        <v>4.85819197</v>
      </c>
      <c r="N874" t="s">
        <v>8778</v>
      </c>
      <c r="O874" t="s">
        <v>8779</v>
      </c>
      <c r="P874">
        <v>68807485822</v>
      </c>
    </row>
    <row r="875" spans="1:16" x14ac:dyDescent="0.2">
      <c r="A875" t="s">
        <v>8792</v>
      </c>
      <c r="B875" t="s">
        <v>28</v>
      </c>
      <c r="C875">
        <v>1635</v>
      </c>
      <c r="D875">
        <v>285.2063</v>
      </c>
      <c r="E875">
        <v>18.010000000000002</v>
      </c>
      <c r="F875" t="s">
        <v>8793</v>
      </c>
      <c r="G875" t="s">
        <v>8773</v>
      </c>
      <c r="H875" t="s">
        <v>31</v>
      </c>
      <c r="I875" t="s">
        <v>8774</v>
      </c>
      <c r="J875" t="s">
        <v>8775</v>
      </c>
      <c r="K875" t="s">
        <v>8776</v>
      </c>
      <c r="L875" t="s">
        <v>8777</v>
      </c>
      <c r="M875">
        <v>4.85819197</v>
      </c>
      <c r="N875" t="s">
        <v>8778</v>
      </c>
      <c r="O875" t="s">
        <v>8779</v>
      </c>
      <c r="P875">
        <v>68807485822</v>
      </c>
    </row>
    <row r="876" spans="1:16" x14ac:dyDescent="0.2">
      <c r="A876" t="s">
        <v>8771</v>
      </c>
      <c r="B876" t="s">
        <v>28</v>
      </c>
      <c r="C876">
        <v>1633</v>
      </c>
      <c r="D876">
        <v>285.20620000000002</v>
      </c>
      <c r="E876">
        <v>17.134</v>
      </c>
      <c r="F876" t="s">
        <v>8772</v>
      </c>
      <c r="G876" t="s">
        <v>8773</v>
      </c>
      <c r="H876" t="s">
        <v>31</v>
      </c>
      <c r="I876" t="s">
        <v>8774</v>
      </c>
      <c r="J876" t="s">
        <v>8775</v>
      </c>
      <c r="K876" t="s">
        <v>8776</v>
      </c>
      <c r="L876" t="s">
        <v>8777</v>
      </c>
      <c r="M876">
        <v>4.85819197</v>
      </c>
      <c r="N876" t="s">
        <v>8778</v>
      </c>
      <c r="O876" t="s">
        <v>8779</v>
      </c>
      <c r="P876">
        <v>68807485822</v>
      </c>
    </row>
    <row r="877" spans="1:16" x14ac:dyDescent="0.2">
      <c r="A877" t="s">
        <v>8789</v>
      </c>
      <c r="B877" t="s">
        <v>28</v>
      </c>
      <c r="C877">
        <v>1636</v>
      </c>
      <c r="D877">
        <v>285.2063</v>
      </c>
      <c r="E877">
        <v>16.488</v>
      </c>
      <c r="F877" t="s">
        <v>8790</v>
      </c>
      <c r="G877" t="s">
        <v>8773</v>
      </c>
      <c r="H877" t="s">
        <v>31</v>
      </c>
      <c r="I877" t="s">
        <v>8774</v>
      </c>
      <c r="J877" t="s">
        <v>8775</v>
      </c>
      <c r="K877" t="s">
        <v>8776</v>
      </c>
      <c r="L877" t="s">
        <v>8777</v>
      </c>
      <c r="M877">
        <v>4.85819197</v>
      </c>
      <c r="N877" t="s">
        <v>8778</v>
      </c>
      <c r="O877" t="s">
        <v>8779</v>
      </c>
      <c r="P877">
        <v>68807485822</v>
      </c>
    </row>
    <row r="878" spans="1:16" x14ac:dyDescent="0.2">
      <c r="A878" t="s">
        <v>8797</v>
      </c>
      <c r="B878" t="s">
        <v>28</v>
      </c>
      <c r="C878">
        <v>1638</v>
      </c>
      <c r="D878">
        <v>285.20670000000001</v>
      </c>
      <c r="E878">
        <v>18.468</v>
      </c>
      <c r="F878" t="s">
        <v>8798</v>
      </c>
      <c r="G878" t="s">
        <v>8773</v>
      </c>
      <c r="H878" t="s">
        <v>31</v>
      </c>
      <c r="I878" t="s">
        <v>8774</v>
      </c>
      <c r="J878" t="s">
        <v>8775</v>
      </c>
      <c r="K878" t="s">
        <v>8776</v>
      </c>
      <c r="L878" t="s">
        <v>8777</v>
      </c>
      <c r="M878">
        <v>4.85819197</v>
      </c>
      <c r="N878" t="s">
        <v>8778</v>
      </c>
      <c r="O878" t="s">
        <v>8779</v>
      </c>
      <c r="P878">
        <v>68807485822</v>
      </c>
    </row>
    <row r="879" spans="1:16" x14ac:dyDescent="0.2">
      <c r="A879" t="s">
        <v>2870</v>
      </c>
      <c r="B879" t="s">
        <v>28</v>
      </c>
      <c r="C879">
        <v>580</v>
      </c>
      <c r="D879">
        <v>191.03380000000001</v>
      </c>
      <c r="E879">
        <v>8.3829999999999991</v>
      </c>
      <c r="F879" t="s">
        <v>2871</v>
      </c>
      <c r="G879" t="s">
        <v>2872</v>
      </c>
      <c r="H879" t="s">
        <v>31</v>
      </c>
      <c r="I879" t="s">
        <v>2873</v>
      </c>
      <c r="J879" t="s">
        <v>2874</v>
      </c>
      <c r="K879" t="s">
        <v>137</v>
      </c>
      <c r="L879" t="s">
        <v>2875</v>
      </c>
      <c r="M879">
        <v>0.92255538699999995</v>
      </c>
      <c r="N879">
        <v>0</v>
      </c>
      <c r="O879" t="s">
        <v>887</v>
      </c>
      <c r="P879">
        <v>8589934592</v>
      </c>
    </row>
    <row r="880" spans="1:16" x14ac:dyDescent="0.2">
      <c r="A880" t="s">
        <v>1246</v>
      </c>
      <c r="B880" t="s">
        <v>28</v>
      </c>
      <c r="C880">
        <v>275</v>
      </c>
      <c r="D880">
        <v>165.0179</v>
      </c>
      <c r="E880">
        <v>4.2649999999999997</v>
      </c>
      <c r="F880" t="s">
        <v>1247</v>
      </c>
      <c r="G880" t="s">
        <v>1238</v>
      </c>
      <c r="H880" t="s">
        <v>31</v>
      </c>
      <c r="I880" t="s">
        <v>1248</v>
      </c>
      <c r="J880" t="s">
        <v>1249</v>
      </c>
      <c r="K880" t="s">
        <v>1250</v>
      </c>
      <c r="L880" t="s">
        <v>1251</v>
      </c>
      <c r="M880">
        <v>0.79409640999999997</v>
      </c>
      <c r="N880" t="s">
        <v>1252</v>
      </c>
      <c r="O880" t="s">
        <v>1253</v>
      </c>
      <c r="P880">
        <v>77531114086</v>
      </c>
    </row>
    <row r="881" spans="1:16" x14ac:dyDescent="0.2">
      <c r="A881" t="s">
        <v>7781</v>
      </c>
      <c r="B881" t="s">
        <v>28</v>
      </c>
      <c r="C881">
        <v>1469</v>
      </c>
      <c r="D881">
        <v>265.11099999999999</v>
      </c>
      <c r="E881">
        <v>14.021000000000001</v>
      </c>
      <c r="F881" t="s">
        <v>7782</v>
      </c>
      <c r="G881" t="s">
        <v>7734</v>
      </c>
      <c r="H881" t="s">
        <v>31</v>
      </c>
      <c r="I881" t="s">
        <v>7776</v>
      </c>
      <c r="J881" t="s">
        <v>7777</v>
      </c>
      <c r="K881" t="s">
        <v>137</v>
      </c>
      <c r="L881" t="s">
        <v>7778</v>
      </c>
      <c r="M881">
        <v>2.9229330999999998</v>
      </c>
      <c r="N881">
        <v>89813975</v>
      </c>
      <c r="O881" t="s">
        <v>7779</v>
      </c>
      <c r="P881">
        <v>2</v>
      </c>
    </row>
    <row r="882" spans="1:16" x14ac:dyDescent="0.2">
      <c r="A882" t="s">
        <v>7774</v>
      </c>
      <c r="B882" t="s">
        <v>28</v>
      </c>
      <c r="C882">
        <v>1470</v>
      </c>
      <c r="D882">
        <v>265.11099999999999</v>
      </c>
      <c r="E882">
        <v>12.939</v>
      </c>
      <c r="F882" t="s">
        <v>7775</v>
      </c>
      <c r="G882" t="s">
        <v>7734</v>
      </c>
      <c r="H882" t="s">
        <v>31</v>
      </c>
      <c r="I882" t="s">
        <v>7776</v>
      </c>
      <c r="J882" t="s">
        <v>7777</v>
      </c>
      <c r="K882" t="s">
        <v>137</v>
      </c>
      <c r="L882" t="s">
        <v>7778</v>
      </c>
      <c r="M882">
        <v>2.9229330999999998</v>
      </c>
      <c r="N882">
        <v>89813975</v>
      </c>
      <c r="O882" t="s">
        <v>7779</v>
      </c>
      <c r="P882">
        <v>2</v>
      </c>
    </row>
    <row r="883" spans="1:16" x14ac:dyDescent="0.2">
      <c r="A883" t="s">
        <v>7273</v>
      </c>
      <c r="B883" t="s">
        <v>28</v>
      </c>
      <c r="C883">
        <v>1386</v>
      </c>
      <c r="D883">
        <v>255.02879999999999</v>
      </c>
      <c r="E883">
        <v>13.866</v>
      </c>
      <c r="F883" t="s">
        <v>7274</v>
      </c>
      <c r="G883" t="s">
        <v>7268</v>
      </c>
      <c r="H883" t="s">
        <v>31</v>
      </c>
      <c r="I883" t="s">
        <v>7275</v>
      </c>
      <c r="J883" t="s">
        <v>7276</v>
      </c>
      <c r="K883" t="s">
        <v>7277</v>
      </c>
      <c r="L883" t="s">
        <v>7278</v>
      </c>
      <c r="M883">
        <v>2.7000000499999999</v>
      </c>
      <c r="N883">
        <v>71768061</v>
      </c>
      <c r="O883" t="s">
        <v>7279</v>
      </c>
      <c r="P883">
        <v>68722655266</v>
      </c>
    </row>
    <row r="884" spans="1:16" x14ac:dyDescent="0.2">
      <c r="A884" t="s">
        <v>11975</v>
      </c>
      <c r="B884" t="s">
        <v>28</v>
      </c>
      <c r="C884">
        <v>2162</v>
      </c>
      <c r="D884">
        <v>441.99250000000001</v>
      </c>
      <c r="E884">
        <v>11.106</v>
      </c>
      <c r="F884" t="s">
        <v>11976</v>
      </c>
      <c r="G884" t="s">
        <v>11978</v>
      </c>
      <c r="H884" t="s">
        <v>31</v>
      </c>
      <c r="I884" t="s">
        <v>11979</v>
      </c>
      <c r="J884" t="s">
        <v>11980</v>
      </c>
      <c r="K884" t="s">
        <v>137</v>
      </c>
      <c r="L884" t="s">
        <v>11981</v>
      </c>
      <c r="M884">
        <v>-2.1700453799999999</v>
      </c>
      <c r="N884">
        <v>45482645</v>
      </c>
      <c r="O884" t="s">
        <v>11982</v>
      </c>
      <c r="P884">
        <v>66</v>
      </c>
    </row>
    <row r="885" spans="1:16" x14ac:dyDescent="0.2">
      <c r="A885" t="s">
        <v>1564</v>
      </c>
      <c r="B885" t="s">
        <v>28</v>
      </c>
      <c r="C885">
        <v>336</v>
      </c>
      <c r="D885">
        <v>170.00880000000001</v>
      </c>
      <c r="E885">
        <v>4.1109999999999998</v>
      </c>
      <c r="F885" t="s">
        <v>1565</v>
      </c>
      <c r="G885" t="s">
        <v>1566</v>
      </c>
      <c r="H885" t="s">
        <v>31</v>
      </c>
      <c r="I885" t="s">
        <v>1567</v>
      </c>
      <c r="J885" t="s">
        <v>1568</v>
      </c>
      <c r="K885" t="s">
        <v>1569</v>
      </c>
      <c r="L885" t="s">
        <v>1570</v>
      </c>
      <c r="M885">
        <v>1.7999999499999999</v>
      </c>
      <c r="N885" t="s">
        <v>1571</v>
      </c>
      <c r="O885" t="s">
        <v>1572</v>
      </c>
      <c r="P885">
        <v>68786847846</v>
      </c>
    </row>
    <row r="886" spans="1:16" x14ac:dyDescent="0.2">
      <c r="A886" t="s">
        <v>5777</v>
      </c>
      <c r="B886" t="s">
        <v>28</v>
      </c>
      <c r="C886">
        <v>1094</v>
      </c>
      <c r="D886">
        <v>227.03030000000001</v>
      </c>
      <c r="E886">
        <v>12.589</v>
      </c>
      <c r="F886" t="s">
        <v>5778</v>
      </c>
      <c r="G886" t="s">
        <v>5762</v>
      </c>
      <c r="H886" t="s">
        <v>31</v>
      </c>
      <c r="I886" t="s">
        <v>5763</v>
      </c>
      <c r="J886" t="s">
        <v>5764</v>
      </c>
      <c r="K886" t="s">
        <v>137</v>
      </c>
      <c r="L886" t="s">
        <v>5765</v>
      </c>
      <c r="M886">
        <v>2.7000000499999999</v>
      </c>
      <c r="N886">
        <v>129649438</v>
      </c>
      <c r="O886" t="s">
        <v>5766</v>
      </c>
      <c r="P886">
        <v>2</v>
      </c>
    </row>
    <row r="887" spans="1:16" x14ac:dyDescent="0.2">
      <c r="A887" t="s">
        <v>5760</v>
      </c>
      <c r="B887" t="s">
        <v>28</v>
      </c>
      <c r="C887">
        <v>1092</v>
      </c>
      <c r="D887">
        <v>227.0301</v>
      </c>
      <c r="E887">
        <v>15.166</v>
      </c>
      <c r="F887" t="s">
        <v>5761</v>
      </c>
      <c r="G887" t="s">
        <v>5762</v>
      </c>
      <c r="H887" t="s">
        <v>31</v>
      </c>
      <c r="I887" t="s">
        <v>5763</v>
      </c>
      <c r="J887" t="s">
        <v>5764</v>
      </c>
      <c r="K887" t="s">
        <v>137</v>
      </c>
      <c r="L887" t="s">
        <v>5765</v>
      </c>
      <c r="M887">
        <v>2.7000000499999999</v>
      </c>
      <c r="N887">
        <v>129649438</v>
      </c>
      <c r="O887" t="s">
        <v>5766</v>
      </c>
      <c r="P887">
        <v>2</v>
      </c>
    </row>
    <row r="888" spans="1:16" x14ac:dyDescent="0.2">
      <c r="A888" t="s">
        <v>7392</v>
      </c>
      <c r="B888" t="s">
        <v>28</v>
      </c>
      <c r="C888">
        <v>1408</v>
      </c>
      <c r="D888">
        <v>256.19119999999998</v>
      </c>
      <c r="E888">
        <v>18.18</v>
      </c>
      <c r="F888" t="s">
        <v>7393</v>
      </c>
      <c r="G888" t="s">
        <v>7394</v>
      </c>
      <c r="H888" t="s">
        <v>31</v>
      </c>
      <c r="I888" t="s">
        <v>7395</v>
      </c>
      <c r="J888" t="s">
        <v>7396</v>
      </c>
      <c r="K888" t="s">
        <v>137</v>
      </c>
      <c r="L888" t="s">
        <v>7397</v>
      </c>
      <c r="M888">
        <v>5.5999999000000003</v>
      </c>
      <c r="N888">
        <v>20388360</v>
      </c>
      <c r="O888" t="s">
        <v>7398</v>
      </c>
      <c r="P888">
        <v>2</v>
      </c>
    </row>
    <row r="889" spans="1:16" x14ac:dyDescent="0.2">
      <c r="A889" t="s">
        <v>5165</v>
      </c>
      <c r="B889" t="s">
        <v>28</v>
      </c>
      <c r="C889">
        <v>991</v>
      </c>
      <c r="D889">
        <v>221.0445</v>
      </c>
      <c r="E889">
        <v>9.2439999999999998</v>
      </c>
      <c r="F889" t="s">
        <v>5166</v>
      </c>
      <c r="G889" t="s">
        <v>5159</v>
      </c>
      <c r="H889" t="s">
        <v>31</v>
      </c>
      <c r="I889" t="s">
        <v>5167</v>
      </c>
      <c r="J889" t="s">
        <v>5168</v>
      </c>
      <c r="K889" t="s">
        <v>137</v>
      </c>
      <c r="L889" t="s">
        <v>5169</v>
      </c>
      <c r="M889">
        <v>1.10000002</v>
      </c>
      <c r="N889">
        <v>134989870</v>
      </c>
      <c r="O889" t="s">
        <v>5170</v>
      </c>
      <c r="P889">
        <v>2</v>
      </c>
    </row>
    <row r="890" spans="1:16" x14ac:dyDescent="0.2">
      <c r="A890" t="s">
        <v>6708</v>
      </c>
      <c r="B890" t="s">
        <v>28</v>
      </c>
      <c r="C890">
        <v>1278</v>
      </c>
      <c r="D890">
        <v>242.0454</v>
      </c>
      <c r="E890">
        <v>17.3</v>
      </c>
      <c r="F890" t="s">
        <v>6709</v>
      </c>
      <c r="G890" t="s">
        <v>6693</v>
      </c>
      <c r="H890" t="s">
        <v>31</v>
      </c>
      <c r="I890" t="s">
        <v>6710</v>
      </c>
      <c r="J890" t="s">
        <v>6711</v>
      </c>
      <c r="K890" t="s">
        <v>6712</v>
      </c>
      <c r="L890" t="s">
        <v>6713</v>
      </c>
      <c r="M890">
        <v>1.2000000500000001</v>
      </c>
      <c r="N890" t="s">
        <v>6714</v>
      </c>
      <c r="O890" t="s">
        <v>6715</v>
      </c>
      <c r="P890">
        <v>2</v>
      </c>
    </row>
    <row r="891" spans="1:16" x14ac:dyDescent="0.2">
      <c r="A891" t="s">
        <v>5695</v>
      </c>
      <c r="B891" t="s">
        <v>28</v>
      </c>
      <c r="C891">
        <v>1083</v>
      </c>
      <c r="D891">
        <v>226.03460000000001</v>
      </c>
      <c r="E891">
        <v>11.737</v>
      </c>
      <c r="F891" t="s">
        <v>5696</v>
      </c>
      <c r="G891" t="s">
        <v>5697</v>
      </c>
      <c r="H891" t="s">
        <v>31</v>
      </c>
      <c r="I891" t="s">
        <v>5698</v>
      </c>
      <c r="J891" t="s">
        <v>5699</v>
      </c>
      <c r="K891" t="s">
        <v>137</v>
      </c>
      <c r="L891" t="s">
        <v>5700</v>
      </c>
      <c r="M891">
        <v>-0.20000000300000001</v>
      </c>
      <c r="N891">
        <v>12465293</v>
      </c>
      <c r="O891" t="s">
        <v>5701</v>
      </c>
      <c r="P891">
        <v>2</v>
      </c>
    </row>
    <row r="892" spans="1:16" x14ac:dyDescent="0.2">
      <c r="A892" t="s">
        <v>7795</v>
      </c>
      <c r="B892" t="s">
        <v>28</v>
      </c>
      <c r="C892">
        <v>1472</v>
      </c>
      <c r="D892">
        <v>265.1114</v>
      </c>
      <c r="E892">
        <v>13.26</v>
      </c>
      <c r="F892" t="s">
        <v>7796</v>
      </c>
      <c r="G892" t="s">
        <v>7734</v>
      </c>
      <c r="H892" t="s">
        <v>31</v>
      </c>
      <c r="I892" t="s">
        <v>7797</v>
      </c>
      <c r="J892" t="s">
        <v>7798</v>
      </c>
      <c r="K892" t="s">
        <v>137</v>
      </c>
      <c r="L892" t="s">
        <v>7799</v>
      </c>
      <c r="M892">
        <v>2.5999998999999998</v>
      </c>
      <c r="N892">
        <v>24264845</v>
      </c>
      <c r="O892" t="s">
        <v>7800</v>
      </c>
      <c r="P892">
        <v>2</v>
      </c>
    </row>
    <row r="893" spans="1:16" x14ac:dyDescent="0.2">
      <c r="A893" t="s">
        <v>9266</v>
      </c>
      <c r="B893" t="s">
        <v>28</v>
      </c>
      <c r="C893">
        <v>1716</v>
      </c>
      <c r="D893">
        <v>297.17009999999999</v>
      </c>
      <c r="E893">
        <v>16.053999999999998</v>
      </c>
      <c r="F893" t="s">
        <v>9267</v>
      </c>
      <c r="G893" t="s">
        <v>9260</v>
      </c>
      <c r="H893" t="s">
        <v>31</v>
      </c>
      <c r="I893" t="s">
        <v>9268</v>
      </c>
      <c r="J893" t="s">
        <v>9269</v>
      </c>
      <c r="K893" t="s">
        <v>137</v>
      </c>
      <c r="L893" t="s">
        <v>9270</v>
      </c>
      <c r="M893">
        <v>2</v>
      </c>
      <c r="N893">
        <v>21430877</v>
      </c>
      <c r="O893" t="s">
        <v>9271</v>
      </c>
      <c r="P893">
        <v>2</v>
      </c>
    </row>
    <row r="894" spans="1:16" x14ac:dyDescent="0.2">
      <c r="A894" t="s">
        <v>7142</v>
      </c>
      <c r="B894" t="s">
        <v>28</v>
      </c>
      <c r="C894">
        <v>1364</v>
      </c>
      <c r="D894">
        <v>253.0455</v>
      </c>
      <c r="E894">
        <v>14.462</v>
      </c>
      <c r="F894" t="s">
        <v>7143</v>
      </c>
      <c r="G894" t="s">
        <v>7144</v>
      </c>
      <c r="H894" t="s">
        <v>31</v>
      </c>
      <c r="I894" t="s">
        <v>7145</v>
      </c>
      <c r="J894" t="s">
        <v>7146</v>
      </c>
      <c r="K894" t="s">
        <v>7147</v>
      </c>
      <c r="L894" t="s">
        <v>7148</v>
      </c>
      <c r="M894">
        <v>2.7999999500000001</v>
      </c>
      <c r="N894">
        <v>682196</v>
      </c>
      <c r="O894" t="s">
        <v>7149</v>
      </c>
      <c r="P894">
        <v>2</v>
      </c>
    </row>
    <row r="895" spans="1:16" x14ac:dyDescent="0.2">
      <c r="A895" t="s">
        <v>9473</v>
      </c>
      <c r="B895" t="s">
        <v>28</v>
      </c>
      <c r="C895">
        <v>1749</v>
      </c>
      <c r="D895">
        <v>304.99279999999999</v>
      </c>
      <c r="E895">
        <v>3.9180000000000001</v>
      </c>
      <c r="F895" t="s">
        <v>9474</v>
      </c>
      <c r="G895" t="s">
        <v>9453</v>
      </c>
      <c r="H895" t="s">
        <v>31</v>
      </c>
      <c r="I895" t="s">
        <v>9454</v>
      </c>
      <c r="J895" t="s">
        <v>9455</v>
      </c>
      <c r="K895" t="s">
        <v>137</v>
      </c>
      <c r="L895" t="s">
        <v>9456</v>
      </c>
      <c r="M895">
        <v>0.69999998799999996</v>
      </c>
      <c r="N895">
        <v>88221618</v>
      </c>
      <c r="O895" t="s">
        <v>9457</v>
      </c>
      <c r="P895">
        <v>2</v>
      </c>
    </row>
    <row r="896" spans="1:16" x14ac:dyDescent="0.2">
      <c r="A896" t="s">
        <v>9459</v>
      </c>
      <c r="B896" t="s">
        <v>28</v>
      </c>
      <c r="C896">
        <v>1747</v>
      </c>
      <c r="D896">
        <v>304.99239999999998</v>
      </c>
      <c r="E896">
        <v>4.4640000000000004</v>
      </c>
      <c r="F896" t="s">
        <v>9460</v>
      </c>
      <c r="G896" t="s">
        <v>9453</v>
      </c>
      <c r="H896" t="s">
        <v>31</v>
      </c>
      <c r="I896" t="s">
        <v>9454</v>
      </c>
      <c r="J896" t="s">
        <v>9455</v>
      </c>
      <c r="K896" t="s">
        <v>137</v>
      </c>
      <c r="L896" t="s">
        <v>9456</v>
      </c>
      <c r="M896">
        <v>0.69999998799999996</v>
      </c>
      <c r="N896">
        <v>88221618</v>
      </c>
      <c r="O896" t="s">
        <v>9457</v>
      </c>
      <c r="P896">
        <v>2</v>
      </c>
    </row>
    <row r="897" spans="1:16" x14ac:dyDescent="0.2">
      <c r="A897" t="s">
        <v>9451</v>
      </c>
      <c r="B897" t="s">
        <v>28</v>
      </c>
      <c r="C897">
        <v>1745</v>
      </c>
      <c r="D897">
        <v>304.9923</v>
      </c>
      <c r="E897">
        <v>4.5369999999999999</v>
      </c>
      <c r="F897" t="s">
        <v>9452</v>
      </c>
      <c r="G897" t="s">
        <v>9453</v>
      </c>
      <c r="H897" t="s">
        <v>31</v>
      </c>
      <c r="I897" t="s">
        <v>9454</v>
      </c>
      <c r="J897" t="s">
        <v>9455</v>
      </c>
      <c r="K897" t="s">
        <v>137</v>
      </c>
      <c r="L897" t="s">
        <v>9456</v>
      </c>
      <c r="M897">
        <v>0.69999998799999996</v>
      </c>
      <c r="N897">
        <v>88221618</v>
      </c>
      <c r="O897" t="s">
        <v>9457</v>
      </c>
      <c r="P897">
        <v>2</v>
      </c>
    </row>
    <row r="898" spans="1:16" x14ac:dyDescent="0.2">
      <c r="A898" t="s">
        <v>9616</v>
      </c>
      <c r="B898" t="s">
        <v>28</v>
      </c>
      <c r="C898">
        <v>1780</v>
      </c>
      <c r="D898">
        <v>309.10109999999997</v>
      </c>
      <c r="E898">
        <v>12.478</v>
      </c>
      <c r="F898" t="s">
        <v>9617</v>
      </c>
      <c r="G898" t="s">
        <v>9607</v>
      </c>
      <c r="H898" t="s">
        <v>31</v>
      </c>
      <c r="I898" t="s">
        <v>9618</v>
      </c>
      <c r="J898" t="s">
        <v>9619</v>
      </c>
      <c r="K898" t="s">
        <v>137</v>
      </c>
      <c r="L898" t="s">
        <v>9620</v>
      </c>
      <c r="M898">
        <v>3.7999999500000001</v>
      </c>
      <c r="N898">
        <v>88682439</v>
      </c>
      <c r="O898" t="s">
        <v>9621</v>
      </c>
      <c r="P898">
        <v>2</v>
      </c>
    </row>
    <row r="899" spans="1:16" x14ac:dyDescent="0.2">
      <c r="A899" t="s">
        <v>9103</v>
      </c>
      <c r="B899" t="s">
        <v>28</v>
      </c>
      <c r="C899">
        <v>1692</v>
      </c>
      <c r="D899">
        <v>294.06479999999999</v>
      </c>
      <c r="E899">
        <v>14.201000000000001</v>
      </c>
      <c r="F899" t="s">
        <v>9104</v>
      </c>
      <c r="G899" t="s">
        <v>9106</v>
      </c>
      <c r="H899" t="s">
        <v>31</v>
      </c>
      <c r="I899" t="s">
        <v>9107</v>
      </c>
      <c r="J899" t="s">
        <v>9108</v>
      </c>
      <c r="K899" t="s">
        <v>137</v>
      </c>
      <c r="L899" t="s">
        <v>9109</v>
      </c>
      <c r="M899">
        <v>3.4000001000000002</v>
      </c>
      <c r="N899">
        <v>113098108</v>
      </c>
      <c r="O899" t="s">
        <v>9110</v>
      </c>
      <c r="P899">
        <v>2</v>
      </c>
    </row>
    <row r="900" spans="1:16" x14ac:dyDescent="0.2">
      <c r="A900" t="s">
        <v>4779</v>
      </c>
      <c r="B900" t="s">
        <v>28</v>
      </c>
      <c r="C900">
        <v>929</v>
      </c>
      <c r="D900">
        <v>213.11269999999999</v>
      </c>
      <c r="E900">
        <v>14.346</v>
      </c>
      <c r="F900" t="s">
        <v>4780</v>
      </c>
      <c r="G900" t="s">
        <v>4748</v>
      </c>
      <c r="H900" t="s">
        <v>31</v>
      </c>
      <c r="I900" t="s">
        <v>4781</v>
      </c>
      <c r="J900" t="s">
        <v>4782</v>
      </c>
      <c r="K900" t="s">
        <v>137</v>
      </c>
      <c r="L900" t="s">
        <v>4783</v>
      </c>
      <c r="M900">
        <v>2.0999998999999998</v>
      </c>
      <c r="N900" t="s">
        <v>4784</v>
      </c>
      <c r="O900" t="s">
        <v>4785</v>
      </c>
      <c r="P900">
        <v>2</v>
      </c>
    </row>
    <row r="901" spans="1:16" x14ac:dyDescent="0.2">
      <c r="A901" t="s">
        <v>107</v>
      </c>
      <c r="B901" t="s">
        <v>28</v>
      </c>
      <c r="C901">
        <v>31</v>
      </c>
      <c r="D901">
        <v>121.0284</v>
      </c>
      <c r="E901">
        <v>5.5890000000000004</v>
      </c>
      <c r="F901" t="s">
        <v>115</v>
      </c>
      <c r="G901" t="s">
        <v>106</v>
      </c>
      <c r="H901" t="s">
        <v>31</v>
      </c>
      <c r="I901" t="s">
        <v>111</v>
      </c>
      <c r="J901" t="s">
        <v>116</v>
      </c>
      <c r="K901" t="s">
        <v>117</v>
      </c>
      <c r="L901" t="s">
        <v>118</v>
      </c>
      <c r="M901">
        <v>1.1534129399999999</v>
      </c>
      <c r="N901" t="s">
        <v>119</v>
      </c>
      <c r="O901" t="s">
        <v>120</v>
      </c>
      <c r="P901">
        <v>103301441918</v>
      </c>
    </row>
    <row r="902" spans="1:16" x14ac:dyDescent="0.2">
      <c r="A902" t="s">
        <v>1255</v>
      </c>
      <c r="B902" t="s">
        <v>28</v>
      </c>
      <c r="C902">
        <v>276</v>
      </c>
      <c r="D902">
        <v>165.0181</v>
      </c>
      <c r="E902">
        <v>2.6749999999999998</v>
      </c>
      <c r="F902" t="s">
        <v>1256</v>
      </c>
      <c r="G902" t="s">
        <v>1257</v>
      </c>
      <c r="H902" t="s">
        <v>1083</v>
      </c>
      <c r="I902" t="s">
        <v>1258</v>
      </c>
      <c r="J902" t="s">
        <v>1259</v>
      </c>
      <c r="K902" t="s">
        <v>1260</v>
      </c>
      <c r="L902" t="s">
        <v>1261</v>
      </c>
      <c r="M902">
        <v>-2.0128650599999999E-2</v>
      </c>
      <c r="N902" t="s">
        <v>1262</v>
      </c>
      <c r="O902" t="s">
        <v>1263</v>
      </c>
      <c r="P902">
        <v>85987191150</v>
      </c>
    </row>
    <row r="903" spans="1:16" x14ac:dyDescent="0.2">
      <c r="A903" t="s">
        <v>493</v>
      </c>
      <c r="B903" t="s">
        <v>28</v>
      </c>
      <c r="C903">
        <v>122</v>
      </c>
      <c r="D903">
        <v>145.08629999999999</v>
      </c>
      <c r="E903">
        <v>10.353</v>
      </c>
      <c r="F903" t="s">
        <v>494</v>
      </c>
      <c r="G903" t="s">
        <v>495</v>
      </c>
      <c r="H903" t="s">
        <v>31</v>
      </c>
      <c r="I903" t="s">
        <v>496</v>
      </c>
      <c r="J903" t="s">
        <v>497</v>
      </c>
      <c r="K903" t="s">
        <v>498</v>
      </c>
      <c r="L903" t="s">
        <v>499</v>
      </c>
      <c r="M903">
        <v>1.5</v>
      </c>
      <c r="N903" t="s">
        <v>500</v>
      </c>
      <c r="O903" t="s">
        <v>501</v>
      </c>
      <c r="P903">
        <v>111672336482</v>
      </c>
    </row>
    <row r="904" spans="1:16" x14ac:dyDescent="0.2">
      <c r="A904" t="s">
        <v>9090</v>
      </c>
      <c r="B904" t="s">
        <v>28</v>
      </c>
      <c r="C904">
        <v>1690</v>
      </c>
      <c r="D904">
        <v>294.06470000000002</v>
      </c>
      <c r="E904">
        <v>13.579000000000001</v>
      </c>
      <c r="F904" t="s">
        <v>9091</v>
      </c>
      <c r="G904" t="s">
        <v>9059</v>
      </c>
      <c r="H904" t="s">
        <v>31</v>
      </c>
      <c r="I904" t="s">
        <v>9060</v>
      </c>
      <c r="J904" t="s">
        <v>9061</v>
      </c>
      <c r="K904" t="s">
        <v>137</v>
      </c>
      <c r="L904" t="s">
        <v>9062</v>
      </c>
      <c r="M904">
        <v>0.30000001199999998</v>
      </c>
      <c r="N904">
        <v>46186590</v>
      </c>
      <c r="O904" t="s">
        <v>9063</v>
      </c>
      <c r="P904">
        <v>2</v>
      </c>
    </row>
    <row r="905" spans="1:16" x14ac:dyDescent="0.2">
      <c r="A905" t="s">
        <v>9056</v>
      </c>
      <c r="B905" t="s">
        <v>28</v>
      </c>
      <c r="C905">
        <v>1686</v>
      </c>
      <c r="D905">
        <v>294.06310000000002</v>
      </c>
      <c r="E905">
        <v>13.275</v>
      </c>
      <c r="F905" t="s">
        <v>9057</v>
      </c>
      <c r="G905" t="s">
        <v>9059</v>
      </c>
      <c r="H905" t="s">
        <v>31</v>
      </c>
      <c r="I905" t="s">
        <v>9060</v>
      </c>
      <c r="J905" t="s">
        <v>9061</v>
      </c>
      <c r="K905" t="s">
        <v>137</v>
      </c>
      <c r="L905" t="s">
        <v>9062</v>
      </c>
      <c r="M905">
        <v>0.30000001199999998</v>
      </c>
      <c r="N905">
        <v>46186590</v>
      </c>
      <c r="O905" t="s">
        <v>9063</v>
      </c>
      <c r="P905">
        <v>2</v>
      </c>
    </row>
    <row r="906" spans="1:16" x14ac:dyDescent="0.2">
      <c r="A906" t="s">
        <v>6309</v>
      </c>
      <c r="B906" t="s">
        <v>28</v>
      </c>
      <c r="C906">
        <v>1196</v>
      </c>
      <c r="D906">
        <v>237.11269999999999</v>
      </c>
      <c r="E906">
        <v>15.441000000000001</v>
      </c>
      <c r="F906" t="s">
        <v>6315</v>
      </c>
      <c r="G906" t="s">
        <v>6311</v>
      </c>
      <c r="H906" t="s">
        <v>31</v>
      </c>
      <c r="I906" t="s">
        <v>6316</v>
      </c>
      <c r="J906" t="s">
        <v>6317</v>
      </c>
      <c r="K906" t="s">
        <v>6318</v>
      </c>
      <c r="L906" t="s">
        <v>6319</v>
      </c>
      <c r="M906">
        <v>2.7853322</v>
      </c>
      <c r="N906">
        <v>21432185</v>
      </c>
      <c r="O906" t="s">
        <v>6320</v>
      </c>
      <c r="P906">
        <v>2</v>
      </c>
    </row>
    <row r="907" spans="1:16" x14ac:dyDescent="0.2">
      <c r="A907" t="s">
        <v>11080</v>
      </c>
      <c r="B907" t="s">
        <v>28</v>
      </c>
      <c r="C907">
        <v>2024</v>
      </c>
      <c r="D907">
        <v>361.1628</v>
      </c>
      <c r="E907">
        <v>16.837</v>
      </c>
      <c r="F907" t="s">
        <v>11081</v>
      </c>
      <c r="G907" t="s">
        <v>11082</v>
      </c>
      <c r="H907" t="s">
        <v>31</v>
      </c>
      <c r="I907" t="s">
        <v>11083</v>
      </c>
      <c r="J907" t="s">
        <v>11084</v>
      </c>
      <c r="K907" t="s">
        <v>11085</v>
      </c>
      <c r="L907" t="s">
        <v>11086</v>
      </c>
      <c r="M907">
        <v>2.9000001000000002</v>
      </c>
      <c r="N907" t="s">
        <v>11087</v>
      </c>
      <c r="O907" t="s">
        <v>11088</v>
      </c>
      <c r="P907">
        <v>68722663490</v>
      </c>
    </row>
    <row r="908" spans="1:16" x14ac:dyDescent="0.2">
      <c r="A908" t="s">
        <v>2686</v>
      </c>
      <c r="B908" t="s">
        <v>28</v>
      </c>
      <c r="C908">
        <v>550</v>
      </c>
      <c r="D908">
        <v>187.13319999999999</v>
      </c>
      <c r="E908">
        <v>13.68</v>
      </c>
      <c r="F908" t="s">
        <v>2687</v>
      </c>
      <c r="G908" t="s">
        <v>2666</v>
      </c>
      <c r="H908" t="s">
        <v>31</v>
      </c>
      <c r="I908" t="s">
        <v>2688</v>
      </c>
      <c r="J908" t="s">
        <v>2689</v>
      </c>
      <c r="K908" t="s">
        <v>2690</v>
      </c>
      <c r="L908" t="s">
        <v>2691</v>
      </c>
      <c r="M908">
        <v>2.0999998999999998</v>
      </c>
      <c r="N908" t="s">
        <v>2692</v>
      </c>
      <c r="O908" t="s">
        <v>2693</v>
      </c>
      <c r="P908">
        <v>103098122306</v>
      </c>
    </row>
    <row r="909" spans="1:16" x14ac:dyDescent="0.2">
      <c r="A909" t="s">
        <v>4739</v>
      </c>
      <c r="B909" t="s">
        <v>28</v>
      </c>
      <c r="C909">
        <v>923</v>
      </c>
      <c r="D909">
        <v>213.0762</v>
      </c>
      <c r="E909">
        <v>5.8719999999999999</v>
      </c>
      <c r="F909" t="s">
        <v>4740</v>
      </c>
      <c r="G909" t="s">
        <v>4725</v>
      </c>
      <c r="H909" t="s">
        <v>31</v>
      </c>
      <c r="I909" t="s">
        <v>4741</v>
      </c>
      <c r="J909" t="s">
        <v>4742</v>
      </c>
      <c r="K909" t="s">
        <v>137</v>
      </c>
      <c r="L909" t="s">
        <v>4743</v>
      </c>
      <c r="M909">
        <v>-1.39999998</v>
      </c>
      <c r="N909">
        <v>90344289</v>
      </c>
      <c r="O909" t="s">
        <v>4744</v>
      </c>
      <c r="P909">
        <v>2</v>
      </c>
    </row>
    <row r="910" spans="1:16" x14ac:dyDescent="0.2">
      <c r="A910" t="s">
        <v>7700</v>
      </c>
      <c r="B910" t="s">
        <v>28</v>
      </c>
      <c r="C910">
        <v>1457</v>
      </c>
      <c r="D910">
        <v>265.07380000000001</v>
      </c>
      <c r="E910">
        <v>6.1429999999999998</v>
      </c>
      <c r="F910" t="s">
        <v>7701</v>
      </c>
      <c r="G910" t="s">
        <v>7692</v>
      </c>
      <c r="H910" t="s">
        <v>31</v>
      </c>
      <c r="I910" t="s">
        <v>7702</v>
      </c>
      <c r="J910" t="s">
        <v>7703</v>
      </c>
      <c r="K910" t="s">
        <v>137</v>
      </c>
      <c r="L910" t="s">
        <v>7704</v>
      </c>
      <c r="M910">
        <v>1.39999998</v>
      </c>
      <c r="N910">
        <v>64170560</v>
      </c>
      <c r="O910" t="s">
        <v>7705</v>
      </c>
      <c r="P910">
        <v>2</v>
      </c>
    </row>
    <row r="911" spans="1:16" x14ac:dyDescent="0.2">
      <c r="A911" t="s">
        <v>7220</v>
      </c>
      <c r="B911" t="s">
        <v>28</v>
      </c>
      <c r="C911">
        <v>1376</v>
      </c>
      <c r="D911">
        <v>253.1439</v>
      </c>
      <c r="E911">
        <v>16.827000000000002</v>
      </c>
      <c r="F911" t="s">
        <v>7221</v>
      </c>
      <c r="G911" t="s">
        <v>7212</v>
      </c>
      <c r="H911" t="s">
        <v>31</v>
      </c>
      <c r="I911" t="s">
        <v>7222</v>
      </c>
      <c r="J911" t="s">
        <v>7223</v>
      </c>
      <c r="K911" t="s">
        <v>137</v>
      </c>
      <c r="L911" t="s">
        <v>7224</v>
      </c>
      <c r="M911">
        <v>0.80000001200000004</v>
      </c>
      <c r="N911">
        <v>123902552</v>
      </c>
      <c r="O911" t="s">
        <v>7225</v>
      </c>
      <c r="P911">
        <v>2</v>
      </c>
    </row>
    <row r="912" spans="1:16" x14ac:dyDescent="0.2">
      <c r="A912" t="s">
        <v>9359</v>
      </c>
      <c r="B912" t="s">
        <v>28</v>
      </c>
      <c r="C912">
        <v>1732</v>
      </c>
      <c r="D912">
        <v>300.03859999999997</v>
      </c>
      <c r="E912">
        <v>4.6079999999999997</v>
      </c>
      <c r="F912" t="s">
        <v>9360</v>
      </c>
      <c r="G912" t="s">
        <v>9351</v>
      </c>
      <c r="H912" t="s">
        <v>31</v>
      </c>
      <c r="I912" t="s">
        <v>9352</v>
      </c>
      <c r="J912" t="s">
        <v>9353</v>
      </c>
      <c r="K912" t="s">
        <v>9354</v>
      </c>
      <c r="L912" t="s">
        <v>9355</v>
      </c>
      <c r="M912">
        <v>-3.7999999500000001</v>
      </c>
      <c r="N912" t="s">
        <v>9356</v>
      </c>
      <c r="O912" t="s">
        <v>9357</v>
      </c>
      <c r="P912">
        <v>8592048198</v>
      </c>
    </row>
    <row r="913" spans="1:16" x14ac:dyDescent="0.2">
      <c r="A913" t="s">
        <v>9348</v>
      </c>
      <c r="B913" t="s">
        <v>28</v>
      </c>
      <c r="C913">
        <v>1731</v>
      </c>
      <c r="D913">
        <v>300.0385</v>
      </c>
      <c r="E913">
        <v>3.85</v>
      </c>
      <c r="F913" t="s">
        <v>9349</v>
      </c>
      <c r="G913" t="s">
        <v>9351</v>
      </c>
      <c r="H913" t="s">
        <v>31</v>
      </c>
      <c r="I913" t="s">
        <v>9352</v>
      </c>
      <c r="J913" t="s">
        <v>9353</v>
      </c>
      <c r="K913" t="s">
        <v>9354</v>
      </c>
      <c r="L913" t="s">
        <v>9355</v>
      </c>
      <c r="M913">
        <v>-3.7999999500000001</v>
      </c>
      <c r="N913" t="s">
        <v>9356</v>
      </c>
      <c r="O913" t="s">
        <v>9357</v>
      </c>
      <c r="P913">
        <v>8592048198</v>
      </c>
    </row>
    <row r="914" spans="1:16" x14ac:dyDescent="0.2">
      <c r="A914" t="s">
        <v>7573</v>
      </c>
      <c r="B914" t="s">
        <v>28</v>
      </c>
      <c r="C914">
        <v>1437</v>
      </c>
      <c r="D914">
        <v>259.9862</v>
      </c>
      <c r="E914">
        <v>5.3460000000000001</v>
      </c>
      <c r="F914" t="s">
        <v>7574</v>
      </c>
      <c r="G914" t="s">
        <v>7575</v>
      </c>
      <c r="H914" t="s">
        <v>31</v>
      </c>
      <c r="I914" t="s">
        <v>7576</v>
      </c>
      <c r="J914" t="s">
        <v>7577</v>
      </c>
      <c r="K914" t="s">
        <v>7578</v>
      </c>
      <c r="L914" t="s">
        <v>7579</v>
      </c>
      <c r="M914">
        <v>0.69022381300000002</v>
      </c>
      <c r="N914" t="s">
        <v>7580</v>
      </c>
      <c r="O914" t="s">
        <v>7581</v>
      </c>
      <c r="P914">
        <v>2</v>
      </c>
    </row>
    <row r="915" spans="1:16" x14ac:dyDescent="0.2">
      <c r="A915" t="s">
        <v>6220</v>
      </c>
      <c r="B915" t="s">
        <v>28</v>
      </c>
      <c r="C915">
        <v>1174</v>
      </c>
      <c r="D915">
        <v>237.0034</v>
      </c>
      <c r="E915">
        <v>0.89</v>
      </c>
      <c r="F915" t="s">
        <v>6221</v>
      </c>
      <c r="G915" t="s">
        <v>6222</v>
      </c>
      <c r="H915" t="s">
        <v>31</v>
      </c>
      <c r="I915" t="s">
        <v>6223</v>
      </c>
      <c r="J915" t="s">
        <v>6224</v>
      </c>
      <c r="K915" t="s">
        <v>137</v>
      </c>
      <c r="L915" t="s">
        <v>6225</v>
      </c>
      <c r="M915">
        <v>2.5999998999999998</v>
      </c>
      <c r="N915">
        <v>88538709</v>
      </c>
      <c r="O915" t="s">
        <v>6226</v>
      </c>
      <c r="P915">
        <v>2</v>
      </c>
    </row>
    <row r="916" spans="1:16" x14ac:dyDescent="0.2">
      <c r="A916" t="s">
        <v>6228</v>
      </c>
      <c r="B916" t="s">
        <v>28</v>
      </c>
      <c r="C916">
        <v>1175</v>
      </c>
      <c r="D916">
        <v>237.00630000000001</v>
      </c>
      <c r="E916">
        <v>1.095</v>
      </c>
      <c r="F916" t="s">
        <v>6229</v>
      </c>
      <c r="G916" t="s">
        <v>6222</v>
      </c>
      <c r="H916" t="s">
        <v>31</v>
      </c>
      <c r="I916" t="s">
        <v>6223</v>
      </c>
      <c r="J916" t="s">
        <v>6224</v>
      </c>
      <c r="K916" t="s">
        <v>137</v>
      </c>
      <c r="L916" t="s">
        <v>6225</v>
      </c>
      <c r="M916">
        <v>2.5999998999999998</v>
      </c>
      <c r="N916">
        <v>88538709</v>
      </c>
      <c r="O916" t="s">
        <v>6226</v>
      </c>
      <c r="P916">
        <v>2</v>
      </c>
    </row>
    <row r="917" spans="1:16" x14ac:dyDescent="0.2">
      <c r="A917" t="s">
        <v>2116</v>
      </c>
      <c r="B917" t="s">
        <v>28</v>
      </c>
      <c r="C917">
        <v>438</v>
      </c>
      <c r="D917">
        <v>180.06569999999999</v>
      </c>
      <c r="E917">
        <v>16.361999999999998</v>
      </c>
      <c r="F917" t="s">
        <v>2117</v>
      </c>
      <c r="G917" t="s">
        <v>2098</v>
      </c>
      <c r="H917" t="s">
        <v>31</v>
      </c>
      <c r="I917" t="s">
        <v>2118</v>
      </c>
      <c r="J917" t="s">
        <v>2119</v>
      </c>
      <c r="K917" t="s">
        <v>2120</v>
      </c>
      <c r="L917" t="s">
        <v>2121</v>
      </c>
      <c r="M917">
        <v>0.75501358500000004</v>
      </c>
      <c r="N917">
        <v>21747271</v>
      </c>
      <c r="O917" t="s">
        <v>2122</v>
      </c>
      <c r="P917">
        <v>2</v>
      </c>
    </row>
    <row r="918" spans="1:16" x14ac:dyDescent="0.2">
      <c r="A918" t="s">
        <v>11041</v>
      </c>
      <c r="B918" t="s">
        <v>28</v>
      </c>
      <c r="C918">
        <v>2020</v>
      </c>
      <c r="D918">
        <v>361.05439999999999</v>
      </c>
      <c r="E918">
        <v>11.741</v>
      </c>
      <c r="F918" t="s">
        <v>11042</v>
      </c>
      <c r="G918" t="s">
        <v>11044</v>
      </c>
      <c r="H918" t="s">
        <v>31</v>
      </c>
      <c r="I918" t="s">
        <v>11045</v>
      </c>
      <c r="J918" t="s">
        <v>11046</v>
      </c>
      <c r="K918" t="s">
        <v>137</v>
      </c>
      <c r="L918" t="s">
        <v>11047</v>
      </c>
      <c r="M918">
        <v>1.60000002</v>
      </c>
      <c r="N918">
        <v>88298924</v>
      </c>
      <c r="O918" t="s">
        <v>11048</v>
      </c>
      <c r="P918">
        <v>2</v>
      </c>
    </row>
    <row r="919" spans="1:16" x14ac:dyDescent="0.2">
      <c r="A919" t="s">
        <v>8383</v>
      </c>
      <c r="B919" t="s">
        <v>28</v>
      </c>
      <c r="C919">
        <v>1579</v>
      </c>
      <c r="D919">
        <v>279.08949999999999</v>
      </c>
      <c r="E919">
        <v>11.68</v>
      </c>
      <c r="F919" t="s">
        <v>8384</v>
      </c>
      <c r="G919" t="s">
        <v>8386</v>
      </c>
      <c r="H919" t="s">
        <v>31</v>
      </c>
      <c r="I919" t="s">
        <v>8387</v>
      </c>
      <c r="J919" t="s">
        <v>8388</v>
      </c>
      <c r="K919" t="s">
        <v>137</v>
      </c>
      <c r="L919" t="s">
        <v>8389</v>
      </c>
      <c r="M919">
        <v>0.69999998799999996</v>
      </c>
      <c r="N919">
        <v>11022302</v>
      </c>
      <c r="O919" t="s">
        <v>8390</v>
      </c>
      <c r="P919">
        <v>2</v>
      </c>
    </row>
    <row r="920" spans="1:16" x14ac:dyDescent="0.2">
      <c r="A920" t="s">
        <v>7401</v>
      </c>
      <c r="B920" t="s">
        <v>28</v>
      </c>
      <c r="C920">
        <v>1410</v>
      </c>
      <c r="D920">
        <v>257.00349999999997</v>
      </c>
      <c r="E920">
        <v>14.612</v>
      </c>
      <c r="F920" t="s">
        <v>7402</v>
      </c>
      <c r="G920" t="s">
        <v>7403</v>
      </c>
      <c r="H920" t="s">
        <v>31</v>
      </c>
      <c r="I920" t="s">
        <v>7404</v>
      </c>
      <c r="J920" t="s">
        <v>7405</v>
      </c>
      <c r="K920" t="s">
        <v>7406</v>
      </c>
      <c r="L920" t="s">
        <v>7407</v>
      </c>
      <c r="M920">
        <v>2.5999998999999998</v>
      </c>
      <c r="N920" t="s">
        <v>7408</v>
      </c>
      <c r="O920" t="s">
        <v>7409</v>
      </c>
      <c r="P920">
        <v>2</v>
      </c>
    </row>
    <row r="921" spans="1:16" x14ac:dyDescent="0.2">
      <c r="A921" t="s">
        <v>1331</v>
      </c>
      <c r="B921" t="s">
        <v>28</v>
      </c>
      <c r="C921">
        <v>288</v>
      </c>
      <c r="D921">
        <v>165.05449999999999</v>
      </c>
      <c r="E921">
        <v>14.132999999999999</v>
      </c>
      <c r="F921" t="s">
        <v>1332</v>
      </c>
      <c r="G921" t="s">
        <v>1309</v>
      </c>
      <c r="H921" t="s">
        <v>31</v>
      </c>
      <c r="I921" t="s">
        <v>1333</v>
      </c>
      <c r="J921" t="s">
        <v>1334</v>
      </c>
      <c r="K921" t="s">
        <v>137</v>
      </c>
      <c r="L921" t="s">
        <v>1335</v>
      </c>
      <c r="M921">
        <v>1.7000000500000001</v>
      </c>
      <c r="N921">
        <v>67378332</v>
      </c>
      <c r="O921" t="s">
        <v>1336</v>
      </c>
      <c r="P921">
        <v>2</v>
      </c>
    </row>
    <row r="922" spans="1:16" x14ac:dyDescent="0.2">
      <c r="A922" t="s">
        <v>10307</v>
      </c>
      <c r="B922" t="s">
        <v>28</v>
      </c>
      <c r="C922">
        <v>1903</v>
      </c>
      <c r="D922">
        <v>329.06599999999997</v>
      </c>
      <c r="E922">
        <v>15.452</v>
      </c>
      <c r="F922" t="s">
        <v>10308</v>
      </c>
      <c r="G922" t="s">
        <v>10309</v>
      </c>
      <c r="H922" t="s">
        <v>31</v>
      </c>
      <c r="I922" t="s">
        <v>10310</v>
      </c>
      <c r="J922" t="s">
        <v>10311</v>
      </c>
      <c r="K922" t="s">
        <v>10312</v>
      </c>
      <c r="L922" t="s">
        <v>10313</v>
      </c>
      <c r="M922">
        <v>2.7000000499999999</v>
      </c>
      <c r="N922">
        <v>155011</v>
      </c>
      <c r="O922" t="s">
        <v>10314</v>
      </c>
      <c r="P922">
        <v>68723206502</v>
      </c>
    </row>
    <row r="923" spans="1:16" x14ac:dyDescent="0.2">
      <c r="A923" t="s">
        <v>2890</v>
      </c>
      <c r="B923" t="s">
        <v>28</v>
      </c>
      <c r="C923">
        <v>581</v>
      </c>
      <c r="D923">
        <v>191.03389999999999</v>
      </c>
      <c r="E923">
        <v>8.8879999999999999</v>
      </c>
      <c r="F923" t="s">
        <v>2895</v>
      </c>
      <c r="G923" t="s">
        <v>2872</v>
      </c>
      <c r="H923" t="s">
        <v>31</v>
      </c>
      <c r="I923" t="s">
        <v>2894</v>
      </c>
      <c r="J923" t="s">
        <v>2896</v>
      </c>
      <c r="K923" t="s">
        <v>2897</v>
      </c>
      <c r="L923" t="s">
        <v>2898</v>
      </c>
      <c r="M923">
        <v>1.5</v>
      </c>
      <c r="N923" t="s">
        <v>2899</v>
      </c>
      <c r="O923" t="s">
        <v>2900</v>
      </c>
      <c r="P923">
        <v>68807485822</v>
      </c>
    </row>
    <row r="924" spans="1:16" x14ac:dyDescent="0.2">
      <c r="A924" t="s">
        <v>2109</v>
      </c>
      <c r="B924" t="s">
        <v>28</v>
      </c>
      <c r="C924">
        <v>437</v>
      </c>
      <c r="D924">
        <v>180.06569999999999</v>
      </c>
      <c r="E924">
        <v>15.926</v>
      </c>
      <c r="F924" t="s">
        <v>2110</v>
      </c>
      <c r="G924" t="s">
        <v>2098</v>
      </c>
      <c r="H924" t="s">
        <v>31</v>
      </c>
      <c r="I924" t="s">
        <v>2111</v>
      </c>
      <c r="J924" t="s">
        <v>2112</v>
      </c>
      <c r="K924" t="s">
        <v>137</v>
      </c>
      <c r="L924" t="s">
        <v>2113</v>
      </c>
      <c r="M924">
        <v>2.2434637500000001</v>
      </c>
      <c r="N924">
        <v>55250495</v>
      </c>
      <c r="O924" t="s">
        <v>2114</v>
      </c>
      <c r="P924">
        <v>2</v>
      </c>
    </row>
    <row r="925" spans="1:16" x14ac:dyDescent="0.2">
      <c r="A925" t="s">
        <v>2821</v>
      </c>
      <c r="B925" t="s">
        <v>28</v>
      </c>
      <c r="C925">
        <v>575</v>
      </c>
      <c r="D925">
        <v>190.01349999999999</v>
      </c>
      <c r="E925">
        <v>5.3179999999999996</v>
      </c>
      <c r="F925" t="s">
        <v>2822</v>
      </c>
      <c r="G925" t="s">
        <v>2814</v>
      </c>
      <c r="H925" t="s">
        <v>31</v>
      </c>
      <c r="I925" t="s">
        <v>2823</v>
      </c>
      <c r="J925" t="s">
        <v>2824</v>
      </c>
      <c r="K925" t="s">
        <v>2825</v>
      </c>
      <c r="L925" t="s">
        <v>2826</v>
      </c>
      <c r="M925">
        <v>0.20000000300000001</v>
      </c>
      <c r="N925" t="s">
        <v>2827</v>
      </c>
      <c r="O925" t="s">
        <v>2828</v>
      </c>
      <c r="P925">
        <v>3170370</v>
      </c>
    </row>
    <row r="926" spans="1:16" x14ac:dyDescent="0.2">
      <c r="A926" t="s">
        <v>4685</v>
      </c>
      <c r="B926" t="s">
        <v>28</v>
      </c>
      <c r="C926">
        <v>913</v>
      </c>
      <c r="D926">
        <v>213.0145</v>
      </c>
      <c r="E926">
        <v>8.7750000000000004</v>
      </c>
      <c r="F926" t="s">
        <v>4686</v>
      </c>
      <c r="G926" t="s">
        <v>4672</v>
      </c>
      <c r="H926" t="s">
        <v>31</v>
      </c>
      <c r="I926" t="s">
        <v>4675</v>
      </c>
      <c r="J926" t="s">
        <v>4676</v>
      </c>
      <c r="K926" t="s">
        <v>4677</v>
      </c>
      <c r="L926" t="s">
        <v>4678</v>
      </c>
      <c r="M926">
        <v>2.4000001000000002</v>
      </c>
      <c r="N926">
        <v>2782534</v>
      </c>
      <c r="O926" t="s">
        <v>4679</v>
      </c>
      <c r="P926">
        <v>68786847746</v>
      </c>
    </row>
    <row r="927" spans="1:16" x14ac:dyDescent="0.2">
      <c r="A927" t="s">
        <v>4673</v>
      </c>
      <c r="B927" t="s">
        <v>28</v>
      </c>
      <c r="C927">
        <v>910</v>
      </c>
      <c r="D927">
        <v>213.01400000000001</v>
      </c>
      <c r="E927">
        <v>13.613</v>
      </c>
      <c r="F927" t="s">
        <v>4674</v>
      </c>
      <c r="G927" t="s">
        <v>4672</v>
      </c>
      <c r="H927" t="s">
        <v>31</v>
      </c>
      <c r="I927" t="s">
        <v>4675</v>
      </c>
      <c r="J927" t="s">
        <v>4676</v>
      </c>
      <c r="K927" t="s">
        <v>4677</v>
      </c>
      <c r="L927" t="s">
        <v>4678</v>
      </c>
      <c r="M927">
        <v>2.4000001000000002</v>
      </c>
      <c r="N927">
        <v>2782534</v>
      </c>
      <c r="O927" t="s">
        <v>4679</v>
      </c>
      <c r="P927">
        <v>68786847746</v>
      </c>
    </row>
    <row r="928" spans="1:16" x14ac:dyDescent="0.2">
      <c r="A928" t="s">
        <v>12058</v>
      </c>
      <c r="B928" t="s">
        <v>28</v>
      </c>
      <c r="C928">
        <v>2175</v>
      </c>
      <c r="D928">
        <v>465.14429999999999</v>
      </c>
      <c r="E928">
        <v>15.28</v>
      </c>
      <c r="F928" t="s">
        <v>12059</v>
      </c>
      <c r="G928" t="s">
        <v>12050</v>
      </c>
      <c r="H928" t="s">
        <v>31</v>
      </c>
      <c r="I928" t="s">
        <v>12060</v>
      </c>
      <c r="J928" t="s">
        <v>12061</v>
      </c>
      <c r="K928" t="s">
        <v>137</v>
      </c>
      <c r="L928" t="s">
        <v>12062</v>
      </c>
      <c r="M928">
        <v>-2.1808633799999999</v>
      </c>
      <c r="N928">
        <v>0</v>
      </c>
      <c r="O928" t="s">
        <v>12063</v>
      </c>
      <c r="P928">
        <v>68722655232</v>
      </c>
    </row>
    <row r="929" spans="1:16" x14ac:dyDescent="0.2">
      <c r="A929" t="s">
        <v>11350</v>
      </c>
      <c r="B929" t="s">
        <v>28</v>
      </c>
      <c r="C929">
        <v>2070</v>
      </c>
      <c r="D929">
        <v>373.22210000000001</v>
      </c>
      <c r="E929">
        <v>18.001000000000001</v>
      </c>
      <c r="F929" t="s">
        <v>11351</v>
      </c>
      <c r="G929" t="s">
        <v>11344</v>
      </c>
      <c r="H929" t="s">
        <v>31</v>
      </c>
      <c r="I929" t="s">
        <v>11352</v>
      </c>
      <c r="J929" t="s">
        <v>11353</v>
      </c>
      <c r="K929" t="s">
        <v>137</v>
      </c>
      <c r="L929" t="s">
        <v>11354</v>
      </c>
      <c r="M929">
        <v>4</v>
      </c>
      <c r="N929">
        <v>10894082</v>
      </c>
      <c r="O929" t="s">
        <v>11355</v>
      </c>
      <c r="P929">
        <v>2</v>
      </c>
    </row>
    <row r="930" spans="1:16" x14ac:dyDescent="0.2">
      <c r="A930" t="s">
        <v>10657</v>
      </c>
      <c r="B930" t="s">
        <v>28</v>
      </c>
      <c r="C930">
        <v>1958</v>
      </c>
      <c r="D930">
        <v>345.053</v>
      </c>
      <c r="E930">
        <v>6.577</v>
      </c>
      <c r="F930" t="s">
        <v>10658</v>
      </c>
      <c r="G930" t="s">
        <v>10659</v>
      </c>
      <c r="H930" t="s">
        <v>31</v>
      </c>
      <c r="I930" t="s">
        <v>10660</v>
      </c>
      <c r="J930" t="s">
        <v>10661</v>
      </c>
      <c r="K930" t="s">
        <v>10662</v>
      </c>
      <c r="L930" t="s">
        <v>10663</v>
      </c>
      <c r="M930">
        <v>2.5</v>
      </c>
      <c r="N930">
        <v>5748553</v>
      </c>
      <c r="O930" t="s">
        <v>10664</v>
      </c>
      <c r="P930">
        <v>77312589906</v>
      </c>
    </row>
    <row r="931" spans="1:16" x14ac:dyDescent="0.2">
      <c r="A931" t="s">
        <v>9228</v>
      </c>
      <c r="B931" t="s">
        <v>28</v>
      </c>
      <c r="C931">
        <v>1712</v>
      </c>
      <c r="D931">
        <v>297.15170000000001</v>
      </c>
      <c r="E931">
        <v>17.440000000000001</v>
      </c>
      <c r="F931" t="s">
        <v>9234</v>
      </c>
      <c r="G931" t="s">
        <v>9230</v>
      </c>
      <c r="H931" t="s">
        <v>31</v>
      </c>
      <c r="I931" t="s">
        <v>9233</v>
      </c>
      <c r="J931" t="s">
        <v>9235</v>
      </c>
      <c r="K931" t="s">
        <v>9236</v>
      </c>
      <c r="L931" t="s">
        <v>9237</v>
      </c>
      <c r="M931">
        <v>5.0273828500000004</v>
      </c>
      <c r="N931" t="s">
        <v>9238</v>
      </c>
      <c r="O931" t="s">
        <v>9239</v>
      </c>
      <c r="P931">
        <v>68739981438</v>
      </c>
    </row>
    <row r="932" spans="1:16" x14ac:dyDescent="0.2">
      <c r="A932" t="s">
        <v>1322</v>
      </c>
      <c r="B932" t="s">
        <v>28</v>
      </c>
      <c r="C932">
        <v>286</v>
      </c>
      <c r="D932">
        <v>165.05439999999999</v>
      </c>
      <c r="E932">
        <v>8.7680000000000007</v>
      </c>
      <c r="F932" t="s">
        <v>1323</v>
      </c>
      <c r="G932" t="s">
        <v>1324</v>
      </c>
      <c r="H932" t="s">
        <v>31</v>
      </c>
      <c r="I932" t="s">
        <v>1325</v>
      </c>
      <c r="J932" t="s">
        <v>1326</v>
      </c>
      <c r="K932" t="s">
        <v>137</v>
      </c>
      <c r="L932" t="s">
        <v>1327</v>
      </c>
      <c r="M932">
        <v>-1.7000000500000001</v>
      </c>
      <c r="N932">
        <v>129814437</v>
      </c>
      <c r="O932" t="s">
        <v>1328</v>
      </c>
      <c r="P932">
        <v>2</v>
      </c>
    </row>
    <row r="933" spans="1:16" x14ac:dyDescent="0.2">
      <c r="A933" t="s">
        <v>3835</v>
      </c>
      <c r="B933" t="s">
        <v>28</v>
      </c>
      <c r="C933">
        <v>759</v>
      </c>
      <c r="D933">
        <v>202.05029999999999</v>
      </c>
      <c r="E933">
        <v>16.321000000000002</v>
      </c>
      <c r="F933" t="s">
        <v>3836</v>
      </c>
      <c r="G933" t="s">
        <v>3828</v>
      </c>
      <c r="H933" t="s">
        <v>31</v>
      </c>
      <c r="I933" t="s">
        <v>3837</v>
      </c>
      <c r="J933" t="s">
        <v>3838</v>
      </c>
      <c r="K933" t="s">
        <v>3839</v>
      </c>
      <c r="L933" t="s">
        <v>3840</v>
      </c>
      <c r="M933">
        <v>1.2781975299999999</v>
      </c>
      <c r="N933" t="s">
        <v>3841</v>
      </c>
      <c r="O933" t="s">
        <v>3842</v>
      </c>
      <c r="P933">
        <v>68806502766</v>
      </c>
    </row>
    <row r="934" spans="1:16" x14ac:dyDescent="0.2">
      <c r="A934" t="s">
        <v>2363</v>
      </c>
      <c r="B934" t="s">
        <v>28</v>
      </c>
      <c r="C934">
        <v>492</v>
      </c>
      <c r="D934">
        <v>183.10149999999999</v>
      </c>
      <c r="E934">
        <v>15.845000000000001</v>
      </c>
      <c r="F934" t="s">
        <v>2364</v>
      </c>
      <c r="G934" t="s">
        <v>2365</v>
      </c>
      <c r="H934" t="s">
        <v>31</v>
      </c>
      <c r="I934" t="s">
        <v>2366</v>
      </c>
      <c r="J934" t="s">
        <v>2367</v>
      </c>
      <c r="K934" t="s">
        <v>137</v>
      </c>
      <c r="L934" t="s">
        <v>2368</v>
      </c>
      <c r="M934">
        <v>0.40000000600000002</v>
      </c>
      <c r="N934" t="s">
        <v>2369</v>
      </c>
      <c r="O934" t="s">
        <v>2370</v>
      </c>
      <c r="P934">
        <v>2</v>
      </c>
    </row>
    <row r="935" spans="1:16" x14ac:dyDescent="0.2">
      <c r="A935" t="s">
        <v>9555</v>
      </c>
      <c r="B935" t="s">
        <v>28</v>
      </c>
      <c r="C935">
        <v>1763</v>
      </c>
      <c r="D935">
        <v>307.15589999999997</v>
      </c>
      <c r="E935">
        <v>15.334</v>
      </c>
      <c r="F935" t="s">
        <v>9556</v>
      </c>
      <c r="G935" t="s">
        <v>9526</v>
      </c>
      <c r="H935" t="s">
        <v>31</v>
      </c>
      <c r="I935" t="s">
        <v>9547</v>
      </c>
      <c r="J935" t="s">
        <v>9548</v>
      </c>
      <c r="K935" t="s">
        <v>137</v>
      </c>
      <c r="L935" t="s">
        <v>9549</v>
      </c>
      <c r="M935">
        <v>4</v>
      </c>
      <c r="N935">
        <v>133052556</v>
      </c>
      <c r="O935" t="s">
        <v>9550</v>
      </c>
      <c r="P935">
        <v>68719493122</v>
      </c>
    </row>
    <row r="936" spans="1:16" x14ac:dyDescent="0.2">
      <c r="A936" t="s">
        <v>9545</v>
      </c>
      <c r="B936" t="s">
        <v>28</v>
      </c>
      <c r="C936">
        <v>1762</v>
      </c>
      <c r="D936">
        <v>307.15469999999999</v>
      </c>
      <c r="E936">
        <v>17.41</v>
      </c>
      <c r="F936" t="s">
        <v>9546</v>
      </c>
      <c r="G936" t="s">
        <v>9526</v>
      </c>
      <c r="H936" t="s">
        <v>31</v>
      </c>
      <c r="I936" t="s">
        <v>9547</v>
      </c>
      <c r="J936" t="s">
        <v>9548</v>
      </c>
      <c r="K936" t="s">
        <v>137</v>
      </c>
      <c r="L936" t="s">
        <v>9549</v>
      </c>
      <c r="M936">
        <v>4</v>
      </c>
      <c r="N936">
        <v>133052556</v>
      </c>
      <c r="O936" t="s">
        <v>9550</v>
      </c>
      <c r="P936">
        <v>68719493122</v>
      </c>
    </row>
    <row r="937" spans="1:16" x14ac:dyDescent="0.2">
      <c r="A937" t="s">
        <v>4277</v>
      </c>
      <c r="B937" t="s">
        <v>28</v>
      </c>
      <c r="C937">
        <v>839</v>
      </c>
      <c r="D937">
        <v>209.04740000000001</v>
      </c>
      <c r="E937">
        <v>4.0999999999999996</v>
      </c>
      <c r="F937" t="s">
        <v>4278</v>
      </c>
      <c r="G937" t="s">
        <v>4249</v>
      </c>
      <c r="H937" t="s">
        <v>31</v>
      </c>
      <c r="I937" t="s">
        <v>4279</v>
      </c>
      <c r="J937" t="s">
        <v>4280</v>
      </c>
      <c r="K937" t="s">
        <v>137</v>
      </c>
      <c r="L937" t="s">
        <v>4281</v>
      </c>
      <c r="M937">
        <v>1.21206868</v>
      </c>
      <c r="N937">
        <v>15649068</v>
      </c>
      <c r="O937" t="s">
        <v>4282</v>
      </c>
      <c r="P937">
        <v>2</v>
      </c>
    </row>
    <row r="938" spans="1:16" x14ac:dyDescent="0.2">
      <c r="A938" t="s">
        <v>3775</v>
      </c>
      <c r="B938" t="s">
        <v>28</v>
      </c>
      <c r="C938">
        <v>750</v>
      </c>
      <c r="D938">
        <v>201.11240000000001</v>
      </c>
      <c r="E938">
        <v>14.15</v>
      </c>
      <c r="F938" t="s">
        <v>3776</v>
      </c>
      <c r="G938" t="s">
        <v>3762</v>
      </c>
      <c r="H938" t="s">
        <v>31</v>
      </c>
      <c r="I938" t="s">
        <v>3777</v>
      </c>
      <c r="J938" t="s">
        <v>3778</v>
      </c>
      <c r="K938" t="s">
        <v>137</v>
      </c>
      <c r="L938" t="s">
        <v>3779</v>
      </c>
      <c r="M938">
        <v>1.89999998</v>
      </c>
      <c r="N938">
        <v>87726901</v>
      </c>
      <c r="O938" t="s">
        <v>3780</v>
      </c>
      <c r="P938">
        <v>2</v>
      </c>
    </row>
    <row r="939" spans="1:16" x14ac:dyDescent="0.2">
      <c r="A939" t="s">
        <v>9692</v>
      </c>
      <c r="B939" t="s">
        <v>28</v>
      </c>
      <c r="C939">
        <v>1793</v>
      </c>
      <c r="D939">
        <v>309.20659999999998</v>
      </c>
      <c r="E939">
        <v>18.706</v>
      </c>
      <c r="F939" t="s">
        <v>9693</v>
      </c>
      <c r="G939" t="s">
        <v>9694</v>
      </c>
      <c r="H939" t="s">
        <v>31</v>
      </c>
      <c r="I939" t="s">
        <v>9695</v>
      </c>
      <c r="J939" t="s">
        <v>9696</v>
      </c>
      <c r="K939" t="s">
        <v>9697</v>
      </c>
      <c r="L939" t="s">
        <v>9698</v>
      </c>
      <c r="M939">
        <v>4.6999998099999996</v>
      </c>
      <c r="N939" t="s">
        <v>9699</v>
      </c>
      <c r="O939" t="s">
        <v>9700</v>
      </c>
      <c r="P939">
        <v>68739033446</v>
      </c>
    </row>
    <row r="940" spans="1:16" x14ac:dyDescent="0.2">
      <c r="A940" t="s">
        <v>6270</v>
      </c>
      <c r="B940" t="s">
        <v>28</v>
      </c>
      <c r="C940">
        <v>1186</v>
      </c>
      <c r="D940">
        <v>237.0762</v>
      </c>
      <c r="E940">
        <v>10.627000000000001</v>
      </c>
      <c r="F940" t="s">
        <v>6271</v>
      </c>
      <c r="G940" t="s">
        <v>6250</v>
      </c>
      <c r="H940" t="s">
        <v>31</v>
      </c>
      <c r="I940" t="s">
        <v>6272</v>
      </c>
      <c r="J940" t="s">
        <v>6273</v>
      </c>
      <c r="K940" t="s">
        <v>137</v>
      </c>
      <c r="L940" t="s">
        <v>6274</v>
      </c>
      <c r="M940">
        <v>1.7999999499999999</v>
      </c>
      <c r="N940" t="s">
        <v>6275</v>
      </c>
      <c r="O940" t="s">
        <v>6276</v>
      </c>
      <c r="P940">
        <v>2</v>
      </c>
    </row>
    <row r="941" spans="1:16" x14ac:dyDescent="0.2">
      <c r="A941" t="s">
        <v>9401</v>
      </c>
      <c r="B941" t="s">
        <v>28</v>
      </c>
      <c r="C941">
        <v>1737</v>
      </c>
      <c r="D941">
        <v>301.07089999999999</v>
      </c>
      <c r="E941">
        <v>13.542</v>
      </c>
      <c r="F941" t="s">
        <v>9402</v>
      </c>
      <c r="G941" t="s">
        <v>9403</v>
      </c>
      <c r="H941" t="s">
        <v>31</v>
      </c>
      <c r="I941" t="s">
        <v>9404</v>
      </c>
      <c r="J941" t="s">
        <v>9405</v>
      </c>
      <c r="K941" t="s">
        <v>137</v>
      </c>
      <c r="L941" t="s">
        <v>9406</v>
      </c>
      <c r="M941">
        <v>1.2999999499999999</v>
      </c>
      <c r="N941">
        <v>11162433</v>
      </c>
      <c r="O941" t="s">
        <v>9407</v>
      </c>
      <c r="P941">
        <v>2</v>
      </c>
    </row>
    <row r="942" spans="1:16" x14ac:dyDescent="0.2">
      <c r="A942" t="s">
        <v>6920</v>
      </c>
      <c r="B942" t="s">
        <v>28</v>
      </c>
      <c r="C942">
        <v>1320</v>
      </c>
      <c r="D942">
        <v>249.0795</v>
      </c>
      <c r="E942">
        <v>8.9979999999999993</v>
      </c>
      <c r="F942" t="s">
        <v>6921</v>
      </c>
      <c r="G942" t="s">
        <v>6919</v>
      </c>
      <c r="H942" t="s">
        <v>31</v>
      </c>
      <c r="I942" t="s">
        <v>6922</v>
      </c>
      <c r="J942" t="s">
        <v>6923</v>
      </c>
      <c r="K942" t="s">
        <v>6924</v>
      </c>
      <c r="L942" t="s">
        <v>6925</v>
      </c>
      <c r="M942">
        <v>2.0999998999999998</v>
      </c>
      <c r="N942" t="s">
        <v>6926</v>
      </c>
      <c r="O942" t="s">
        <v>6927</v>
      </c>
      <c r="P942">
        <v>2</v>
      </c>
    </row>
    <row r="943" spans="1:16" x14ac:dyDescent="0.2">
      <c r="A943" t="s">
        <v>5710</v>
      </c>
      <c r="B943" t="s">
        <v>28</v>
      </c>
      <c r="C943">
        <v>1085</v>
      </c>
      <c r="D943">
        <v>226.03489999999999</v>
      </c>
      <c r="E943">
        <v>13.548</v>
      </c>
      <c r="F943" t="s">
        <v>5711</v>
      </c>
      <c r="G943" t="s">
        <v>5697</v>
      </c>
      <c r="H943" t="s">
        <v>31</v>
      </c>
      <c r="I943" t="s">
        <v>5713</v>
      </c>
      <c r="J943" t="s">
        <v>5714</v>
      </c>
      <c r="K943" t="s">
        <v>137</v>
      </c>
      <c r="L943" t="s">
        <v>5715</v>
      </c>
      <c r="M943">
        <v>0.60000002399999997</v>
      </c>
      <c r="N943" t="s">
        <v>5716</v>
      </c>
      <c r="O943" t="s">
        <v>5717</v>
      </c>
      <c r="P943">
        <v>2</v>
      </c>
    </row>
    <row r="944" spans="1:16" x14ac:dyDescent="0.2">
      <c r="A944" t="s">
        <v>5210</v>
      </c>
      <c r="B944" t="s">
        <v>28</v>
      </c>
      <c r="C944">
        <v>997</v>
      </c>
      <c r="D944">
        <v>221.0813</v>
      </c>
      <c r="E944">
        <v>15.255000000000001</v>
      </c>
      <c r="F944" t="s">
        <v>5211</v>
      </c>
      <c r="G944" t="s">
        <v>5192</v>
      </c>
      <c r="H944" t="s">
        <v>31</v>
      </c>
      <c r="I944" t="s">
        <v>5212</v>
      </c>
      <c r="J944" t="s">
        <v>5213</v>
      </c>
      <c r="K944" t="s">
        <v>5214</v>
      </c>
      <c r="L944" t="s">
        <v>5215</v>
      </c>
      <c r="M944">
        <v>2.3137175999999999</v>
      </c>
      <c r="N944" t="s">
        <v>5216</v>
      </c>
      <c r="O944" t="s">
        <v>5217</v>
      </c>
      <c r="P944">
        <v>77330145386</v>
      </c>
    </row>
    <row r="945" spans="1:16" x14ac:dyDescent="0.2">
      <c r="A945" t="s">
        <v>5219</v>
      </c>
      <c r="B945" t="s">
        <v>28</v>
      </c>
      <c r="C945">
        <v>998</v>
      </c>
      <c r="D945">
        <v>221.08170000000001</v>
      </c>
      <c r="E945">
        <v>15.141</v>
      </c>
      <c r="F945" t="s">
        <v>5223</v>
      </c>
      <c r="G945" t="s">
        <v>5192</v>
      </c>
      <c r="H945" t="s">
        <v>31</v>
      </c>
      <c r="I945" t="s">
        <v>5212</v>
      </c>
      <c r="J945" t="s">
        <v>5213</v>
      </c>
      <c r="K945" t="s">
        <v>5214</v>
      </c>
      <c r="L945" t="s">
        <v>5215</v>
      </c>
      <c r="M945">
        <v>2.3137175999999999</v>
      </c>
      <c r="N945" t="s">
        <v>5216</v>
      </c>
      <c r="O945" t="s">
        <v>5217</v>
      </c>
      <c r="P945">
        <v>77330145386</v>
      </c>
    </row>
    <row r="946" spans="1:16" x14ac:dyDescent="0.2">
      <c r="A946" t="s">
        <v>9608</v>
      </c>
      <c r="B946" t="s">
        <v>28</v>
      </c>
      <c r="C946">
        <v>1779</v>
      </c>
      <c r="D946">
        <v>309.10070000000002</v>
      </c>
      <c r="E946">
        <v>13.593</v>
      </c>
      <c r="F946" t="s">
        <v>9609</v>
      </c>
      <c r="G946" t="s">
        <v>9607</v>
      </c>
      <c r="H946" t="s">
        <v>31</v>
      </c>
      <c r="I946" t="s">
        <v>9610</v>
      </c>
      <c r="J946" t="s">
        <v>9611</v>
      </c>
      <c r="K946" t="s">
        <v>9612</v>
      </c>
      <c r="L946" t="s">
        <v>9613</v>
      </c>
      <c r="M946">
        <v>2.7999999500000001</v>
      </c>
      <c r="N946">
        <v>20431194</v>
      </c>
      <c r="O946" t="s">
        <v>9614</v>
      </c>
      <c r="P946">
        <v>2</v>
      </c>
    </row>
    <row r="947" spans="1:16" x14ac:dyDescent="0.2">
      <c r="A947" t="s">
        <v>624</v>
      </c>
      <c r="B947" t="s">
        <v>28</v>
      </c>
      <c r="C947">
        <v>143</v>
      </c>
      <c r="D947">
        <v>150.05459999999999</v>
      </c>
      <c r="E947">
        <v>7</v>
      </c>
      <c r="F947" t="s">
        <v>625</v>
      </c>
      <c r="G947" t="s">
        <v>626</v>
      </c>
      <c r="H947" t="s">
        <v>31</v>
      </c>
      <c r="I947" t="s">
        <v>627</v>
      </c>
      <c r="J947" t="s">
        <v>628</v>
      </c>
      <c r="K947" t="s">
        <v>629</v>
      </c>
      <c r="L947" t="s">
        <v>630</v>
      </c>
      <c r="M947">
        <v>0.897693038</v>
      </c>
      <c r="N947" t="s">
        <v>631</v>
      </c>
      <c r="O947" t="s">
        <v>632</v>
      </c>
      <c r="P947">
        <v>68840909694</v>
      </c>
    </row>
    <row r="948" spans="1:16" x14ac:dyDescent="0.2">
      <c r="A948" t="s">
        <v>640</v>
      </c>
      <c r="B948" t="s">
        <v>28</v>
      </c>
      <c r="C948">
        <v>146</v>
      </c>
      <c r="D948">
        <v>150.0549</v>
      </c>
      <c r="E948">
        <v>5.7960000000000003</v>
      </c>
      <c r="F948" t="s">
        <v>641</v>
      </c>
      <c r="G948" t="s">
        <v>626</v>
      </c>
      <c r="H948" t="s">
        <v>31</v>
      </c>
      <c r="I948" t="s">
        <v>627</v>
      </c>
      <c r="J948" t="s">
        <v>628</v>
      </c>
      <c r="K948" t="s">
        <v>629</v>
      </c>
      <c r="L948" t="s">
        <v>630</v>
      </c>
      <c r="M948">
        <v>0.897693038</v>
      </c>
      <c r="N948" t="s">
        <v>631</v>
      </c>
      <c r="O948" t="s">
        <v>632</v>
      </c>
      <c r="P948">
        <v>68840909694</v>
      </c>
    </row>
    <row r="949" spans="1:16" x14ac:dyDescent="0.2">
      <c r="A949" t="s">
        <v>5495</v>
      </c>
      <c r="B949" t="s">
        <v>28</v>
      </c>
      <c r="C949">
        <v>1044</v>
      </c>
      <c r="D949">
        <v>224.05529999999999</v>
      </c>
      <c r="E949">
        <v>14.298</v>
      </c>
      <c r="F949" t="s">
        <v>5496</v>
      </c>
      <c r="G949" t="s">
        <v>5481</v>
      </c>
      <c r="H949" t="s">
        <v>31</v>
      </c>
      <c r="I949" t="s">
        <v>5498</v>
      </c>
      <c r="J949" t="s">
        <v>5499</v>
      </c>
      <c r="K949" t="s">
        <v>5500</v>
      </c>
      <c r="L949" t="s">
        <v>5501</v>
      </c>
      <c r="M949">
        <v>0.30000001199999998</v>
      </c>
      <c r="N949" t="s">
        <v>5502</v>
      </c>
      <c r="O949" t="s">
        <v>5503</v>
      </c>
      <c r="P949">
        <v>68723171330</v>
      </c>
    </row>
    <row r="950" spans="1:16" x14ac:dyDescent="0.2">
      <c r="A950" t="s">
        <v>4762</v>
      </c>
      <c r="B950" t="s">
        <v>28</v>
      </c>
      <c r="C950">
        <v>927</v>
      </c>
      <c r="D950">
        <v>213.1121</v>
      </c>
      <c r="E950">
        <v>12.821</v>
      </c>
      <c r="F950" t="s">
        <v>4763</v>
      </c>
      <c r="G950" t="s">
        <v>4748</v>
      </c>
      <c r="H950" t="s">
        <v>31</v>
      </c>
      <c r="I950" t="s">
        <v>4764</v>
      </c>
      <c r="J950" t="s">
        <v>4765</v>
      </c>
      <c r="K950" t="s">
        <v>137</v>
      </c>
      <c r="L950" t="s">
        <v>4766</v>
      </c>
      <c r="M950">
        <v>2.2999999500000001</v>
      </c>
      <c r="N950">
        <v>135307936</v>
      </c>
      <c r="O950" t="s">
        <v>4767</v>
      </c>
      <c r="P950">
        <v>2</v>
      </c>
    </row>
    <row r="951" spans="1:16" x14ac:dyDescent="0.2">
      <c r="A951" t="s">
        <v>5836</v>
      </c>
      <c r="B951" t="s">
        <v>28</v>
      </c>
      <c r="C951">
        <v>1107</v>
      </c>
      <c r="D951">
        <v>227.1283</v>
      </c>
      <c r="E951">
        <v>13.016</v>
      </c>
      <c r="F951" t="s">
        <v>5837</v>
      </c>
      <c r="G951" t="s">
        <v>5804</v>
      </c>
      <c r="H951" t="s">
        <v>31</v>
      </c>
      <c r="I951" t="s">
        <v>5838</v>
      </c>
      <c r="J951" t="s">
        <v>5839</v>
      </c>
      <c r="K951" t="s">
        <v>137</v>
      </c>
      <c r="L951" t="s">
        <v>5840</v>
      </c>
      <c r="M951">
        <v>-0.5</v>
      </c>
      <c r="N951">
        <v>71745152</v>
      </c>
      <c r="O951" t="s">
        <v>5841</v>
      </c>
      <c r="P951">
        <v>2</v>
      </c>
    </row>
    <row r="952" spans="1:16" x14ac:dyDescent="0.2">
      <c r="A952" t="s">
        <v>5669</v>
      </c>
      <c r="B952" t="s">
        <v>28</v>
      </c>
      <c r="C952">
        <v>1078</v>
      </c>
      <c r="D952">
        <v>225.1123</v>
      </c>
      <c r="E952">
        <v>14.715999999999999</v>
      </c>
      <c r="F952" t="s">
        <v>5670</v>
      </c>
      <c r="G952" t="s">
        <v>5671</v>
      </c>
      <c r="H952" t="s">
        <v>31</v>
      </c>
      <c r="I952" t="s">
        <v>5672</v>
      </c>
      <c r="J952" t="s">
        <v>5673</v>
      </c>
      <c r="K952" t="s">
        <v>137</v>
      </c>
      <c r="L952" t="s">
        <v>5674</v>
      </c>
      <c r="M952">
        <v>2</v>
      </c>
      <c r="N952">
        <v>125416500</v>
      </c>
      <c r="O952" t="s">
        <v>5675</v>
      </c>
      <c r="P952">
        <v>2113538</v>
      </c>
    </row>
    <row r="953" spans="1:16" x14ac:dyDescent="0.2">
      <c r="A953" t="s">
        <v>10926</v>
      </c>
      <c r="B953" t="s">
        <v>28</v>
      </c>
      <c r="C953">
        <v>2003</v>
      </c>
      <c r="D953">
        <v>356.1</v>
      </c>
      <c r="E953">
        <v>10.909000000000001</v>
      </c>
      <c r="F953" t="s">
        <v>10927</v>
      </c>
      <c r="G953" t="s">
        <v>10928</v>
      </c>
      <c r="H953" t="s">
        <v>31</v>
      </c>
      <c r="I953" t="s">
        <v>10929</v>
      </c>
      <c r="J953" t="s">
        <v>10930</v>
      </c>
      <c r="K953" t="s">
        <v>137</v>
      </c>
      <c r="L953" t="s">
        <v>10931</v>
      </c>
      <c r="M953">
        <v>-0.30000001199999998</v>
      </c>
      <c r="N953">
        <v>10383684</v>
      </c>
      <c r="O953" t="s">
        <v>10932</v>
      </c>
      <c r="P953">
        <v>2</v>
      </c>
    </row>
    <row r="954" spans="1:16" x14ac:dyDescent="0.2">
      <c r="A954" t="s">
        <v>2495</v>
      </c>
      <c r="B954" t="s">
        <v>28</v>
      </c>
      <c r="C954">
        <v>511</v>
      </c>
      <c r="D954">
        <v>185.0804</v>
      </c>
      <c r="E954">
        <v>7.8049999999999997</v>
      </c>
      <c r="F954" t="s">
        <v>2496</v>
      </c>
      <c r="G954" t="s">
        <v>2491</v>
      </c>
      <c r="H954" t="s">
        <v>31</v>
      </c>
      <c r="I954" t="s">
        <v>2497</v>
      </c>
      <c r="J954" t="s">
        <v>2498</v>
      </c>
      <c r="K954" t="s">
        <v>2499</v>
      </c>
      <c r="L954" t="s">
        <v>2500</v>
      </c>
      <c r="M954">
        <v>1.2000000500000001</v>
      </c>
      <c r="N954" t="s">
        <v>2501</v>
      </c>
      <c r="O954" t="s">
        <v>2502</v>
      </c>
      <c r="P954">
        <v>68789485666</v>
      </c>
    </row>
    <row r="955" spans="1:16" x14ac:dyDescent="0.2">
      <c r="A955" t="s">
        <v>2516</v>
      </c>
      <c r="B955" t="s">
        <v>28</v>
      </c>
      <c r="C955">
        <v>515</v>
      </c>
      <c r="D955">
        <v>185.0805</v>
      </c>
      <c r="E955">
        <v>8.9960000000000004</v>
      </c>
      <c r="F955" t="s">
        <v>2517</v>
      </c>
      <c r="G955" t="s">
        <v>2491</v>
      </c>
      <c r="H955" t="s">
        <v>31</v>
      </c>
      <c r="I955" t="s">
        <v>2497</v>
      </c>
      <c r="J955" t="s">
        <v>2498</v>
      </c>
      <c r="K955" t="s">
        <v>2499</v>
      </c>
      <c r="L955" t="s">
        <v>2500</v>
      </c>
      <c r="M955">
        <v>1.2000000500000001</v>
      </c>
      <c r="N955" t="s">
        <v>2501</v>
      </c>
      <c r="O955" t="s">
        <v>2502</v>
      </c>
      <c r="P955">
        <v>68789485666</v>
      </c>
    </row>
    <row r="956" spans="1:16" x14ac:dyDescent="0.2">
      <c r="A956" t="s">
        <v>2525</v>
      </c>
      <c r="B956" t="s">
        <v>28</v>
      </c>
      <c r="C956">
        <v>518</v>
      </c>
      <c r="D956">
        <v>185.08080000000001</v>
      </c>
      <c r="E956">
        <v>7.4130000000000003</v>
      </c>
      <c r="F956" t="s">
        <v>2529</v>
      </c>
      <c r="G956" t="s">
        <v>2491</v>
      </c>
      <c r="H956" t="s">
        <v>31</v>
      </c>
      <c r="I956" t="s">
        <v>2497</v>
      </c>
      <c r="J956" t="s">
        <v>2498</v>
      </c>
      <c r="K956" t="s">
        <v>2499</v>
      </c>
      <c r="L956" t="s">
        <v>2500</v>
      </c>
      <c r="M956">
        <v>1.2000000500000001</v>
      </c>
      <c r="N956" t="s">
        <v>2501</v>
      </c>
      <c r="O956" t="s">
        <v>2502</v>
      </c>
      <c r="P956">
        <v>68789485666</v>
      </c>
    </row>
    <row r="957" spans="1:16" x14ac:dyDescent="0.2">
      <c r="A957" t="s">
        <v>2519</v>
      </c>
      <c r="B957" t="s">
        <v>28</v>
      </c>
      <c r="C957">
        <v>516</v>
      </c>
      <c r="D957">
        <v>185.08070000000001</v>
      </c>
      <c r="E957">
        <v>6.5789999999999997</v>
      </c>
      <c r="F957" t="s">
        <v>2520</v>
      </c>
      <c r="G957" t="s">
        <v>2491</v>
      </c>
      <c r="H957" t="s">
        <v>31</v>
      </c>
      <c r="I957" t="s">
        <v>2497</v>
      </c>
      <c r="J957" t="s">
        <v>2498</v>
      </c>
      <c r="K957" t="s">
        <v>2499</v>
      </c>
      <c r="L957" t="s">
        <v>2500</v>
      </c>
      <c r="M957">
        <v>1.2000000500000001</v>
      </c>
      <c r="N957" t="s">
        <v>2501</v>
      </c>
      <c r="O957" t="s">
        <v>2502</v>
      </c>
      <c r="P957">
        <v>68789485666</v>
      </c>
    </row>
    <row r="958" spans="1:16" x14ac:dyDescent="0.2">
      <c r="A958" t="s">
        <v>2522</v>
      </c>
      <c r="B958" t="s">
        <v>28</v>
      </c>
      <c r="C958">
        <v>517</v>
      </c>
      <c r="D958">
        <v>185.08080000000001</v>
      </c>
      <c r="E958">
        <v>7.22</v>
      </c>
      <c r="F958" t="s">
        <v>2523</v>
      </c>
      <c r="G958" t="s">
        <v>2491</v>
      </c>
      <c r="H958" t="s">
        <v>31</v>
      </c>
      <c r="I958" t="s">
        <v>2497</v>
      </c>
      <c r="J958" t="s">
        <v>2498</v>
      </c>
      <c r="K958" t="s">
        <v>2499</v>
      </c>
      <c r="L958" t="s">
        <v>2500</v>
      </c>
      <c r="M958">
        <v>1.2000000500000001</v>
      </c>
      <c r="N958" t="s">
        <v>2501</v>
      </c>
      <c r="O958" t="s">
        <v>2502</v>
      </c>
      <c r="P958">
        <v>68789485666</v>
      </c>
    </row>
    <row r="959" spans="1:16" x14ac:dyDescent="0.2">
      <c r="A959" t="s">
        <v>11223</v>
      </c>
      <c r="B959" t="s">
        <v>28</v>
      </c>
      <c r="C959">
        <v>2044</v>
      </c>
      <c r="D959">
        <v>368.10039999999998</v>
      </c>
      <c r="E959">
        <v>13.429</v>
      </c>
      <c r="F959" t="s">
        <v>11224</v>
      </c>
      <c r="G959" t="s">
        <v>11225</v>
      </c>
      <c r="H959" t="s">
        <v>31</v>
      </c>
      <c r="I959" t="s">
        <v>11226</v>
      </c>
      <c r="J959" t="s">
        <v>11227</v>
      </c>
      <c r="K959" t="s">
        <v>137</v>
      </c>
      <c r="L959" t="s">
        <v>11228</v>
      </c>
      <c r="M959">
        <v>2.0999998999999998</v>
      </c>
      <c r="N959">
        <v>138070869</v>
      </c>
      <c r="O959" t="s">
        <v>11229</v>
      </c>
      <c r="P959">
        <v>2</v>
      </c>
    </row>
    <row r="960" spans="1:16" x14ac:dyDescent="0.2">
      <c r="A960" t="s">
        <v>6795</v>
      </c>
      <c r="B960" t="s">
        <v>28</v>
      </c>
      <c r="C960">
        <v>1296</v>
      </c>
      <c r="D960">
        <v>245.06</v>
      </c>
      <c r="E960">
        <v>15.371</v>
      </c>
      <c r="F960" t="s">
        <v>6796</v>
      </c>
      <c r="G960" t="s">
        <v>6797</v>
      </c>
      <c r="H960" t="s">
        <v>31</v>
      </c>
      <c r="I960" t="s">
        <v>6798</v>
      </c>
      <c r="J960" t="s">
        <v>6799</v>
      </c>
      <c r="K960" t="s">
        <v>137</v>
      </c>
      <c r="L960" t="s">
        <v>6800</v>
      </c>
      <c r="M960">
        <v>0.30000001199999998</v>
      </c>
      <c r="N960">
        <v>54301576</v>
      </c>
      <c r="O960" t="s">
        <v>6801</v>
      </c>
      <c r="P960">
        <v>2</v>
      </c>
    </row>
    <row r="961" spans="1:16" x14ac:dyDescent="0.2">
      <c r="A961" t="s">
        <v>10612</v>
      </c>
      <c r="B961" t="s">
        <v>28</v>
      </c>
      <c r="C961">
        <v>1950</v>
      </c>
      <c r="D961">
        <v>342.1216</v>
      </c>
      <c r="E961">
        <v>14.509</v>
      </c>
      <c r="F961" t="s">
        <v>10613</v>
      </c>
      <c r="G961" t="s">
        <v>10605</v>
      </c>
      <c r="H961" t="s">
        <v>31</v>
      </c>
      <c r="I961" t="s">
        <v>10606</v>
      </c>
      <c r="J961" t="s">
        <v>10607</v>
      </c>
      <c r="K961" t="s">
        <v>137</v>
      </c>
      <c r="L961" t="s">
        <v>10608</v>
      </c>
      <c r="M961">
        <v>0.89999997600000003</v>
      </c>
      <c r="N961">
        <v>10497537</v>
      </c>
      <c r="O961" t="s">
        <v>10609</v>
      </c>
      <c r="P961">
        <v>2</v>
      </c>
    </row>
    <row r="962" spans="1:16" x14ac:dyDescent="0.2">
      <c r="A962" t="s">
        <v>10602</v>
      </c>
      <c r="B962" t="s">
        <v>28</v>
      </c>
      <c r="C962">
        <v>1949</v>
      </c>
      <c r="D962">
        <v>342.12150000000003</v>
      </c>
      <c r="E962">
        <v>14.157</v>
      </c>
      <c r="F962" t="s">
        <v>10603</v>
      </c>
      <c r="G962" t="s">
        <v>10605</v>
      </c>
      <c r="H962" t="s">
        <v>31</v>
      </c>
      <c r="I962" t="s">
        <v>10606</v>
      </c>
      <c r="J962" t="s">
        <v>10607</v>
      </c>
      <c r="K962" t="s">
        <v>137</v>
      </c>
      <c r="L962" t="s">
        <v>10608</v>
      </c>
      <c r="M962">
        <v>0.89999997600000003</v>
      </c>
      <c r="N962">
        <v>10497537</v>
      </c>
      <c r="O962" t="s">
        <v>10609</v>
      </c>
      <c r="P962">
        <v>2</v>
      </c>
    </row>
    <row r="963" spans="1:16" x14ac:dyDescent="0.2">
      <c r="A963" t="s">
        <v>4610</v>
      </c>
      <c r="B963" t="s">
        <v>28</v>
      </c>
      <c r="C963">
        <v>899</v>
      </c>
      <c r="D963">
        <v>212.00649999999999</v>
      </c>
      <c r="E963">
        <v>15.064</v>
      </c>
      <c r="F963" t="s">
        <v>4611</v>
      </c>
      <c r="G963" t="s">
        <v>4612</v>
      </c>
      <c r="H963" t="s">
        <v>31</v>
      </c>
      <c r="I963" t="s">
        <v>4613</v>
      </c>
      <c r="J963" t="s">
        <v>4614</v>
      </c>
      <c r="K963" t="s">
        <v>4615</v>
      </c>
      <c r="L963" t="s">
        <v>4616</v>
      </c>
      <c r="M963">
        <v>0.30000001199999998</v>
      </c>
      <c r="N963">
        <v>15544980</v>
      </c>
      <c r="O963" t="s">
        <v>4617</v>
      </c>
      <c r="P963">
        <v>2</v>
      </c>
    </row>
    <row r="964" spans="1:16" x14ac:dyDescent="0.2">
      <c r="A964" t="s">
        <v>4633</v>
      </c>
      <c r="B964" t="s">
        <v>28</v>
      </c>
      <c r="C964">
        <v>902</v>
      </c>
      <c r="D964">
        <v>212.01929999999999</v>
      </c>
      <c r="E964">
        <v>11.41</v>
      </c>
      <c r="F964" t="s">
        <v>4634</v>
      </c>
      <c r="G964" t="s">
        <v>4621</v>
      </c>
      <c r="H964" t="s">
        <v>31</v>
      </c>
      <c r="I964" t="s">
        <v>4636</v>
      </c>
      <c r="J964" t="s">
        <v>4637</v>
      </c>
      <c r="K964" t="s">
        <v>137</v>
      </c>
      <c r="L964" t="s">
        <v>4638</v>
      </c>
      <c r="M964">
        <v>1.39999998</v>
      </c>
      <c r="N964">
        <v>91622583</v>
      </c>
      <c r="O964" t="s">
        <v>4639</v>
      </c>
      <c r="P964">
        <v>2</v>
      </c>
    </row>
    <row r="965" spans="1:16" x14ac:dyDescent="0.2">
      <c r="A965" t="s">
        <v>8449</v>
      </c>
      <c r="B965" t="s">
        <v>28</v>
      </c>
      <c r="C965">
        <v>1586</v>
      </c>
      <c r="D965">
        <v>279.12630000000001</v>
      </c>
      <c r="E965">
        <v>15.849</v>
      </c>
      <c r="F965" t="s">
        <v>8450</v>
      </c>
      <c r="G965" t="s">
        <v>8411</v>
      </c>
      <c r="H965" t="s">
        <v>31</v>
      </c>
      <c r="I965" t="s">
        <v>8451</v>
      </c>
      <c r="J965" t="s">
        <v>8452</v>
      </c>
      <c r="K965" t="s">
        <v>137</v>
      </c>
      <c r="L965" t="s">
        <v>8453</v>
      </c>
      <c r="M965">
        <v>1.71020401</v>
      </c>
      <c r="N965">
        <v>0</v>
      </c>
      <c r="O965" t="s">
        <v>887</v>
      </c>
      <c r="P965">
        <v>8589934592</v>
      </c>
    </row>
    <row r="966" spans="1:16" x14ac:dyDescent="0.2">
      <c r="A966" t="s">
        <v>6530</v>
      </c>
      <c r="B966" t="s">
        <v>28</v>
      </c>
      <c r="C966">
        <v>1235</v>
      </c>
      <c r="D966">
        <v>239.12780000000001</v>
      </c>
      <c r="E966">
        <v>13.231999999999999</v>
      </c>
      <c r="F966" t="s">
        <v>6531</v>
      </c>
      <c r="G966" t="s">
        <v>6524</v>
      </c>
      <c r="H966" t="s">
        <v>31</v>
      </c>
      <c r="I966" t="s">
        <v>6532</v>
      </c>
      <c r="J966" t="s">
        <v>6533</v>
      </c>
      <c r="K966" t="s">
        <v>137</v>
      </c>
      <c r="L966" t="s">
        <v>6534</v>
      </c>
      <c r="M966">
        <v>2.9980728600000002</v>
      </c>
      <c r="N966" t="s">
        <v>6535</v>
      </c>
      <c r="O966" t="s">
        <v>6536</v>
      </c>
      <c r="P966">
        <v>8592031746</v>
      </c>
    </row>
    <row r="967" spans="1:16" x14ac:dyDescent="0.2">
      <c r="A967" t="s">
        <v>8024</v>
      </c>
      <c r="B967" t="s">
        <v>28</v>
      </c>
      <c r="C967">
        <v>1517</v>
      </c>
      <c r="D967">
        <v>271.11770000000001</v>
      </c>
      <c r="E967">
        <v>9.0779999999999994</v>
      </c>
      <c r="F967" t="s">
        <v>8025</v>
      </c>
      <c r="G967" t="s">
        <v>8026</v>
      </c>
      <c r="H967" t="s">
        <v>31</v>
      </c>
      <c r="I967" t="s">
        <v>8027</v>
      </c>
      <c r="J967" t="s">
        <v>8028</v>
      </c>
      <c r="K967" t="s">
        <v>137</v>
      </c>
      <c r="L967" t="s">
        <v>8029</v>
      </c>
      <c r="M967">
        <v>1.2000000500000001</v>
      </c>
      <c r="N967">
        <v>43606018</v>
      </c>
      <c r="O967" t="s">
        <v>8030</v>
      </c>
      <c r="P967">
        <v>2</v>
      </c>
    </row>
    <row r="968" spans="1:16" x14ac:dyDescent="0.2">
      <c r="A968" t="s">
        <v>2438</v>
      </c>
      <c r="B968" t="s">
        <v>28</v>
      </c>
      <c r="C968">
        <v>504</v>
      </c>
      <c r="D968">
        <v>184.99010000000001</v>
      </c>
      <c r="E968">
        <v>2.476</v>
      </c>
      <c r="F968" t="s">
        <v>2444</v>
      </c>
      <c r="G968" t="s">
        <v>2440</v>
      </c>
      <c r="H968" t="s">
        <v>31</v>
      </c>
      <c r="I968" t="s">
        <v>2443</v>
      </c>
      <c r="J968" t="s">
        <v>2445</v>
      </c>
      <c r="K968" t="s">
        <v>2446</v>
      </c>
      <c r="L968" t="s">
        <v>2447</v>
      </c>
      <c r="M968">
        <v>0.10000000100000001</v>
      </c>
      <c r="N968" t="s">
        <v>2448</v>
      </c>
      <c r="O968" t="s">
        <v>2449</v>
      </c>
      <c r="P968">
        <v>68719755330</v>
      </c>
    </row>
    <row r="969" spans="1:16" x14ac:dyDescent="0.2">
      <c r="A969" t="s">
        <v>4175</v>
      </c>
      <c r="B969" t="s">
        <v>28</v>
      </c>
      <c r="C969">
        <v>822</v>
      </c>
      <c r="D969">
        <v>208.06059999999999</v>
      </c>
      <c r="E969">
        <v>15.268000000000001</v>
      </c>
      <c r="F969" t="s">
        <v>4176</v>
      </c>
      <c r="G969" t="s">
        <v>4132</v>
      </c>
      <c r="H969" t="s">
        <v>31</v>
      </c>
      <c r="I969" t="s">
        <v>4168</v>
      </c>
      <c r="J969" t="s">
        <v>4169</v>
      </c>
      <c r="K969" t="s">
        <v>4170</v>
      </c>
      <c r="L969" t="s">
        <v>4171</v>
      </c>
      <c r="M969">
        <v>0.58722090699999996</v>
      </c>
      <c r="N969" t="s">
        <v>4172</v>
      </c>
      <c r="O969" t="s">
        <v>4173</v>
      </c>
      <c r="P969">
        <v>68738408526</v>
      </c>
    </row>
    <row r="970" spans="1:16" x14ac:dyDescent="0.2">
      <c r="A970" t="s">
        <v>4178</v>
      </c>
      <c r="B970" t="s">
        <v>28</v>
      </c>
      <c r="C970">
        <v>823</v>
      </c>
      <c r="D970">
        <v>208.0607</v>
      </c>
      <c r="E970">
        <v>14.78</v>
      </c>
      <c r="F970" t="s">
        <v>4179</v>
      </c>
      <c r="G970" t="s">
        <v>4132</v>
      </c>
      <c r="H970" t="s">
        <v>31</v>
      </c>
      <c r="I970" t="s">
        <v>4168</v>
      </c>
      <c r="J970" t="s">
        <v>4169</v>
      </c>
      <c r="K970" t="s">
        <v>4170</v>
      </c>
      <c r="L970" t="s">
        <v>4171</v>
      </c>
      <c r="M970">
        <v>0.58722090699999996</v>
      </c>
      <c r="N970" t="s">
        <v>4172</v>
      </c>
      <c r="O970" t="s">
        <v>4173</v>
      </c>
      <c r="P970">
        <v>68738408526</v>
      </c>
    </row>
    <row r="971" spans="1:16" x14ac:dyDescent="0.2">
      <c r="A971" t="s">
        <v>4166</v>
      </c>
      <c r="B971" t="s">
        <v>28</v>
      </c>
      <c r="C971">
        <v>821</v>
      </c>
      <c r="D971">
        <v>208.06039999999999</v>
      </c>
      <c r="E971">
        <v>14.685</v>
      </c>
      <c r="F971" t="s">
        <v>4167</v>
      </c>
      <c r="G971" t="s">
        <v>4132</v>
      </c>
      <c r="H971" t="s">
        <v>31</v>
      </c>
      <c r="I971" t="s">
        <v>4168</v>
      </c>
      <c r="J971" t="s">
        <v>4169</v>
      </c>
      <c r="K971" t="s">
        <v>4170</v>
      </c>
      <c r="L971" t="s">
        <v>4171</v>
      </c>
      <c r="M971">
        <v>0.58722090699999996</v>
      </c>
      <c r="N971" t="s">
        <v>4172</v>
      </c>
      <c r="O971" t="s">
        <v>4173</v>
      </c>
      <c r="P971">
        <v>68738408526</v>
      </c>
    </row>
    <row r="972" spans="1:16" x14ac:dyDescent="0.2">
      <c r="A972" t="s">
        <v>7354</v>
      </c>
      <c r="B972" t="s">
        <v>28</v>
      </c>
      <c r="C972">
        <v>1403</v>
      </c>
      <c r="D972">
        <v>256.0206</v>
      </c>
      <c r="E972">
        <v>14.362</v>
      </c>
      <c r="F972" t="s">
        <v>7355</v>
      </c>
      <c r="G972" t="s">
        <v>7356</v>
      </c>
      <c r="H972" t="s">
        <v>31</v>
      </c>
      <c r="I972" t="s">
        <v>7357</v>
      </c>
      <c r="J972" t="s">
        <v>7358</v>
      </c>
      <c r="K972" t="s">
        <v>7359</v>
      </c>
      <c r="L972" t="s">
        <v>7360</v>
      </c>
      <c r="M972">
        <v>2.2999999500000001</v>
      </c>
      <c r="N972">
        <v>23333437</v>
      </c>
      <c r="O972" t="s">
        <v>7361</v>
      </c>
      <c r="P972">
        <v>2</v>
      </c>
    </row>
    <row r="973" spans="1:16" x14ac:dyDescent="0.2">
      <c r="A973" t="s">
        <v>8455</v>
      </c>
      <c r="B973" t="s">
        <v>28</v>
      </c>
      <c r="C973">
        <v>1588</v>
      </c>
      <c r="D973">
        <v>279.12639999999999</v>
      </c>
      <c r="E973">
        <v>14.077999999999999</v>
      </c>
      <c r="F973" t="s">
        <v>8456</v>
      </c>
      <c r="G973" t="s">
        <v>8411</v>
      </c>
      <c r="H973" t="s">
        <v>31</v>
      </c>
      <c r="I973" t="s">
        <v>8457</v>
      </c>
      <c r="J973" t="s">
        <v>8458</v>
      </c>
      <c r="K973" t="s">
        <v>137</v>
      </c>
      <c r="L973" t="s">
        <v>8459</v>
      </c>
      <c r="M973">
        <v>2.1513021000000001</v>
      </c>
      <c r="N973">
        <v>0</v>
      </c>
      <c r="O973" t="s">
        <v>8460</v>
      </c>
      <c r="P973">
        <v>68722655232</v>
      </c>
    </row>
    <row r="974" spans="1:16" x14ac:dyDescent="0.2">
      <c r="A974" t="s">
        <v>10700</v>
      </c>
      <c r="B974" t="s">
        <v>28</v>
      </c>
      <c r="C974">
        <v>1965</v>
      </c>
      <c r="D974">
        <v>346.97539999999998</v>
      </c>
      <c r="E974">
        <v>16.146000000000001</v>
      </c>
      <c r="F974" t="s">
        <v>10701</v>
      </c>
      <c r="G974" t="s">
        <v>10703</v>
      </c>
      <c r="H974" t="s">
        <v>31</v>
      </c>
      <c r="I974" t="s">
        <v>10704</v>
      </c>
      <c r="J974" t="s">
        <v>10705</v>
      </c>
      <c r="K974" t="s">
        <v>137</v>
      </c>
      <c r="L974" t="s">
        <v>10706</v>
      </c>
      <c r="M974">
        <v>-1.2000000500000001</v>
      </c>
      <c r="N974">
        <v>89321157</v>
      </c>
      <c r="O974" t="s">
        <v>10707</v>
      </c>
      <c r="P974">
        <v>2</v>
      </c>
    </row>
    <row r="975" spans="1:16" x14ac:dyDescent="0.2">
      <c r="A975" t="s">
        <v>11205</v>
      </c>
      <c r="B975" t="s">
        <v>28</v>
      </c>
      <c r="C975">
        <v>2042</v>
      </c>
      <c r="D975">
        <v>367.17779999999999</v>
      </c>
      <c r="E975">
        <v>14.324</v>
      </c>
      <c r="F975" t="s">
        <v>11206</v>
      </c>
      <c r="G975" t="s">
        <v>11207</v>
      </c>
      <c r="H975" t="s">
        <v>31</v>
      </c>
      <c r="I975" t="s">
        <v>11208</v>
      </c>
      <c r="J975" t="s">
        <v>11209</v>
      </c>
      <c r="K975" t="s">
        <v>137</v>
      </c>
      <c r="L975" t="s">
        <v>11210</v>
      </c>
      <c r="M975">
        <v>1.5</v>
      </c>
      <c r="N975">
        <v>44186663</v>
      </c>
      <c r="O975" t="s">
        <v>11211</v>
      </c>
      <c r="P975">
        <v>66</v>
      </c>
    </row>
    <row r="976" spans="1:16" x14ac:dyDescent="0.2">
      <c r="A976" t="s">
        <v>10241</v>
      </c>
      <c r="B976" t="s">
        <v>28</v>
      </c>
      <c r="C976">
        <v>1893</v>
      </c>
      <c r="D976">
        <v>326.09059999999999</v>
      </c>
      <c r="E976">
        <v>14.182</v>
      </c>
      <c r="F976" t="s">
        <v>10242</v>
      </c>
      <c r="G976" t="s">
        <v>10234</v>
      </c>
      <c r="H976" t="s">
        <v>31</v>
      </c>
      <c r="I976" t="s">
        <v>10243</v>
      </c>
      <c r="J976" t="s">
        <v>10244</v>
      </c>
      <c r="K976" t="s">
        <v>137</v>
      </c>
      <c r="L976" t="s">
        <v>10245</v>
      </c>
      <c r="M976">
        <v>1.35019445</v>
      </c>
      <c r="N976">
        <v>121004714</v>
      </c>
      <c r="O976" t="s">
        <v>10246</v>
      </c>
      <c r="P976">
        <v>2</v>
      </c>
    </row>
    <row r="977" spans="1:16" x14ac:dyDescent="0.2">
      <c r="A977" t="s">
        <v>11747</v>
      </c>
      <c r="B977" t="s">
        <v>28</v>
      </c>
      <c r="C977">
        <v>2125</v>
      </c>
      <c r="D977">
        <v>403.23379999999997</v>
      </c>
      <c r="E977">
        <v>15.377000000000001</v>
      </c>
      <c r="F977" t="s">
        <v>11748</v>
      </c>
      <c r="G977" t="s">
        <v>11750</v>
      </c>
      <c r="H977" t="s">
        <v>31</v>
      </c>
      <c r="I977" t="s">
        <v>11751</v>
      </c>
      <c r="J977" t="s">
        <v>11752</v>
      </c>
      <c r="K977" t="s">
        <v>137</v>
      </c>
      <c r="L977" t="s">
        <v>11753</v>
      </c>
      <c r="M977">
        <v>-0.60000002399999997</v>
      </c>
      <c r="N977">
        <v>102303641</v>
      </c>
      <c r="O977" t="s">
        <v>11754</v>
      </c>
      <c r="P977">
        <v>2</v>
      </c>
    </row>
    <row r="978" spans="1:16" x14ac:dyDescent="0.2">
      <c r="A978" t="s">
        <v>9127</v>
      </c>
      <c r="B978" t="s">
        <v>28</v>
      </c>
      <c r="C978">
        <v>1699</v>
      </c>
      <c r="D978">
        <v>295.08350000000002</v>
      </c>
      <c r="E978">
        <v>7.899</v>
      </c>
      <c r="F978" t="s">
        <v>9128</v>
      </c>
      <c r="G978" t="s">
        <v>9129</v>
      </c>
      <c r="H978" t="s">
        <v>31</v>
      </c>
      <c r="I978" t="s">
        <v>9130</v>
      </c>
      <c r="J978" t="s">
        <v>9131</v>
      </c>
      <c r="K978" t="s">
        <v>137</v>
      </c>
      <c r="L978" t="s">
        <v>9132</v>
      </c>
      <c r="M978">
        <v>1.3595975600000001</v>
      </c>
      <c r="N978">
        <v>0</v>
      </c>
      <c r="O978" t="s">
        <v>887</v>
      </c>
      <c r="P978">
        <v>8589934592</v>
      </c>
    </row>
    <row r="979" spans="1:16" x14ac:dyDescent="0.2">
      <c r="A979" t="s">
        <v>3042</v>
      </c>
      <c r="B979" t="s">
        <v>28</v>
      </c>
      <c r="C979">
        <v>615</v>
      </c>
      <c r="D979">
        <v>193.04920000000001</v>
      </c>
      <c r="E979">
        <v>9.6920000000000002</v>
      </c>
      <c r="F979" t="s">
        <v>3043</v>
      </c>
      <c r="G979" t="s">
        <v>3044</v>
      </c>
      <c r="H979" t="s">
        <v>31</v>
      </c>
      <c r="I979" t="s">
        <v>3045</v>
      </c>
      <c r="J979" t="s">
        <v>3046</v>
      </c>
      <c r="K979" t="s">
        <v>3047</v>
      </c>
      <c r="L979" t="s">
        <v>3048</v>
      </c>
      <c r="M979">
        <v>1.11737156</v>
      </c>
      <c r="N979" t="s">
        <v>3049</v>
      </c>
      <c r="O979" t="s">
        <v>3050</v>
      </c>
      <c r="P979">
        <v>67387458</v>
      </c>
    </row>
    <row r="980" spans="1:16" x14ac:dyDescent="0.2">
      <c r="A980" t="s">
        <v>11917</v>
      </c>
      <c r="B980" t="s">
        <v>28</v>
      </c>
      <c r="C980">
        <v>2152</v>
      </c>
      <c r="D980">
        <v>431.2287</v>
      </c>
      <c r="E980">
        <v>15.728999999999999</v>
      </c>
      <c r="F980" t="s">
        <v>11918</v>
      </c>
      <c r="G980" t="s">
        <v>11919</v>
      </c>
      <c r="H980" t="s">
        <v>31</v>
      </c>
      <c r="I980" t="s">
        <v>11920</v>
      </c>
      <c r="J980" t="s">
        <v>11921</v>
      </c>
      <c r="K980" t="s">
        <v>137</v>
      </c>
      <c r="L980" t="s">
        <v>11922</v>
      </c>
      <c r="M980">
        <v>2.2000000499999999</v>
      </c>
      <c r="N980">
        <v>49850917</v>
      </c>
      <c r="O980" t="s">
        <v>11923</v>
      </c>
      <c r="P980">
        <v>2</v>
      </c>
    </row>
    <row r="981" spans="1:16" x14ac:dyDescent="0.2">
      <c r="A981" t="s">
        <v>11814</v>
      </c>
      <c r="B981" t="s">
        <v>28</v>
      </c>
      <c r="C981">
        <v>2135</v>
      </c>
      <c r="D981">
        <v>412.96629999999999</v>
      </c>
      <c r="E981">
        <v>16.146000000000001</v>
      </c>
      <c r="F981" t="s">
        <v>11820</v>
      </c>
      <c r="G981" t="s">
        <v>11816</v>
      </c>
      <c r="H981" t="s">
        <v>31</v>
      </c>
      <c r="I981" t="s">
        <v>11819</v>
      </c>
      <c r="J981" t="s">
        <v>11821</v>
      </c>
      <c r="K981" t="s">
        <v>11822</v>
      </c>
      <c r="L981" t="s">
        <v>11823</v>
      </c>
      <c r="M981">
        <v>4.9000000999999997</v>
      </c>
      <c r="N981" t="s">
        <v>11824</v>
      </c>
      <c r="O981" t="s">
        <v>11825</v>
      </c>
      <c r="P981">
        <v>68805722734</v>
      </c>
    </row>
    <row r="982" spans="1:16" x14ac:dyDescent="0.2">
      <c r="A982" t="s">
        <v>1796</v>
      </c>
      <c r="B982" t="s">
        <v>28</v>
      </c>
      <c r="C982">
        <v>382</v>
      </c>
      <c r="D982">
        <v>175.03909999999999</v>
      </c>
      <c r="E982">
        <v>8.2949999999999999</v>
      </c>
      <c r="F982" t="s">
        <v>1797</v>
      </c>
      <c r="G982" t="s">
        <v>1789</v>
      </c>
      <c r="H982" t="s">
        <v>31</v>
      </c>
      <c r="I982" t="s">
        <v>1798</v>
      </c>
      <c r="J982" t="s">
        <v>1799</v>
      </c>
      <c r="K982" t="s">
        <v>137</v>
      </c>
      <c r="L982" t="s">
        <v>1800</v>
      </c>
      <c r="M982">
        <v>1.5</v>
      </c>
      <c r="N982">
        <v>88358987</v>
      </c>
      <c r="O982" t="s">
        <v>1801</v>
      </c>
      <c r="P982">
        <v>2</v>
      </c>
    </row>
    <row r="983" spans="1:16" x14ac:dyDescent="0.2">
      <c r="A983" t="s">
        <v>7151</v>
      </c>
      <c r="B983" t="s">
        <v>28</v>
      </c>
      <c r="C983">
        <v>1365</v>
      </c>
      <c r="D983">
        <v>253.04580000000001</v>
      </c>
      <c r="E983">
        <v>15.943</v>
      </c>
      <c r="F983" t="s">
        <v>7152</v>
      </c>
      <c r="G983" t="s">
        <v>7153</v>
      </c>
      <c r="H983" t="s">
        <v>31</v>
      </c>
      <c r="I983" t="s">
        <v>7154</v>
      </c>
      <c r="J983" t="s">
        <v>7155</v>
      </c>
      <c r="K983" t="s">
        <v>137</v>
      </c>
      <c r="L983" t="s">
        <v>7156</v>
      </c>
      <c r="M983">
        <v>1.10000002</v>
      </c>
      <c r="N983">
        <v>118471186</v>
      </c>
      <c r="O983" t="s">
        <v>7157</v>
      </c>
      <c r="P983">
        <v>2</v>
      </c>
    </row>
    <row r="984" spans="1:16" x14ac:dyDescent="0.2">
      <c r="A984" t="s">
        <v>10158</v>
      </c>
      <c r="B984" t="s">
        <v>28</v>
      </c>
      <c r="C984">
        <v>1881</v>
      </c>
      <c r="D984">
        <v>325.20159999999998</v>
      </c>
      <c r="E984">
        <v>16.728000000000002</v>
      </c>
      <c r="F984" t="s">
        <v>10159</v>
      </c>
      <c r="G984" t="s">
        <v>10160</v>
      </c>
      <c r="H984" t="s">
        <v>31</v>
      </c>
      <c r="I984" t="s">
        <v>10161</v>
      </c>
      <c r="J984" t="s">
        <v>10162</v>
      </c>
      <c r="K984" t="s">
        <v>137</v>
      </c>
      <c r="L984" t="s">
        <v>10163</v>
      </c>
      <c r="M984">
        <v>2.9784328900000001</v>
      </c>
      <c r="N984">
        <v>0</v>
      </c>
      <c r="O984" t="s">
        <v>887</v>
      </c>
      <c r="P984">
        <v>8589934592</v>
      </c>
    </row>
    <row r="985" spans="1:16" x14ac:dyDescent="0.2">
      <c r="A985" t="s">
        <v>9680</v>
      </c>
      <c r="B985" t="s">
        <v>28</v>
      </c>
      <c r="C985">
        <v>1789</v>
      </c>
      <c r="D985">
        <v>309.17039999999997</v>
      </c>
      <c r="E985">
        <v>17.039000000000001</v>
      </c>
      <c r="F985" t="s">
        <v>9681</v>
      </c>
      <c r="G985" t="s">
        <v>9649</v>
      </c>
      <c r="H985" t="s">
        <v>31</v>
      </c>
      <c r="I985" t="s">
        <v>9676</v>
      </c>
      <c r="J985" t="s">
        <v>9677</v>
      </c>
      <c r="K985" t="s">
        <v>137</v>
      </c>
      <c r="L985" t="s">
        <v>9678</v>
      </c>
      <c r="M985">
        <v>4.02372789</v>
      </c>
      <c r="N985">
        <v>0</v>
      </c>
      <c r="O985" t="s">
        <v>887</v>
      </c>
      <c r="P985">
        <v>8589934592</v>
      </c>
    </row>
    <row r="986" spans="1:16" x14ac:dyDescent="0.2">
      <c r="A986" t="s">
        <v>9674</v>
      </c>
      <c r="B986" t="s">
        <v>28</v>
      </c>
      <c r="C986">
        <v>1788</v>
      </c>
      <c r="D986">
        <v>309.1703</v>
      </c>
      <c r="E986">
        <v>15.859</v>
      </c>
      <c r="F986" t="s">
        <v>9675</v>
      </c>
      <c r="G986" t="s">
        <v>9649</v>
      </c>
      <c r="H986" t="s">
        <v>31</v>
      </c>
      <c r="I986" t="s">
        <v>9676</v>
      </c>
      <c r="J986" t="s">
        <v>9677</v>
      </c>
      <c r="K986" t="s">
        <v>137</v>
      </c>
      <c r="L986" t="s">
        <v>9678</v>
      </c>
      <c r="M986">
        <v>4.02372789</v>
      </c>
      <c r="N986">
        <v>0</v>
      </c>
      <c r="O986" t="s">
        <v>887</v>
      </c>
      <c r="P986">
        <v>8589934592</v>
      </c>
    </row>
    <row r="987" spans="1:16" x14ac:dyDescent="0.2">
      <c r="A987" t="s">
        <v>5685</v>
      </c>
      <c r="B987" t="s">
        <v>28</v>
      </c>
      <c r="C987">
        <v>1082</v>
      </c>
      <c r="D987">
        <v>226.00989999999999</v>
      </c>
      <c r="E987">
        <v>7.6710000000000003</v>
      </c>
      <c r="F987" t="s">
        <v>5686</v>
      </c>
      <c r="G987" t="s">
        <v>5687</v>
      </c>
      <c r="H987" t="s">
        <v>31</v>
      </c>
      <c r="I987" t="s">
        <v>5688</v>
      </c>
      <c r="J987" t="s">
        <v>5689</v>
      </c>
      <c r="K987" t="s">
        <v>5690</v>
      </c>
      <c r="L987" t="s">
        <v>5691</v>
      </c>
      <c r="M987">
        <v>2.14391541</v>
      </c>
      <c r="N987" t="s">
        <v>5692</v>
      </c>
      <c r="O987" t="s">
        <v>5693</v>
      </c>
      <c r="P987">
        <v>68805872486</v>
      </c>
    </row>
    <row r="988" spans="1:16" x14ac:dyDescent="0.2">
      <c r="A988" t="s">
        <v>9012</v>
      </c>
      <c r="B988" t="s">
        <v>28</v>
      </c>
      <c r="C988">
        <v>1677</v>
      </c>
      <c r="D988">
        <v>293.17500000000001</v>
      </c>
      <c r="E988">
        <v>17.013000000000002</v>
      </c>
      <c r="F988" t="s">
        <v>9013</v>
      </c>
      <c r="G988" t="s">
        <v>9004</v>
      </c>
      <c r="H988" t="s">
        <v>31</v>
      </c>
      <c r="I988" t="s">
        <v>9014</v>
      </c>
      <c r="J988" t="s">
        <v>9015</v>
      </c>
      <c r="K988" t="s">
        <v>137</v>
      </c>
      <c r="L988" t="s">
        <v>9016</v>
      </c>
      <c r="M988">
        <v>2.9000001000000002</v>
      </c>
      <c r="N988">
        <v>131865747</v>
      </c>
      <c r="O988" t="s">
        <v>9017</v>
      </c>
      <c r="P988">
        <v>2</v>
      </c>
    </row>
    <row r="989" spans="1:16" x14ac:dyDescent="0.2">
      <c r="A989" t="s">
        <v>5661</v>
      </c>
      <c r="B989" t="s">
        <v>28</v>
      </c>
      <c r="C989">
        <v>1077</v>
      </c>
      <c r="D989">
        <v>225.08779999999999</v>
      </c>
      <c r="E989">
        <v>6.1740000000000004</v>
      </c>
      <c r="F989" t="s">
        <v>5662</v>
      </c>
      <c r="G989" t="s">
        <v>5663</v>
      </c>
      <c r="H989" t="s">
        <v>31</v>
      </c>
      <c r="I989" t="s">
        <v>5664</v>
      </c>
      <c r="J989" t="s">
        <v>5665</v>
      </c>
      <c r="K989" t="s">
        <v>137</v>
      </c>
      <c r="L989" t="s">
        <v>5666</v>
      </c>
      <c r="M989">
        <v>0.10000000100000001</v>
      </c>
      <c r="N989">
        <v>64084821</v>
      </c>
      <c r="O989" t="s">
        <v>5667</v>
      </c>
      <c r="P989">
        <v>2</v>
      </c>
    </row>
    <row r="990" spans="1:16" x14ac:dyDescent="0.2">
      <c r="A990" t="s">
        <v>9870</v>
      </c>
      <c r="B990" t="s">
        <v>28</v>
      </c>
      <c r="C990">
        <v>1827</v>
      </c>
      <c r="D990">
        <v>312.07499999999999</v>
      </c>
      <c r="E990">
        <v>13.189</v>
      </c>
      <c r="F990" t="s">
        <v>9871</v>
      </c>
      <c r="G990" t="s">
        <v>9832</v>
      </c>
      <c r="H990" t="s">
        <v>31</v>
      </c>
      <c r="I990" t="s">
        <v>9872</v>
      </c>
      <c r="J990" t="s">
        <v>9873</v>
      </c>
      <c r="K990" t="s">
        <v>137</v>
      </c>
      <c r="L990" t="s">
        <v>9874</v>
      </c>
      <c r="M990">
        <v>-0.80000001200000004</v>
      </c>
      <c r="N990">
        <v>103004687</v>
      </c>
      <c r="O990" t="s">
        <v>9875</v>
      </c>
      <c r="P990">
        <v>2</v>
      </c>
    </row>
    <row r="991" spans="1:16" x14ac:dyDescent="0.2">
      <c r="A991" t="s">
        <v>9877</v>
      </c>
      <c r="B991" t="s">
        <v>28</v>
      </c>
      <c r="C991">
        <v>1828</v>
      </c>
      <c r="D991">
        <v>312.0754</v>
      </c>
      <c r="E991">
        <v>13.436</v>
      </c>
      <c r="F991" t="s">
        <v>9878</v>
      </c>
      <c r="G991" t="s">
        <v>9832</v>
      </c>
      <c r="H991" t="s">
        <v>31</v>
      </c>
      <c r="I991" t="s">
        <v>9872</v>
      </c>
      <c r="J991" t="s">
        <v>9873</v>
      </c>
      <c r="K991" t="s">
        <v>137</v>
      </c>
      <c r="L991" t="s">
        <v>9874</v>
      </c>
      <c r="M991">
        <v>-0.80000001200000004</v>
      </c>
      <c r="N991">
        <v>103004687</v>
      </c>
      <c r="O991" t="s">
        <v>9875</v>
      </c>
      <c r="P991">
        <v>2</v>
      </c>
    </row>
    <row r="992" spans="1:16" x14ac:dyDescent="0.2">
      <c r="A992" t="s">
        <v>12175</v>
      </c>
      <c r="B992" t="s">
        <v>28</v>
      </c>
      <c r="C992">
        <v>2196</v>
      </c>
      <c r="D992">
        <v>560.06790000000001</v>
      </c>
      <c r="E992">
        <v>9.3190000000000008</v>
      </c>
      <c r="F992" t="s">
        <v>12176</v>
      </c>
      <c r="G992" t="s">
        <v>12178</v>
      </c>
      <c r="H992" t="s">
        <v>31</v>
      </c>
      <c r="I992" t="s">
        <v>12179</v>
      </c>
      <c r="J992" t="s">
        <v>12180</v>
      </c>
      <c r="K992" t="s">
        <v>137</v>
      </c>
      <c r="L992" t="s">
        <v>12181</v>
      </c>
      <c r="M992">
        <v>-3.7869067200000002</v>
      </c>
      <c r="N992">
        <v>0</v>
      </c>
      <c r="O992" t="s">
        <v>887</v>
      </c>
      <c r="P992">
        <v>8589934592</v>
      </c>
    </row>
    <row r="993" spans="1:16" x14ac:dyDescent="0.2">
      <c r="A993" t="s">
        <v>12295</v>
      </c>
      <c r="B993" t="s">
        <v>28</v>
      </c>
      <c r="C993">
        <v>2212</v>
      </c>
      <c r="D993">
        <v>671.31020000000001</v>
      </c>
      <c r="E993">
        <v>17.594000000000001</v>
      </c>
      <c r="F993" t="s">
        <v>12296</v>
      </c>
      <c r="G993" t="s">
        <v>12298</v>
      </c>
      <c r="H993" t="s">
        <v>31</v>
      </c>
      <c r="I993" t="s">
        <v>12299</v>
      </c>
      <c r="J993" t="s">
        <v>12300</v>
      </c>
      <c r="K993" t="s">
        <v>137</v>
      </c>
      <c r="L993" t="s">
        <v>12301</v>
      </c>
      <c r="M993">
        <v>-10.916082400000001</v>
      </c>
      <c r="N993">
        <v>0</v>
      </c>
      <c r="O993" t="s">
        <v>887</v>
      </c>
      <c r="P993">
        <v>8589934592</v>
      </c>
    </row>
    <row r="994" spans="1:16" x14ac:dyDescent="0.2">
      <c r="A994" t="s">
        <v>12138</v>
      </c>
      <c r="B994" t="s">
        <v>28</v>
      </c>
      <c r="C994">
        <v>2192</v>
      </c>
      <c r="D994">
        <v>526.14</v>
      </c>
      <c r="E994">
        <v>14.204000000000001</v>
      </c>
      <c r="F994" t="s">
        <v>12139</v>
      </c>
      <c r="G994" t="s">
        <v>12141</v>
      </c>
      <c r="H994" t="s">
        <v>31</v>
      </c>
      <c r="I994" t="s">
        <v>12142</v>
      </c>
      <c r="J994" t="s">
        <v>12143</v>
      </c>
      <c r="K994" t="s">
        <v>137</v>
      </c>
      <c r="L994" t="s">
        <v>12144</v>
      </c>
      <c r="M994">
        <v>1.7999999499999999</v>
      </c>
      <c r="N994">
        <v>71270033</v>
      </c>
      <c r="O994" t="s">
        <v>12145</v>
      </c>
      <c r="P994">
        <v>2</v>
      </c>
    </row>
    <row r="995" spans="1:16" x14ac:dyDescent="0.2">
      <c r="A995" t="s">
        <v>909</v>
      </c>
      <c r="B995" t="s">
        <v>28</v>
      </c>
      <c r="C995">
        <v>207</v>
      </c>
      <c r="D995">
        <v>156.9957</v>
      </c>
      <c r="E995">
        <v>1.3440000000000001</v>
      </c>
      <c r="F995" t="s">
        <v>916</v>
      </c>
      <c r="G995" t="s">
        <v>911</v>
      </c>
      <c r="H995" t="s">
        <v>31</v>
      </c>
      <c r="I995" t="s">
        <v>914</v>
      </c>
      <c r="J995" t="s">
        <v>917</v>
      </c>
      <c r="K995" t="s">
        <v>918</v>
      </c>
      <c r="L995" t="s">
        <v>919</v>
      </c>
      <c r="M995">
        <v>0.86879301099999995</v>
      </c>
      <c r="N995" t="s">
        <v>920</v>
      </c>
      <c r="O995" t="s">
        <v>921</v>
      </c>
      <c r="P995">
        <v>77396208230</v>
      </c>
    </row>
    <row r="996" spans="1:16" x14ac:dyDescent="0.2">
      <c r="A996" t="s">
        <v>10336</v>
      </c>
      <c r="B996" t="s">
        <v>28</v>
      </c>
      <c r="C996">
        <v>1906</v>
      </c>
      <c r="D996">
        <v>329.19659999999999</v>
      </c>
      <c r="E996">
        <v>16.609000000000002</v>
      </c>
      <c r="F996" t="s">
        <v>10337</v>
      </c>
      <c r="G996" t="s">
        <v>10338</v>
      </c>
      <c r="H996" t="s">
        <v>31</v>
      </c>
      <c r="I996" t="s">
        <v>10339</v>
      </c>
      <c r="J996" t="s">
        <v>10340</v>
      </c>
      <c r="K996" t="s">
        <v>137</v>
      </c>
      <c r="L996" t="s">
        <v>10341</v>
      </c>
      <c r="M996">
        <v>6</v>
      </c>
      <c r="N996">
        <v>87483643</v>
      </c>
      <c r="O996" t="s">
        <v>10342</v>
      </c>
      <c r="P996">
        <v>2</v>
      </c>
    </row>
    <row r="997" spans="1:16" x14ac:dyDescent="0.2">
      <c r="A997" t="s">
        <v>9725</v>
      </c>
      <c r="B997" t="s">
        <v>28</v>
      </c>
      <c r="C997">
        <v>1797</v>
      </c>
      <c r="D997">
        <v>310.0598</v>
      </c>
      <c r="E997">
        <v>11.081</v>
      </c>
      <c r="F997" t="s">
        <v>9726</v>
      </c>
      <c r="G997" t="s">
        <v>9727</v>
      </c>
      <c r="H997" t="s">
        <v>31</v>
      </c>
      <c r="I997" t="s">
        <v>9728</v>
      </c>
      <c r="J997" t="s">
        <v>9729</v>
      </c>
      <c r="K997" t="s">
        <v>137</v>
      </c>
      <c r="L997" t="s">
        <v>9730</v>
      </c>
      <c r="M997">
        <v>-1</v>
      </c>
      <c r="N997">
        <v>63306871</v>
      </c>
      <c r="O997" t="s">
        <v>9731</v>
      </c>
      <c r="P997">
        <v>2</v>
      </c>
    </row>
    <row r="998" spans="1:16" x14ac:dyDescent="0.2">
      <c r="A998" t="s">
        <v>1805</v>
      </c>
      <c r="B998" t="s">
        <v>28</v>
      </c>
      <c r="C998">
        <v>383</v>
      </c>
      <c r="D998">
        <v>175.03919999999999</v>
      </c>
      <c r="E998">
        <v>10.065</v>
      </c>
      <c r="F998" t="s">
        <v>1806</v>
      </c>
      <c r="G998" t="s">
        <v>1789</v>
      </c>
      <c r="H998" t="s">
        <v>31</v>
      </c>
      <c r="I998" t="s">
        <v>1807</v>
      </c>
      <c r="J998" t="s">
        <v>1808</v>
      </c>
      <c r="K998" t="s">
        <v>137</v>
      </c>
      <c r="L998" t="s">
        <v>1809</v>
      </c>
      <c r="M998">
        <v>1.61535239</v>
      </c>
      <c r="N998">
        <v>13759224</v>
      </c>
      <c r="O998" t="s">
        <v>1810</v>
      </c>
      <c r="P998">
        <v>2</v>
      </c>
    </row>
    <row r="999" spans="1:16" x14ac:dyDescent="0.2">
      <c r="A999" t="s">
        <v>4877</v>
      </c>
      <c r="B999" t="s">
        <v>28</v>
      </c>
      <c r="C999">
        <v>943</v>
      </c>
      <c r="D999">
        <v>215.0916</v>
      </c>
      <c r="E999">
        <v>5.2130000000000001</v>
      </c>
      <c r="F999" t="s">
        <v>4878</v>
      </c>
      <c r="G999" t="s">
        <v>4836</v>
      </c>
      <c r="H999" t="s">
        <v>31</v>
      </c>
      <c r="I999" t="s">
        <v>4864</v>
      </c>
      <c r="J999" t="s">
        <v>4865</v>
      </c>
      <c r="K999" t="s">
        <v>137</v>
      </c>
      <c r="L999" t="s">
        <v>4866</v>
      </c>
      <c r="M999">
        <v>-0.80000001200000004</v>
      </c>
      <c r="N999">
        <v>90294819</v>
      </c>
      <c r="O999" t="s">
        <v>4867</v>
      </c>
      <c r="P999">
        <v>2</v>
      </c>
    </row>
    <row r="1000" spans="1:16" x14ac:dyDescent="0.2">
      <c r="A1000" t="s">
        <v>4862</v>
      </c>
      <c r="B1000" t="s">
        <v>28</v>
      </c>
      <c r="C1000">
        <v>941</v>
      </c>
      <c r="D1000">
        <v>215.09139999999999</v>
      </c>
      <c r="E1000">
        <v>8.0280000000000005</v>
      </c>
      <c r="F1000" t="s">
        <v>4863</v>
      </c>
      <c r="G1000" t="s">
        <v>4836</v>
      </c>
      <c r="H1000" t="s">
        <v>31</v>
      </c>
      <c r="I1000" t="s">
        <v>4864</v>
      </c>
      <c r="J1000" t="s">
        <v>4865</v>
      </c>
      <c r="K1000" t="s">
        <v>137</v>
      </c>
      <c r="L1000" t="s">
        <v>4866</v>
      </c>
      <c r="M1000">
        <v>-0.80000001200000004</v>
      </c>
      <c r="N1000">
        <v>90294819</v>
      </c>
      <c r="O1000" t="s">
        <v>4867</v>
      </c>
      <c r="P1000">
        <v>2</v>
      </c>
    </row>
    <row r="1001" spans="1:16" x14ac:dyDescent="0.2">
      <c r="A1001" t="s">
        <v>12229</v>
      </c>
      <c r="B1001" t="s">
        <v>28</v>
      </c>
      <c r="C1001">
        <v>2204</v>
      </c>
      <c r="D1001">
        <v>593.12879999999996</v>
      </c>
      <c r="E1001">
        <v>17.311</v>
      </c>
      <c r="F1001" t="s">
        <v>12230</v>
      </c>
      <c r="G1001" t="s">
        <v>12232</v>
      </c>
      <c r="H1001" t="s">
        <v>31</v>
      </c>
      <c r="I1001" t="s">
        <v>12233</v>
      </c>
      <c r="J1001" t="s">
        <v>12234</v>
      </c>
      <c r="K1001" t="s">
        <v>137</v>
      </c>
      <c r="L1001" t="s">
        <v>12235</v>
      </c>
      <c r="M1001">
        <v>-3.7000000499999999</v>
      </c>
      <c r="N1001">
        <v>102456250</v>
      </c>
      <c r="O1001" t="s">
        <v>12236</v>
      </c>
      <c r="P1001">
        <v>2</v>
      </c>
    </row>
    <row r="1002" spans="1:16" x14ac:dyDescent="0.2">
      <c r="A1002" t="s">
        <v>9830</v>
      </c>
      <c r="B1002" t="s">
        <v>28</v>
      </c>
      <c r="C1002">
        <v>1819</v>
      </c>
      <c r="D1002">
        <v>312.07400000000001</v>
      </c>
      <c r="E1002">
        <v>12.14</v>
      </c>
      <c r="F1002" t="s">
        <v>9831</v>
      </c>
      <c r="G1002" t="s">
        <v>9832</v>
      </c>
      <c r="H1002" t="s">
        <v>31</v>
      </c>
      <c r="I1002" t="s">
        <v>9833</v>
      </c>
      <c r="J1002" t="s">
        <v>9834</v>
      </c>
      <c r="K1002" t="s">
        <v>137</v>
      </c>
      <c r="L1002" t="s">
        <v>9835</v>
      </c>
      <c r="M1002">
        <v>-0.40000000600000002</v>
      </c>
      <c r="N1002">
        <v>43535058</v>
      </c>
      <c r="O1002" t="s">
        <v>9836</v>
      </c>
      <c r="P1002">
        <v>2</v>
      </c>
    </row>
    <row r="1003" spans="1:16" x14ac:dyDescent="0.2">
      <c r="A1003" t="s">
        <v>2506</v>
      </c>
      <c r="B1003" t="s">
        <v>28</v>
      </c>
      <c r="C1003">
        <v>513</v>
      </c>
      <c r="D1003">
        <v>185.0805</v>
      </c>
      <c r="E1003">
        <v>6.758</v>
      </c>
      <c r="F1003" t="s">
        <v>2507</v>
      </c>
      <c r="G1003" t="s">
        <v>2508</v>
      </c>
      <c r="H1003" t="s">
        <v>31</v>
      </c>
      <c r="I1003" t="s">
        <v>2509</v>
      </c>
      <c r="J1003" t="s">
        <v>2510</v>
      </c>
      <c r="K1003" t="s">
        <v>2511</v>
      </c>
      <c r="L1003" t="s">
        <v>2512</v>
      </c>
      <c r="M1003">
        <v>-0.89999997600000003</v>
      </c>
      <c r="N1003">
        <v>78700</v>
      </c>
      <c r="O1003" t="s">
        <v>2513</v>
      </c>
      <c r="P1003">
        <v>68719738882</v>
      </c>
    </row>
    <row r="1004" spans="1:16" x14ac:dyDescent="0.2">
      <c r="A1004" t="s">
        <v>10561</v>
      </c>
      <c r="B1004" t="s">
        <v>28</v>
      </c>
      <c r="C1004">
        <v>1942</v>
      </c>
      <c r="D1004">
        <v>340.10640000000001</v>
      </c>
      <c r="E1004">
        <v>14.895</v>
      </c>
      <c r="F1004" t="s">
        <v>10562</v>
      </c>
      <c r="G1004" t="s">
        <v>10553</v>
      </c>
      <c r="H1004" t="s">
        <v>31</v>
      </c>
      <c r="I1004" t="s">
        <v>10564</v>
      </c>
      <c r="J1004" t="s">
        <v>10565</v>
      </c>
      <c r="K1004" t="s">
        <v>137</v>
      </c>
      <c r="L1004" t="s">
        <v>10566</v>
      </c>
      <c r="M1004">
        <v>0.60000002399999997</v>
      </c>
      <c r="N1004">
        <v>40145524</v>
      </c>
      <c r="O1004" t="s">
        <v>10567</v>
      </c>
      <c r="P1004">
        <v>2</v>
      </c>
    </row>
    <row r="1005" spans="1:16" x14ac:dyDescent="0.2">
      <c r="A1005" t="s">
        <v>2209</v>
      </c>
      <c r="B1005" t="s">
        <v>28</v>
      </c>
      <c r="C1005">
        <v>456</v>
      </c>
      <c r="D1005">
        <v>181.02420000000001</v>
      </c>
      <c r="E1005">
        <v>8.8000000000000007</v>
      </c>
      <c r="F1005" t="s">
        <v>2210</v>
      </c>
      <c r="G1005" t="s">
        <v>2211</v>
      </c>
      <c r="H1005" t="s">
        <v>31</v>
      </c>
      <c r="I1005" t="s">
        <v>2212</v>
      </c>
      <c r="J1005" t="s">
        <v>2213</v>
      </c>
      <c r="K1005" t="s">
        <v>2214</v>
      </c>
      <c r="L1005" t="s">
        <v>2215</v>
      </c>
      <c r="M1005">
        <v>0.35707741999999998</v>
      </c>
      <c r="N1005">
        <v>12325176</v>
      </c>
      <c r="O1005" t="s">
        <v>2216</v>
      </c>
      <c r="P1005">
        <v>66</v>
      </c>
    </row>
    <row r="1006" spans="1:16" x14ac:dyDescent="0.2">
      <c r="A1006" t="s">
        <v>8372</v>
      </c>
      <c r="B1006" t="s">
        <v>28</v>
      </c>
      <c r="C1006">
        <v>1575</v>
      </c>
      <c r="D1006">
        <v>279.05369999999999</v>
      </c>
      <c r="E1006">
        <v>5.2370000000000001</v>
      </c>
      <c r="F1006" t="s">
        <v>8373</v>
      </c>
      <c r="G1006" t="s">
        <v>8345</v>
      </c>
      <c r="H1006" t="s">
        <v>31</v>
      </c>
      <c r="I1006" t="s">
        <v>8374</v>
      </c>
      <c r="J1006" t="s">
        <v>8375</v>
      </c>
      <c r="K1006" t="s">
        <v>137</v>
      </c>
      <c r="L1006" t="s">
        <v>8376</v>
      </c>
      <c r="M1006">
        <v>2.4000001000000002</v>
      </c>
      <c r="N1006">
        <v>61659982</v>
      </c>
      <c r="O1006" t="s">
        <v>8377</v>
      </c>
      <c r="P1006">
        <v>2</v>
      </c>
    </row>
    <row r="1007" spans="1:16" x14ac:dyDescent="0.2">
      <c r="A1007" t="s">
        <v>7935</v>
      </c>
      <c r="B1007" t="s">
        <v>28</v>
      </c>
      <c r="C1007">
        <v>1504</v>
      </c>
      <c r="D1007">
        <v>269.17439999999999</v>
      </c>
      <c r="E1007">
        <v>16.54</v>
      </c>
      <c r="F1007" t="s">
        <v>7936</v>
      </c>
      <c r="G1007" t="s">
        <v>7934</v>
      </c>
      <c r="H1007" t="s">
        <v>31</v>
      </c>
      <c r="I1007" t="s">
        <v>7937</v>
      </c>
      <c r="J1007" t="s">
        <v>7938</v>
      </c>
      <c r="K1007" t="s">
        <v>7939</v>
      </c>
      <c r="L1007" t="s">
        <v>7940</v>
      </c>
      <c r="M1007">
        <v>1.5</v>
      </c>
      <c r="N1007">
        <v>21932087</v>
      </c>
      <c r="O1007" t="s">
        <v>7941</v>
      </c>
      <c r="P1007">
        <v>2</v>
      </c>
    </row>
    <row r="1008" spans="1:16" x14ac:dyDescent="0.2">
      <c r="A1008" t="s">
        <v>10764</v>
      </c>
      <c r="B1008" t="s">
        <v>28</v>
      </c>
      <c r="C1008">
        <v>1973</v>
      </c>
      <c r="D1008">
        <v>350.19839999999999</v>
      </c>
      <c r="E1008">
        <v>15.308999999999999</v>
      </c>
      <c r="F1008" t="s">
        <v>10765</v>
      </c>
      <c r="G1008" t="s">
        <v>10766</v>
      </c>
      <c r="H1008" t="s">
        <v>31</v>
      </c>
      <c r="I1008" t="s">
        <v>10767</v>
      </c>
      <c r="J1008" t="s">
        <v>10768</v>
      </c>
      <c r="K1008" t="s">
        <v>137</v>
      </c>
      <c r="L1008" t="s">
        <v>10769</v>
      </c>
      <c r="M1008">
        <v>2.4000001000000002</v>
      </c>
      <c r="N1008">
        <v>112852719</v>
      </c>
      <c r="O1008" t="s">
        <v>10770</v>
      </c>
      <c r="P1008">
        <v>2</v>
      </c>
    </row>
    <row r="1009" spans="1:16" x14ac:dyDescent="0.2">
      <c r="A1009" t="s">
        <v>10943</v>
      </c>
      <c r="B1009" t="s">
        <v>28</v>
      </c>
      <c r="C1009">
        <v>2005</v>
      </c>
      <c r="D1009">
        <v>356.10050000000001</v>
      </c>
      <c r="E1009">
        <v>11.311</v>
      </c>
      <c r="F1009" t="s">
        <v>10944</v>
      </c>
      <c r="G1009" t="s">
        <v>10928</v>
      </c>
      <c r="H1009" t="s">
        <v>31</v>
      </c>
      <c r="I1009" t="s">
        <v>10945</v>
      </c>
      <c r="J1009" t="s">
        <v>10946</v>
      </c>
      <c r="K1009" t="s">
        <v>10947</v>
      </c>
      <c r="L1009" t="s">
        <v>10948</v>
      </c>
      <c r="M1009">
        <v>-1</v>
      </c>
      <c r="N1009" t="s">
        <v>10949</v>
      </c>
      <c r="O1009" t="s">
        <v>10950</v>
      </c>
      <c r="P1009">
        <v>133122</v>
      </c>
    </row>
    <row r="1010" spans="1:16" x14ac:dyDescent="0.2">
      <c r="A1010" t="s">
        <v>1395</v>
      </c>
      <c r="B1010" t="s">
        <v>28</v>
      </c>
      <c r="C1010">
        <v>298</v>
      </c>
      <c r="D1010">
        <v>166.05070000000001</v>
      </c>
      <c r="E1010">
        <v>15.202</v>
      </c>
      <c r="F1010" t="s">
        <v>1396</v>
      </c>
      <c r="G1010" t="s">
        <v>1354</v>
      </c>
      <c r="H1010" t="s">
        <v>31</v>
      </c>
      <c r="I1010" t="s">
        <v>1397</v>
      </c>
      <c r="J1010" t="s">
        <v>1398</v>
      </c>
      <c r="K1010" t="s">
        <v>1399</v>
      </c>
      <c r="L1010" t="s">
        <v>1400</v>
      </c>
      <c r="M1010">
        <v>0.68984013799999999</v>
      </c>
      <c r="N1010" t="s">
        <v>1401</v>
      </c>
      <c r="O1010" t="s">
        <v>1402</v>
      </c>
      <c r="P1010">
        <v>103167091050</v>
      </c>
    </row>
    <row r="1011" spans="1:16" x14ac:dyDescent="0.2">
      <c r="A1011" t="s">
        <v>12212</v>
      </c>
      <c r="B1011" t="s">
        <v>28</v>
      </c>
      <c r="C1011">
        <v>2200</v>
      </c>
      <c r="D1011">
        <v>585.32690000000002</v>
      </c>
      <c r="E1011">
        <v>18.617999999999999</v>
      </c>
      <c r="F1011" t="s">
        <v>12213</v>
      </c>
      <c r="G1011" t="s">
        <v>12214</v>
      </c>
      <c r="H1011" t="s">
        <v>31</v>
      </c>
      <c r="I1011" t="s">
        <v>12215</v>
      </c>
      <c r="J1011" t="s">
        <v>12216</v>
      </c>
      <c r="K1011" t="s">
        <v>12217</v>
      </c>
      <c r="L1011" t="s">
        <v>12218</v>
      </c>
      <c r="M1011">
        <v>-2.5999998999999998</v>
      </c>
      <c r="N1011">
        <v>14671620</v>
      </c>
      <c r="O1011" t="s">
        <v>12219</v>
      </c>
      <c r="P1011">
        <v>68723204166</v>
      </c>
    </row>
    <row r="1012" spans="1:16" x14ac:dyDescent="0.2">
      <c r="A1012" t="s">
        <v>10617</v>
      </c>
      <c r="B1012" t="s">
        <v>28</v>
      </c>
      <c r="C1012">
        <v>1951</v>
      </c>
      <c r="D1012">
        <v>342.12209999999999</v>
      </c>
      <c r="E1012">
        <v>14.284000000000001</v>
      </c>
      <c r="F1012" t="s">
        <v>10618</v>
      </c>
      <c r="G1012" t="s">
        <v>10620</v>
      </c>
      <c r="H1012" t="s">
        <v>31</v>
      </c>
      <c r="I1012" t="s">
        <v>10621</v>
      </c>
      <c r="J1012" t="s">
        <v>10622</v>
      </c>
      <c r="K1012" t="s">
        <v>10623</v>
      </c>
      <c r="L1012" t="s">
        <v>10624</v>
      </c>
      <c r="M1012">
        <v>0.88539564599999998</v>
      </c>
      <c r="N1012">
        <v>775367</v>
      </c>
      <c r="O1012" t="s">
        <v>10625</v>
      </c>
      <c r="P1012">
        <v>2</v>
      </c>
    </row>
    <row r="1013" spans="1:16" x14ac:dyDescent="0.2">
      <c r="A1013" t="s">
        <v>993</v>
      </c>
      <c r="B1013" t="s">
        <v>28</v>
      </c>
      <c r="C1013">
        <v>224</v>
      </c>
      <c r="D1013">
        <v>159.0651</v>
      </c>
      <c r="E1013">
        <v>6.4729999999999999</v>
      </c>
      <c r="F1013" t="s">
        <v>997</v>
      </c>
      <c r="G1013" t="s">
        <v>963</v>
      </c>
      <c r="H1013" t="s">
        <v>31</v>
      </c>
      <c r="I1013" t="s">
        <v>998</v>
      </c>
      <c r="J1013" t="s">
        <v>999</v>
      </c>
      <c r="K1013" t="s">
        <v>1000</v>
      </c>
      <c r="L1013" t="s">
        <v>1001</v>
      </c>
      <c r="M1013">
        <v>0.40000000600000002</v>
      </c>
      <c r="N1013" t="s">
        <v>1002</v>
      </c>
      <c r="O1013" t="s">
        <v>1003</v>
      </c>
      <c r="P1013">
        <v>68807352430</v>
      </c>
    </row>
    <row r="1014" spans="1:16" x14ac:dyDescent="0.2">
      <c r="A1014" t="s">
        <v>1026</v>
      </c>
      <c r="B1014" t="s">
        <v>28</v>
      </c>
      <c r="C1014">
        <v>228</v>
      </c>
      <c r="D1014">
        <v>159.06549999999999</v>
      </c>
      <c r="E1014">
        <v>5.7149999999999999</v>
      </c>
      <c r="F1014" t="s">
        <v>1027</v>
      </c>
      <c r="G1014" t="s">
        <v>963</v>
      </c>
      <c r="H1014" t="s">
        <v>31</v>
      </c>
      <c r="I1014" t="s">
        <v>998</v>
      </c>
      <c r="J1014" t="s">
        <v>999</v>
      </c>
      <c r="K1014" t="s">
        <v>1000</v>
      </c>
      <c r="L1014" t="s">
        <v>1001</v>
      </c>
      <c r="M1014">
        <v>0.40000000600000002</v>
      </c>
      <c r="N1014" t="s">
        <v>1002</v>
      </c>
      <c r="O1014" t="s">
        <v>1003</v>
      </c>
      <c r="P1014">
        <v>68807352430</v>
      </c>
    </row>
    <row r="1015" spans="1:16" x14ac:dyDescent="0.2">
      <c r="A1015" t="s">
        <v>3686</v>
      </c>
      <c r="B1015" t="s">
        <v>28</v>
      </c>
      <c r="C1015">
        <v>737</v>
      </c>
      <c r="D1015">
        <v>199.98179999999999</v>
      </c>
      <c r="E1015">
        <v>3.37</v>
      </c>
      <c r="F1015" t="s">
        <v>3687</v>
      </c>
      <c r="G1015" t="s">
        <v>3689</v>
      </c>
      <c r="H1015" t="s">
        <v>31</v>
      </c>
      <c r="I1015" t="s">
        <v>3690</v>
      </c>
      <c r="J1015" t="s">
        <v>3691</v>
      </c>
      <c r="K1015" t="s">
        <v>3692</v>
      </c>
      <c r="L1015" t="s">
        <v>3693</v>
      </c>
      <c r="M1015">
        <v>-1</v>
      </c>
      <c r="N1015">
        <v>18736555</v>
      </c>
      <c r="O1015" t="s">
        <v>3694</v>
      </c>
      <c r="P1015">
        <v>2</v>
      </c>
    </row>
    <row r="1016" spans="1:16" x14ac:dyDescent="0.2">
      <c r="A1016" t="s">
        <v>10294</v>
      </c>
      <c r="B1016" t="s">
        <v>28</v>
      </c>
      <c r="C1016">
        <v>1900</v>
      </c>
      <c r="D1016">
        <v>328.07010000000002</v>
      </c>
      <c r="E1016">
        <v>8.2010000000000005</v>
      </c>
      <c r="F1016" t="s">
        <v>10295</v>
      </c>
      <c r="G1016" t="s">
        <v>10297</v>
      </c>
      <c r="H1016" t="s">
        <v>31</v>
      </c>
      <c r="I1016" t="s">
        <v>10298</v>
      </c>
      <c r="J1016" t="s">
        <v>10299</v>
      </c>
      <c r="K1016" t="s">
        <v>137</v>
      </c>
      <c r="L1016" t="s">
        <v>10300</v>
      </c>
      <c r="M1016">
        <v>-0.5</v>
      </c>
      <c r="N1016">
        <v>70354646</v>
      </c>
      <c r="O1016" t="s">
        <v>10301</v>
      </c>
      <c r="P1016">
        <v>2</v>
      </c>
    </row>
    <row r="1017" spans="1:16" x14ac:dyDescent="0.2">
      <c r="A1017" t="s">
        <v>1969</v>
      </c>
      <c r="B1017" t="s">
        <v>28</v>
      </c>
      <c r="C1017">
        <v>416</v>
      </c>
      <c r="D1017">
        <v>179.03399999999999</v>
      </c>
      <c r="E1017">
        <v>11.186999999999999</v>
      </c>
      <c r="F1017" t="s">
        <v>1970</v>
      </c>
      <c r="G1017" t="s">
        <v>1951</v>
      </c>
      <c r="H1017" t="s">
        <v>31</v>
      </c>
      <c r="I1017" t="s">
        <v>1971</v>
      </c>
      <c r="J1017" t="s">
        <v>1972</v>
      </c>
      <c r="K1017" t="s">
        <v>1973</v>
      </c>
      <c r="L1017" t="s">
        <v>1974</v>
      </c>
      <c r="M1017">
        <v>1.03687441</v>
      </c>
      <c r="N1017" t="s">
        <v>1975</v>
      </c>
      <c r="O1017" t="s">
        <v>1976</v>
      </c>
      <c r="P1017">
        <v>2</v>
      </c>
    </row>
    <row r="1018" spans="1:16" x14ac:dyDescent="0.2">
      <c r="A1018" t="s">
        <v>6248</v>
      </c>
      <c r="B1018" t="s">
        <v>28</v>
      </c>
      <c r="C1018">
        <v>1183</v>
      </c>
      <c r="D1018">
        <v>237.0737</v>
      </c>
      <c r="E1018">
        <v>7.3879999999999999</v>
      </c>
      <c r="F1018" t="s">
        <v>6249</v>
      </c>
      <c r="G1018" t="s">
        <v>6250</v>
      </c>
      <c r="H1018" t="s">
        <v>31</v>
      </c>
      <c r="I1018" t="s">
        <v>6251</v>
      </c>
      <c r="J1018" t="s">
        <v>6252</v>
      </c>
      <c r="K1018" t="s">
        <v>137</v>
      </c>
      <c r="L1018" t="s">
        <v>6253</v>
      </c>
      <c r="M1018">
        <v>0.10000000100000001</v>
      </c>
      <c r="N1018">
        <v>70372546</v>
      </c>
      <c r="O1018" t="s">
        <v>6254</v>
      </c>
      <c r="P1018">
        <v>2</v>
      </c>
    </row>
    <row r="1019" spans="1:16" x14ac:dyDescent="0.2">
      <c r="A1019" t="s">
        <v>2812</v>
      </c>
      <c r="B1019" t="s">
        <v>28</v>
      </c>
      <c r="C1019">
        <v>574</v>
      </c>
      <c r="D1019">
        <v>190.01339999999999</v>
      </c>
      <c r="E1019">
        <v>5.4059999999999997</v>
      </c>
      <c r="F1019" t="s">
        <v>2813</v>
      </c>
      <c r="G1019" t="s">
        <v>2814</v>
      </c>
      <c r="H1019" t="s">
        <v>31</v>
      </c>
      <c r="I1019" t="s">
        <v>2815</v>
      </c>
      <c r="J1019" t="s">
        <v>2816</v>
      </c>
      <c r="K1019" t="s">
        <v>2817</v>
      </c>
      <c r="L1019" t="s">
        <v>2818</v>
      </c>
      <c r="M1019">
        <v>0.39994436500000002</v>
      </c>
      <c r="N1019">
        <v>20284579</v>
      </c>
      <c r="O1019" t="s">
        <v>2819</v>
      </c>
      <c r="P1019">
        <v>2</v>
      </c>
    </row>
    <row r="1020" spans="1:16" x14ac:dyDescent="0.2">
      <c r="A1020" t="s">
        <v>4305</v>
      </c>
      <c r="B1020" t="s">
        <v>28</v>
      </c>
      <c r="C1020">
        <v>845</v>
      </c>
      <c r="D1020">
        <v>209.0787</v>
      </c>
      <c r="E1020">
        <v>11.141999999999999</v>
      </c>
      <c r="F1020" t="s">
        <v>4306</v>
      </c>
      <c r="G1020" t="s">
        <v>4307</v>
      </c>
      <c r="H1020" t="s">
        <v>31</v>
      </c>
      <c r="I1020" t="s">
        <v>4308</v>
      </c>
      <c r="J1020" t="s">
        <v>4309</v>
      </c>
      <c r="K1020" t="s">
        <v>137</v>
      </c>
      <c r="L1020" t="s">
        <v>4310</v>
      </c>
      <c r="M1020">
        <v>2.0999998999999998</v>
      </c>
      <c r="N1020">
        <v>54334994</v>
      </c>
      <c r="O1020" t="s">
        <v>4311</v>
      </c>
      <c r="P1020">
        <v>2</v>
      </c>
    </row>
    <row r="1021" spans="1:16" x14ac:dyDescent="0.2">
      <c r="A1021" t="s">
        <v>5949</v>
      </c>
      <c r="B1021" t="s">
        <v>28</v>
      </c>
      <c r="C1021">
        <v>1127</v>
      </c>
      <c r="D1021">
        <v>229.1439</v>
      </c>
      <c r="E1021">
        <v>15.429</v>
      </c>
      <c r="F1021" t="s">
        <v>5955</v>
      </c>
      <c r="G1021" t="s">
        <v>5951</v>
      </c>
      <c r="H1021" t="s">
        <v>31</v>
      </c>
      <c r="I1021" t="s">
        <v>5954</v>
      </c>
      <c r="J1021" t="s">
        <v>5956</v>
      </c>
      <c r="K1021" t="s">
        <v>5957</v>
      </c>
      <c r="L1021" t="s">
        <v>5958</v>
      </c>
      <c r="M1021">
        <v>3.0613412900000001</v>
      </c>
      <c r="N1021" t="s">
        <v>5959</v>
      </c>
      <c r="O1021" t="s">
        <v>5960</v>
      </c>
      <c r="P1021">
        <v>68941572974</v>
      </c>
    </row>
    <row r="1022" spans="1:16" x14ac:dyDescent="0.2">
      <c r="A1022" t="s">
        <v>10496</v>
      </c>
      <c r="B1022" t="s">
        <v>28</v>
      </c>
      <c r="C1022">
        <v>1932</v>
      </c>
      <c r="D1022">
        <v>338.06599999999997</v>
      </c>
      <c r="E1022">
        <v>16.062000000000001</v>
      </c>
      <c r="F1022" t="s">
        <v>10497</v>
      </c>
      <c r="G1022" t="s">
        <v>10499</v>
      </c>
      <c r="H1022" t="s">
        <v>31</v>
      </c>
      <c r="I1022" t="s">
        <v>10500</v>
      </c>
      <c r="J1022" t="s">
        <v>10501</v>
      </c>
      <c r="K1022" t="s">
        <v>137</v>
      </c>
      <c r="L1022" t="s">
        <v>10502</v>
      </c>
      <c r="M1022">
        <v>-0.76160782599999999</v>
      </c>
      <c r="N1022" t="s">
        <v>10503</v>
      </c>
      <c r="O1022" t="s">
        <v>10504</v>
      </c>
      <c r="P1022">
        <v>2</v>
      </c>
    </row>
    <row r="1023" spans="1:16" x14ac:dyDescent="0.2">
      <c r="A1023" t="s">
        <v>11640</v>
      </c>
      <c r="B1023" t="s">
        <v>28</v>
      </c>
      <c r="C1023">
        <v>2112</v>
      </c>
      <c r="D1023">
        <v>395.21</v>
      </c>
      <c r="E1023">
        <v>16.603000000000002</v>
      </c>
      <c r="F1023" t="s">
        <v>11641</v>
      </c>
      <c r="G1023" t="s">
        <v>11642</v>
      </c>
      <c r="H1023" t="s">
        <v>31</v>
      </c>
      <c r="I1023" t="s">
        <v>11643</v>
      </c>
      <c r="J1023" t="s">
        <v>11644</v>
      </c>
      <c r="K1023" t="s">
        <v>11645</v>
      </c>
      <c r="L1023" t="s">
        <v>11646</v>
      </c>
      <c r="M1023">
        <v>4.8000001900000004</v>
      </c>
      <c r="N1023">
        <v>16042839</v>
      </c>
      <c r="O1023" t="s">
        <v>11647</v>
      </c>
      <c r="P1023">
        <v>2</v>
      </c>
    </row>
    <row r="1024" spans="1:16" x14ac:dyDescent="0.2">
      <c r="A1024" t="s">
        <v>254</v>
      </c>
      <c r="B1024" t="s">
        <v>28</v>
      </c>
      <c r="C1024">
        <v>67</v>
      </c>
      <c r="D1024">
        <v>135.04400000000001</v>
      </c>
      <c r="E1024">
        <v>6.6920000000000002</v>
      </c>
      <c r="F1024" t="s">
        <v>259</v>
      </c>
      <c r="G1024" t="s">
        <v>249</v>
      </c>
      <c r="H1024" t="s">
        <v>31</v>
      </c>
      <c r="I1024" t="s">
        <v>250</v>
      </c>
      <c r="J1024" t="s">
        <v>260</v>
      </c>
      <c r="K1024" t="s">
        <v>261</v>
      </c>
      <c r="L1024" t="s">
        <v>262</v>
      </c>
      <c r="M1024">
        <v>1.24282575</v>
      </c>
      <c r="N1024" t="s">
        <v>263</v>
      </c>
      <c r="O1024" t="s">
        <v>264</v>
      </c>
      <c r="P1024">
        <v>120481311094</v>
      </c>
    </row>
    <row r="1025" spans="1:16" x14ac:dyDescent="0.2">
      <c r="A1025" t="s">
        <v>5148</v>
      </c>
      <c r="B1025" t="s">
        <v>28</v>
      </c>
      <c r="C1025">
        <v>989</v>
      </c>
      <c r="D1025">
        <v>220.14609999999999</v>
      </c>
      <c r="E1025">
        <v>16.826000000000001</v>
      </c>
      <c r="F1025" t="s">
        <v>5149</v>
      </c>
      <c r="G1025" t="s">
        <v>5150</v>
      </c>
      <c r="H1025" t="s">
        <v>31</v>
      </c>
      <c r="I1025" t="s">
        <v>5151</v>
      </c>
      <c r="J1025" t="s">
        <v>5152</v>
      </c>
      <c r="K1025" t="s">
        <v>5153</v>
      </c>
      <c r="L1025" t="s">
        <v>5154</v>
      </c>
      <c r="M1025">
        <v>1.5</v>
      </c>
      <c r="N1025">
        <v>135749374</v>
      </c>
      <c r="O1025" t="s">
        <v>5155</v>
      </c>
      <c r="P1025">
        <v>2</v>
      </c>
    </row>
    <row r="1026" spans="1:16" x14ac:dyDescent="0.2">
      <c r="A1026" t="s">
        <v>9417</v>
      </c>
      <c r="B1026" t="s">
        <v>28</v>
      </c>
      <c r="C1026">
        <v>1740</v>
      </c>
      <c r="D1026">
        <v>303.0136</v>
      </c>
      <c r="E1026">
        <v>12.054</v>
      </c>
      <c r="F1026" t="s">
        <v>9418</v>
      </c>
      <c r="G1026" t="s">
        <v>9419</v>
      </c>
      <c r="H1026" t="s">
        <v>31</v>
      </c>
      <c r="I1026" t="s">
        <v>9420</v>
      </c>
      <c r="J1026" t="s">
        <v>9421</v>
      </c>
      <c r="K1026" t="s">
        <v>137</v>
      </c>
      <c r="L1026" t="s">
        <v>9422</v>
      </c>
      <c r="M1026">
        <v>0.152824864</v>
      </c>
      <c r="N1026">
        <v>54339183</v>
      </c>
      <c r="O1026" t="s">
        <v>9423</v>
      </c>
      <c r="P1026">
        <v>2</v>
      </c>
    </row>
    <row r="1027" spans="1:16" x14ac:dyDescent="0.2">
      <c r="A1027" t="s">
        <v>9486</v>
      </c>
      <c r="B1027" t="s">
        <v>28</v>
      </c>
      <c r="C1027">
        <v>1751</v>
      </c>
      <c r="D1027">
        <v>305.06330000000003</v>
      </c>
      <c r="E1027">
        <v>9.9730000000000008</v>
      </c>
      <c r="F1027" t="s">
        <v>9487</v>
      </c>
      <c r="G1027" t="s">
        <v>9488</v>
      </c>
      <c r="H1027" t="s">
        <v>31</v>
      </c>
      <c r="I1027" t="s">
        <v>9489</v>
      </c>
      <c r="J1027" t="s">
        <v>9490</v>
      </c>
      <c r="K1027" t="s">
        <v>137</v>
      </c>
      <c r="L1027" t="s">
        <v>9491</v>
      </c>
      <c r="M1027">
        <v>1.04952991</v>
      </c>
      <c r="N1027">
        <v>117713693</v>
      </c>
      <c r="O1027" t="s">
        <v>9492</v>
      </c>
      <c r="P1027">
        <v>2</v>
      </c>
    </row>
    <row r="1028" spans="1:16" x14ac:dyDescent="0.2">
      <c r="A1028" t="s">
        <v>1721</v>
      </c>
      <c r="B1028" t="s">
        <v>28</v>
      </c>
      <c r="C1028">
        <v>368</v>
      </c>
      <c r="D1028">
        <v>173.0805</v>
      </c>
      <c r="E1028">
        <v>5.9509999999999996</v>
      </c>
      <c r="F1028" t="s">
        <v>1722</v>
      </c>
      <c r="G1028" t="s">
        <v>1715</v>
      </c>
      <c r="H1028" t="s">
        <v>31</v>
      </c>
      <c r="I1028" t="s">
        <v>1723</v>
      </c>
      <c r="J1028" t="s">
        <v>1724</v>
      </c>
      <c r="K1028" t="s">
        <v>1725</v>
      </c>
      <c r="L1028" t="s">
        <v>1726</v>
      </c>
      <c r="M1028">
        <v>1.26449049</v>
      </c>
      <c r="N1028" t="s">
        <v>1727</v>
      </c>
      <c r="O1028" t="s">
        <v>1728</v>
      </c>
      <c r="P1028">
        <v>68807485822</v>
      </c>
    </row>
    <row r="1029" spans="1:16" x14ac:dyDescent="0.2">
      <c r="A1029" t="s">
        <v>1748</v>
      </c>
      <c r="B1029" t="s">
        <v>28</v>
      </c>
      <c r="C1029">
        <v>371</v>
      </c>
      <c r="D1029">
        <v>173.08080000000001</v>
      </c>
      <c r="E1029">
        <v>8.6150000000000002</v>
      </c>
      <c r="F1029" t="s">
        <v>1749</v>
      </c>
      <c r="G1029" t="s">
        <v>1715</v>
      </c>
      <c r="H1029" t="s">
        <v>31</v>
      </c>
      <c r="I1029" t="s">
        <v>1723</v>
      </c>
      <c r="J1029" t="s">
        <v>1724</v>
      </c>
      <c r="K1029" t="s">
        <v>1725</v>
      </c>
      <c r="L1029" t="s">
        <v>1726</v>
      </c>
      <c r="M1029">
        <v>1.26449049</v>
      </c>
      <c r="N1029" t="s">
        <v>1727</v>
      </c>
      <c r="O1029" t="s">
        <v>1728</v>
      </c>
      <c r="P1029">
        <v>68807485822</v>
      </c>
    </row>
    <row r="1030" spans="1:16" x14ac:dyDescent="0.2">
      <c r="A1030" t="s">
        <v>3790</v>
      </c>
      <c r="B1030" t="s">
        <v>28</v>
      </c>
      <c r="C1030">
        <v>752</v>
      </c>
      <c r="D1030">
        <v>201.11269999999999</v>
      </c>
      <c r="E1030">
        <v>10.19</v>
      </c>
      <c r="F1030" t="s">
        <v>3791</v>
      </c>
      <c r="G1030" t="s">
        <v>3762</v>
      </c>
      <c r="H1030" t="s">
        <v>31</v>
      </c>
      <c r="I1030" t="s">
        <v>3792</v>
      </c>
      <c r="J1030" t="s">
        <v>3793</v>
      </c>
      <c r="K1030" t="s">
        <v>3794</v>
      </c>
      <c r="L1030" t="s">
        <v>3795</v>
      </c>
      <c r="M1030">
        <v>2.2000000499999999</v>
      </c>
      <c r="N1030" t="s">
        <v>3796</v>
      </c>
      <c r="O1030" t="s">
        <v>3797</v>
      </c>
      <c r="P1030">
        <v>2</v>
      </c>
    </row>
    <row r="1031" spans="1:16" x14ac:dyDescent="0.2">
      <c r="A1031" t="s">
        <v>8640</v>
      </c>
      <c r="B1031" t="s">
        <v>28</v>
      </c>
      <c r="C1031">
        <v>1614</v>
      </c>
      <c r="D1031">
        <v>283.19009999999997</v>
      </c>
      <c r="E1031">
        <v>15.994</v>
      </c>
      <c r="F1031" t="s">
        <v>8641</v>
      </c>
      <c r="G1031" t="s">
        <v>8633</v>
      </c>
      <c r="H1031" t="s">
        <v>31</v>
      </c>
      <c r="I1031" t="s">
        <v>8642</v>
      </c>
      <c r="J1031" t="s">
        <v>8643</v>
      </c>
      <c r="K1031" t="s">
        <v>137</v>
      </c>
      <c r="L1031" t="s">
        <v>8644</v>
      </c>
      <c r="M1031">
        <v>5</v>
      </c>
      <c r="N1031">
        <v>89564650</v>
      </c>
      <c r="O1031" t="s">
        <v>8645</v>
      </c>
      <c r="P1031">
        <v>2</v>
      </c>
    </row>
    <row r="1032" spans="1:16" x14ac:dyDescent="0.2">
      <c r="A1032" t="s">
        <v>6469</v>
      </c>
      <c r="B1032" t="s">
        <v>28</v>
      </c>
      <c r="C1032">
        <v>1220</v>
      </c>
      <c r="D1032">
        <v>239.053</v>
      </c>
      <c r="E1032">
        <v>4.819</v>
      </c>
      <c r="F1032" t="s">
        <v>6470</v>
      </c>
      <c r="G1032" t="s">
        <v>6471</v>
      </c>
      <c r="H1032" t="s">
        <v>31</v>
      </c>
      <c r="I1032" t="s">
        <v>6472</v>
      </c>
      <c r="J1032" t="s">
        <v>6473</v>
      </c>
      <c r="K1032" t="s">
        <v>6474</v>
      </c>
      <c r="L1032" t="s">
        <v>6475</v>
      </c>
      <c r="M1032">
        <v>1.2000000500000001</v>
      </c>
      <c r="N1032">
        <v>60108884</v>
      </c>
      <c r="O1032" t="s">
        <v>6476</v>
      </c>
      <c r="P1032">
        <v>2</v>
      </c>
    </row>
    <row r="1033" spans="1:16" x14ac:dyDescent="0.2">
      <c r="A1033" t="s">
        <v>5431</v>
      </c>
      <c r="B1033" t="s">
        <v>28</v>
      </c>
      <c r="C1033">
        <v>1036</v>
      </c>
      <c r="D1033">
        <v>224.01900000000001</v>
      </c>
      <c r="E1033">
        <v>10.61</v>
      </c>
      <c r="F1033" t="s">
        <v>5432</v>
      </c>
      <c r="G1033" t="s">
        <v>5434</v>
      </c>
      <c r="H1033" t="s">
        <v>31</v>
      </c>
      <c r="I1033" t="s">
        <v>5435</v>
      </c>
      <c r="J1033" t="s">
        <v>5436</v>
      </c>
      <c r="K1033" t="s">
        <v>137</v>
      </c>
      <c r="L1033" t="s">
        <v>5437</v>
      </c>
      <c r="M1033">
        <v>-0.60000002399999997</v>
      </c>
      <c r="N1033">
        <v>136427576</v>
      </c>
      <c r="O1033" t="s">
        <v>5438</v>
      </c>
      <c r="P1033">
        <v>2</v>
      </c>
    </row>
    <row r="1034" spans="1:16" x14ac:dyDescent="0.2">
      <c r="A1034" t="s">
        <v>9241</v>
      </c>
      <c r="B1034" t="s">
        <v>28</v>
      </c>
      <c r="C1034">
        <v>1713</v>
      </c>
      <c r="D1034">
        <v>297.15249999999997</v>
      </c>
      <c r="E1034">
        <v>17.62</v>
      </c>
      <c r="F1034" t="s">
        <v>9243</v>
      </c>
      <c r="G1034" t="s">
        <v>9242</v>
      </c>
      <c r="H1034" t="s">
        <v>31</v>
      </c>
      <c r="I1034" t="s">
        <v>9244</v>
      </c>
      <c r="J1034" t="s">
        <v>9245</v>
      </c>
      <c r="K1034" t="s">
        <v>9246</v>
      </c>
      <c r="L1034" t="s">
        <v>9247</v>
      </c>
      <c r="M1034">
        <v>5.3950843800000001</v>
      </c>
      <c r="N1034" t="s">
        <v>9248</v>
      </c>
      <c r="O1034" t="s">
        <v>9249</v>
      </c>
      <c r="P1034">
        <v>68788945410</v>
      </c>
    </row>
    <row r="1035" spans="1:16" x14ac:dyDescent="0.2">
      <c r="A1035" t="s">
        <v>1959</v>
      </c>
      <c r="B1035" t="s">
        <v>28</v>
      </c>
      <c r="C1035">
        <v>414</v>
      </c>
      <c r="D1035">
        <v>179.03370000000001</v>
      </c>
      <c r="E1035">
        <v>8.3819999999999997</v>
      </c>
      <c r="F1035" t="s">
        <v>1960</v>
      </c>
      <c r="G1035" t="s">
        <v>1951</v>
      </c>
      <c r="H1035" t="s">
        <v>31</v>
      </c>
      <c r="I1035" t="s">
        <v>1961</v>
      </c>
      <c r="J1035" t="s">
        <v>1962</v>
      </c>
      <c r="K1035" t="s">
        <v>137</v>
      </c>
      <c r="L1035" t="s">
        <v>1963</v>
      </c>
      <c r="M1035">
        <v>0.71655875400000002</v>
      </c>
      <c r="N1035">
        <v>129926592</v>
      </c>
      <c r="O1035" t="s">
        <v>1964</v>
      </c>
      <c r="P1035">
        <v>2</v>
      </c>
    </row>
    <row r="1036" spans="1:16" x14ac:dyDescent="0.2">
      <c r="A1036" t="s">
        <v>3646</v>
      </c>
      <c r="B1036" t="s">
        <v>28</v>
      </c>
      <c r="C1036">
        <v>730</v>
      </c>
      <c r="D1036">
        <v>199.09639999999999</v>
      </c>
      <c r="E1036">
        <v>7.6680000000000001</v>
      </c>
      <c r="F1036" t="s">
        <v>3647</v>
      </c>
      <c r="G1036" t="s">
        <v>3628</v>
      </c>
      <c r="H1036" t="s">
        <v>31</v>
      </c>
      <c r="I1036" t="s">
        <v>3639</v>
      </c>
      <c r="J1036" t="s">
        <v>3640</v>
      </c>
      <c r="K1036" t="s">
        <v>3641</v>
      </c>
      <c r="L1036" t="s">
        <v>3642</v>
      </c>
      <c r="M1036">
        <v>1.39999998</v>
      </c>
      <c r="N1036" t="s">
        <v>3643</v>
      </c>
      <c r="O1036" t="s">
        <v>3644</v>
      </c>
      <c r="P1036">
        <v>2</v>
      </c>
    </row>
    <row r="1037" spans="1:16" x14ac:dyDescent="0.2">
      <c r="A1037" t="s">
        <v>3637</v>
      </c>
      <c r="B1037" t="s">
        <v>28</v>
      </c>
      <c r="C1037">
        <v>729</v>
      </c>
      <c r="D1037">
        <v>199.09630000000001</v>
      </c>
      <c r="E1037">
        <v>10.016999999999999</v>
      </c>
      <c r="F1037" t="s">
        <v>3638</v>
      </c>
      <c r="G1037" t="s">
        <v>3628</v>
      </c>
      <c r="H1037" t="s">
        <v>31</v>
      </c>
      <c r="I1037" t="s">
        <v>3639</v>
      </c>
      <c r="J1037" t="s">
        <v>3640</v>
      </c>
      <c r="K1037" t="s">
        <v>3641</v>
      </c>
      <c r="L1037" t="s">
        <v>3642</v>
      </c>
      <c r="M1037">
        <v>1.39999998</v>
      </c>
      <c r="N1037" t="s">
        <v>3643</v>
      </c>
      <c r="O1037" t="s">
        <v>3644</v>
      </c>
      <c r="P1037">
        <v>2</v>
      </c>
    </row>
    <row r="1038" spans="1:16" x14ac:dyDescent="0.2">
      <c r="A1038" t="s">
        <v>4869</v>
      </c>
      <c r="B1038" t="s">
        <v>28</v>
      </c>
      <c r="C1038">
        <v>942</v>
      </c>
      <c r="D1038">
        <v>215.0915</v>
      </c>
      <c r="E1038">
        <v>7.383</v>
      </c>
      <c r="F1038" t="s">
        <v>4870</v>
      </c>
      <c r="G1038" t="s">
        <v>4836</v>
      </c>
      <c r="H1038" t="s">
        <v>31</v>
      </c>
      <c r="I1038" t="s">
        <v>4871</v>
      </c>
      <c r="J1038" t="s">
        <v>4872</v>
      </c>
      <c r="K1038" t="s">
        <v>4873</v>
      </c>
      <c r="L1038" t="s">
        <v>4874</v>
      </c>
      <c r="M1038">
        <v>-0.10000000100000001</v>
      </c>
      <c r="N1038">
        <v>10608739</v>
      </c>
      <c r="O1038" t="s">
        <v>4875</v>
      </c>
      <c r="P1038">
        <v>2</v>
      </c>
    </row>
    <row r="1039" spans="1:16" x14ac:dyDescent="0.2">
      <c r="A1039" t="s">
        <v>9751</v>
      </c>
      <c r="B1039" t="s">
        <v>28</v>
      </c>
      <c r="C1039">
        <v>1800</v>
      </c>
      <c r="D1039">
        <v>311.16809999999998</v>
      </c>
      <c r="E1039">
        <v>18.46</v>
      </c>
      <c r="F1039" t="s">
        <v>9752</v>
      </c>
      <c r="G1039" t="s">
        <v>9743</v>
      </c>
      <c r="H1039" t="s">
        <v>31</v>
      </c>
      <c r="I1039" t="s">
        <v>9744</v>
      </c>
      <c r="J1039" t="s">
        <v>9753</v>
      </c>
      <c r="K1039" t="s">
        <v>9754</v>
      </c>
      <c r="L1039" t="s">
        <v>9755</v>
      </c>
      <c r="M1039">
        <v>5.8442969299999996</v>
      </c>
      <c r="N1039" t="s">
        <v>9756</v>
      </c>
      <c r="O1039" t="s">
        <v>9757</v>
      </c>
      <c r="P1039">
        <v>68939956266</v>
      </c>
    </row>
    <row r="1040" spans="1:16" x14ac:dyDescent="0.2">
      <c r="A1040" t="s">
        <v>8894</v>
      </c>
      <c r="B1040" t="s">
        <v>28</v>
      </c>
      <c r="C1040">
        <v>1652</v>
      </c>
      <c r="D1040">
        <v>289.10890000000001</v>
      </c>
      <c r="E1040">
        <v>5.0229999999999997</v>
      </c>
      <c r="F1040" t="s">
        <v>8895</v>
      </c>
      <c r="G1040" t="s">
        <v>8896</v>
      </c>
      <c r="H1040" t="s">
        <v>31</v>
      </c>
      <c r="I1040" t="s">
        <v>8897</v>
      </c>
      <c r="J1040" t="s">
        <v>8898</v>
      </c>
      <c r="K1040" t="s">
        <v>8899</v>
      </c>
      <c r="L1040" t="s">
        <v>8900</v>
      </c>
      <c r="M1040">
        <v>3.2999999500000001</v>
      </c>
      <c r="N1040">
        <v>19792435</v>
      </c>
      <c r="O1040" t="s">
        <v>8901</v>
      </c>
      <c r="P1040">
        <v>2</v>
      </c>
    </row>
    <row r="1041" spans="1:16" x14ac:dyDescent="0.2">
      <c r="A1041" t="s">
        <v>2010</v>
      </c>
      <c r="B1041" t="s">
        <v>28</v>
      </c>
      <c r="C1041">
        <v>421</v>
      </c>
      <c r="D1041">
        <v>179.0377</v>
      </c>
      <c r="E1041">
        <v>15.218</v>
      </c>
      <c r="F1041" t="s">
        <v>2011</v>
      </c>
      <c r="G1041" t="s">
        <v>2012</v>
      </c>
      <c r="H1041" t="s">
        <v>31</v>
      </c>
      <c r="I1041" t="s">
        <v>2013</v>
      </c>
      <c r="J1041" t="s">
        <v>2014</v>
      </c>
      <c r="K1041" t="s">
        <v>2015</v>
      </c>
      <c r="L1041" t="s">
        <v>2016</v>
      </c>
      <c r="M1041">
        <v>1</v>
      </c>
      <c r="N1041" t="s">
        <v>2017</v>
      </c>
      <c r="O1041" t="s">
        <v>2018</v>
      </c>
      <c r="P1041">
        <v>42949672962</v>
      </c>
    </row>
    <row r="1042" spans="1:16" x14ac:dyDescent="0.2">
      <c r="A1042" t="s">
        <v>1845</v>
      </c>
      <c r="B1042" t="s">
        <v>28</v>
      </c>
      <c r="C1042">
        <v>392</v>
      </c>
      <c r="D1042">
        <v>176.03469999999999</v>
      </c>
      <c r="E1042">
        <v>7.9829999999999997</v>
      </c>
      <c r="F1042" t="s">
        <v>1846</v>
      </c>
      <c r="G1042" t="s">
        <v>1840</v>
      </c>
      <c r="H1042" t="s">
        <v>31</v>
      </c>
      <c r="I1042" t="s">
        <v>1847</v>
      </c>
      <c r="J1042" t="s">
        <v>1848</v>
      </c>
      <c r="K1042" t="s">
        <v>137</v>
      </c>
      <c r="L1042" t="s">
        <v>1849</v>
      </c>
      <c r="M1042">
        <v>-0.10000000100000001</v>
      </c>
      <c r="N1042">
        <v>131108420</v>
      </c>
      <c r="O1042" t="s">
        <v>1850</v>
      </c>
      <c r="P1042">
        <v>2</v>
      </c>
    </row>
    <row r="1043" spans="1:16" x14ac:dyDescent="0.2">
      <c r="A1043" t="s">
        <v>11860</v>
      </c>
      <c r="B1043" t="s">
        <v>28</v>
      </c>
      <c r="C1043">
        <v>2142</v>
      </c>
      <c r="D1043">
        <v>418.04020000000003</v>
      </c>
      <c r="E1043">
        <v>15.234</v>
      </c>
      <c r="F1043" t="s">
        <v>11861</v>
      </c>
      <c r="G1043" t="s">
        <v>11862</v>
      </c>
      <c r="H1043" t="s">
        <v>31</v>
      </c>
      <c r="I1043" t="s">
        <v>11863</v>
      </c>
      <c r="J1043" t="s">
        <v>11864</v>
      </c>
      <c r="K1043" t="s">
        <v>137</v>
      </c>
      <c r="L1043" t="s">
        <v>11865</v>
      </c>
      <c r="M1043">
        <v>-3.2833325900000001</v>
      </c>
      <c r="N1043">
        <v>0</v>
      </c>
      <c r="O1043" t="s">
        <v>887</v>
      </c>
      <c r="P1043">
        <v>8589934592</v>
      </c>
    </row>
    <row r="1044" spans="1:16" x14ac:dyDescent="0.2">
      <c r="A1044" t="s">
        <v>9382</v>
      </c>
      <c r="B1044" t="s">
        <v>28</v>
      </c>
      <c r="C1044">
        <v>1735</v>
      </c>
      <c r="D1044">
        <v>300.25400000000002</v>
      </c>
      <c r="E1044">
        <v>16.855</v>
      </c>
      <c r="F1044" t="s">
        <v>9383</v>
      </c>
      <c r="G1044" t="s">
        <v>9384</v>
      </c>
      <c r="H1044" t="s">
        <v>31</v>
      </c>
      <c r="I1044" t="s">
        <v>9385</v>
      </c>
      <c r="J1044" t="s">
        <v>9386</v>
      </c>
      <c r="K1044" t="s">
        <v>137</v>
      </c>
      <c r="L1044" t="s">
        <v>9387</v>
      </c>
      <c r="M1044">
        <v>3</v>
      </c>
      <c r="N1044">
        <v>104561650</v>
      </c>
      <c r="O1044" t="s">
        <v>9388</v>
      </c>
      <c r="P1044">
        <v>2</v>
      </c>
    </row>
    <row r="1045" spans="1:16" x14ac:dyDescent="0.2">
      <c r="A1045" t="s">
        <v>2334</v>
      </c>
      <c r="B1045" t="s">
        <v>28</v>
      </c>
      <c r="C1045">
        <v>486</v>
      </c>
      <c r="D1045">
        <v>183.00380000000001</v>
      </c>
      <c r="E1045">
        <v>12.904</v>
      </c>
      <c r="F1045" t="s">
        <v>2335</v>
      </c>
      <c r="G1045" t="s">
        <v>2333</v>
      </c>
      <c r="H1045" t="s">
        <v>31</v>
      </c>
      <c r="I1045" t="s">
        <v>2336</v>
      </c>
      <c r="J1045" t="s">
        <v>2337</v>
      </c>
      <c r="K1045" t="s">
        <v>2338</v>
      </c>
      <c r="L1045" t="s">
        <v>2339</v>
      </c>
      <c r="M1045">
        <v>1.29977393</v>
      </c>
      <c r="N1045" t="s">
        <v>2340</v>
      </c>
      <c r="O1045" t="s">
        <v>2341</v>
      </c>
      <c r="P1045">
        <v>68840483686</v>
      </c>
    </row>
    <row r="1046" spans="1:16" x14ac:dyDescent="0.2">
      <c r="A1046" t="s">
        <v>2342</v>
      </c>
      <c r="B1046" t="s">
        <v>28</v>
      </c>
      <c r="C1046">
        <v>487</v>
      </c>
      <c r="D1046">
        <v>183.00389999999999</v>
      </c>
      <c r="E1046">
        <v>10.581</v>
      </c>
      <c r="F1046" t="s">
        <v>2347</v>
      </c>
      <c r="G1046" t="s">
        <v>2333</v>
      </c>
      <c r="H1046" t="s">
        <v>31</v>
      </c>
      <c r="I1046" t="s">
        <v>2336</v>
      </c>
      <c r="J1046" t="s">
        <v>2337</v>
      </c>
      <c r="K1046" t="s">
        <v>2338</v>
      </c>
      <c r="L1046" t="s">
        <v>2339</v>
      </c>
      <c r="M1046">
        <v>1.29977393</v>
      </c>
      <c r="N1046" t="s">
        <v>2340</v>
      </c>
      <c r="O1046" t="s">
        <v>2341</v>
      </c>
      <c r="P1046">
        <v>68840483686</v>
      </c>
    </row>
    <row r="1047" spans="1:16" x14ac:dyDescent="0.2">
      <c r="A1047" t="s">
        <v>2348</v>
      </c>
      <c r="B1047" t="s">
        <v>28</v>
      </c>
      <c r="C1047">
        <v>488</v>
      </c>
      <c r="D1047">
        <v>183.00389999999999</v>
      </c>
      <c r="E1047">
        <v>9.7840000000000007</v>
      </c>
      <c r="F1047" t="s">
        <v>2349</v>
      </c>
      <c r="G1047" t="s">
        <v>2333</v>
      </c>
      <c r="H1047" t="s">
        <v>31</v>
      </c>
      <c r="I1047" t="s">
        <v>2336</v>
      </c>
      <c r="J1047" t="s">
        <v>2337</v>
      </c>
      <c r="K1047" t="s">
        <v>2338</v>
      </c>
      <c r="L1047" t="s">
        <v>2339</v>
      </c>
      <c r="M1047">
        <v>1.29977393</v>
      </c>
      <c r="N1047" t="s">
        <v>2340</v>
      </c>
      <c r="O1047" t="s">
        <v>2341</v>
      </c>
      <c r="P1047">
        <v>68840483686</v>
      </c>
    </row>
    <row r="1048" spans="1:16" x14ac:dyDescent="0.2">
      <c r="A1048" t="s">
        <v>2350</v>
      </c>
      <c r="B1048" t="s">
        <v>28</v>
      </c>
      <c r="C1048">
        <v>489</v>
      </c>
      <c r="D1048">
        <v>183.00409999999999</v>
      </c>
      <c r="E1048">
        <v>14.009</v>
      </c>
      <c r="F1048" t="s">
        <v>2354</v>
      </c>
      <c r="G1048" t="s">
        <v>2333</v>
      </c>
      <c r="H1048" t="s">
        <v>31</v>
      </c>
      <c r="I1048" t="s">
        <v>2336</v>
      </c>
      <c r="J1048" t="s">
        <v>2337</v>
      </c>
      <c r="K1048" t="s">
        <v>2338</v>
      </c>
      <c r="L1048" t="s">
        <v>2339</v>
      </c>
      <c r="M1048">
        <v>1.29977393</v>
      </c>
      <c r="N1048" t="s">
        <v>2340</v>
      </c>
      <c r="O1048" t="s">
        <v>2341</v>
      </c>
      <c r="P1048">
        <v>68840483686</v>
      </c>
    </row>
    <row r="1049" spans="1:16" x14ac:dyDescent="0.2">
      <c r="A1049" t="s">
        <v>4039</v>
      </c>
      <c r="B1049" t="s">
        <v>28</v>
      </c>
      <c r="C1049">
        <v>799</v>
      </c>
      <c r="D1049">
        <v>207.02930000000001</v>
      </c>
      <c r="E1049">
        <v>5.0270000000000001</v>
      </c>
      <c r="F1049" t="s">
        <v>4040</v>
      </c>
      <c r="G1049" t="s">
        <v>3998</v>
      </c>
      <c r="H1049" t="s">
        <v>31</v>
      </c>
      <c r="I1049" t="s">
        <v>4041</v>
      </c>
      <c r="J1049" t="s">
        <v>4042</v>
      </c>
      <c r="K1049" t="s">
        <v>4043</v>
      </c>
      <c r="L1049" t="s">
        <v>4044</v>
      </c>
      <c r="M1049">
        <v>0.72271013299999998</v>
      </c>
      <c r="N1049" t="s">
        <v>4045</v>
      </c>
      <c r="O1049" t="s">
        <v>4046</v>
      </c>
      <c r="P1049">
        <v>8194</v>
      </c>
    </row>
    <row r="1050" spans="1:16" x14ac:dyDescent="0.2">
      <c r="A1050" t="s">
        <v>3272</v>
      </c>
      <c r="B1050" t="s">
        <v>28</v>
      </c>
      <c r="C1050">
        <v>656</v>
      </c>
      <c r="D1050">
        <v>195.04429999999999</v>
      </c>
      <c r="E1050">
        <v>13.124000000000001</v>
      </c>
      <c r="F1050" t="s">
        <v>3273</v>
      </c>
      <c r="G1050" t="s">
        <v>3274</v>
      </c>
      <c r="H1050" t="s">
        <v>31</v>
      </c>
      <c r="I1050" t="s">
        <v>3275</v>
      </c>
      <c r="J1050" t="s">
        <v>3276</v>
      </c>
      <c r="K1050" t="s">
        <v>137</v>
      </c>
      <c r="L1050" t="s">
        <v>3277</v>
      </c>
      <c r="M1050">
        <v>-4.4000000999999997</v>
      </c>
      <c r="N1050">
        <v>25008464</v>
      </c>
      <c r="O1050" t="s">
        <v>3278</v>
      </c>
      <c r="P1050">
        <v>2</v>
      </c>
    </row>
    <row r="1051" spans="1:16" x14ac:dyDescent="0.2">
      <c r="A1051" t="s">
        <v>8088</v>
      </c>
      <c r="B1051" t="s">
        <v>28</v>
      </c>
      <c r="C1051">
        <v>1528</v>
      </c>
      <c r="D1051">
        <v>271.22730000000001</v>
      </c>
      <c r="E1051">
        <v>19.309000000000001</v>
      </c>
      <c r="F1051" t="s">
        <v>8089</v>
      </c>
      <c r="G1051" t="s">
        <v>8075</v>
      </c>
      <c r="H1051" t="s">
        <v>31</v>
      </c>
      <c r="I1051" t="s">
        <v>8078</v>
      </c>
      <c r="J1051" t="s">
        <v>8079</v>
      </c>
      <c r="K1051" t="s">
        <v>8080</v>
      </c>
      <c r="L1051" t="s">
        <v>8081</v>
      </c>
      <c r="M1051">
        <v>5.2139797200000002</v>
      </c>
      <c r="N1051" t="s">
        <v>8082</v>
      </c>
      <c r="O1051" t="s">
        <v>8083</v>
      </c>
      <c r="P1051">
        <v>120279984510</v>
      </c>
    </row>
    <row r="1052" spans="1:16" x14ac:dyDescent="0.2">
      <c r="A1052" t="s">
        <v>8085</v>
      </c>
      <c r="B1052" t="s">
        <v>28</v>
      </c>
      <c r="C1052">
        <v>1527</v>
      </c>
      <c r="D1052">
        <v>271.22719999999998</v>
      </c>
      <c r="E1052">
        <v>18.829999999999998</v>
      </c>
      <c r="F1052" t="s">
        <v>8086</v>
      </c>
      <c r="G1052" t="s">
        <v>8075</v>
      </c>
      <c r="H1052" t="s">
        <v>31</v>
      </c>
      <c r="I1052" t="s">
        <v>8078</v>
      </c>
      <c r="J1052" t="s">
        <v>8079</v>
      </c>
      <c r="K1052" t="s">
        <v>8080</v>
      </c>
      <c r="L1052" t="s">
        <v>8081</v>
      </c>
      <c r="M1052">
        <v>5.2139797200000002</v>
      </c>
      <c r="N1052" t="s">
        <v>8082</v>
      </c>
      <c r="O1052" t="s">
        <v>8083</v>
      </c>
      <c r="P1052">
        <v>120279984510</v>
      </c>
    </row>
    <row r="1053" spans="1:16" x14ac:dyDescent="0.2">
      <c r="A1053" t="s">
        <v>8076</v>
      </c>
      <c r="B1053" t="s">
        <v>28</v>
      </c>
      <c r="C1053">
        <v>1526</v>
      </c>
      <c r="D1053">
        <v>271.22680000000003</v>
      </c>
      <c r="E1053">
        <v>19.065999999999999</v>
      </c>
      <c r="F1053" t="s">
        <v>8077</v>
      </c>
      <c r="G1053" t="s">
        <v>8075</v>
      </c>
      <c r="H1053" t="s">
        <v>31</v>
      </c>
      <c r="I1053" t="s">
        <v>8078</v>
      </c>
      <c r="J1053" t="s">
        <v>8079</v>
      </c>
      <c r="K1053" t="s">
        <v>8080</v>
      </c>
      <c r="L1053" t="s">
        <v>8081</v>
      </c>
      <c r="M1053">
        <v>5.2139797200000002</v>
      </c>
      <c r="N1053" t="s">
        <v>8082</v>
      </c>
      <c r="O1053" t="s">
        <v>8083</v>
      </c>
      <c r="P1053">
        <v>120279984510</v>
      </c>
    </row>
    <row r="1054" spans="1:16" x14ac:dyDescent="0.2">
      <c r="A1054" t="s">
        <v>187</v>
      </c>
      <c r="B1054" t="s">
        <v>28</v>
      </c>
      <c r="C1054">
        <v>48</v>
      </c>
      <c r="D1054">
        <v>125.0964</v>
      </c>
      <c r="E1054">
        <v>11.141</v>
      </c>
      <c r="F1054" t="s">
        <v>188</v>
      </c>
      <c r="G1054" t="s">
        <v>186</v>
      </c>
      <c r="H1054" t="s">
        <v>31</v>
      </c>
      <c r="I1054" t="s">
        <v>189</v>
      </c>
      <c r="J1054" t="s">
        <v>190</v>
      </c>
      <c r="K1054" t="s">
        <v>191</v>
      </c>
      <c r="L1054" t="s">
        <v>192</v>
      </c>
      <c r="M1054">
        <v>2.2999999500000001</v>
      </c>
      <c r="N1054">
        <v>77961</v>
      </c>
      <c r="O1054" t="s">
        <v>193</v>
      </c>
      <c r="P1054">
        <v>67371074</v>
      </c>
    </row>
    <row r="1055" spans="1:16" x14ac:dyDescent="0.2">
      <c r="A1055" t="s">
        <v>10140</v>
      </c>
      <c r="B1055" t="s">
        <v>28</v>
      </c>
      <c r="C1055">
        <v>1878</v>
      </c>
      <c r="D1055">
        <v>325.1653</v>
      </c>
      <c r="E1055">
        <v>14.813000000000001</v>
      </c>
      <c r="F1055" t="s">
        <v>10141</v>
      </c>
      <c r="G1055" t="s">
        <v>10134</v>
      </c>
      <c r="H1055" t="s">
        <v>31</v>
      </c>
      <c r="I1055" t="s">
        <v>10142</v>
      </c>
      <c r="J1055" t="s">
        <v>10143</v>
      </c>
      <c r="K1055" t="s">
        <v>137</v>
      </c>
      <c r="L1055" t="s">
        <v>10144</v>
      </c>
      <c r="M1055">
        <v>0.80000001200000004</v>
      </c>
      <c r="N1055">
        <v>68010304</v>
      </c>
      <c r="O1055" t="s">
        <v>10145</v>
      </c>
      <c r="P1055">
        <v>2</v>
      </c>
    </row>
    <row r="1056" spans="1:16" x14ac:dyDescent="0.2">
      <c r="A1056" t="s">
        <v>4517</v>
      </c>
      <c r="B1056" t="s">
        <v>28</v>
      </c>
      <c r="C1056">
        <v>879</v>
      </c>
      <c r="D1056">
        <v>210.0763</v>
      </c>
      <c r="E1056">
        <v>14.999000000000001</v>
      </c>
      <c r="F1056" t="s">
        <v>4518</v>
      </c>
      <c r="G1056" t="s">
        <v>4499</v>
      </c>
      <c r="H1056" t="s">
        <v>31</v>
      </c>
      <c r="I1056" t="s">
        <v>4519</v>
      </c>
      <c r="J1056" t="s">
        <v>4520</v>
      </c>
      <c r="K1056" t="s">
        <v>137</v>
      </c>
      <c r="L1056" t="s">
        <v>4521</v>
      </c>
      <c r="M1056">
        <v>2.4000001000000002</v>
      </c>
      <c r="N1056">
        <v>129249126</v>
      </c>
      <c r="O1056" t="s">
        <v>4522</v>
      </c>
      <c r="P1056">
        <v>2</v>
      </c>
    </row>
    <row r="1057" spans="1:16" x14ac:dyDescent="0.2">
      <c r="A1057" t="s">
        <v>12019</v>
      </c>
      <c r="B1057" t="s">
        <v>28</v>
      </c>
      <c r="C1057">
        <v>2169</v>
      </c>
      <c r="D1057">
        <v>453.22989999999999</v>
      </c>
      <c r="E1057">
        <v>15.515000000000001</v>
      </c>
      <c r="F1057" t="s">
        <v>12020</v>
      </c>
      <c r="G1057" t="s">
        <v>12022</v>
      </c>
      <c r="H1057" t="s">
        <v>31</v>
      </c>
      <c r="I1057" t="s">
        <v>12023</v>
      </c>
      <c r="J1057" t="s">
        <v>12024</v>
      </c>
      <c r="K1057" t="s">
        <v>137</v>
      </c>
      <c r="L1057" t="s">
        <v>12025</v>
      </c>
      <c r="M1057">
        <v>3.57862115</v>
      </c>
      <c r="N1057">
        <v>0</v>
      </c>
      <c r="O1057" t="s">
        <v>12026</v>
      </c>
      <c r="P1057">
        <v>17179869184</v>
      </c>
    </row>
    <row r="1058" spans="1:16" x14ac:dyDescent="0.2">
      <c r="A1058" t="s">
        <v>9251</v>
      </c>
      <c r="B1058" t="s">
        <v>28</v>
      </c>
      <c r="C1058">
        <v>1714</v>
      </c>
      <c r="D1058">
        <v>297.15260000000001</v>
      </c>
      <c r="E1058">
        <v>17.783000000000001</v>
      </c>
      <c r="F1058" t="s">
        <v>9252</v>
      </c>
      <c r="G1058" t="s">
        <v>9230</v>
      </c>
      <c r="H1058" t="s">
        <v>31</v>
      </c>
      <c r="I1058" t="s">
        <v>9253</v>
      </c>
      <c r="J1058" t="s">
        <v>9254</v>
      </c>
      <c r="K1058" t="s">
        <v>137</v>
      </c>
      <c r="L1058" t="s">
        <v>9255</v>
      </c>
      <c r="M1058">
        <v>5.0999999000000003</v>
      </c>
      <c r="N1058">
        <v>67806400</v>
      </c>
      <c r="O1058" t="s">
        <v>9256</v>
      </c>
      <c r="P1058">
        <v>2</v>
      </c>
    </row>
    <row r="1059" spans="1:16" x14ac:dyDescent="0.2">
      <c r="A1059" t="s">
        <v>8842</v>
      </c>
      <c r="B1059" t="s">
        <v>28</v>
      </c>
      <c r="C1059">
        <v>1645</v>
      </c>
      <c r="D1059">
        <v>287.22149999999999</v>
      </c>
      <c r="E1059">
        <v>17.064</v>
      </c>
      <c r="F1059" t="s">
        <v>8843</v>
      </c>
      <c r="G1059" t="s">
        <v>8844</v>
      </c>
      <c r="H1059" t="s">
        <v>31</v>
      </c>
      <c r="I1059" t="s">
        <v>8845</v>
      </c>
      <c r="J1059" t="s">
        <v>8846</v>
      </c>
      <c r="K1059" t="s">
        <v>137</v>
      </c>
      <c r="L1059" t="s">
        <v>8847</v>
      </c>
      <c r="M1059">
        <v>4.2758564899999998</v>
      </c>
      <c r="N1059">
        <v>0</v>
      </c>
      <c r="O1059" t="s">
        <v>887</v>
      </c>
      <c r="P1059">
        <v>8589934592</v>
      </c>
    </row>
    <row r="1060" spans="1:16" x14ac:dyDescent="0.2">
      <c r="A1060" t="s">
        <v>10093</v>
      </c>
      <c r="B1060" t="s">
        <v>28</v>
      </c>
      <c r="C1060">
        <v>1866</v>
      </c>
      <c r="D1060">
        <v>321.17340000000002</v>
      </c>
      <c r="E1060">
        <v>16.611000000000001</v>
      </c>
      <c r="F1060" t="s">
        <v>10094</v>
      </c>
      <c r="G1060" t="s">
        <v>10071</v>
      </c>
      <c r="H1060" t="s">
        <v>31</v>
      </c>
      <c r="I1060" t="s">
        <v>10095</v>
      </c>
      <c r="J1060" t="s">
        <v>10096</v>
      </c>
      <c r="K1060" t="s">
        <v>137</v>
      </c>
      <c r="L1060" t="s">
        <v>10097</v>
      </c>
      <c r="M1060">
        <v>3.7999999500000001</v>
      </c>
      <c r="N1060" t="s">
        <v>10098</v>
      </c>
      <c r="O1060" t="s">
        <v>10099</v>
      </c>
      <c r="P1060">
        <v>2</v>
      </c>
    </row>
    <row r="1061" spans="1:16" x14ac:dyDescent="0.2">
      <c r="A1061" t="s">
        <v>3445</v>
      </c>
      <c r="B1061" t="s">
        <v>28</v>
      </c>
      <c r="C1061">
        <v>687</v>
      </c>
      <c r="D1061">
        <v>196.0719</v>
      </c>
      <c r="E1061">
        <v>11.708</v>
      </c>
      <c r="F1061" t="s">
        <v>3446</v>
      </c>
      <c r="G1061" t="s">
        <v>3447</v>
      </c>
      <c r="H1061" t="s">
        <v>31</v>
      </c>
      <c r="I1061" t="s">
        <v>3448</v>
      </c>
      <c r="J1061" t="s">
        <v>3449</v>
      </c>
      <c r="K1061" t="s">
        <v>137</v>
      </c>
      <c r="L1061" t="s">
        <v>3450</v>
      </c>
      <c r="M1061">
        <v>-0.5</v>
      </c>
      <c r="N1061">
        <v>136958373</v>
      </c>
      <c r="O1061" t="s">
        <v>3451</v>
      </c>
      <c r="P1061">
        <v>2</v>
      </c>
    </row>
    <row r="1062" spans="1:16" x14ac:dyDescent="0.2">
      <c r="A1062" t="s">
        <v>8233</v>
      </c>
      <c r="B1062" t="s">
        <v>28</v>
      </c>
      <c r="C1062">
        <v>1554</v>
      </c>
      <c r="D1062">
        <v>275.14850000000001</v>
      </c>
      <c r="E1062">
        <v>12.962</v>
      </c>
      <c r="F1062" t="s">
        <v>8234</v>
      </c>
      <c r="G1062" t="s">
        <v>8235</v>
      </c>
      <c r="H1062" t="s">
        <v>31</v>
      </c>
      <c r="I1062" t="s">
        <v>8236</v>
      </c>
      <c r="J1062" t="s">
        <v>8237</v>
      </c>
      <c r="K1062" t="s">
        <v>137</v>
      </c>
      <c r="L1062" t="s">
        <v>8238</v>
      </c>
      <c r="M1062">
        <v>2.7000000499999999</v>
      </c>
      <c r="N1062">
        <v>129879936</v>
      </c>
      <c r="O1062" t="s">
        <v>8239</v>
      </c>
      <c r="P1062">
        <v>2</v>
      </c>
    </row>
    <row r="1063" spans="1:16" x14ac:dyDescent="0.2">
      <c r="A1063" t="s">
        <v>466</v>
      </c>
      <c r="B1063" t="s">
        <v>28</v>
      </c>
      <c r="C1063">
        <v>119</v>
      </c>
      <c r="D1063">
        <v>145.0497</v>
      </c>
      <c r="E1063">
        <v>1.2090000000000001</v>
      </c>
      <c r="F1063" t="s">
        <v>467</v>
      </c>
      <c r="G1063" t="s">
        <v>453</v>
      </c>
      <c r="H1063" t="s">
        <v>31</v>
      </c>
      <c r="I1063" t="s">
        <v>468</v>
      </c>
      <c r="J1063" t="s">
        <v>469</v>
      </c>
      <c r="K1063" t="s">
        <v>470</v>
      </c>
      <c r="L1063" t="s">
        <v>471</v>
      </c>
      <c r="M1063">
        <v>-0.69999998799999996</v>
      </c>
      <c r="N1063" t="s">
        <v>472</v>
      </c>
      <c r="O1063" t="s">
        <v>473</v>
      </c>
      <c r="P1063">
        <v>8606711810</v>
      </c>
    </row>
    <row r="1064" spans="1:16" x14ac:dyDescent="0.2">
      <c r="A1064" t="s">
        <v>6093</v>
      </c>
      <c r="B1064" t="s">
        <v>28</v>
      </c>
      <c r="C1064">
        <v>1151</v>
      </c>
      <c r="D1064">
        <v>233.04830000000001</v>
      </c>
      <c r="E1064">
        <v>8.9969999999999999</v>
      </c>
      <c r="F1064" t="s">
        <v>6094</v>
      </c>
      <c r="G1064" t="s">
        <v>6086</v>
      </c>
      <c r="H1064" t="s">
        <v>31</v>
      </c>
      <c r="I1064" t="s">
        <v>6095</v>
      </c>
      <c r="J1064" t="s">
        <v>6096</v>
      </c>
      <c r="K1064" t="s">
        <v>137</v>
      </c>
      <c r="L1064" t="s">
        <v>6097</v>
      </c>
      <c r="M1064">
        <v>1.39999998</v>
      </c>
      <c r="N1064">
        <v>23642933</v>
      </c>
      <c r="O1064" t="s">
        <v>6098</v>
      </c>
      <c r="P1064">
        <v>2</v>
      </c>
    </row>
    <row r="1065" spans="1:16" x14ac:dyDescent="0.2">
      <c r="A1065" t="s">
        <v>11181</v>
      </c>
      <c r="B1065" t="s">
        <v>28</v>
      </c>
      <c r="C1065">
        <v>2038</v>
      </c>
      <c r="D1065">
        <v>365.16399999999999</v>
      </c>
      <c r="E1065">
        <v>14.903</v>
      </c>
      <c r="F1065" t="s">
        <v>11182</v>
      </c>
      <c r="G1065" t="s">
        <v>11183</v>
      </c>
      <c r="H1065" t="s">
        <v>31</v>
      </c>
      <c r="I1065" t="s">
        <v>11184</v>
      </c>
      <c r="J1065" t="s">
        <v>11185</v>
      </c>
      <c r="K1065" t="s">
        <v>137</v>
      </c>
      <c r="L1065" t="s">
        <v>11186</v>
      </c>
      <c r="M1065">
        <v>-6.1999998099999996</v>
      </c>
      <c r="N1065" t="s">
        <v>11187</v>
      </c>
      <c r="O1065" t="s">
        <v>11188</v>
      </c>
      <c r="P1065">
        <v>2</v>
      </c>
    </row>
    <row r="1066" spans="1:16" x14ac:dyDescent="0.2">
      <c r="A1066" t="s">
        <v>3480</v>
      </c>
      <c r="B1066" t="s">
        <v>28</v>
      </c>
      <c r="C1066">
        <v>694</v>
      </c>
      <c r="D1066">
        <v>197.01169999999999</v>
      </c>
      <c r="E1066">
        <v>0.95299999999999996</v>
      </c>
      <c r="F1066" t="s">
        <v>3481</v>
      </c>
      <c r="G1066" t="s">
        <v>3474</v>
      </c>
      <c r="H1066" t="s">
        <v>31</v>
      </c>
      <c r="I1066" t="s">
        <v>3482</v>
      </c>
      <c r="J1066" t="s">
        <v>3483</v>
      </c>
      <c r="K1066" t="s">
        <v>3484</v>
      </c>
      <c r="L1066" t="s">
        <v>3485</v>
      </c>
      <c r="M1066">
        <v>-1.2999999499999999</v>
      </c>
      <c r="N1066">
        <v>59787173</v>
      </c>
      <c r="O1066" t="s">
        <v>3486</v>
      </c>
      <c r="P1066">
        <v>2</v>
      </c>
    </row>
    <row r="1067" spans="1:16" x14ac:dyDescent="0.2">
      <c r="A1067" t="s">
        <v>7976</v>
      </c>
      <c r="B1067" t="s">
        <v>28</v>
      </c>
      <c r="C1067">
        <v>1513</v>
      </c>
      <c r="D1067">
        <v>270.06389999999999</v>
      </c>
      <c r="E1067">
        <v>14.177</v>
      </c>
      <c r="F1067" t="s">
        <v>7977</v>
      </c>
      <c r="G1067" t="s">
        <v>7979</v>
      </c>
      <c r="H1067" t="s">
        <v>31</v>
      </c>
      <c r="I1067" t="s">
        <v>7980</v>
      </c>
      <c r="J1067" t="s">
        <v>7981</v>
      </c>
      <c r="K1067" t="s">
        <v>7982</v>
      </c>
      <c r="L1067" t="s">
        <v>7983</v>
      </c>
      <c r="M1067">
        <v>-1.2000000500000001</v>
      </c>
      <c r="N1067">
        <v>472214</v>
      </c>
      <c r="O1067" t="s">
        <v>7984</v>
      </c>
      <c r="P1067">
        <v>66</v>
      </c>
    </row>
    <row r="1068" spans="1:16" x14ac:dyDescent="0.2">
      <c r="A1068" t="s">
        <v>3380</v>
      </c>
      <c r="B1068" t="s">
        <v>28</v>
      </c>
      <c r="C1068">
        <v>675</v>
      </c>
      <c r="D1068">
        <v>196.0247</v>
      </c>
      <c r="E1068">
        <v>10.068</v>
      </c>
      <c r="F1068" t="s">
        <v>3381</v>
      </c>
      <c r="G1068" t="s">
        <v>3322</v>
      </c>
      <c r="H1068" t="s">
        <v>31</v>
      </c>
      <c r="I1068" t="s">
        <v>3371</v>
      </c>
      <c r="J1068" t="s">
        <v>3372</v>
      </c>
      <c r="K1068" t="s">
        <v>3373</v>
      </c>
      <c r="L1068" t="s">
        <v>3374</v>
      </c>
      <c r="M1068">
        <v>1.2452660799999999</v>
      </c>
      <c r="N1068" t="s">
        <v>3375</v>
      </c>
      <c r="O1068" t="s">
        <v>3376</v>
      </c>
      <c r="P1068">
        <v>67108866</v>
      </c>
    </row>
    <row r="1069" spans="1:16" x14ac:dyDescent="0.2">
      <c r="A1069" t="s">
        <v>3369</v>
      </c>
      <c r="B1069" t="s">
        <v>28</v>
      </c>
      <c r="C1069">
        <v>673</v>
      </c>
      <c r="D1069">
        <v>196.02459999999999</v>
      </c>
      <c r="E1069">
        <v>11.005000000000001</v>
      </c>
      <c r="F1069" t="s">
        <v>3370</v>
      </c>
      <c r="G1069" t="s">
        <v>3322</v>
      </c>
      <c r="H1069" t="s">
        <v>31</v>
      </c>
      <c r="I1069" t="s">
        <v>3371</v>
      </c>
      <c r="J1069" t="s">
        <v>3372</v>
      </c>
      <c r="K1069" t="s">
        <v>3373</v>
      </c>
      <c r="L1069" t="s">
        <v>3374</v>
      </c>
      <c r="M1069">
        <v>1.2452660799999999</v>
      </c>
      <c r="N1069" t="s">
        <v>3375</v>
      </c>
      <c r="O1069" t="s">
        <v>3376</v>
      </c>
      <c r="P1069">
        <v>67108866</v>
      </c>
    </row>
    <row r="1070" spans="1:16" x14ac:dyDescent="0.2">
      <c r="A1070" t="s">
        <v>3818</v>
      </c>
      <c r="B1070" t="s">
        <v>28</v>
      </c>
      <c r="C1070">
        <v>756</v>
      </c>
      <c r="D1070">
        <v>202.0164</v>
      </c>
      <c r="E1070">
        <v>1.1279999999999999</v>
      </c>
      <c r="F1070" t="s">
        <v>3819</v>
      </c>
      <c r="G1070" t="s">
        <v>3820</v>
      </c>
      <c r="H1070" t="s">
        <v>31</v>
      </c>
      <c r="I1070" t="s">
        <v>3821</v>
      </c>
      <c r="J1070" t="s">
        <v>3822</v>
      </c>
      <c r="K1070" t="s">
        <v>137</v>
      </c>
      <c r="L1070" t="s">
        <v>3823</v>
      </c>
      <c r="M1070">
        <v>0.58000081800000003</v>
      </c>
      <c r="N1070">
        <v>69299359</v>
      </c>
      <c r="O1070" t="s">
        <v>3824</v>
      </c>
      <c r="P1070">
        <v>2</v>
      </c>
    </row>
    <row r="1071" spans="1:16" x14ac:dyDescent="0.2">
      <c r="A1071" t="s">
        <v>10934</v>
      </c>
      <c r="B1071" t="s">
        <v>28</v>
      </c>
      <c r="C1071">
        <v>2004</v>
      </c>
      <c r="D1071">
        <v>356.10039999999998</v>
      </c>
      <c r="E1071">
        <v>10.427</v>
      </c>
      <c r="F1071" t="s">
        <v>10935</v>
      </c>
      <c r="G1071" t="s">
        <v>10928</v>
      </c>
      <c r="H1071" t="s">
        <v>31</v>
      </c>
      <c r="I1071" t="s">
        <v>10936</v>
      </c>
      <c r="J1071" t="s">
        <v>10937</v>
      </c>
      <c r="K1071" t="s">
        <v>10938</v>
      </c>
      <c r="L1071" t="s">
        <v>10939</v>
      </c>
      <c r="M1071">
        <v>-0.5</v>
      </c>
      <c r="N1071" t="s">
        <v>10940</v>
      </c>
      <c r="O1071" t="s">
        <v>10941</v>
      </c>
      <c r="P1071">
        <v>2</v>
      </c>
    </row>
    <row r="1072" spans="1:16" x14ac:dyDescent="0.2">
      <c r="A1072" t="s">
        <v>10952</v>
      </c>
      <c r="B1072" t="s">
        <v>28</v>
      </c>
      <c r="C1072">
        <v>2006</v>
      </c>
      <c r="D1072">
        <v>356.10180000000003</v>
      </c>
      <c r="E1072">
        <v>14.773999999999999</v>
      </c>
      <c r="F1072" t="s">
        <v>10953</v>
      </c>
      <c r="G1072" t="s">
        <v>10928</v>
      </c>
      <c r="H1072" t="s">
        <v>31</v>
      </c>
      <c r="I1072" t="s">
        <v>10936</v>
      </c>
      <c r="J1072" t="s">
        <v>10937</v>
      </c>
      <c r="K1072" t="s">
        <v>10938</v>
      </c>
      <c r="L1072" t="s">
        <v>10939</v>
      </c>
      <c r="M1072">
        <v>-0.5</v>
      </c>
      <c r="N1072" t="s">
        <v>10940</v>
      </c>
      <c r="O1072" t="s">
        <v>10941</v>
      </c>
      <c r="P1072">
        <v>2</v>
      </c>
    </row>
    <row r="1073" spans="1:16" x14ac:dyDescent="0.2">
      <c r="A1073" t="s">
        <v>8203</v>
      </c>
      <c r="B1073" t="s">
        <v>28</v>
      </c>
      <c r="C1073">
        <v>1549</v>
      </c>
      <c r="D1073">
        <v>275.029</v>
      </c>
      <c r="E1073">
        <v>13.737</v>
      </c>
      <c r="F1073" t="s">
        <v>8204</v>
      </c>
      <c r="G1073" t="s">
        <v>8205</v>
      </c>
      <c r="H1073" t="s">
        <v>31</v>
      </c>
      <c r="I1073" t="s">
        <v>8206</v>
      </c>
      <c r="J1073" t="s">
        <v>8207</v>
      </c>
      <c r="K1073" t="s">
        <v>137</v>
      </c>
      <c r="L1073" t="s">
        <v>8208</v>
      </c>
      <c r="M1073">
        <v>-0.20000000300000001</v>
      </c>
      <c r="N1073">
        <v>114790052</v>
      </c>
      <c r="O1073" t="s">
        <v>8209</v>
      </c>
      <c r="P1073">
        <v>2</v>
      </c>
    </row>
    <row r="1074" spans="1:16" x14ac:dyDescent="0.2">
      <c r="A1074" t="s">
        <v>6037</v>
      </c>
      <c r="B1074" t="s">
        <v>28</v>
      </c>
      <c r="C1074">
        <v>1142</v>
      </c>
      <c r="D1074">
        <v>232.02449999999999</v>
      </c>
      <c r="E1074">
        <v>13.356999999999999</v>
      </c>
      <c r="F1074" t="s">
        <v>6038</v>
      </c>
      <c r="G1074" t="s">
        <v>6031</v>
      </c>
      <c r="H1074" t="s">
        <v>31</v>
      </c>
      <c r="I1074" t="s">
        <v>6032</v>
      </c>
      <c r="J1074" t="s">
        <v>6033</v>
      </c>
      <c r="K1074" t="s">
        <v>137</v>
      </c>
      <c r="L1074" t="s">
        <v>6034</v>
      </c>
      <c r="M1074">
        <v>-2.5</v>
      </c>
      <c r="N1074">
        <v>135724746</v>
      </c>
      <c r="O1074" t="s">
        <v>6035</v>
      </c>
      <c r="P1074">
        <v>2</v>
      </c>
    </row>
    <row r="1075" spans="1:16" x14ac:dyDescent="0.2">
      <c r="A1075" t="s">
        <v>6028</v>
      </c>
      <c r="B1075" t="s">
        <v>28</v>
      </c>
      <c r="C1075">
        <v>1141</v>
      </c>
      <c r="D1075">
        <v>232.02440000000001</v>
      </c>
      <c r="E1075">
        <v>13.938000000000001</v>
      </c>
      <c r="F1075" t="s">
        <v>6029</v>
      </c>
      <c r="G1075" t="s">
        <v>6031</v>
      </c>
      <c r="H1075" t="s">
        <v>31</v>
      </c>
      <c r="I1075" t="s">
        <v>6032</v>
      </c>
      <c r="J1075" t="s">
        <v>6033</v>
      </c>
      <c r="K1075" t="s">
        <v>137</v>
      </c>
      <c r="L1075" t="s">
        <v>6034</v>
      </c>
      <c r="M1075">
        <v>-2.5</v>
      </c>
      <c r="N1075">
        <v>135724746</v>
      </c>
      <c r="O1075" t="s">
        <v>6035</v>
      </c>
      <c r="P1075">
        <v>2</v>
      </c>
    </row>
    <row r="1076" spans="1:16" x14ac:dyDescent="0.2">
      <c r="A1076" t="s">
        <v>5300</v>
      </c>
      <c r="B1076" t="s">
        <v>28</v>
      </c>
      <c r="C1076">
        <v>1010</v>
      </c>
      <c r="D1076">
        <v>222.9992</v>
      </c>
      <c r="E1076">
        <v>10.132999999999999</v>
      </c>
      <c r="F1076" t="s">
        <v>5301</v>
      </c>
      <c r="G1076" t="s">
        <v>5298</v>
      </c>
      <c r="H1076" t="s">
        <v>31</v>
      </c>
      <c r="I1076" t="s">
        <v>5302</v>
      </c>
      <c r="J1076" t="s">
        <v>5303</v>
      </c>
      <c r="K1076" t="s">
        <v>5304</v>
      </c>
      <c r="L1076" t="s">
        <v>5305</v>
      </c>
      <c r="M1076">
        <v>2.0999998999999998</v>
      </c>
      <c r="N1076">
        <v>22196</v>
      </c>
      <c r="O1076" t="s">
        <v>5306</v>
      </c>
      <c r="P1076">
        <v>2</v>
      </c>
    </row>
    <row r="1077" spans="1:16" x14ac:dyDescent="0.2">
      <c r="A1077" t="s">
        <v>1286</v>
      </c>
      <c r="B1077" t="s">
        <v>28</v>
      </c>
      <c r="C1077">
        <v>282</v>
      </c>
      <c r="D1077">
        <v>165.01840000000001</v>
      </c>
      <c r="E1077">
        <v>2.4220000000000002</v>
      </c>
      <c r="F1077" t="s">
        <v>1287</v>
      </c>
      <c r="G1077" t="s">
        <v>1238</v>
      </c>
      <c r="H1077" t="s">
        <v>31</v>
      </c>
      <c r="I1077" t="s">
        <v>1239</v>
      </c>
      <c r="J1077" t="s">
        <v>1240</v>
      </c>
      <c r="K1077" t="s">
        <v>1241</v>
      </c>
      <c r="L1077" t="s">
        <v>1242</v>
      </c>
      <c r="M1077">
        <v>0.62714588599999999</v>
      </c>
      <c r="N1077" t="s">
        <v>1243</v>
      </c>
      <c r="O1077" t="s">
        <v>1244</v>
      </c>
      <c r="P1077">
        <v>68786847846</v>
      </c>
    </row>
    <row r="1078" spans="1:16" x14ac:dyDescent="0.2">
      <c r="A1078" t="s">
        <v>1236</v>
      </c>
      <c r="B1078" t="s">
        <v>28</v>
      </c>
      <c r="C1078">
        <v>274</v>
      </c>
      <c r="D1078">
        <v>165.01769999999999</v>
      </c>
      <c r="E1078">
        <v>6.5289999999999999</v>
      </c>
      <c r="F1078" t="s">
        <v>1237</v>
      </c>
      <c r="G1078" t="s">
        <v>1238</v>
      </c>
      <c r="H1078" t="s">
        <v>31</v>
      </c>
      <c r="I1078" t="s">
        <v>1239</v>
      </c>
      <c r="J1078" t="s">
        <v>1240</v>
      </c>
      <c r="K1078" t="s">
        <v>1241</v>
      </c>
      <c r="L1078" t="s">
        <v>1242</v>
      </c>
      <c r="M1078">
        <v>0.62714588599999999</v>
      </c>
      <c r="N1078" t="s">
        <v>1243</v>
      </c>
      <c r="O1078" t="s">
        <v>1244</v>
      </c>
      <c r="P1078">
        <v>68786847846</v>
      </c>
    </row>
    <row r="1079" spans="1:16" x14ac:dyDescent="0.2">
      <c r="A1079" t="s">
        <v>923</v>
      </c>
      <c r="B1079" t="s">
        <v>28</v>
      </c>
      <c r="C1079">
        <v>209</v>
      </c>
      <c r="D1079">
        <v>157.04949999999999</v>
      </c>
      <c r="E1079">
        <v>5.093</v>
      </c>
      <c r="F1079" t="s">
        <v>924</v>
      </c>
      <c r="G1079" t="s">
        <v>925</v>
      </c>
      <c r="H1079" t="s">
        <v>31</v>
      </c>
      <c r="I1079" t="s">
        <v>926</v>
      </c>
      <c r="J1079" t="s">
        <v>927</v>
      </c>
      <c r="K1079" t="s">
        <v>137</v>
      </c>
      <c r="L1079" t="s">
        <v>928</v>
      </c>
      <c r="M1079">
        <v>0.89999997600000003</v>
      </c>
      <c r="N1079">
        <v>129924494</v>
      </c>
      <c r="O1079" t="s">
        <v>929</v>
      </c>
      <c r="P1079">
        <v>2</v>
      </c>
    </row>
    <row r="1080" spans="1:16" x14ac:dyDescent="0.2">
      <c r="A1080" t="s">
        <v>1938</v>
      </c>
      <c r="B1080" t="s">
        <v>28</v>
      </c>
      <c r="C1080">
        <v>412</v>
      </c>
      <c r="D1080">
        <v>179.00909999999999</v>
      </c>
      <c r="E1080">
        <v>9.0329999999999995</v>
      </c>
      <c r="F1080" t="s">
        <v>1939</v>
      </c>
      <c r="G1080" t="s">
        <v>1940</v>
      </c>
      <c r="H1080" t="s">
        <v>31</v>
      </c>
      <c r="I1080" t="s">
        <v>1941</v>
      </c>
      <c r="J1080" t="s">
        <v>1942</v>
      </c>
      <c r="K1080" t="s">
        <v>1943</v>
      </c>
      <c r="L1080" t="s">
        <v>1944</v>
      </c>
      <c r="M1080">
        <v>1.3742858200000001</v>
      </c>
      <c r="N1080">
        <v>263965</v>
      </c>
      <c r="O1080" t="s">
        <v>1945</v>
      </c>
      <c r="P1080">
        <v>16386</v>
      </c>
    </row>
    <row r="1081" spans="1:16" x14ac:dyDescent="0.2">
      <c r="A1081" t="s">
        <v>3342</v>
      </c>
      <c r="B1081" t="s">
        <v>28</v>
      </c>
      <c r="C1081">
        <v>669</v>
      </c>
      <c r="D1081">
        <v>196.02420000000001</v>
      </c>
      <c r="E1081">
        <v>10.183</v>
      </c>
      <c r="F1081" t="s">
        <v>3343</v>
      </c>
      <c r="G1081" t="s">
        <v>3322</v>
      </c>
      <c r="H1081" t="s">
        <v>31</v>
      </c>
      <c r="I1081" t="s">
        <v>3345</v>
      </c>
      <c r="J1081" t="s">
        <v>3346</v>
      </c>
      <c r="K1081" t="s">
        <v>3347</v>
      </c>
      <c r="L1081" t="s">
        <v>3348</v>
      </c>
      <c r="M1081">
        <v>1.2452660799999999</v>
      </c>
      <c r="N1081" t="s">
        <v>3349</v>
      </c>
      <c r="O1081" t="s">
        <v>3350</v>
      </c>
      <c r="P1081">
        <v>67371010</v>
      </c>
    </row>
    <row r="1082" spans="1:16" x14ac:dyDescent="0.2">
      <c r="A1082" t="s">
        <v>3312</v>
      </c>
      <c r="B1082" t="s">
        <v>28</v>
      </c>
      <c r="C1082">
        <v>664</v>
      </c>
      <c r="D1082">
        <v>195.13820000000001</v>
      </c>
      <c r="E1082">
        <v>17.120999999999999</v>
      </c>
      <c r="F1082" t="s">
        <v>3313</v>
      </c>
      <c r="G1082" t="s">
        <v>3304</v>
      </c>
      <c r="H1082" t="s">
        <v>31</v>
      </c>
      <c r="I1082" t="s">
        <v>3314</v>
      </c>
      <c r="J1082" t="s">
        <v>3315</v>
      </c>
      <c r="K1082" t="s">
        <v>137</v>
      </c>
      <c r="L1082" t="s">
        <v>3316</v>
      </c>
      <c r="M1082">
        <v>2.9000001000000002</v>
      </c>
      <c r="N1082">
        <v>54372755</v>
      </c>
      <c r="O1082" t="s">
        <v>3317</v>
      </c>
      <c r="P1082">
        <v>8589934658</v>
      </c>
    </row>
    <row r="1083" spans="1:16" x14ac:dyDescent="0.2">
      <c r="A1083" t="s">
        <v>2600</v>
      </c>
      <c r="B1083" t="s">
        <v>28</v>
      </c>
      <c r="C1083">
        <v>532</v>
      </c>
      <c r="D1083">
        <v>187.06010000000001</v>
      </c>
      <c r="E1083">
        <v>4.3680000000000003</v>
      </c>
      <c r="F1083" t="s">
        <v>2601</v>
      </c>
      <c r="G1083" t="s">
        <v>2602</v>
      </c>
      <c r="H1083" t="s">
        <v>31</v>
      </c>
      <c r="I1083" t="s">
        <v>2603</v>
      </c>
      <c r="J1083" t="s">
        <v>2604</v>
      </c>
      <c r="K1083" t="s">
        <v>137</v>
      </c>
      <c r="L1083" t="s">
        <v>2605</v>
      </c>
      <c r="M1083">
        <v>-0.94787764500000005</v>
      </c>
      <c r="N1083">
        <v>54375896</v>
      </c>
      <c r="O1083" t="s">
        <v>2606</v>
      </c>
      <c r="P1083">
        <v>2</v>
      </c>
    </row>
    <row r="1084" spans="1:16" x14ac:dyDescent="0.2">
      <c r="A1084" t="s">
        <v>10709</v>
      </c>
      <c r="B1084" t="s">
        <v>28</v>
      </c>
      <c r="C1084">
        <v>1966</v>
      </c>
      <c r="D1084">
        <v>349.16800000000001</v>
      </c>
      <c r="E1084">
        <v>15.718999999999999</v>
      </c>
      <c r="F1084" t="s">
        <v>10710</v>
      </c>
      <c r="G1084" t="s">
        <v>10712</v>
      </c>
      <c r="H1084" t="s">
        <v>31</v>
      </c>
      <c r="I1084" t="s">
        <v>10713</v>
      </c>
      <c r="J1084" t="s">
        <v>10714</v>
      </c>
      <c r="K1084" t="s">
        <v>137</v>
      </c>
      <c r="L1084" t="s">
        <v>10715</v>
      </c>
      <c r="M1084">
        <v>4</v>
      </c>
      <c r="N1084">
        <v>122613196</v>
      </c>
      <c r="O1084" t="s">
        <v>10716</v>
      </c>
      <c r="P1084">
        <v>2</v>
      </c>
    </row>
    <row r="1085" spans="1:16" x14ac:dyDescent="0.2">
      <c r="A1085" t="s">
        <v>801</v>
      </c>
      <c r="B1085" t="s">
        <v>28</v>
      </c>
      <c r="C1085">
        <v>179</v>
      </c>
      <c r="D1085">
        <v>153.0181</v>
      </c>
      <c r="E1085">
        <v>4.343</v>
      </c>
      <c r="F1085" t="s">
        <v>802</v>
      </c>
      <c r="G1085" t="s">
        <v>790</v>
      </c>
      <c r="H1085" t="s">
        <v>31</v>
      </c>
      <c r="I1085" t="s">
        <v>803</v>
      </c>
      <c r="J1085" t="s">
        <v>804</v>
      </c>
      <c r="K1085" t="s">
        <v>805</v>
      </c>
      <c r="L1085" t="s">
        <v>806</v>
      </c>
      <c r="M1085">
        <v>0.47477313900000001</v>
      </c>
      <c r="N1085" t="s">
        <v>807</v>
      </c>
      <c r="O1085" t="s">
        <v>808</v>
      </c>
      <c r="P1085">
        <v>77397420158</v>
      </c>
    </row>
    <row r="1086" spans="1:16" x14ac:dyDescent="0.2">
      <c r="A1086" t="s">
        <v>6190</v>
      </c>
      <c r="B1086" t="s">
        <v>28</v>
      </c>
      <c r="C1086">
        <v>1168</v>
      </c>
      <c r="D1086">
        <v>235.13329999999999</v>
      </c>
      <c r="E1086">
        <v>16.826000000000001</v>
      </c>
      <c r="F1086" t="s">
        <v>6191</v>
      </c>
      <c r="G1086" t="s">
        <v>6192</v>
      </c>
      <c r="H1086" t="s">
        <v>31</v>
      </c>
      <c r="I1086" t="s">
        <v>6193</v>
      </c>
      <c r="J1086" t="s">
        <v>6194</v>
      </c>
      <c r="K1086" t="s">
        <v>137</v>
      </c>
      <c r="L1086" t="s">
        <v>6195</v>
      </c>
      <c r="M1086">
        <v>2.7999999500000001</v>
      </c>
      <c r="N1086">
        <v>43793679</v>
      </c>
      <c r="O1086" t="s">
        <v>6196</v>
      </c>
      <c r="P1086">
        <v>2</v>
      </c>
    </row>
    <row r="1087" spans="1:16" x14ac:dyDescent="0.2">
      <c r="A1087" t="s">
        <v>10222</v>
      </c>
      <c r="B1087" t="s">
        <v>28</v>
      </c>
      <c r="C1087">
        <v>1890</v>
      </c>
      <c r="D1087">
        <v>326.05489999999998</v>
      </c>
      <c r="E1087">
        <v>7.6920000000000002</v>
      </c>
      <c r="F1087" t="s">
        <v>10223</v>
      </c>
      <c r="G1087" t="s">
        <v>10225</v>
      </c>
      <c r="H1087" t="s">
        <v>31</v>
      </c>
      <c r="I1087" t="s">
        <v>10226</v>
      </c>
      <c r="J1087" t="s">
        <v>10227</v>
      </c>
      <c r="K1087" t="s">
        <v>10228</v>
      </c>
      <c r="L1087" t="s">
        <v>10229</v>
      </c>
      <c r="M1087">
        <v>-0.40000000600000002</v>
      </c>
      <c r="N1087">
        <v>18858350</v>
      </c>
      <c r="O1087" t="s">
        <v>10230</v>
      </c>
      <c r="P1087">
        <v>2</v>
      </c>
    </row>
    <row r="1088" spans="1:16" x14ac:dyDescent="0.2">
      <c r="A1088" t="s">
        <v>5655</v>
      </c>
      <c r="B1088" t="s">
        <v>28</v>
      </c>
      <c r="C1088">
        <v>1076</v>
      </c>
      <c r="D1088">
        <v>225.07929999999999</v>
      </c>
      <c r="E1088">
        <v>7.4169999999999998</v>
      </c>
      <c r="F1088" t="s">
        <v>5656</v>
      </c>
      <c r="G1088" t="s">
        <v>5648</v>
      </c>
      <c r="H1088" t="s">
        <v>31</v>
      </c>
      <c r="I1088" t="s">
        <v>5657</v>
      </c>
      <c r="J1088" t="s">
        <v>5658</v>
      </c>
      <c r="K1088" t="s">
        <v>137</v>
      </c>
      <c r="L1088" t="s">
        <v>5659</v>
      </c>
      <c r="M1088">
        <v>-0.30000001199999998</v>
      </c>
      <c r="N1088">
        <v>100987287</v>
      </c>
      <c r="O1088" t="s">
        <v>5660</v>
      </c>
      <c r="P1088">
        <v>2</v>
      </c>
    </row>
    <row r="1089" spans="1:16" x14ac:dyDescent="0.2">
      <c r="A1089" t="s">
        <v>5863</v>
      </c>
      <c r="B1089" t="s">
        <v>28</v>
      </c>
      <c r="C1089">
        <v>1112</v>
      </c>
      <c r="D1089">
        <v>228.01730000000001</v>
      </c>
      <c r="E1089">
        <v>5.5170000000000003</v>
      </c>
      <c r="F1089" t="s">
        <v>5864</v>
      </c>
      <c r="G1089" t="s">
        <v>5865</v>
      </c>
      <c r="H1089" t="s">
        <v>31</v>
      </c>
      <c r="I1089" t="s">
        <v>5866</v>
      </c>
      <c r="J1089" t="s">
        <v>5867</v>
      </c>
      <c r="K1089" t="s">
        <v>137</v>
      </c>
      <c r="L1089" t="s">
        <v>5868</v>
      </c>
      <c r="M1089">
        <v>-5.6999998099999996</v>
      </c>
      <c r="N1089">
        <v>129694529</v>
      </c>
      <c r="O1089" t="s">
        <v>5869</v>
      </c>
      <c r="P1089">
        <v>2</v>
      </c>
    </row>
    <row r="1090" spans="1:16" x14ac:dyDescent="0.2">
      <c r="A1090" t="s">
        <v>4629</v>
      </c>
      <c r="B1090" t="s">
        <v>28</v>
      </c>
      <c r="C1090">
        <v>901</v>
      </c>
      <c r="D1090">
        <v>212.01920000000001</v>
      </c>
      <c r="E1090">
        <v>7.556</v>
      </c>
      <c r="F1090" t="s">
        <v>4630</v>
      </c>
      <c r="G1090" t="s">
        <v>4621</v>
      </c>
      <c r="H1090" t="s">
        <v>31</v>
      </c>
      <c r="I1090" t="s">
        <v>4622</v>
      </c>
      <c r="J1090" t="s">
        <v>4623</v>
      </c>
      <c r="K1090" t="s">
        <v>4624</v>
      </c>
      <c r="L1090" t="s">
        <v>4625</v>
      </c>
      <c r="M1090">
        <v>0.89999997600000003</v>
      </c>
      <c r="N1090" t="s">
        <v>4626</v>
      </c>
      <c r="O1090" t="s">
        <v>4627</v>
      </c>
      <c r="P1090">
        <v>68722663426</v>
      </c>
    </row>
    <row r="1091" spans="1:16" x14ac:dyDescent="0.2">
      <c r="A1091" t="s">
        <v>4619</v>
      </c>
      <c r="B1091" t="s">
        <v>28</v>
      </c>
      <c r="C1091">
        <v>900</v>
      </c>
      <c r="D1091">
        <v>212.01900000000001</v>
      </c>
      <c r="E1091">
        <v>7.3760000000000003</v>
      </c>
      <c r="F1091" t="s">
        <v>4620</v>
      </c>
      <c r="G1091" t="s">
        <v>4621</v>
      </c>
      <c r="H1091" t="s">
        <v>31</v>
      </c>
      <c r="I1091" t="s">
        <v>4622</v>
      </c>
      <c r="J1091" t="s">
        <v>4623</v>
      </c>
      <c r="K1091" t="s">
        <v>4624</v>
      </c>
      <c r="L1091" t="s">
        <v>4625</v>
      </c>
      <c r="M1091">
        <v>0.89999997600000003</v>
      </c>
      <c r="N1091" t="s">
        <v>4626</v>
      </c>
      <c r="O1091" t="s">
        <v>4627</v>
      </c>
      <c r="P1091">
        <v>68722663426</v>
      </c>
    </row>
    <row r="1092" spans="1:16" x14ac:dyDescent="0.2">
      <c r="A1092" t="s">
        <v>6640</v>
      </c>
      <c r="B1092" t="s">
        <v>28</v>
      </c>
      <c r="C1092">
        <v>1264</v>
      </c>
      <c r="D1092">
        <v>241.14320000000001</v>
      </c>
      <c r="E1092">
        <v>14.239000000000001</v>
      </c>
      <c r="F1092" t="s">
        <v>6641</v>
      </c>
      <c r="G1092" t="s">
        <v>6635</v>
      </c>
      <c r="H1092" t="s">
        <v>31</v>
      </c>
      <c r="I1092" t="s">
        <v>6642</v>
      </c>
      <c r="J1092" t="s">
        <v>6643</v>
      </c>
      <c r="K1092" t="s">
        <v>6644</v>
      </c>
      <c r="L1092" t="s">
        <v>6645</v>
      </c>
      <c r="M1092">
        <v>2.10972786</v>
      </c>
      <c r="N1092">
        <v>4589707</v>
      </c>
      <c r="O1092" t="s">
        <v>6646</v>
      </c>
      <c r="P1092">
        <v>2</v>
      </c>
    </row>
    <row r="1093" spans="1:16" x14ac:dyDescent="0.2">
      <c r="A1093" t="s">
        <v>12127</v>
      </c>
      <c r="B1093" t="s">
        <v>28</v>
      </c>
      <c r="C1093">
        <v>2188</v>
      </c>
      <c r="D1093">
        <v>509.19909999999999</v>
      </c>
      <c r="E1093">
        <v>0.74299999999999999</v>
      </c>
      <c r="F1093" t="s">
        <v>12128</v>
      </c>
      <c r="G1093" t="s">
        <v>12129</v>
      </c>
      <c r="H1093" t="s">
        <v>31</v>
      </c>
      <c r="I1093" t="s">
        <v>12130</v>
      </c>
      <c r="J1093" t="s">
        <v>12131</v>
      </c>
      <c r="K1093" t="s">
        <v>137</v>
      </c>
      <c r="L1093" t="s">
        <v>12132</v>
      </c>
      <c r="M1093">
        <v>-4</v>
      </c>
      <c r="N1093">
        <v>69804965</v>
      </c>
      <c r="O1093" t="s">
        <v>12133</v>
      </c>
      <c r="P1093">
        <v>2</v>
      </c>
    </row>
    <row r="1094" spans="1:16" x14ac:dyDescent="0.2">
      <c r="A1094" t="s">
        <v>9372</v>
      </c>
      <c r="B1094" t="s">
        <v>28</v>
      </c>
      <c r="C1094">
        <v>1734</v>
      </c>
      <c r="D1094">
        <v>300.07499999999999</v>
      </c>
      <c r="E1094">
        <v>9.3930000000000007</v>
      </c>
      <c r="F1094" t="s">
        <v>9373</v>
      </c>
      <c r="G1094" t="s">
        <v>9374</v>
      </c>
      <c r="H1094" t="s">
        <v>31</v>
      </c>
      <c r="I1094" t="s">
        <v>9375</v>
      </c>
      <c r="J1094" t="s">
        <v>9376</v>
      </c>
      <c r="K1094" t="s">
        <v>9377</v>
      </c>
      <c r="L1094" t="s">
        <v>9378</v>
      </c>
      <c r="M1094">
        <v>-0.422324598</v>
      </c>
      <c r="N1094" t="s">
        <v>9379</v>
      </c>
      <c r="O1094" t="s">
        <v>9380</v>
      </c>
      <c r="P1094">
        <v>86253634</v>
      </c>
    </row>
    <row r="1095" spans="1:16" x14ac:dyDescent="0.2">
      <c r="A1095" t="s">
        <v>652</v>
      </c>
      <c r="B1095" t="s">
        <v>28</v>
      </c>
      <c r="C1095">
        <v>149</v>
      </c>
      <c r="D1095">
        <v>151.0265</v>
      </c>
      <c r="E1095">
        <v>15.201000000000001</v>
      </c>
      <c r="F1095" t="s">
        <v>653</v>
      </c>
      <c r="G1095" t="s">
        <v>655</v>
      </c>
      <c r="H1095" t="s">
        <v>31</v>
      </c>
      <c r="I1095" t="s">
        <v>656</v>
      </c>
      <c r="J1095" t="s">
        <v>657</v>
      </c>
      <c r="K1095" t="s">
        <v>137</v>
      </c>
      <c r="L1095" t="s">
        <v>658</v>
      </c>
      <c r="M1095">
        <v>1.84518158</v>
      </c>
      <c r="N1095">
        <v>57466080</v>
      </c>
      <c r="O1095" t="s">
        <v>659</v>
      </c>
      <c r="P1095">
        <v>2</v>
      </c>
    </row>
    <row r="1096" spans="1:16" x14ac:dyDescent="0.2">
      <c r="A1096" t="s">
        <v>7210</v>
      </c>
      <c r="B1096" t="s">
        <v>28</v>
      </c>
      <c r="C1096">
        <v>1375</v>
      </c>
      <c r="D1096">
        <v>253.14340000000001</v>
      </c>
      <c r="E1096">
        <v>15.708</v>
      </c>
      <c r="F1096" t="s">
        <v>7211</v>
      </c>
      <c r="G1096" t="s">
        <v>7212</v>
      </c>
      <c r="H1096" t="s">
        <v>31</v>
      </c>
      <c r="I1096" t="s">
        <v>7213</v>
      </c>
      <c r="J1096" t="s">
        <v>7214</v>
      </c>
      <c r="K1096" t="s">
        <v>7215</v>
      </c>
      <c r="L1096" t="s">
        <v>7216</v>
      </c>
      <c r="M1096">
        <v>4</v>
      </c>
      <c r="N1096" t="s">
        <v>7217</v>
      </c>
      <c r="O1096" t="s">
        <v>7218</v>
      </c>
      <c r="P1096">
        <v>68722376806</v>
      </c>
    </row>
    <row r="1097" spans="1:16" x14ac:dyDescent="0.2">
      <c r="A1097" t="s">
        <v>11365</v>
      </c>
      <c r="B1097" t="s">
        <v>28</v>
      </c>
      <c r="C1097">
        <v>2072</v>
      </c>
      <c r="D1097">
        <v>375.18299999999999</v>
      </c>
      <c r="E1097">
        <v>15.313000000000001</v>
      </c>
      <c r="F1097" t="s">
        <v>11366</v>
      </c>
      <c r="G1097" t="s">
        <v>11367</v>
      </c>
      <c r="H1097" t="s">
        <v>31</v>
      </c>
      <c r="I1097" t="s">
        <v>11368</v>
      </c>
      <c r="J1097" t="s">
        <v>11369</v>
      </c>
      <c r="K1097" t="s">
        <v>137</v>
      </c>
      <c r="L1097" t="s">
        <v>11370</v>
      </c>
      <c r="M1097">
        <v>2.9052722499999999</v>
      </c>
      <c r="N1097">
        <v>0</v>
      </c>
      <c r="O1097" t="s">
        <v>887</v>
      </c>
      <c r="P1097">
        <v>8589934592</v>
      </c>
    </row>
    <row r="1098" spans="1:16" x14ac:dyDescent="0.2">
      <c r="A1098" t="s">
        <v>987</v>
      </c>
      <c r="B1098" t="s">
        <v>28</v>
      </c>
      <c r="C1098">
        <v>225</v>
      </c>
      <c r="D1098">
        <v>159.0651</v>
      </c>
      <c r="E1098">
        <v>5.5119999999999996</v>
      </c>
      <c r="F1098" t="s">
        <v>988</v>
      </c>
      <c r="G1098" t="s">
        <v>963</v>
      </c>
      <c r="H1098" t="s">
        <v>31</v>
      </c>
      <c r="I1098" t="s">
        <v>964</v>
      </c>
      <c r="J1098" t="s">
        <v>965</v>
      </c>
      <c r="K1098" t="s">
        <v>137</v>
      </c>
      <c r="L1098" t="s">
        <v>966</v>
      </c>
      <c r="M1098">
        <v>0.60000002399999997</v>
      </c>
      <c r="N1098">
        <v>10012172</v>
      </c>
      <c r="O1098" t="s">
        <v>967</v>
      </c>
      <c r="P1098">
        <v>2</v>
      </c>
    </row>
    <row r="1099" spans="1:16" x14ac:dyDescent="0.2">
      <c r="A1099" t="s">
        <v>961</v>
      </c>
      <c r="B1099" t="s">
        <v>28</v>
      </c>
      <c r="C1099">
        <v>218</v>
      </c>
      <c r="D1099">
        <v>159.06469999999999</v>
      </c>
      <c r="E1099">
        <v>3.1349999999999998</v>
      </c>
      <c r="F1099" t="s">
        <v>962</v>
      </c>
      <c r="G1099" t="s">
        <v>963</v>
      </c>
      <c r="H1099" t="s">
        <v>31</v>
      </c>
      <c r="I1099" t="s">
        <v>964</v>
      </c>
      <c r="J1099" t="s">
        <v>965</v>
      </c>
      <c r="K1099" t="s">
        <v>137</v>
      </c>
      <c r="L1099" t="s">
        <v>966</v>
      </c>
      <c r="M1099">
        <v>0.60000002399999997</v>
      </c>
      <c r="N1099">
        <v>10012172</v>
      </c>
      <c r="O1099" t="s">
        <v>967</v>
      </c>
      <c r="P1099">
        <v>2</v>
      </c>
    </row>
    <row r="1100" spans="1:16" x14ac:dyDescent="0.2">
      <c r="A1100" t="s">
        <v>1490</v>
      </c>
      <c r="B1100" t="s">
        <v>28</v>
      </c>
      <c r="C1100">
        <v>315</v>
      </c>
      <c r="D1100">
        <v>168.0292</v>
      </c>
      <c r="E1100">
        <v>10.298999999999999</v>
      </c>
      <c r="F1100" t="s">
        <v>1491</v>
      </c>
      <c r="G1100" t="s">
        <v>1472</v>
      </c>
      <c r="H1100" t="s">
        <v>31</v>
      </c>
      <c r="I1100" t="s">
        <v>1492</v>
      </c>
      <c r="J1100" t="s">
        <v>1493</v>
      </c>
      <c r="K1100" t="s">
        <v>1494</v>
      </c>
      <c r="L1100" t="s">
        <v>1495</v>
      </c>
      <c r="M1100">
        <v>1.34873796</v>
      </c>
      <c r="N1100">
        <v>12900532</v>
      </c>
      <c r="O1100" t="s">
        <v>1496</v>
      </c>
      <c r="P1100">
        <v>2</v>
      </c>
    </row>
    <row r="1101" spans="1:16" x14ac:dyDescent="0.2">
      <c r="A1101" t="s">
        <v>7324</v>
      </c>
      <c r="B1101" t="s">
        <v>28</v>
      </c>
      <c r="C1101">
        <v>1396</v>
      </c>
      <c r="D1101">
        <v>255.1234</v>
      </c>
      <c r="E1101">
        <v>13.172000000000001</v>
      </c>
      <c r="F1101" t="s">
        <v>7325</v>
      </c>
      <c r="G1101" t="s">
        <v>7299</v>
      </c>
      <c r="H1101" t="s">
        <v>183</v>
      </c>
      <c r="I1101" t="s">
        <v>7326</v>
      </c>
      <c r="J1101" t="s">
        <v>7327</v>
      </c>
      <c r="K1101" t="s">
        <v>7328</v>
      </c>
      <c r="L1101" t="s">
        <v>7329</v>
      </c>
      <c r="M1101">
        <v>2.5999998999999998</v>
      </c>
      <c r="N1101" t="s">
        <v>7330</v>
      </c>
      <c r="O1101" t="s">
        <v>7331</v>
      </c>
      <c r="P1101">
        <v>68739440714</v>
      </c>
    </row>
    <row r="1102" spans="1:16" x14ac:dyDescent="0.2">
      <c r="A1102" t="s">
        <v>7784</v>
      </c>
      <c r="B1102" t="s">
        <v>28</v>
      </c>
      <c r="C1102">
        <v>1471</v>
      </c>
      <c r="D1102">
        <v>265.11130000000003</v>
      </c>
      <c r="E1102">
        <v>13.608000000000001</v>
      </c>
      <c r="F1102" t="s">
        <v>7789</v>
      </c>
      <c r="G1102" t="s">
        <v>7734</v>
      </c>
      <c r="H1102" t="s">
        <v>31</v>
      </c>
      <c r="I1102" t="s">
        <v>7790</v>
      </c>
      <c r="J1102" t="s">
        <v>7791</v>
      </c>
      <c r="K1102" t="s">
        <v>137</v>
      </c>
      <c r="L1102" t="s">
        <v>7792</v>
      </c>
      <c r="M1102">
        <v>2.5335240400000001</v>
      </c>
      <c r="N1102">
        <v>0</v>
      </c>
      <c r="O1102" t="s">
        <v>7793</v>
      </c>
      <c r="P1102">
        <v>68721606656</v>
      </c>
    </row>
    <row r="1103" spans="1:16" x14ac:dyDescent="0.2">
      <c r="A1103" t="s">
        <v>4598</v>
      </c>
      <c r="B1103" t="s">
        <v>28</v>
      </c>
      <c r="C1103">
        <v>896</v>
      </c>
      <c r="D1103">
        <v>211.1327</v>
      </c>
      <c r="E1103">
        <v>17.972999999999999</v>
      </c>
      <c r="F1103" t="s">
        <v>4599</v>
      </c>
      <c r="G1103" t="s">
        <v>4600</v>
      </c>
      <c r="H1103" t="s">
        <v>31</v>
      </c>
      <c r="I1103" t="s">
        <v>4601</v>
      </c>
      <c r="J1103" t="s">
        <v>4602</v>
      </c>
      <c r="K1103" t="s">
        <v>137</v>
      </c>
      <c r="L1103" t="s">
        <v>4603</v>
      </c>
      <c r="M1103">
        <v>2.5</v>
      </c>
      <c r="N1103">
        <v>72551209</v>
      </c>
      <c r="O1103" t="s">
        <v>4604</v>
      </c>
      <c r="P1103">
        <v>2</v>
      </c>
    </row>
    <row r="1104" spans="1:16" x14ac:dyDescent="0.2">
      <c r="A1104" t="s">
        <v>2065</v>
      </c>
      <c r="B1104" t="s">
        <v>28</v>
      </c>
      <c r="C1104">
        <v>432</v>
      </c>
      <c r="D1104">
        <v>180.02930000000001</v>
      </c>
      <c r="E1104">
        <v>4.274</v>
      </c>
      <c r="F1104" t="s">
        <v>2066</v>
      </c>
      <c r="G1104" t="s">
        <v>2049</v>
      </c>
      <c r="H1104" t="s">
        <v>31</v>
      </c>
      <c r="I1104" t="s">
        <v>2067</v>
      </c>
      <c r="J1104" t="s">
        <v>2068</v>
      </c>
      <c r="K1104" t="s">
        <v>137</v>
      </c>
      <c r="L1104" t="s">
        <v>2069</v>
      </c>
      <c r="M1104">
        <v>-3.0999998999999998</v>
      </c>
      <c r="N1104" t="s">
        <v>2070</v>
      </c>
      <c r="O1104" t="s">
        <v>2071</v>
      </c>
      <c r="P1104">
        <v>2</v>
      </c>
    </row>
    <row r="1105" spans="1:16" x14ac:dyDescent="0.2">
      <c r="A1105" t="s">
        <v>8934</v>
      </c>
      <c r="B1105" t="s">
        <v>28</v>
      </c>
      <c r="C1105">
        <v>1659</v>
      </c>
      <c r="D1105">
        <v>291.12310000000002</v>
      </c>
      <c r="E1105">
        <v>15.787000000000001</v>
      </c>
      <c r="F1105" t="s">
        <v>8935</v>
      </c>
      <c r="G1105" t="s">
        <v>8936</v>
      </c>
      <c r="H1105" t="s">
        <v>31</v>
      </c>
      <c r="I1105" t="s">
        <v>8937</v>
      </c>
      <c r="J1105" t="s">
        <v>8938</v>
      </c>
      <c r="K1105" t="s">
        <v>137</v>
      </c>
      <c r="L1105" t="s">
        <v>8939</v>
      </c>
      <c r="M1105">
        <v>2.2000000499999999</v>
      </c>
      <c r="N1105">
        <v>24727622</v>
      </c>
      <c r="O1105" t="s">
        <v>8940</v>
      </c>
      <c r="P1105">
        <v>2</v>
      </c>
    </row>
    <row r="1106" spans="1:16" x14ac:dyDescent="0.2">
      <c r="A1106" t="s">
        <v>4426</v>
      </c>
      <c r="B1106" t="s">
        <v>28</v>
      </c>
      <c r="C1106">
        <v>862</v>
      </c>
      <c r="D1106">
        <v>210.03980000000001</v>
      </c>
      <c r="E1106">
        <v>14.095000000000001</v>
      </c>
      <c r="F1106" t="s">
        <v>4427</v>
      </c>
      <c r="G1106" t="s">
        <v>4428</v>
      </c>
      <c r="H1106" t="s">
        <v>31</v>
      </c>
      <c r="I1106" t="s">
        <v>4429</v>
      </c>
      <c r="J1106" t="s">
        <v>4430</v>
      </c>
      <c r="K1106" t="s">
        <v>137</v>
      </c>
      <c r="L1106" t="s">
        <v>4431</v>
      </c>
      <c r="M1106">
        <v>-1.7000000500000001</v>
      </c>
      <c r="N1106">
        <v>50883425</v>
      </c>
      <c r="O1106" t="s">
        <v>4432</v>
      </c>
      <c r="P1106">
        <v>2</v>
      </c>
    </row>
    <row r="1107" spans="1:16" x14ac:dyDescent="0.2">
      <c r="A1107" t="s">
        <v>11828</v>
      </c>
      <c r="B1107" t="s">
        <v>28</v>
      </c>
      <c r="C1107">
        <v>2137</v>
      </c>
      <c r="D1107">
        <v>415.03840000000002</v>
      </c>
      <c r="E1107">
        <v>11.005000000000001</v>
      </c>
      <c r="F1107" t="s">
        <v>11829</v>
      </c>
      <c r="G1107" t="s">
        <v>11831</v>
      </c>
      <c r="H1107" t="s">
        <v>31</v>
      </c>
      <c r="I1107" t="s">
        <v>11832</v>
      </c>
      <c r="J1107" t="s">
        <v>11833</v>
      </c>
      <c r="K1107" t="s">
        <v>137</v>
      </c>
      <c r="L1107" t="s">
        <v>11834</v>
      </c>
      <c r="M1107">
        <v>-3.7000000499999999</v>
      </c>
      <c r="N1107" t="s">
        <v>11835</v>
      </c>
      <c r="O1107" t="s">
        <v>11836</v>
      </c>
      <c r="P1107">
        <v>2</v>
      </c>
    </row>
    <row r="1108" spans="1:16" x14ac:dyDescent="0.2">
      <c r="A1108" t="s">
        <v>5375</v>
      </c>
      <c r="B1108" t="s">
        <v>28</v>
      </c>
      <c r="C1108">
        <v>1023</v>
      </c>
      <c r="D1108">
        <v>223.06319999999999</v>
      </c>
      <c r="E1108">
        <v>6.3490000000000002</v>
      </c>
      <c r="F1108" t="s">
        <v>5376</v>
      </c>
      <c r="G1108" t="s">
        <v>5378</v>
      </c>
      <c r="H1108" t="s">
        <v>31</v>
      </c>
      <c r="I1108" t="s">
        <v>5379</v>
      </c>
      <c r="J1108" t="s">
        <v>5380</v>
      </c>
      <c r="K1108" t="s">
        <v>137</v>
      </c>
      <c r="L1108" t="s">
        <v>5381</v>
      </c>
      <c r="M1108">
        <v>2.2000000499999999</v>
      </c>
      <c r="N1108">
        <v>17797166</v>
      </c>
      <c r="O1108" t="s">
        <v>5382</v>
      </c>
      <c r="P1108">
        <v>2</v>
      </c>
    </row>
    <row r="1109" spans="1:16" x14ac:dyDescent="0.2">
      <c r="A1109" t="s">
        <v>5505</v>
      </c>
      <c r="B1109" t="s">
        <v>28</v>
      </c>
      <c r="C1109">
        <v>1046</v>
      </c>
      <c r="D1109">
        <v>224.05539999999999</v>
      </c>
      <c r="E1109">
        <v>13.833</v>
      </c>
      <c r="F1109" t="s">
        <v>5506</v>
      </c>
      <c r="G1109" t="s">
        <v>5507</v>
      </c>
      <c r="H1109" t="s">
        <v>31</v>
      </c>
      <c r="I1109" t="s">
        <v>5508</v>
      </c>
      <c r="J1109" t="s">
        <v>5509</v>
      </c>
      <c r="K1109" t="s">
        <v>137</v>
      </c>
      <c r="L1109" t="s">
        <v>5510</v>
      </c>
      <c r="M1109">
        <v>1.89999998</v>
      </c>
      <c r="N1109" t="s">
        <v>5511</v>
      </c>
      <c r="O1109" t="s">
        <v>5512</v>
      </c>
      <c r="P1109">
        <v>2</v>
      </c>
    </row>
    <row r="1110" spans="1:16" x14ac:dyDescent="0.2">
      <c r="A1110" t="s">
        <v>4066</v>
      </c>
      <c r="B1110" t="s">
        <v>28</v>
      </c>
      <c r="C1110">
        <v>804</v>
      </c>
      <c r="D1110">
        <v>207.06540000000001</v>
      </c>
      <c r="E1110">
        <v>12.765000000000001</v>
      </c>
      <c r="F1110" t="s">
        <v>4067</v>
      </c>
      <c r="G1110" t="s">
        <v>4059</v>
      </c>
      <c r="H1110" t="s">
        <v>31</v>
      </c>
      <c r="I1110" t="s">
        <v>4068</v>
      </c>
      <c r="J1110" t="s">
        <v>4069</v>
      </c>
      <c r="K1110" t="s">
        <v>4070</v>
      </c>
      <c r="L1110" t="s">
        <v>4071</v>
      </c>
      <c r="M1110">
        <v>1.7999999499999999</v>
      </c>
      <c r="N1110" t="s">
        <v>4072</v>
      </c>
      <c r="O1110" t="s">
        <v>4073</v>
      </c>
      <c r="P1110">
        <v>68807352398</v>
      </c>
    </row>
    <row r="1111" spans="1:16" x14ac:dyDescent="0.2">
      <c r="A1111" t="s">
        <v>849</v>
      </c>
      <c r="B1111" t="s">
        <v>28</v>
      </c>
      <c r="C1111">
        <v>188</v>
      </c>
      <c r="D1111">
        <v>153.03100000000001</v>
      </c>
      <c r="E1111">
        <v>1.111</v>
      </c>
      <c r="F1111" t="s">
        <v>850</v>
      </c>
      <c r="G1111" t="s">
        <v>828</v>
      </c>
      <c r="H1111" t="s">
        <v>31</v>
      </c>
      <c r="I1111" t="s">
        <v>831</v>
      </c>
      <c r="J1111" t="s">
        <v>843</v>
      </c>
      <c r="K1111" t="s">
        <v>844</v>
      </c>
      <c r="L1111" t="s">
        <v>845</v>
      </c>
      <c r="M1111">
        <v>0.74434798999999996</v>
      </c>
      <c r="N1111" t="s">
        <v>846</v>
      </c>
      <c r="O1111" t="s">
        <v>847</v>
      </c>
      <c r="P1111">
        <v>68804174694</v>
      </c>
    </row>
    <row r="1112" spans="1:16" x14ac:dyDescent="0.2">
      <c r="A1112" t="s">
        <v>837</v>
      </c>
      <c r="B1112" t="s">
        <v>28</v>
      </c>
      <c r="C1112">
        <v>186</v>
      </c>
      <c r="D1112">
        <v>153.02979999999999</v>
      </c>
      <c r="E1112">
        <v>8.1910000000000007</v>
      </c>
      <c r="F1112" t="s">
        <v>842</v>
      </c>
      <c r="G1112" t="s">
        <v>828</v>
      </c>
      <c r="H1112" t="s">
        <v>31</v>
      </c>
      <c r="I1112" t="s">
        <v>831</v>
      </c>
      <c r="J1112" t="s">
        <v>843</v>
      </c>
      <c r="K1112" t="s">
        <v>844</v>
      </c>
      <c r="L1112" t="s">
        <v>845</v>
      </c>
      <c r="M1112">
        <v>0.74434798999999996</v>
      </c>
      <c r="N1112" t="s">
        <v>846</v>
      </c>
      <c r="O1112" t="s">
        <v>847</v>
      </c>
      <c r="P1112">
        <v>68804174694</v>
      </c>
    </row>
    <row r="1113" spans="1:16" x14ac:dyDescent="0.2">
      <c r="A1113" t="s">
        <v>8475</v>
      </c>
      <c r="B1113" t="s">
        <v>28</v>
      </c>
      <c r="C1113">
        <v>1593</v>
      </c>
      <c r="D1113">
        <v>279.12689999999998</v>
      </c>
      <c r="E1113">
        <v>14.227</v>
      </c>
      <c r="F1113" t="s">
        <v>8476</v>
      </c>
      <c r="G1113" t="s">
        <v>8411</v>
      </c>
      <c r="H1113" t="s">
        <v>31</v>
      </c>
      <c r="I1113" t="s">
        <v>8477</v>
      </c>
      <c r="J1113" t="s">
        <v>8478</v>
      </c>
      <c r="K1113" t="s">
        <v>137</v>
      </c>
      <c r="L1113" t="s">
        <v>8479</v>
      </c>
      <c r="M1113">
        <v>2.7999999500000001</v>
      </c>
      <c r="N1113">
        <v>82185782</v>
      </c>
      <c r="O1113" t="s">
        <v>8480</v>
      </c>
      <c r="P1113">
        <v>2</v>
      </c>
    </row>
    <row r="1114" spans="1:16" x14ac:dyDescent="0.2">
      <c r="A1114" t="s">
        <v>2619</v>
      </c>
      <c r="B1114" t="s">
        <v>28</v>
      </c>
      <c r="C1114">
        <v>538</v>
      </c>
      <c r="D1114">
        <v>187.096</v>
      </c>
      <c r="E1114">
        <v>7.5309999999999997</v>
      </c>
      <c r="F1114" t="s">
        <v>2620</v>
      </c>
      <c r="G1114" t="s">
        <v>2621</v>
      </c>
      <c r="H1114" t="s">
        <v>31</v>
      </c>
      <c r="I1114" t="s">
        <v>2622</v>
      </c>
      <c r="J1114" t="s">
        <v>2623</v>
      </c>
      <c r="K1114" t="s">
        <v>137</v>
      </c>
      <c r="L1114" t="s">
        <v>2624</v>
      </c>
      <c r="M1114">
        <v>-1.60000002</v>
      </c>
      <c r="N1114">
        <v>68357413</v>
      </c>
      <c r="O1114" t="s">
        <v>2625</v>
      </c>
      <c r="P1114">
        <v>2</v>
      </c>
    </row>
    <row r="1115" spans="1:16" x14ac:dyDescent="0.2">
      <c r="A1115" t="s">
        <v>2627</v>
      </c>
      <c r="B1115" t="s">
        <v>28</v>
      </c>
      <c r="C1115">
        <v>539</v>
      </c>
      <c r="D1115">
        <v>187.096</v>
      </c>
      <c r="E1115">
        <v>9.1820000000000004</v>
      </c>
      <c r="F1115" t="s">
        <v>2628</v>
      </c>
      <c r="G1115" t="s">
        <v>2621</v>
      </c>
      <c r="H1115" t="s">
        <v>31</v>
      </c>
      <c r="I1115" t="s">
        <v>2622</v>
      </c>
      <c r="J1115" t="s">
        <v>2623</v>
      </c>
      <c r="K1115" t="s">
        <v>137</v>
      </c>
      <c r="L1115" t="s">
        <v>2624</v>
      </c>
      <c r="M1115">
        <v>-1.60000002</v>
      </c>
      <c r="N1115">
        <v>68357413</v>
      </c>
      <c r="O1115" t="s">
        <v>2625</v>
      </c>
      <c r="P1115">
        <v>2</v>
      </c>
    </row>
    <row r="1116" spans="1:16" x14ac:dyDescent="0.2">
      <c r="A1116" t="s">
        <v>10021</v>
      </c>
      <c r="B1116" t="s">
        <v>28</v>
      </c>
      <c r="C1116">
        <v>1852</v>
      </c>
      <c r="D1116">
        <v>315.19479999999999</v>
      </c>
      <c r="E1116">
        <v>18.117999999999999</v>
      </c>
      <c r="F1116" t="s">
        <v>10022</v>
      </c>
      <c r="G1116" t="s">
        <v>10023</v>
      </c>
      <c r="H1116" t="s">
        <v>31</v>
      </c>
      <c r="I1116" t="s">
        <v>10024</v>
      </c>
      <c r="J1116" t="s">
        <v>10025</v>
      </c>
      <c r="K1116" t="s">
        <v>137</v>
      </c>
      <c r="L1116" t="s">
        <v>10026</v>
      </c>
      <c r="M1116">
        <v>4.3000001900000004</v>
      </c>
      <c r="N1116" t="s">
        <v>10027</v>
      </c>
      <c r="O1116" t="s">
        <v>10028</v>
      </c>
      <c r="P1116">
        <v>68723171330</v>
      </c>
    </row>
    <row r="1117" spans="1:16" x14ac:dyDescent="0.2">
      <c r="A1117" t="s">
        <v>9442</v>
      </c>
      <c r="B1117" t="s">
        <v>28</v>
      </c>
      <c r="C1117">
        <v>1744</v>
      </c>
      <c r="D1117">
        <v>303.1798</v>
      </c>
      <c r="E1117">
        <v>14.923999999999999</v>
      </c>
      <c r="F1117" t="s">
        <v>9443</v>
      </c>
      <c r="G1117" t="s">
        <v>9445</v>
      </c>
      <c r="H1117" t="s">
        <v>31</v>
      </c>
      <c r="I1117" t="s">
        <v>9446</v>
      </c>
      <c r="J1117" t="s">
        <v>9447</v>
      </c>
      <c r="K1117" t="s">
        <v>137</v>
      </c>
      <c r="L1117" t="s">
        <v>9448</v>
      </c>
      <c r="M1117">
        <v>2.7999999500000001</v>
      </c>
      <c r="N1117">
        <v>137309406</v>
      </c>
      <c r="O1117" t="s">
        <v>9449</v>
      </c>
      <c r="P1117">
        <v>2</v>
      </c>
    </row>
    <row r="1118" spans="1:16" x14ac:dyDescent="0.2">
      <c r="A1118" t="s">
        <v>6522</v>
      </c>
      <c r="B1118" t="s">
        <v>28</v>
      </c>
      <c r="C1118">
        <v>1234</v>
      </c>
      <c r="D1118">
        <v>239.1277</v>
      </c>
      <c r="E1118">
        <v>13.707000000000001</v>
      </c>
      <c r="F1118" t="s">
        <v>6523</v>
      </c>
      <c r="G1118" t="s">
        <v>6524</v>
      </c>
      <c r="H1118" t="s">
        <v>31</v>
      </c>
      <c r="I1118" t="s">
        <v>6525</v>
      </c>
      <c r="J1118" t="s">
        <v>6526</v>
      </c>
      <c r="K1118" t="s">
        <v>137</v>
      </c>
      <c r="L1118" t="s">
        <v>6527</v>
      </c>
      <c r="M1118">
        <v>3.5</v>
      </c>
      <c r="N1118">
        <v>88211596</v>
      </c>
      <c r="O1118" t="s">
        <v>6528</v>
      </c>
      <c r="P1118">
        <v>2</v>
      </c>
    </row>
    <row r="1119" spans="1:16" x14ac:dyDescent="0.2">
      <c r="A1119" t="s">
        <v>9523</v>
      </c>
      <c r="B1119" t="s">
        <v>28</v>
      </c>
      <c r="C1119">
        <v>1758</v>
      </c>
      <c r="D1119">
        <v>307.15410000000003</v>
      </c>
      <c r="E1119">
        <v>14.952</v>
      </c>
      <c r="F1119" t="s">
        <v>9524</v>
      </c>
      <c r="G1119" t="s">
        <v>9526</v>
      </c>
      <c r="H1119" t="s">
        <v>31</v>
      </c>
      <c r="I1119" t="s">
        <v>9527</v>
      </c>
      <c r="J1119" t="s">
        <v>9528</v>
      </c>
      <c r="K1119" t="s">
        <v>137</v>
      </c>
      <c r="L1119" t="s">
        <v>9529</v>
      </c>
      <c r="M1119">
        <v>-0.60000002399999997</v>
      </c>
      <c r="N1119">
        <v>118804665</v>
      </c>
      <c r="O1119" t="s">
        <v>9530</v>
      </c>
      <c r="P1119">
        <v>2</v>
      </c>
    </row>
    <row r="1120" spans="1:16" x14ac:dyDescent="0.2">
      <c r="A1120" t="s">
        <v>9564</v>
      </c>
      <c r="B1120" t="s">
        <v>28</v>
      </c>
      <c r="C1120">
        <v>1766</v>
      </c>
      <c r="D1120">
        <v>307.15780000000001</v>
      </c>
      <c r="E1120">
        <v>16.119</v>
      </c>
      <c r="F1120" t="s">
        <v>9565</v>
      </c>
      <c r="G1120" t="s">
        <v>9526</v>
      </c>
      <c r="H1120" t="s">
        <v>31</v>
      </c>
      <c r="I1120" t="s">
        <v>9527</v>
      </c>
      <c r="J1120" t="s">
        <v>9528</v>
      </c>
      <c r="K1120" t="s">
        <v>137</v>
      </c>
      <c r="L1120" t="s">
        <v>9529</v>
      </c>
      <c r="M1120">
        <v>-0.60000002399999997</v>
      </c>
      <c r="N1120">
        <v>118804665</v>
      </c>
      <c r="O1120" t="s">
        <v>9530</v>
      </c>
      <c r="P1120">
        <v>2</v>
      </c>
    </row>
    <row r="1121" spans="1:16" x14ac:dyDescent="0.2">
      <c r="A1121" t="s">
        <v>9666</v>
      </c>
      <c r="B1121" t="s">
        <v>28</v>
      </c>
      <c r="C1121">
        <v>1787</v>
      </c>
      <c r="D1121">
        <v>309.17020000000002</v>
      </c>
      <c r="E1121">
        <v>15.427</v>
      </c>
      <c r="F1121" t="s">
        <v>9667</v>
      </c>
      <c r="G1121" t="s">
        <v>9668</v>
      </c>
      <c r="H1121" t="s">
        <v>31</v>
      </c>
      <c r="I1121" t="s">
        <v>9669</v>
      </c>
      <c r="J1121" t="s">
        <v>9670</v>
      </c>
      <c r="K1121" t="s">
        <v>137</v>
      </c>
      <c r="L1121" t="s">
        <v>9671</v>
      </c>
      <c r="M1121">
        <v>5.9000000999999997</v>
      </c>
      <c r="N1121">
        <v>87145226</v>
      </c>
      <c r="O1121" t="s">
        <v>9672</v>
      </c>
      <c r="P1121">
        <v>2</v>
      </c>
    </row>
    <row r="1122" spans="1:16" x14ac:dyDescent="0.2">
      <c r="A1122" t="s">
        <v>9683</v>
      </c>
      <c r="B1122" t="s">
        <v>28</v>
      </c>
      <c r="C1122">
        <v>1790</v>
      </c>
      <c r="D1122">
        <v>309.17059999999998</v>
      </c>
      <c r="E1122">
        <v>16.754000000000001</v>
      </c>
      <c r="F1122" t="s">
        <v>9684</v>
      </c>
      <c r="G1122" t="s">
        <v>9668</v>
      </c>
      <c r="H1122" t="s">
        <v>31</v>
      </c>
      <c r="I1122" t="s">
        <v>9669</v>
      </c>
      <c r="J1122" t="s">
        <v>9670</v>
      </c>
      <c r="K1122" t="s">
        <v>137</v>
      </c>
      <c r="L1122" t="s">
        <v>9671</v>
      </c>
      <c r="M1122">
        <v>5.9000000999999997</v>
      </c>
      <c r="N1122">
        <v>87145226</v>
      </c>
      <c r="O1122" t="s">
        <v>9672</v>
      </c>
      <c r="P1122">
        <v>2</v>
      </c>
    </row>
    <row r="1123" spans="1:16" x14ac:dyDescent="0.2">
      <c r="A1123" t="s">
        <v>6418</v>
      </c>
      <c r="B1123" t="s">
        <v>28</v>
      </c>
      <c r="C1123">
        <v>1214</v>
      </c>
      <c r="D1123">
        <v>239.03039999999999</v>
      </c>
      <c r="E1123">
        <v>6.8920000000000003</v>
      </c>
      <c r="F1123" t="s">
        <v>6419</v>
      </c>
      <c r="G1123" t="s">
        <v>6420</v>
      </c>
      <c r="H1123" t="s">
        <v>31</v>
      </c>
      <c r="I1123" t="s">
        <v>6421</v>
      </c>
      <c r="J1123" t="s">
        <v>6422</v>
      </c>
      <c r="K1123" t="s">
        <v>137</v>
      </c>
      <c r="L1123" t="s">
        <v>6423</v>
      </c>
      <c r="M1123">
        <v>2.5</v>
      </c>
      <c r="N1123">
        <v>22140383</v>
      </c>
      <c r="O1123" t="s">
        <v>6424</v>
      </c>
      <c r="P1123">
        <v>2</v>
      </c>
    </row>
    <row r="1124" spans="1:16" x14ac:dyDescent="0.2">
      <c r="A1124" t="s">
        <v>5677</v>
      </c>
      <c r="B1124" t="s">
        <v>28</v>
      </c>
      <c r="C1124">
        <v>1080</v>
      </c>
      <c r="D1124">
        <v>225.11250000000001</v>
      </c>
      <c r="E1124">
        <v>13.785</v>
      </c>
      <c r="F1124" t="s">
        <v>5678</v>
      </c>
      <c r="G1124" t="s">
        <v>5671</v>
      </c>
      <c r="H1124" t="s">
        <v>31</v>
      </c>
      <c r="I1124" t="s">
        <v>5679</v>
      </c>
      <c r="J1124" t="s">
        <v>5680</v>
      </c>
      <c r="K1124" t="s">
        <v>5681</v>
      </c>
      <c r="L1124" t="s">
        <v>5682</v>
      </c>
      <c r="M1124">
        <v>2</v>
      </c>
      <c r="N1124">
        <v>71394040</v>
      </c>
      <c r="O1124" t="s">
        <v>5683</v>
      </c>
      <c r="P1124">
        <v>2</v>
      </c>
    </row>
    <row r="1125" spans="1:16" x14ac:dyDescent="0.2">
      <c r="A1125" t="s">
        <v>4075</v>
      </c>
      <c r="B1125" t="s">
        <v>28</v>
      </c>
      <c r="C1125">
        <v>803</v>
      </c>
      <c r="D1125">
        <v>207.06540000000001</v>
      </c>
      <c r="E1125">
        <v>13.079000000000001</v>
      </c>
      <c r="F1125" t="s">
        <v>4076</v>
      </c>
      <c r="G1125" t="s">
        <v>4059</v>
      </c>
      <c r="H1125" t="s">
        <v>31</v>
      </c>
      <c r="I1125" t="s">
        <v>4077</v>
      </c>
      <c r="J1125" t="s">
        <v>4078</v>
      </c>
      <c r="K1125" t="s">
        <v>137</v>
      </c>
      <c r="L1125" t="s">
        <v>4079</v>
      </c>
      <c r="M1125">
        <v>1.89999998</v>
      </c>
      <c r="N1125">
        <v>89346940</v>
      </c>
      <c r="O1125" t="s">
        <v>4080</v>
      </c>
      <c r="P1125">
        <v>2</v>
      </c>
    </row>
    <row r="1126" spans="1:16" x14ac:dyDescent="0.2">
      <c r="A1126" t="s">
        <v>1552</v>
      </c>
      <c r="B1126" t="s">
        <v>28</v>
      </c>
      <c r="C1126">
        <v>333</v>
      </c>
      <c r="D1126">
        <v>169.0857</v>
      </c>
      <c r="E1126">
        <v>8.125</v>
      </c>
      <c r="F1126" t="s">
        <v>1553</v>
      </c>
      <c r="G1126" t="s">
        <v>1551</v>
      </c>
      <c r="H1126" t="s">
        <v>31</v>
      </c>
      <c r="I1126" t="s">
        <v>1554</v>
      </c>
      <c r="J1126" t="s">
        <v>1555</v>
      </c>
      <c r="K1126" t="s">
        <v>137</v>
      </c>
      <c r="L1126" t="s">
        <v>1556</v>
      </c>
      <c r="M1126">
        <v>0.80000001200000004</v>
      </c>
      <c r="N1126">
        <v>88187513</v>
      </c>
      <c r="O1126" t="s">
        <v>1557</v>
      </c>
      <c r="P1126">
        <v>2</v>
      </c>
    </row>
    <row r="1127" spans="1:16" x14ac:dyDescent="0.2">
      <c r="A1127" t="s">
        <v>1661</v>
      </c>
      <c r="B1127" t="s">
        <v>28</v>
      </c>
      <c r="C1127">
        <v>356</v>
      </c>
      <c r="D1127">
        <v>172.0968</v>
      </c>
      <c r="E1127">
        <v>5.7160000000000002</v>
      </c>
      <c r="F1127" t="s">
        <v>1662</v>
      </c>
      <c r="G1127" t="s">
        <v>1663</v>
      </c>
      <c r="H1127" t="s">
        <v>31</v>
      </c>
      <c r="I1127" t="s">
        <v>1664</v>
      </c>
      <c r="J1127" t="s">
        <v>1665</v>
      </c>
      <c r="K1127" t="s">
        <v>1666</v>
      </c>
      <c r="L1127" t="s">
        <v>1667</v>
      </c>
      <c r="M1127">
        <v>-2.5999998999999998</v>
      </c>
      <c r="N1127">
        <v>21686330</v>
      </c>
      <c r="O1127" t="s">
        <v>1668</v>
      </c>
      <c r="P1127">
        <v>2</v>
      </c>
    </row>
    <row r="1128" spans="1:16" x14ac:dyDescent="0.2">
      <c r="A1128" t="s">
        <v>4361</v>
      </c>
      <c r="B1128" t="s">
        <v>28</v>
      </c>
      <c r="C1128">
        <v>853</v>
      </c>
      <c r="D1128">
        <v>209.15360000000001</v>
      </c>
      <c r="E1128">
        <v>16.056000000000001</v>
      </c>
      <c r="F1128" t="s">
        <v>4362</v>
      </c>
      <c r="G1128" t="s">
        <v>4355</v>
      </c>
      <c r="H1128" t="s">
        <v>31</v>
      </c>
      <c r="I1128" t="s">
        <v>4364</v>
      </c>
      <c r="J1128" t="s">
        <v>4365</v>
      </c>
      <c r="K1128" t="s">
        <v>137</v>
      </c>
      <c r="L1128" t="s">
        <v>4366</v>
      </c>
      <c r="M1128">
        <v>4.4000000999999997</v>
      </c>
      <c r="N1128">
        <v>57297844</v>
      </c>
      <c r="O1128" t="s">
        <v>4367</v>
      </c>
      <c r="P1128">
        <v>2</v>
      </c>
    </row>
    <row r="1129" spans="1:16" x14ac:dyDescent="0.2">
      <c r="A1129" t="s">
        <v>5525</v>
      </c>
      <c r="B1129" t="s">
        <v>28</v>
      </c>
      <c r="C1129">
        <v>1050</v>
      </c>
      <c r="D1129">
        <v>224.0558</v>
      </c>
      <c r="E1129">
        <v>14.644</v>
      </c>
      <c r="F1129" t="s">
        <v>5526</v>
      </c>
      <c r="G1129" t="s">
        <v>5481</v>
      </c>
      <c r="H1129" t="s">
        <v>31</v>
      </c>
      <c r="I1129" t="s">
        <v>5527</v>
      </c>
      <c r="J1129" t="s">
        <v>5528</v>
      </c>
      <c r="K1129" t="s">
        <v>5529</v>
      </c>
      <c r="L1129" t="s">
        <v>5530</v>
      </c>
      <c r="M1129">
        <v>1.8198164699999999</v>
      </c>
      <c r="N1129" t="s">
        <v>5531</v>
      </c>
      <c r="O1129" t="s">
        <v>5532</v>
      </c>
      <c r="P1129">
        <v>2</v>
      </c>
    </row>
    <row r="1130" spans="1:16" x14ac:dyDescent="0.2">
      <c r="A1130" t="s">
        <v>4852</v>
      </c>
      <c r="B1130" t="s">
        <v>28</v>
      </c>
      <c r="C1130">
        <v>940</v>
      </c>
      <c r="D1130">
        <v>215.09129999999999</v>
      </c>
      <c r="E1130">
        <v>7.718</v>
      </c>
      <c r="F1130" t="s">
        <v>4853</v>
      </c>
      <c r="G1130" t="s">
        <v>4836</v>
      </c>
      <c r="H1130" t="s">
        <v>31</v>
      </c>
      <c r="I1130" t="s">
        <v>4854</v>
      </c>
      <c r="J1130" t="s">
        <v>4855</v>
      </c>
      <c r="K1130" t="s">
        <v>4856</v>
      </c>
      <c r="L1130" t="s">
        <v>4857</v>
      </c>
      <c r="M1130">
        <v>-1.60000002</v>
      </c>
      <c r="N1130">
        <v>17757435</v>
      </c>
      <c r="O1130" t="s">
        <v>4858</v>
      </c>
      <c r="P1130">
        <v>2</v>
      </c>
    </row>
    <row r="1131" spans="1:16" x14ac:dyDescent="0.2">
      <c r="A1131" t="s">
        <v>4458</v>
      </c>
      <c r="B1131" t="s">
        <v>28</v>
      </c>
      <c r="C1131">
        <v>866</v>
      </c>
      <c r="D1131">
        <v>210.03989999999999</v>
      </c>
      <c r="E1131">
        <v>7.9790000000000001</v>
      </c>
      <c r="F1131" t="s">
        <v>4459</v>
      </c>
      <c r="G1131" t="s">
        <v>4409</v>
      </c>
      <c r="H1131" t="s">
        <v>31</v>
      </c>
      <c r="I1131" t="s">
        <v>4460</v>
      </c>
      <c r="J1131" t="s">
        <v>4461</v>
      </c>
      <c r="K1131" t="s">
        <v>137</v>
      </c>
      <c r="L1131" t="s">
        <v>4462</v>
      </c>
      <c r="M1131">
        <v>1</v>
      </c>
      <c r="N1131" t="s">
        <v>4463</v>
      </c>
      <c r="O1131" t="s">
        <v>4464</v>
      </c>
      <c r="P1131">
        <v>2</v>
      </c>
    </row>
    <row r="1132" spans="1:16" x14ac:dyDescent="0.2">
      <c r="A1132" t="s">
        <v>11984</v>
      </c>
      <c r="B1132" t="s">
        <v>28</v>
      </c>
      <c r="C1132">
        <v>2164</v>
      </c>
      <c r="D1132">
        <v>447.13400000000001</v>
      </c>
      <c r="E1132">
        <v>15.654</v>
      </c>
      <c r="F1132" t="s">
        <v>11985</v>
      </c>
      <c r="G1132" t="s">
        <v>11986</v>
      </c>
      <c r="H1132" t="s">
        <v>31</v>
      </c>
      <c r="I1132" t="s">
        <v>11987</v>
      </c>
      <c r="J1132" t="s">
        <v>11988</v>
      </c>
      <c r="K1132" t="s">
        <v>137</v>
      </c>
      <c r="L1132" t="s">
        <v>11989</v>
      </c>
      <c r="M1132">
        <v>1.4420828800000001</v>
      </c>
      <c r="N1132">
        <v>101956751</v>
      </c>
      <c r="O1132" t="s">
        <v>11990</v>
      </c>
      <c r="P1132">
        <v>2</v>
      </c>
    </row>
    <row r="1133" spans="1:16" x14ac:dyDescent="0.2">
      <c r="A1133" t="s">
        <v>1829</v>
      </c>
      <c r="B1133" t="s">
        <v>28</v>
      </c>
      <c r="C1133">
        <v>388</v>
      </c>
      <c r="D1133">
        <v>175.09639999999999</v>
      </c>
      <c r="E1133">
        <v>3.81</v>
      </c>
      <c r="F1133" t="s">
        <v>1830</v>
      </c>
      <c r="G1133" t="s">
        <v>1821</v>
      </c>
      <c r="H1133" t="s">
        <v>31</v>
      </c>
      <c r="I1133" t="s">
        <v>1831</v>
      </c>
      <c r="J1133" t="s">
        <v>1832</v>
      </c>
      <c r="K1133" t="s">
        <v>1833</v>
      </c>
      <c r="L1133" t="s">
        <v>1834</v>
      </c>
      <c r="M1133">
        <v>0.10000000100000001</v>
      </c>
      <c r="N1133" t="s">
        <v>1835</v>
      </c>
      <c r="O1133" t="s">
        <v>1836</v>
      </c>
      <c r="P1133">
        <v>2</v>
      </c>
    </row>
    <row r="1134" spans="1:16" x14ac:dyDescent="0.2">
      <c r="A1134" t="s">
        <v>2947</v>
      </c>
      <c r="B1134" t="s">
        <v>28</v>
      </c>
      <c r="C1134">
        <v>595</v>
      </c>
      <c r="D1134">
        <v>192.02940000000001</v>
      </c>
      <c r="E1134">
        <v>14.161</v>
      </c>
      <c r="F1134" t="s">
        <v>2948</v>
      </c>
      <c r="G1134" t="s">
        <v>2942</v>
      </c>
      <c r="H1134" t="s">
        <v>31</v>
      </c>
      <c r="I1134" t="s">
        <v>2949</v>
      </c>
      <c r="J1134" t="s">
        <v>2950</v>
      </c>
      <c r="K1134" t="s">
        <v>137</v>
      </c>
      <c r="L1134" t="s">
        <v>2951</v>
      </c>
      <c r="M1134">
        <v>1.7999999499999999</v>
      </c>
      <c r="N1134">
        <v>83814869</v>
      </c>
      <c r="O1134" t="s">
        <v>2952</v>
      </c>
      <c r="P1134">
        <v>2</v>
      </c>
    </row>
    <row r="1135" spans="1:16" x14ac:dyDescent="0.2">
      <c r="A1135" t="s">
        <v>2747</v>
      </c>
      <c r="B1135" t="s">
        <v>28</v>
      </c>
      <c r="C1135">
        <v>565</v>
      </c>
      <c r="D1135">
        <v>189.03909999999999</v>
      </c>
      <c r="E1135">
        <v>0.83299999999999996</v>
      </c>
      <c r="F1135" t="s">
        <v>2748</v>
      </c>
      <c r="G1135" t="s">
        <v>2749</v>
      </c>
      <c r="H1135" t="s">
        <v>31</v>
      </c>
      <c r="I1135" t="s">
        <v>2750</v>
      </c>
      <c r="J1135" t="s">
        <v>2751</v>
      </c>
      <c r="K1135" t="s">
        <v>2752</v>
      </c>
      <c r="L1135" t="s">
        <v>2753</v>
      </c>
      <c r="M1135">
        <v>-1.39999998</v>
      </c>
      <c r="N1135">
        <v>58670440</v>
      </c>
      <c r="O1135" t="s">
        <v>2754</v>
      </c>
      <c r="P1135">
        <v>2</v>
      </c>
    </row>
    <row r="1136" spans="1:16" x14ac:dyDescent="0.2">
      <c r="A1136" t="s">
        <v>1541</v>
      </c>
      <c r="B1136" t="s">
        <v>28</v>
      </c>
      <c r="C1136">
        <v>331</v>
      </c>
      <c r="D1136">
        <v>169.04929999999999</v>
      </c>
      <c r="E1136">
        <v>5.4740000000000002</v>
      </c>
      <c r="F1136" t="s">
        <v>1542</v>
      </c>
      <c r="G1136" t="s">
        <v>1543</v>
      </c>
      <c r="H1136" t="s">
        <v>31</v>
      </c>
      <c r="I1136" t="s">
        <v>1544</v>
      </c>
      <c r="J1136" t="s">
        <v>1545</v>
      </c>
      <c r="K1136" t="s">
        <v>137</v>
      </c>
      <c r="L1136" t="s">
        <v>1546</v>
      </c>
      <c r="M1136">
        <v>-0.69999998799999996</v>
      </c>
      <c r="N1136">
        <v>87274690</v>
      </c>
      <c r="O1136" t="s">
        <v>1547</v>
      </c>
      <c r="P1136">
        <v>2</v>
      </c>
    </row>
    <row r="1137" spans="1:16" x14ac:dyDescent="0.2">
      <c r="A1137" t="s">
        <v>3096</v>
      </c>
      <c r="B1137" t="s">
        <v>28</v>
      </c>
      <c r="C1137">
        <v>623</v>
      </c>
      <c r="D1137">
        <v>193.12270000000001</v>
      </c>
      <c r="E1137">
        <v>15.451000000000001</v>
      </c>
      <c r="F1137" t="s">
        <v>3097</v>
      </c>
      <c r="G1137" t="s">
        <v>3098</v>
      </c>
      <c r="H1137" t="s">
        <v>31</v>
      </c>
      <c r="I1137" t="s">
        <v>3099</v>
      </c>
      <c r="J1137" t="s">
        <v>3100</v>
      </c>
      <c r="K1137" t="s">
        <v>3101</v>
      </c>
      <c r="L1137" t="s">
        <v>3102</v>
      </c>
      <c r="M1137">
        <v>3.7304806699999999</v>
      </c>
      <c r="N1137">
        <v>3610</v>
      </c>
      <c r="O1137" t="s">
        <v>3103</v>
      </c>
      <c r="P1137">
        <v>77565026926</v>
      </c>
    </row>
    <row r="1138" spans="1:16" x14ac:dyDescent="0.2">
      <c r="A1138" t="s">
        <v>10814</v>
      </c>
      <c r="B1138" t="s">
        <v>28</v>
      </c>
      <c r="C1138">
        <v>1981</v>
      </c>
      <c r="D1138">
        <v>351.18430000000001</v>
      </c>
      <c r="E1138">
        <v>16.559999999999999</v>
      </c>
      <c r="F1138" t="s">
        <v>10815</v>
      </c>
      <c r="G1138" t="s">
        <v>10776</v>
      </c>
      <c r="H1138" t="s">
        <v>31</v>
      </c>
      <c r="I1138" t="s">
        <v>10777</v>
      </c>
      <c r="J1138" t="s">
        <v>10778</v>
      </c>
      <c r="K1138" t="s">
        <v>137</v>
      </c>
      <c r="L1138" t="s">
        <v>10779</v>
      </c>
      <c r="M1138">
        <v>1.2000000500000001</v>
      </c>
      <c r="N1138">
        <v>23431371</v>
      </c>
      <c r="O1138" t="s">
        <v>10780</v>
      </c>
      <c r="P1138">
        <v>2</v>
      </c>
    </row>
    <row r="1139" spans="1:16" x14ac:dyDescent="0.2">
      <c r="A1139" t="s">
        <v>10774</v>
      </c>
      <c r="B1139" t="s">
        <v>28</v>
      </c>
      <c r="C1139">
        <v>1974</v>
      </c>
      <c r="D1139">
        <v>351.18369999999999</v>
      </c>
      <c r="E1139">
        <v>16.414000000000001</v>
      </c>
      <c r="F1139" t="s">
        <v>10775</v>
      </c>
      <c r="G1139" t="s">
        <v>10776</v>
      </c>
      <c r="H1139" t="s">
        <v>31</v>
      </c>
      <c r="I1139" t="s">
        <v>10777</v>
      </c>
      <c r="J1139" t="s">
        <v>10778</v>
      </c>
      <c r="K1139" t="s">
        <v>137</v>
      </c>
      <c r="L1139" t="s">
        <v>10779</v>
      </c>
      <c r="M1139">
        <v>1.2000000500000001</v>
      </c>
      <c r="N1139">
        <v>23431371</v>
      </c>
      <c r="O1139" t="s">
        <v>10780</v>
      </c>
      <c r="P1139">
        <v>2</v>
      </c>
    </row>
    <row r="1140" spans="1:16" x14ac:dyDescent="0.2">
      <c r="A1140" t="s">
        <v>6612</v>
      </c>
      <c r="B1140" t="s">
        <v>28</v>
      </c>
      <c r="C1140">
        <v>1260</v>
      </c>
      <c r="D1140">
        <v>241.10720000000001</v>
      </c>
      <c r="E1140">
        <v>12.292</v>
      </c>
      <c r="F1140" t="s">
        <v>6613</v>
      </c>
      <c r="G1140" t="s">
        <v>6614</v>
      </c>
      <c r="H1140" t="s">
        <v>31</v>
      </c>
      <c r="I1140" t="s">
        <v>6615</v>
      </c>
      <c r="J1140" t="s">
        <v>6616</v>
      </c>
      <c r="K1140" t="s">
        <v>6617</v>
      </c>
      <c r="L1140" t="s">
        <v>6618</v>
      </c>
      <c r="M1140">
        <v>1.5</v>
      </c>
      <c r="N1140" t="s">
        <v>6619</v>
      </c>
      <c r="O1140" t="s">
        <v>6620</v>
      </c>
      <c r="P1140">
        <v>2</v>
      </c>
    </row>
    <row r="1141" spans="1:16" x14ac:dyDescent="0.2">
      <c r="A1141" t="s">
        <v>6410</v>
      </c>
      <c r="B1141" t="s">
        <v>28</v>
      </c>
      <c r="C1141">
        <v>1213</v>
      </c>
      <c r="D1141">
        <v>239.03020000000001</v>
      </c>
      <c r="E1141">
        <v>15.276</v>
      </c>
      <c r="F1141" t="s">
        <v>6411</v>
      </c>
      <c r="G1141" t="s">
        <v>6409</v>
      </c>
      <c r="H1141" t="s">
        <v>31</v>
      </c>
      <c r="I1141" t="s">
        <v>6413</v>
      </c>
      <c r="J1141" t="s">
        <v>6414</v>
      </c>
      <c r="K1141" t="s">
        <v>137</v>
      </c>
      <c r="L1141" t="s">
        <v>6415</v>
      </c>
      <c r="M1141">
        <v>1.7999999499999999</v>
      </c>
      <c r="N1141">
        <v>58111280</v>
      </c>
      <c r="O1141" t="s">
        <v>6416</v>
      </c>
      <c r="P1141">
        <v>2</v>
      </c>
    </row>
    <row r="1142" spans="1:16" x14ac:dyDescent="0.2">
      <c r="A1142" t="s">
        <v>8322</v>
      </c>
      <c r="B1142" t="s">
        <v>28</v>
      </c>
      <c r="C1142">
        <v>1567</v>
      </c>
      <c r="D1142">
        <v>277.97309999999999</v>
      </c>
      <c r="E1142">
        <v>2.202</v>
      </c>
      <c r="F1142" t="s">
        <v>8323</v>
      </c>
      <c r="G1142" t="s">
        <v>8325</v>
      </c>
      <c r="H1142" t="s">
        <v>31</v>
      </c>
      <c r="I1142" t="s">
        <v>8326</v>
      </c>
      <c r="J1142" t="s">
        <v>8327</v>
      </c>
      <c r="K1142" t="s">
        <v>137</v>
      </c>
      <c r="L1142" t="s">
        <v>8328</v>
      </c>
      <c r="M1142">
        <v>-0.20000000300000001</v>
      </c>
      <c r="N1142">
        <v>89107896</v>
      </c>
      <c r="O1142" t="s">
        <v>8329</v>
      </c>
      <c r="P1142">
        <v>2</v>
      </c>
    </row>
    <row r="1143" spans="1:16" x14ac:dyDescent="0.2">
      <c r="A1143" t="s">
        <v>3084</v>
      </c>
      <c r="B1143" t="s">
        <v>28</v>
      </c>
      <c r="C1143">
        <v>621</v>
      </c>
      <c r="D1143">
        <v>193.0864</v>
      </c>
      <c r="E1143">
        <v>15.714</v>
      </c>
      <c r="F1143" t="s">
        <v>3085</v>
      </c>
      <c r="G1143" t="s">
        <v>3086</v>
      </c>
      <c r="H1143" t="s">
        <v>31</v>
      </c>
      <c r="I1143" t="s">
        <v>3087</v>
      </c>
      <c r="J1143" t="s">
        <v>3088</v>
      </c>
      <c r="K1143" t="s">
        <v>3089</v>
      </c>
      <c r="L1143" t="s">
        <v>3090</v>
      </c>
      <c r="M1143">
        <v>2.4000001000000002</v>
      </c>
      <c r="N1143">
        <v>117640</v>
      </c>
      <c r="O1143" t="s">
        <v>3091</v>
      </c>
      <c r="P1143">
        <v>77376806914</v>
      </c>
    </row>
    <row r="1144" spans="1:16" x14ac:dyDescent="0.2">
      <c r="A1144" t="s">
        <v>9623</v>
      </c>
      <c r="B1144" t="s">
        <v>28</v>
      </c>
      <c r="C1144">
        <v>1781</v>
      </c>
      <c r="D1144">
        <v>309.10180000000003</v>
      </c>
      <c r="E1144">
        <v>12.954000000000001</v>
      </c>
      <c r="F1144" t="s">
        <v>9624</v>
      </c>
      <c r="G1144" t="s">
        <v>9607</v>
      </c>
      <c r="H1144" t="s">
        <v>31</v>
      </c>
      <c r="I1144" t="s">
        <v>9625</v>
      </c>
      <c r="J1144" t="s">
        <v>9626</v>
      </c>
      <c r="K1144" t="s">
        <v>137</v>
      </c>
      <c r="L1144" t="s">
        <v>9627</v>
      </c>
      <c r="M1144">
        <v>2.2000000499999999</v>
      </c>
      <c r="N1144">
        <v>9839664</v>
      </c>
      <c r="O1144" t="s">
        <v>9628</v>
      </c>
      <c r="P1144">
        <v>2</v>
      </c>
    </row>
    <row r="1145" spans="1:16" x14ac:dyDescent="0.2">
      <c r="A1145" t="s">
        <v>3549</v>
      </c>
      <c r="B1145" t="s">
        <v>28</v>
      </c>
      <c r="C1145">
        <v>713</v>
      </c>
      <c r="D1145">
        <v>198.00360000000001</v>
      </c>
      <c r="E1145">
        <v>4.3499999999999996</v>
      </c>
      <c r="F1145" t="s">
        <v>3550</v>
      </c>
      <c r="G1145" t="s">
        <v>3535</v>
      </c>
      <c r="H1145" t="s">
        <v>31</v>
      </c>
      <c r="I1145" t="s">
        <v>3551</v>
      </c>
      <c r="J1145" t="s">
        <v>3552</v>
      </c>
      <c r="K1145" t="s">
        <v>137</v>
      </c>
      <c r="L1145" t="s">
        <v>3553</v>
      </c>
      <c r="M1145">
        <v>0.41274246599999997</v>
      </c>
      <c r="N1145">
        <v>55255094</v>
      </c>
      <c r="O1145" t="s">
        <v>3554</v>
      </c>
      <c r="P1145">
        <v>2</v>
      </c>
    </row>
    <row r="1146" spans="1:16" x14ac:dyDescent="0.2">
      <c r="A1146" t="s">
        <v>1741</v>
      </c>
      <c r="B1146" t="s">
        <v>28</v>
      </c>
      <c r="C1146">
        <v>370</v>
      </c>
      <c r="D1146">
        <v>173.08070000000001</v>
      </c>
      <c r="E1146">
        <v>3.8</v>
      </c>
      <c r="F1146" t="s">
        <v>1742</v>
      </c>
      <c r="G1146" t="s">
        <v>1715</v>
      </c>
      <c r="H1146" t="s">
        <v>31</v>
      </c>
      <c r="I1146" t="s">
        <v>1743</v>
      </c>
      <c r="J1146" t="s">
        <v>1744</v>
      </c>
      <c r="K1146" t="s">
        <v>137</v>
      </c>
      <c r="L1146" t="s">
        <v>1745</v>
      </c>
      <c r="M1146">
        <v>0.10000000100000001</v>
      </c>
      <c r="N1146">
        <v>91195052</v>
      </c>
      <c r="O1146" t="s">
        <v>1746</v>
      </c>
      <c r="P1146">
        <v>2</v>
      </c>
    </row>
    <row r="1147" spans="1:16" x14ac:dyDescent="0.2">
      <c r="A1147" t="s">
        <v>746</v>
      </c>
      <c r="B1147" t="s">
        <v>28</v>
      </c>
      <c r="C1147">
        <v>162</v>
      </c>
      <c r="D1147">
        <v>152.0343</v>
      </c>
      <c r="E1147">
        <v>2.0129999999999999</v>
      </c>
      <c r="F1147" t="s">
        <v>747</v>
      </c>
      <c r="G1147" t="s">
        <v>718</v>
      </c>
      <c r="H1147" t="s">
        <v>31</v>
      </c>
      <c r="I1147" t="s">
        <v>748</v>
      </c>
      <c r="J1147" t="s">
        <v>749</v>
      </c>
      <c r="K1147" t="s">
        <v>750</v>
      </c>
      <c r="L1147" t="s">
        <v>751</v>
      </c>
      <c r="M1147">
        <v>0.28011166999999998</v>
      </c>
      <c r="N1147" t="s">
        <v>752</v>
      </c>
      <c r="O1147" t="s">
        <v>753</v>
      </c>
      <c r="P1147">
        <v>85987421054</v>
      </c>
    </row>
    <row r="1148" spans="1:16" x14ac:dyDescent="0.2">
      <c r="A1148" t="s">
        <v>418</v>
      </c>
      <c r="B1148" t="s">
        <v>28</v>
      </c>
      <c r="C1148">
        <v>111</v>
      </c>
      <c r="D1148">
        <v>143.0341</v>
      </c>
      <c r="E1148">
        <v>2.403</v>
      </c>
      <c r="F1148" t="s">
        <v>419</v>
      </c>
      <c r="G1148" t="s">
        <v>409</v>
      </c>
      <c r="H1148" t="s">
        <v>31</v>
      </c>
      <c r="I1148" t="s">
        <v>420</v>
      </c>
      <c r="J1148" t="s">
        <v>421</v>
      </c>
      <c r="K1148" t="s">
        <v>422</v>
      </c>
      <c r="L1148" t="s">
        <v>423</v>
      </c>
      <c r="M1148">
        <v>0.30000001199999998</v>
      </c>
      <c r="N1148" t="s">
        <v>424</v>
      </c>
      <c r="O1148" t="s">
        <v>425</v>
      </c>
      <c r="P1148">
        <v>94576371822</v>
      </c>
    </row>
    <row r="1149" spans="1:16" x14ac:dyDescent="0.2">
      <c r="A1149" t="s">
        <v>1014</v>
      </c>
      <c r="B1149" t="s">
        <v>28</v>
      </c>
      <c r="C1149">
        <v>226</v>
      </c>
      <c r="D1149">
        <v>159.06530000000001</v>
      </c>
      <c r="E1149">
        <v>5.907</v>
      </c>
      <c r="F1149" t="s">
        <v>1018</v>
      </c>
      <c r="G1149" t="s">
        <v>963</v>
      </c>
      <c r="H1149" t="s">
        <v>31</v>
      </c>
      <c r="I1149" t="s">
        <v>970</v>
      </c>
      <c r="J1149" t="s">
        <v>971</v>
      </c>
      <c r="K1149" t="s">
        <v>972</v>
      </c>
      <c r="L1149" t="s">
        <v>973</v>
      </c>
      <c r="M1149">
        <v>0.81527781499999996</v>
      </c>
      <c r="N1149" t="s">
        <v>974</v>
      </c>
      <c r="O1149" t="s">
        <v>975</v>
      </c>
      <c r="P1149">
        <v>103167224190</v>
      </c>
    </row>
    <row r="1150" spans="1:16" x14ac:dyDescent="0.2">
      <c r="A1150" t="s">
        <v>990</v>
      </c>
      <c r="B1150" t="s">
        <v>28</v>
      </c>
      <c r="C1150">
        <v>223</v>
      </c>
      <c r="D1150">
        <v>159.0651</v>
      </c>
      <c r="E1150">
        <v>6.0960000000000001</v>
      </c>
      <c r="F1150" t="s">
        <v>991</v>
      </c>
      <c r="G1150" t="s">
        <v>963</v>
      </c>
      <c r="H1150" t="s">
        <v>31</v>
      </c>
      <c r="I1150" t="s">
        <v>970</v>
      </c>
      <c r="J1150" t="s">
        <v>971</v>
      </c>
      <c r="K1150" t="s">
        <v>972</v>
      </c>
      <c r="L1150" t="s">
        <v>973</v>
      </c>
      <c r="M1150">
        <v>0.81527781499999996</v>
      </c>
      <c r="N1150" t="s">
        <v>974</v>
      </c>
      <c r="O1150" t="s">
        <v>975</v>
      </c>
      <c r="P1150">
        <v>103167224190</v>
      </c>
    </row>
    <row r="1151" spans="1:16" x14ac:dyDescent="0.2">
      <c r="A1151" t="s">
        <v>968</v>
      </c>
      <c r="B1151" t="s">
        <v>28</v>
      </c>
      <c r="C1151">
        <v>219</v>
      </c>
      <c r="D1151">
        <v>159.06469999999999</v>
      </c>
      <c r="E1151">
        <v>7.234</v>
      </c>
      <c r="F1151" t="s">
        <v>969</v>
      </c>
      <c r="G1151" t="s">
        <v>963</v>
      </c>
      <c r="H1151" t="s">
        <v>31</v>
      </c>
      <c r="I1151" t="s">
        <v>970</v>
      </c>
      <c r="J1151" t="s">
        <v>971</v>
      </c>
      <c r="K1151" t="s">
        <v>972</v>
      </c>
      <c r="L1151" t="s">
        <v>973</v>
      </c>
      <c r="M1151">
        <v>0.81527781499999996</v>
      </c>
      <c r="N1151" t="s">
        <v>974</v>
      </c>
      <c r="O1151" t="s">
        <v>975</v>
      </c>
      <c r="P1151">
        <v>103167224190</v>
      </c>
    </row>
    <row r="1152" spans="1:16" x14ac:dyDescent="0.2">
      <c r="A1152" t="s">
        <v>272</v>
      </c>
      <c r="B1152" t="s">
        <v>28</v>
      </c>
      <c r="C1152">
        <v>70</v>
      </c>
      <c r="D1152">
        <v>135.0444</v>
      </c>
      <c r="E1152">
        <v>7.516</v>
      </c>
      <c r="F1152" t="s">
        <v>273</v>
      </c>
      <c r="G1152" t="s">
        <v>249</v>
      </c>
      <c r="H1152" t="s">
        <v>31</v>
      </c>
      <c r="I1152" t="s">
        <v>274</v>
      </c>
      <c r="J1152" t="s">
        <v>275</v>
      </c>
      <c r="K1152" t="s">
        <v>276</v>
      </c>
      <c r="L1152" t="s">
        <v>277</v>
      </c>
      <c r="M1152">
        <v>1.48200095</v>
      </c>
      <c r="N1152" t="s">
        <v>278</v>
      </c>
      <c r="O1152" t="s">
        <v>279</v>
      </c>
      <c r="P1152">
        <v>68975324030</v>
      </c>
    </row>
    <row r="1153" spans="1:16" x14ac:dyDescent="0.2">
      <c r="A1153" t="s">
        <v>9162</v>
      </c>
      <c r="B1153" t="s">
        <v>28</v>
      </c>
      <c r="C1153">
        <v>1704</v>
      </c>
      <c r="D1153">
        <v>295.15730000000002</v>
      </c>
      <c r="E1153">
        <v>15.712</v>
      </c>
      <c r="F1153" t="s">
        <v>9163</v>
      </c>
      <c r="G1153" t="s">
        <v>9164</v>
      </c>
      <c r="H1153" t="s">
        <v>31</v>
      </c>
      <c r="I1153" t="s">
        <v>9165</v>
      </c>
      <c r="J1153" t="s">
        <v>9166</v>
      </c>
      <c r="K1153" t="s">
        <v>137</v>
      </c>
      <c r="L1153" t="s">
        <v>9167</v>
      </c>
      <c r="M1153">
        <v>3.0543680200000001</v>
      </c>
      <c r="N1153">
        <v>71103176</v>
      </c>
      <c r="O1153" t="s">
        <v>9168</v>
      </c>
      <c r="P1153">
        <v>2</v>
      </c>
    </row>
    <row r="1154" spans="1:16" x14ac:dyDescent="0.2">
      <c r="A1154" t="s">
        <v>4103</v>
      </c>
      <c r="B1154" t="s">
        <v>28</v>
      </c>
      <c r="C1154">
        <v>812</v>
      </c>
      <c r="D1154">
        <v>208.0241</v>
      </c>
      <c r="E1154">
        <v>5.601</v>
      </c>
      <c r="F1154" t="s">
        <v>4104</v>
      </c>
      <c r="G1154" t="s">
        <v>4105</v>
      </c>
      <c r="H1154" t="s">
        <v>31</v>
      </c>
      <c r="I1154" t="s">
        <v>4106</v>
      </c>
      <c r="J1154" t="s">
        <v>4107</v>
      </c>
      <c r="K1154" t="s">
        <v>4108</v>
      </c>
      <c r="L1154" t="s">
        <v>4109</v>
      </c>
      <c r="M1154">
        <v>0.21593978999999999</v>
      </c>
      <c r="N1154">
        <v>16019978</v>
      </c>
      <c r="O1154" t="s">
        <v>4110</v>
      </c>
      <c r="P1154">
        <v>34</v>
      </c>
    </row>
    <row r="1155" spans="1:16" x14ac:dyDescent="0.2">
      <c r="A1155" t="s">
        <v>6478</v>
      </c>
      <c r="B1155" t="s">
        <v>28</v>
      </c>
      <c r="C1155">
        <v>1222</v>
      </c>
      <c r="D1155">
        <v>239.0583</v>
      </c>
      <c r="E1155">
        <v>6.75</v>
      </c>
      <c r="F1155" t="s">
        <v>6479</v>
      </c>
      <c r="G1155" t="s">
        <v>6481</v>
      </c>
      <c r="H1155" t="s">
        <v>31</v>
      </c>
      <c r="I1155" t="s">
        <v>6482</v>
      </c>
      <c r="J1155" t="s">
        <v>6483</v>
      </c>
      <c r="K1155" t="s">
        <v>6484</v>
      </c>
      <c r="L1155" t="s">
        <v>6485</v>
      </c>
      <c r="M1155">
        <v>0.69999998799999996</v>
      </c>
      <c r="N1155">
        <v>54438716</v>
      </c>
      <c r="O1155" t="s">
        <v>6486</v>
      </c>
      <c r="P1155">
        <v>2</v>
      </c>
    </row>
    <row r="1156" spans="1:16" x14ac:dyDescent="0.2">
      <c r="A1156" t="s">
        <v>451</v>
      </c>
      <c r="B1156" t="s">
        <v>28</v>
      </c>
      <c r="C1156">
        <v>115</v>
      </c>
      <c r="D1156">
        <v>145.0489</v>
      </c>
      <c r="E1156">
        <v>1.5669999999999999</v>
      </c>
      <c r="F1156" t="s">
        <v>452</v>
      </c>
      <c r="G1156" t="s">
        <v>453</v>
      </c>
      <c r="H1156" t="s">
        <v>31</v>
      </c>
      <c r="I1156" t="s">
        <v>454</v>
      </c>
      <c r="J1156" t="s">
        <v>455</v>
      </c>
      <c r="K1156" t="s">
        <v>456</v>
      </c>
      <c r="L1156" t="s">
        <v>457</v>
      </c>
      <c r="M1156">
        <v>0.36606508500000001</v>
      </c>
      <c r="N1156" t="s">
        <v>458</v>
      </c>
      <c r="O1156" t="s">
        <v>459</v>
      </c>
      <c r="P1156">
        <v>103301442430</v>
      </c>
    </row>
    <row r="1157" spans="1:16" x14ac:dyDescent="0.2">
      <c r="A1157" t="s">
        <v>3017</v>
      </c>
      <c r="B1157" t="s">
        <v>28</v>
      </c>
      <c r="C1157">
        <v>604</v>
      </c>
      <c r="D1157">
        <v>192.11439999999999</v>
      </c>
      <c r="E1157">
        <v>16.829000000000001</v>
      </c>
      <c r="F1157" t="s">
        <v>3018</v>
      </c>
      <c r="G1157" t="s">
        <v>3020</v>
      </c>
      <c r="H1157" t="s">
        <v>31</v>
      </c>
      <c r="I1157" t="s">
        <v>3021</v>
      </c>
      <c r="J1157" t="s">
        <v>3022</v>
      </c>
      <c r="K1157" t="s">
        <v>137</v>
      </c>
      <c r="L1157" t="s">
        <v>3023</v>
      </c>
      <c r="M1157">
        <v>3.4319405600000001</v>
      </c>
      <c r="N1157">
        <v>57446371</v>
      </c>
      <c r="O1157" t="s">
        <v>3024</v>
      </c>
      <c r="P1157">
        <v>2</v>
      </c>
    </row>
    <row r="1158" spans="1:16" x14ac:dyDescent="0.2">
      <c r="A1158" t="s">
        <v>9219</v>
      </c>
      <c r="B1158" t="s">
        <v>28</v>
      </c>
      <c r="C1158">
        <v>1711</v>
      </c>
      <c r="D1158">
        <v>297.11290000000002</v>
      </c>
      <c r="E1158">
        <v>15.332000000000001</v>
      </c>
      <c r="F1158" t="s">
        <v>9220</v>
      </c>
      <c r="G1158" t="s">
        <v>9221</v>
      </c>
      <c r="H1158" t="s">
        <v>31</v>
      </c>
      <c r="I1158" t="s">
        <v>9222</v>
      </c>
      <c r="J1158" t="s">
        <v>9223</v>
      </c>
      <c r="K1158" t="s">
        <v>9224</v>
      </c>
      <c r="L1158" t="s">
        <v>9225</v>
      </c>
      <c r="M1158">
        <v>3.7999999500000001</v>
      </c>
      <c r="N1158">
        <v>23011342</v>
      </c>
      <c r="O1158" t="s">
        <v>9226</v>
      </c>
      <c r="P1158">
        <v>2</v>
      </c>
    </row>
    <row r="1159" spans="1:16" x14ac:dyDescent="0.2">
      <c r="A1159" t="s">
        <v>10085</v>
      </c>
      <c r="B1159" t="s">
        <v>28</v>
      </c>
      <c r="C1159">
        <v>1865</v>
      </c>
      <c r="D1159">
        <v>321.17329999999998</v>
      </c>
      <c r="E1159">
        <v>16.228999999999999</v>
      </c>
      <c r="F1159" t="s">
        <v>10086</v>
      </c>
      <c r="G1159" t="s">
        <v>10071</v>
      </c>
      <c r="H1159" t="s">
        <v>31</v>
      </c>
      <c r="I1159" t="s">
        <v>10087</v>
      </c>
      <c r="J1159" t="s">
        <v>10088</v>
      </c>
      <c r="K1159" t="s">
        <v>10089</v>
      </c>
      <c r="L1159" t="s">
        <v>10090</v>
      </c>
      <c r="M1159">
        <v>1.7999999499999999</v>
      </c>
      <c r="N1159">
        <v>21680689</v>
      </c>
      <c r="O1159" t="s">
        <v>10091</v>
      </c>
      <c r="P1159">
        <v>2</v>
      </c>
    </row>
    <row r="1160" spans="1:16" x14ac:dyDescent="0.2">
      <c r="A1160" t="s">
        <v>8903</v>
      </c>
      <c r="B1160" t="s">
        <v>28</v>
      </c>
      <c r="C1160">
        <v>1653</v>
      </c>
      <c r="D1160">
        <v>289.14359999999999</v>
      </c>
      <c r="E1160">
        <v>14.973000000000001</v>
      </c>
      <c r="F1160" t="s">
        <v>8904</v>
      </c>
      <c r="G1160" t="s">
        <v>8905</v>
      </c>
      <c r="H1160" t="s">
        <v>31</v>
      </c>
      <c r="I1160" t="s">
        <v>8906</v>
      </c>
      <c r="J1160" t="s">
        <v>8907</v>
      </c>
      <c r="K1160" t="s">
        <v>137</v>
      </c>
      <c r="L1160" t="s">
        <v>8908</v>
      </c>
      <c r="M1160">
        <v>4.3246622099999996</v>
      </c>
      <c r="N1160">
        <v>91735498</v>
      </c>
      <c r="O1160" t="s">
        <v>8909</v>
      </c>
      <c r="P1160">
        <v>2</v>
      </c>
    </row>
    <row r="1161" spans="1:16" x14ac:dyDescent="0.2">
      <c r="A1161" t="s">
        <v>7363</v>
      </c>
      <c r="B1161" t="s">
        <v>28</v>
      </c>
      <c r="C1161">
        <v>1404</v>
      </c>
      <c r="D1161">
        <v>256.02089999999998</v>
      </c>
      <c r="E1161">
        <v>13.81</v>
      </c>
      <c r="F1161" t="s">
        <v>7364</v>
      </c>
      <c r="G1161" t="s">
        <v>7356</v>
      </c>
      <c r="H1161" t="s">
        <v>31</v>
      </c>
      <c r="I1161" t="s">
        <v>7365</v>
      </c>
      <c r="J1161" t="s">
        <v>7366</v>
      </c>
      <c r="K1161" t="s">
        <v>7367</v>
      </c>
      <c r="L1161" t="s">
        <v>7368</v>
      </c>
      <c r="M1161">
        <v>0.5</v>
      </c>
      <c r="N1161">
        <v>23009626</v>
      </c>
      <c r="O1161" t="s">
        <v>7369</v>
      </c>
      <c r="P1161">
        <v>2</v>
      </c>
    </row>
    <row r="1162" spans="1:16" x14ac:dyDescent="0.2">
      <c r="A1162" t="s">
        <v>10874</v>
      </c>
      <c r="B1162" t="s">
        <v>28</v>
      </c>
      <c r="C1162">
        <v>1989</v>
      </c>
      <c r="D1162">
        <v>354.08620000000002</v>
      </c>
      <c r="E1162">
        <v>13.807</v>
      </c>
      <c r="F1162" t="s">
        <v>10875</v>
      </c>
      <c r="G1162" t="s">
        <v>10859</v>
      </c>
      <c r="H1162" t="s">
        <v>31</v>
      </c>
      <c r="I1162" t="s">
        <v>10877</v>
      </c>
      <c r="J1162" t="s">
        <v>10878</v>
      </c>
      <c r="K1162" t="s">
        <v>137</v>
      </c>
      <c r="L1162" t="s">
        <v>10879</v>
      </c>
      <c r="M1162">
        <v>2.5999998999999998</v>
      </c>
      <c r="N1162">
        <v>84383885</v>
      </c>
      <c r="O1162" t="s">
        <v>10880</v>
      </c>
      <c r="P1162">
        <v>2</v>
      </c>
    </row>
    <row r="1163" spans="1:16" x14ac:dyDescent="0.2">
      <c r="A1163" t="s">
        <v>8273</v>
      </c>
      <c r="B1163" t="s">
        <v>28</v>
      </c>
      <c r="C1163">
        <v>1562</v>
      </c>
      <c r="D1163">
        <v>277.10930000000002</v>
      </c>
      <c r="E1163">
        <v>13.404</v>
      </c>
      <c r="F1163" t="s">
        <v>8274</v>
      </c>
      <c r="G1163" t="s">
        <v>8275</v>
      </c>
      <c r="H1163" t="s">
        <v>31</v>
      </c>
      <c r="I1163" t="s">
        <v>8276</v>
      </c>
      <c r="J1163" t="s">
        <v>8277</v>
      </c>
      <c r="K1163" t="s">
        <v>137</v>
      </c>
      <c r="L1163" t="s">
        <v>8278</v>
      </c>
      <c r="M1163">
        <v>1.7999999499999999</v>
      </c>
      <c r="N1163">
        <v>24727621</v>
      </c>
      <c r="O1163" t="s">
        <v>8279</v>
      </c>
      <c r="P1163">
        <v>2</v>
      </c>
    </row>
    <row r="1164" spans="1:16" x14ac:dyDescent="0.2">
      <c r="A1164" t="s">
        <v>12248</v>
      </c>
      <c r="B1164" t="s">
        <v>28</v>
      </c>
      <c r="C1164">
        <v>2206</v>
      </c>
      <c r="D1164">
        <v>601.32219999999995</v>
      </c>
      <c r="E1164">
        <v>17.774000000000001</v>
      </c>
      <c r="F1164" t="s">
        <v>12249</v>
      </c>
      <c r="G1164" t="s">
        <v>12250</v>
      </c>
      <c r="H1164" t="s">
        <v>31</v>
      </c>
      <c r="I1164" t="s">
        <v>12251</v>
      </c>
      <c r="J1164" t="s">
        <v>12252</v>
      </c>
      <c r="K1164" t="s">
        <v>137</v>
      </c>
      <c r="L1164" t="s">
        <v>12253</v>
      </c>
      <c r="M1164">
        <v>-5.5999999000000003</v>
      </c>
      <c r="N1164">
        <v>25217292</v>
      </c>
      <c r="O1164" t="s">
        <v>12254</v>
      </c>
      <c r="P1164">
        <v>2</v>
      </c>
    </row>
    <row r="1165" spans="1:16" x14ac:dyDescent="0.2">
      <c r="A1165" t="s">
        <v>3383</v>
      </c>
      <c r="B1165" t="s">
        <v>28</v>
      </c>
      <c r="C1165">
        <v>676</v>
      </c>
      <c r="D1165">
        <v>196.03540000000001</v>
      </c>
      <c r="E1165">
        <v>12.313000000000001</v>
      </c>
      <c r="F1165" t="s">
        <v>3384</v>
      </c>
      <c r="G1165" t="s">
        <v>3385</v>
      </c>
      <c r="H1165" t="s">
        <v>31</v>
      </c>
      <c r="I1165" t="s">
        <v>3386</v>
      </c>
      <c r="J1165" t="s">
        <v>3387</v>
      </c>
      <c r="K1165" t="s">
        <v>137</v>
      </c>
      <c r="L1165" t="s">
        <v>3388</v>
      </c>
      <c r="M1165">
        <v>1</v>
      </c>
      <c r="N1165">
        <v>129720665</v>
      </c>
      <c r="O1165" t="s">
        <v>3389</v>
      </c>
      <c r="P1165">
        <v>2</v>
      </c>
    </row>
    <row r="1166" spans="1:16" x14ac:dyDescent="0.2">
      <c r="A1166" t="s">
        <v>4533</v>
      </c>
      <c r="B1166" t="s">
        <v>28</v>
      </c>
      <c r="C1166">
        <v>881</v>
      </c>
      <c r="D1166">
        <v>210.0874</v>
      </c>
      <c r="E1166">
        <v>13.957000000000001</v>
      </c>
      <c r="F1166" t="s">
        <v>4534</v>
      </c>
      <c r="G1166" t="s">
        <v>4535</v>
      </c>
      <c r="H1166" t="s">
        <v>31</v>
      </c>
      <c r="I1166" t="s">
        <v>4536</v>
      </c>
      <c r="J1166" t="s">
        <v>4537</v>
      </c>
      <c r="K1166" t="s">
        <v>4538</v>
      </c>
      <c r="L1166" t="s">
        <v>4539</v>
      </c>
      <c r="M1166">
        <v>-0.29912576099999999</v>
      </c>
      <c r="N1166" t="s">
        <v>4540</v>
      </c>
      <c r="O1166" t="s">
        <v>4541</v>
      </c>
      <c r="P1166">
        <v>68839826286</v>
      </c>
    </row>
    <row r="1167" spans="1:16" x14ac:dyDescent="0.2">
      <c r="A1167" t="s">
        <v>4954</v>
      </c>
      <c r="B1167" t="s">
        <v>28</v>
      </c>
      <c r="C1167">
        <v>958</v>
      </c>
      <c r="D1167">
        <v>216.96469999999999</v>
      </c>
      <c r="E1167">
        <v>9.7070000000000007</v>
      </c>
      <c r="F1167" t="s">
        <v>4955</v>
      </c>
      <c r="G1167" t="s">
        <v>4957</v>
      </c>
      <c r="H1167" t="s">
        <v>31</v>
      </c>
      <c r="I1167" t="s">
        <v>4958</v>
      </c>
      <c r="J1167" t="s">
        <v>4959</v>
      </c>
      <c r="K1167" t="s">
        <v>4960</v>
      </c>
      <c r="L1167" t="s">
        <v>4961</v>
      </c>
      <c r="M1167">
        <v>0.92852324200000003</v>
      </c>
      <c r="N1167">
        <v>20545626</v>
      </c>
      <c r="O1167" t="s">
        <v>4962</v>
      </c>
      <c r="P1167">
        <v>2</v>
      </c>
    </row>
    <row r="1168" spans="1:16" x14ac:dyDescent="0.2">
      <c r="A1168" t="s">
        <v>3431</v>
      </c>
      <c r="B1168" t="s">
        <v>28</v>
      </c>
      <c r="C1168">
        <v>684</v>
      </c>
      <c r="D1168">
        <v>196.0608</v>
      </c>
      <c r="E1168">
        <v>14.625</v>
      </c>
      <c r="F1168" t="s">
        <v>3432</v>
      </c>
      <c r="G1168" t="s">
        <v>3393</v>
      </c>
      <c r="H1168" t="s">
        <v>31</v>
      </c>
      <c r="I1168" t="s">
        <v>3401</v>
      </c>
      <c r="J1168" t="s">
        <v>3402</v>
      </c>
      <c r="K1168" t="s">
        <v>3403</v>
      </c>
      <c r="L1168" t="s">
        <v>3404</v>
      </c>
      <c r="M1168">
        <v>-0.15513965499999999</v>
      </c>
      <c r="N1168" t="s">
        <v>3405</v>
      </c>
      <c r="O1168" t="s">
        <v>3406</v>
      </c>
      <c r="P1168">
        <v>120380648318</v>
      </c>
    </row>
    <row r="1169" spans="1:16" x14ac:dyDescent="0.2">
      <c r="A1169" t="s">
        <v>3434</v>
      </c>
      <c r="B1169" t="s">
        <v>28</v>
      </c>
      <c r="C1169">
        <v>685</v>
      </c>
      <c r="D1169">
        <v>196.06100000000001</v>
      </c>
      <c r="E1169">
        <v>14.818</v>
      </c>
      <c r="F1169" t="s">
        <v>3435</v>
      </c>
      <c r="G1169" t="s">
        <v>3393</v>
      </c>
      <c r="H1169" t="s">
        <v>31</v>
      </c>
      <c r="I1169" t="s">
        <v>3401</v>
      </c>
      <c r="J1169" t="s">
        <v>3402</v>
      </c>
      <c r="K1169" t="s">
        <v>3403</v>
      </c>
      <c r="L1169" t="s">
        <v>3404</v>
      </c>
      <c r="M1169">
        <v>-0.15513965499999999</v>
      </c>
      <c r="N1169" t="s">
        <v>3405</v>
      </c>
      <c r="O1169" t="s">
        <v>3406</v>
      </c>
      <c r="P1169">
        <v>120380648318</v>
      </c>
    </row>
    <row r="1170" spans="1:16" x14ac:dyDescent="0.2">
      <c r="A1170" t="s">
        <v>3418</v>
      </c>
      <c r="B1170" t="s">
        <v>28</v>
      </c>
      <c r="C1170">
        <v>681</v>
      </c>
      <c r="D1170">
        <v>196.0607</v>
      </c>
      <c r="E1170">
        <v>14.167999999999999</v>
      </c>
      <c r="F1170" t="s">
        <v>3419</v>
      </c>
      <c r="G1170" t="s">
        <v>3393</v>
      </c>
      <c r="H1170" t="s">
        <v>31</v>
      </c>
      <c r="I1170" t="s">
        <v>3401</v>
      </c>
      <c r="J1170" t="s">
        <v>3402</v>
      </c>
      <c r="K1170" t="s">
        <v>3403</v>
      </c>
      <c r="L1170" t="s">
        <v>3404</v>
      </c>
      <c r="M1170">
        <v>-0.15513965499999999</v>
      </c>
      <c r="N1170" t="s">
        <v>3405</v>
      </c>
      <c r="O1170" t="s">
        <v>3406</v>
      </c>
      <c r="P1170">
        <v>120380648318</v>
      </c>
    </row>
    <row r="1171" spans="1:16" x14ac:dyDescent="0.2">
      <c r="A1171" t="s">
        <v>3428</v>
      </c>
      <c r="B1171" t="s">
        <v>28</v>
      </c>
      <c r="C1171">
        <v>682</v>
      </c>
      <c r="D1171">
        <v>196.0607</v>
      </c>
      <c r="E1171">
        <v>15.603</v>
      </c>
      <c r="F1171" t="s">
        <v>3429</v>
      </c>
      <c r="G1171" t="s">
        <v>3393</v>
      </c>
      <c r="H1171" t="s">
        <v>31</v>
      </c>
      <c r="I1171" t="s">
        <v>3401</v>
      </c>
      <c r="J1171" t="s">
        <v>3402</v>
      </c>
      <c r="K1171" t="s">
        <v>3403</v>
      </c>
      <c r="L1171" t="s">
        <v>3404</v>
      </c>
      <c r="M1171">
        <v>-0.15513965499999999</v>
      </c>
      <c r="N1171" t="s">
        <v>3405</v>
      </c>
      <c r="O1171" t="s">
        <v>3406</v>
      </c>
      <c r="P1171">
        <v>120380648318</v>
      </c>
    </row>
    <row r="1172" spans="1:16" x14ac:dyDescent="0.2">
      <c r="A1172" t="s">
        <v>3399</v>
      </c>
      <c r="B1172" t="s">
        <v>28</v>
      </c>
      <c r="C1172">
        <v>678</v>
      </c>
      <c r="D1172">
        <v>196.06049999999999</v>
      </c>
      <c r="E1172">
        <v>15.194000000000001</v>
      </c>
      <c r="F1172" t="s">
        <v>3400</v>
      </c>
      <c r="G1172" t="s">
        <v>3393</v>
      </c>
      <c r="H1172" t="s">
        <v>31</v>
      </c>
      <c r="I1172" t="s">
        <v>3401</v>
      </c>
      <c r="J1172" t="s">
        <v>3402</v>
      </c>
      <c r="K1172" t="s">
        <v>3403</v>
      </c>
      <c r="L1172" t="s">
        <v>3404</v>
      </c>
      <c r="M1172">
        <v>-0.15513965499999999</v>
      </c>
      <c r="N1172" t="s">
        <v>3405</v>
      </c>
      <c r="O1172" t="s">
        <v>3406</v>
      </c>
      <c r="P1172">
        <v>120380648318</v>
      </c>
    </row>
    <row r="1173" spans="1:16" x14ac:dyDescent="0.2">
      <c r="A1173" t="s">
        <v>3408</v>
      </c>
      <c r="B1173" t="s">
        <v>28</v>
      </c>
      <c r="C1173">
        <v>679</v>
      </c>
      <c r="D1173">
        <v>196.06049999999999</v>
      </c>
      <c r="E1173">
        <v>15.695</v>
      </c>
      <c r="F1173" t="s">
        <v>3409</v>
      </c>
      <c r="G1173" t="s">
        <v>3393</v>
      </c>
      <c r="H1173" t="s">
        <v>31</v>
      </c>
      <c r="I1173" t="s">
        <v>3401</v>
      </c>
      <c r="J1173" t="s">
        <v>3402</v>
      </c>
      <c r="K1173" t="s">
        <v>3403</v>
      </c>
      <c r="L1173" t="s">
        <v>3404</v>
      </c>
      <c r="M1173">
        <v>-0.15513965499999999</v>
      </c>
      <c r="N1173" t="s">
        <v>3405</v>
      </c>
      <c r="O1173" t="s">
        <v>3406</v>
      </c>
      <c r="P1173">
        <v>120380648318</v>
      </c>
    </row>
    <row r="1174" spans="1:16" x14ac:dyDescent="0.2">
      <c r="A1174" t="s">
        <v>6908</v>
      </c>
      <c r="B1174" t="s">
        <v>28</v>
      </c>
      <c r="C1174">
        <v>1318</v>
      </c>
      <c r="D1174">
        <v>247.98599999999999</v>
      </c>
      <c r="E1174">
        <v>5.4260000000000002</v>
      </c>
      <c r="F1174" t="s">
        <v>6909</v>
      </c>
      <c r="G1174" t="s">
        <v>6910</v>
      </c>
      <c r="H1174" t="s">
        <v>31</v>
      </c>
      <c r="I1174" t="s">
        <v>6911</v>
      </c>
      <c r="J1174" t="s">
        <v>6912</v>
      </c>
      <c r="K1174" t="s">
        <v>6913</v>
      </c>
      <c r="L1174" t="s">
        <v>6914</v>
      </c>
      <c r="M1174">
        <v>-0.10000000100000001</v>
      </c>
      <c r="N1174">
        <v>71398811</v>
      </c>
      <c r="O1174" t="s">
        <v>6915</v>
      </c>
      <c r="P1174">
        <v>2</v>
      </c>
    </row>
    <row r="1175" spans="1:16" x14ac:dyDescent="0.2">
      <c r="A1175" t="s">
        <v>9209</v>
      </c>
      <c r="B1175" t="s">
        <v>28</v>
      </c>
      <c r="C1175">
        <v>1710</v>
      </c>
      <c r="D1175">
        <v>296.08010000000002</v>
      </c>
      <c r="E1175">
        <v>15.04</v>
      </c>
      <c r="F1175" t="s">
        <v>9210</v>
      </c>
      <c r="G1175" t="s">
        <v>9211</v>
      </c>
      <c r="H1175" t="s">
        <v>31</v>
      </c>
      <c r="I1175" t="s">
        <v>9212</v>
      </c>
      <c r="J1175" t="s">
        <v>9213</v>
      </c>
      <c r="K1175" t="s">
        <v>9214</v>
      </c>
      <c r="L1175" t="s">
        <v>9215</v>
      </c>
      <c r="M1175">
        <v>-0.80715179400000003</v>
      </c>
      <c r="N1175" t="s">
        <v>9216</v>
      </c>
      <c r="O1175" t="s">
        <v>9217</v>
      </c>
      <c r="P1175">
        <v>68841105774</v>
      </c>
    </row>
    <row r="1176" spans="1:16" x14ac:dyDescent="0.2">
      <c r="A1176" t="s">
        <v>4475</v>
      </c>
      <c r="B1176" t="s">
        <v>28</v>
      </c>
      <c r="C1176">
        <v>869</v>
      </c>
      <c r="D1176">
        <v>210.04</v>
      </c>
      <c r="E1176">
        <v>11.852</v>
      </c>
      <c r="F1176" t="s">
        <v>4476</v>
      </c>
      <c r="G1176" t="s">
        <v>4428</v>
      </c>
      <c r="H1176" t="s">
        <v>31</v>
      </c>
      <c r="I1176" t="s">
        <v>4477</v>
      </c>
      <c r="J1176" t="s">
        <v>4478</v>
      </c>
      <c r="K1176" t="s">
        <v>137</v>
      </c>
      <c r="L1176" t="s">
        <v>4479</v>
      </c>
      <c r="M1176">
        <v>7.8006535799999999E-2</v>
      </c>
      <c r="N1176">
        <v>137707598</v>
      </c>
      <c r="O1176" t="s">
        <v>4480</v>
      </c>
      <c r="P1176">
        <v>2</v>
      </c>
    </row>
    <row r="1177" spans="1:16" x14ac:dyDescent="0.2">
      <c r="A1177" t="s">
        <v>2756</v>
      </c>
      <c r="B1177" t="s">
        <v>28</v>
      </c>
      <c r="C1177">
        <v>566</v>
      </c>
      <c r="D1177">
        <v>189.0395</v>
      </c>
      <c r="E1177">
        <v>1.429</v>
      </c>
      <c r="F1177" t="s">
        <v>2757</v>
      </c>
      <c r="G1177" t="s">
        <v>2749</v>
      </c>
      <c r="H1177" t="s">
        <v>31</v>
      </c>
      <c r="I1177" t="s">
        <v>2758</v>
      </c>
      <c r="J1177" t="s">
        <v>2759</v>
      </c>
      <c r="K1177" t="s">
        <v>2760</v>
      </c>
      <c r="L1177" t="s">
        <v>2761</v>
      </c>
      <c r="M1177">
        <v>-2.4000001000000002</v>
      </c>
      <c r="N1177" t="s">
        <v>2762</v>
      </c>
      <c r="O1177" t="s">
        <v>2763</v>
      </c>
      <c r="P1177">
        <v>20179326</v>
      </c>
    </row>
    <row r="1178" spans="1:16" x14ac:dyDescent="0.2">
      <c r="A1178" t="s">
        <v>2965</v>
      </c>
      <c r="B1178" t="s">
        <v>28</v>
      </c>
      <c r="C1178">
        <v>597</v>
      </c>
      <c r="D1178">
        <v>192.02959999999999</v>
      </c>
      <c r="E1178">
        <v>14.491</v>
      </c>
      <c r="F1178" t="s">
        <v>2966</v>
      </c>
      <c r="G1178" t="s">
        <v>2942</v>
      </c>
      <c r="H1178" t="s">
        <v>31</v>
      </c>
      <c r="I1178" t="s">
        <v>2967</v>
      </c>
      <c r="J1178" t="s">
        <v>2968</v>
      </c>
      <c r="K1178" t="s">
        <v>2969</v>
      </c>
      <c r="L1178" t="s">
        <v>2970</v>
      </c>
      <c r="M1178">
        <v>1.7537342300000001</v>
      </c>
      <c r="N1178" t="s">
        <v>2971</v>
      </c>
      <c r="O1178" t="s">
        <v>2972</v>
      </c>
      <c r="P1178">
        <v>68788961382</v>
      </c>
    </row>
    <row r="1179" spans="1:16" x14ac:dyDescent="0.2">
      <c r="A1179" t="s">
        <v>11469</v>
      </c>
      <c r="B1179" t="s">
        <v>28</v>
      </c>
      <c r="C1179">
        <v>2089</v>
      </c>
      <c r="D1179">
        <v>381.15870000000001</v>
      </c>
      <c r="E1179">
        <v>15.621</v>
      </c>
      <c r="F1179" t="s">
        <v>11470</v>
      </c>
      <c r="G1179" t="s">
        <v>11463</v>
      </c>
      <c r="H1179" t="s">
        <v>31</v>
      </c>
      <c r="I1179" t="s">
        <v>11472</v>
      </c>
      <c r="J1179" t="s">
        <v>11473</v>
      </c>
      <c r="K1179" t="s">
        <v>137</v>
      </c>
      <c r="L1179" t="s">
        <v>11474</v>
      </c>
      <c r="M1179">
        <v>3.7999999500000001</v>
      </c>
      <c r="N1179">
        <v>112905263</v>
      </c>
      <c r="O1179" t="s">
        <v>11475</v>
      </c>
      <c r="P1179">
        <v>2</v>
      </c>
    </row>
    <row r="1180" spans="1:16" x14ac:dyDescent="0.2">
      <c r="A1180" t="s">
        <v>6231</v>
      </c>
      <c r="B1180" t="s">
        <v>28</v>
      </c>
      <c r="C1180">
        <v>1176</v>
      </c>
      <c r="D1180">
        <v>237.01429999999999</v>
      </c>
      <c r="E1180">
        <v>13.743</v>
      </c>
      <c r="F1180" t="s">
        <v>6232</v>
      </c>
      <c r="G1180" t="s">
        <v>6233</v>
      </c>
      <c r="H1180" t="s">
        <v>31</v>
      </c>
      <c r="I1180" t="s">
        <v>6234</v>
      </c>
      <c r="J1180" t="s">
        <v>6235</v>
      </c>
      <c r="K1180" t="s">
        <v>137</v>
      </c>
      <c r="L1180" t="s">
        <v>6236</v>
      </c>
      <c r="M1180">
        <v>-1.39999998</v>
      </c>
      <c r="N1180">
        <v>57236156</v>
      </c>
      <c r="O1180" t="s">
        <v>6237</v>
      </c>
      <c r="P1180">
        <v>2</v>
      </c>
    </row>
    <row r="1181" spans="1:16" x14ac:dyDescent="0.2">
      <c r="A1181" t="s">
        <v>788</v>
      </c>
      <c r="B1181" t="s">
        <v>28</v>
      </c>
      <c r="C1181">
        <v>178</v>
      </c>
      <c r="D1181">
        <v>153.0179</v>
      </c>
      <c r="E1181">
        <v>2.617</v>
      </c>
      <c r="F1181" t="s">
        <v>794</v>
      </c>
      <c r="G1181" t="s">
        <v>790</v>
      </c>
      <c r="H1181" t="s">
        <v>31</v>
      </c>
      <c r="I1181" t="s">
        <v>793</v>
      </c>
      <c r="J1181" t="s">
        <v>795</v>
      </c>
      <c r="K1181" t="s">
        <v>796</v>
      </c>
      <c r="L1181" t="s">
        <v>797</v>
      </c>
      <c r="M1181">
        <v>0.47477313900000001</v>
      </c>
      <c r="N1181" t="s">
        <v>798</v>
      </c>
      <c r="O1181" t="s">
        <v>799</v>
      </c>
      <c r="P1181">
        <v>103167224190</v>
      </c>
    </row>
    <row r="1182" spans="1:16" x14ac:dyDescent="0.2">
      <c r="A1182" t="s">
        <v>6116</v>
      </c>
      <c r="B1182" t="s">
        <v>28</v>
      </c>
      <c r="C1182">
        <v>1156</v>
      </c>
      <c r="D1182">
        <v>233.97030000000001</v>
      </c>
      <c r="E1182">
        <v>4.641</v>
      </c>
      <c r="F1182" t="s">
        <v>6117</v>
      </c>
      <c r="G1182" t="s">
        <v>6119</v>
      </c>
      <c r="H1182" t="s">
        <v>31</v>
      </c>
      <c r="I1182" t="s">
        <v>6120</v>
      </c>
      <c r="J1182" t="s">
        <v>6121</v>
      </c>
      <c r="K1182" t="s">
        <v>137</v>
      </c>
      <c r="L1182" t="s">
        <v>6122</v>
      </c>
      <c r="M1182">
        <v>0.89999997600000003</v>
      </c>
      <c r="N1182">
        <v>88667644</v>
      </c>
      <c r="O1182" t="s">
        <v>6123</v>
      </c>
      <c r="P1182">
        <v>2</v>
      </c>
    </row>
    <row r="1183" spans="1:16" x14ac:dyDescent="0.2">
      <c r="A1183" t="s">
        <v>7943</v>
      </c>
      <c r="B1183" t="s">
        <v>28</v>
      </c>
      <c r="C1183">
        <v>1505</v>
      </c>
      <c r="D1183">
        <v>269.17469999999997</v>
      </c>
      <c r="E1183">
        <v>17.05</v>
      </c>
      <c r="F1183" t="s">
        <v>7944</v>
      </c>
      <c r="G1183" t="s">
        <v>7934</v>
      </c>
      <c r="H1183" t="s">
        <v>31</v>
      </c>
      <c r="I1183" t="s">
        <v>7945</v>
      </c>
      <c r="J1183" t="s">
        <v>7946</v>
      </c>
      <c r="K1183" t="s">
        <v>137</v>
      </c>
      <c r="L1183" t="s">
        <v>7947</v>
      </c>
      <c r="M1183">
        <v>4.5999999000000003</v>
      </c>
      <c r="N1183" t="s">
        <v>7948</v>
      </c>
      <c r="O1183" t="s">
        <v>7949</v>
      </c>
      <c r="P1183">
        <v>2</v>
      </c>
    </row>
    <row r="1184" spans="1:16" x14ac:dyDescent="0.2">
      <c r="A1184" t="s">
        <v>853</v>
      </c>
      <c r="B1184" t="s">
        <v>28</v>
      </c>
      <c r="C1184">
        <v>189</v>
      </c>
      <c r="D1184">
        <v>153.9359</v>
      </c>
      <c r="E1184">
        <v>0.754</v>
      </c>
      <c r="F1184" t="s">
        <v>854</v>
      </c>
      <c r="G1184" t="s">
        <v>855</v>
      </c>
      <c r="H1184" t="s">
        <v>31</v>
      </c>
      <c r="I1184" t="s">
        <v>856</v>
      </c>
      <c r="J1184" t="s">
        <v>857</v>
      </c>
      <c r="K1184" t="s">
        <v>137</v>
      </c>
      <c r="L1184" t="s">
        <v>858</v>
      </c>
      <c r="M1184">
        <v>-1.10000002</v>
      </c>
      <c r="N1184">
        <v>88732789</v>
      </c>
      <c r="O1184" t="s">
        <v>859</v>
      </c>
      <c r="P1184">
        <v>2</v>
      </c>
    </row>
    <row r="1185" spans="1:16" x14ac:dyDescent="0.2">
      <c r="A1185" t="s">
        <v>8781</v>
      </c>
      <c r="B1185" t="s">
        <v>28</v>
      </c>
      <c r="C1185">
        <v>1634</v>
      </c>
      <c r="D1185">
        <v>285.2063</v>
      </c>
      <c r="E1185">
        <v>15.912000000000001</v>
      </c>
      <c r="F1185" t="s">
        <v>8782</v>
      </c>
      <c r="G1185" t="s">
        <v>8783</v>
      </c>
      <c r="H1185" t="s">
        <v>31</v>
      </c>
      <c r="I1185" t="s">
        <v>8784</v>
      </c>
      <c r="J1185" t="s">
        <v>8785</v>
      </c>
      <c r="K1185" t="s">
        <v>137</v>
      </c>
      <c r="L1185" t="s">
        <v>8786</v>
      </c>
      <c r="M1185">
        <v>-2.9000001000000002</v>
      </c>
      <c r="N1185">
        <v>71007244</v>
      </c>
      <c r="O1185" t="s">
        <v>8787</v>
      </c>
      <c r="P1185">
        <v>2</v>
      </c>
    </row>
    <row r="1186" spans="1:16" x14ac:dyDescent="0.2">
      <c r="A1186" t="s">
        <v>4444</v>
      </c>
      <c r="B1186" t="s">
        <v>28</v>
      </c>
      <c r="C1186">
        <v>867</v>
      </c>
      <c r="D1186">
        <v>210.03989999999999</v>
      </c>
      <c r="E1186">
        <v>13.081</v>
      </c>
      <c r="F1186" t="s">
        <v>4445</v>
      </c>
      <c r="G1186" t="s">
        <v>4409</v>
      </c>
      <c r="H1186" t="s">
        <v>31</v>
      </c>
      <c r="I1186" t="s">
        <v>4446</v>
      </c>
      <c r="J1186" t="s">
        <v>4447</v>
      </c>
      <c r="K1186" t="s">
        <v>137</v>
      </c>
      <c r="L1186" t="s">
        <v>4448</v>
      </c>
      <c r="M1186">
        <v>2.2999999500000001</v>
      </c>
      <c r="N1186">
        <v>50882277</v>
      </c>
      <c r="O1186" t="s">
        <v>4449</v>
      </c>
      <c r="P1186">
        <v>2</v>
      </c>
    </row>
    <row r="1187" spans="1:16" x14ac:dyDescent="0.2">
      <c r="A1187" t="s">
        <v>11445</v>
      </c>
      <c r="B1187" t="s">
        <v>28</v>
      </c>
      <c r="C1187">
        <v>2086</v>
      </c>
      <c r="D1187">
        <v>379.21499999999997</v>
      </c>
      <c r="E1187">
        <v>17.295999999999999</v>
      </c>
      <c r="F1187" t="s">
        <v>11446</v>
      </c>
      <c r="G1187" t="s">
        <v>10410</v>
      </c>
      <c r="H1187" t="s">
        <v>9632</v>
      </c>
      <c r="I1187" t="s">
        <v>11447</v>
      </c>
      <c r="J1187" t="s">
        <v>11448</v>
      </c>
      <c r="K1187" t="s">
        <v>137</v>
      </c>
      <c r="L1187" t="s">
        <v>11449</v>
      </c>
      <c r="M1187">
        <v>6.9000000999999997</v>
      </c>
      <c r="N1187">
        <v>129727500</v>
      </c>
      <c r="O1187" t="s">
        <v>11450</v>
      </c>
      <c r="P1187">
        <v>2</v>
      </c>
    </row>
    <row r="1188" spans="1:16" x14ac:dyDescent="0.2">
      <c r="A1188" t="s">
        <v>12038</v>
      </c>
      <c r="B1188" t="s">
        <v>28</v>
      </c>
      <c r="C1188">
        <v>2173</v>
      </c>
      <c r="D1188">
        <v>465.14359999999999</v>
      </c>
      <c r="E1188">
        <v>13.308</v>
      </c>
      <c r="F1188" t="s">
        <v>12039</v>
      </c>
      <c r="G1188" t="s">
        <v>12041</v>
      </c>
      <c r="H1188" t="s">
        <v>31</v>
      </c>
      <c r="I1188" t="s">
        <v>12042</v>
      </c>
      <c r="J1188" t="s">
        <v>12043</v>
      </c>
      <c r="K1188" t="s">
        <v>137</v>
      </c>
      <c r="L1188" t="s">
        <v>12044</v>
      </c>
      <c r="M1188">
        <v>-5.3000001900000004</v>
      </c>
      <c r="N1188">
        <v>136623173</v>
      </c>
      <c r="O1188" t="s">
        <v>12045</v>
      </c>
      <c r="P1188">
        <v>2</v>
      </c>
    </row>
    <row r="1189" spans="1:16" x14ac:dyDescent="0.2">
      <c r="A1189" t="s">
        <v>7134</v>
      </c>
      <c r="B1189" t="s">
        <v>28</v>
      </c>
      <c r="C1189">
        <v>1363</v>
      </c>
      <c r="D1189">
        <v>253.03800000000001</v>
      </c>
      <c r="E1189">
        <v>3.9729999999999999</v>
      </c>
      <c r="F1189" t="s">
        <v>7135</v>
      </c>
      <c r="G1189" t="s">
        <v>7120</v>
      </c>
      <c r="H1189" t="s">
        <v>31</v>
      </c>
      <c r="I1189" t="s">
        <v>7136</v>
      </c>
      <c r="J1189" t="s">
        <v>7137</v>
      </c>
      <c r="K1189" t="s">
        <v>137</v>
      </c>
      <c r="L1189" t="s">
        <v>7138</v>
      </c>
      <c r="M1189">
        <v>0.80000001200000004</v>
      </c>
      <c r="N1189">
        <v>13810499</v>
      </c>
      <c r="O1189" t="s">
        <v>7139</v>
      </c>
      <c r="P1189">
        <v>2</v>
      </c>
    </row>
    <row r="1190" spans="1:16" x14ac:dyDescent="0.2">
      <c r="A1190" t="s">
        <v>2202</v>
      </c>
      <c r="B1190" t="s">
        <v>28</v>
      </c>
      <c r="C1190">
        <v>455</v>
      </c>
      <c r="D1190">
        <v>181.01669999999999</v>
      </c>
      <c r="E1190">
        <v>1.3340000000000001</v>
      </c>
      <c r="F1190" t="s">
        <v>2203</v>
      </c>
      <c r="G1190" t="s">
        <v>2201</v>
      </c>
      <c r="H1190" t="s">
        <v>31</v>
      </c>
      <c r="I1190" t="s">
        <v>2204</v>
      </c>
      <c r="J1190" t="s">
        <v>2205</v>
      </c>
      <c r="K1190" t="s">
        <v>137</v>
      </c>
      <c r="L1190" t="s">
        <v>2206</v>
      </c>
      <c r="M1190">
        <v>-0.69999998799999996</v>
      </c>
      <c r="N1190">
        <v>88316127</v>
      </c>
      <c r="O1190" t="s">
        <v>2207</v>
      </c>
      <c r="P1190">
        <v>2</v>
      </c>
    </row>
    <row r="1191" spans="1:16" x14ac:dyDescent="0.2">
      <c r="A1191" t="s">
        <v>361</v>
      </c>
      <c r="B1191" t="s">
        <v>28</v>
      </c>
      <c r="C1191">
        <v>93</v>
      </c>
      <c r="D1191">
        <v>138.03030000000001</v>
      </c>
      <c r="E1191">
        <v>10.308999999999999</v>
      </c>
      <c r="F1191" t="s">
        <v>362</v>
      </c>
      <c r="G1191" t="s">
        <v>364</v>
      </c>
      <c r="H1191" t="s">
        <v>31</v>
      </c>
      <c r="I1191" t="s">
        <v>365</v>
      </c>
      <c r="J1191" t="s">
        <v>366</v>
      </c>
      <c r="K1191" t="s">
        <v>137</v>
      </c>
      <c r="L1191" t="s">
        <v>367</v>
      </c>
      <c r="M1191">
        <v>1.2000000500000001</v>
      </c>
      <c r="N1191">
        <v>57451223</v>
      </c>
      <c r="O1191" t="s">
        <v>368</v>
      </c>
      <c r="P1191">
        <v>2</v>
      </c>
    </row>
    <row r="1192" spans="1:16" x14ac:dyDescent="0.2">
      <c r="A1192" t="s">
        <v>10865</v>
      </c>
      <c r="B1192" t="s">
        <v>28</v>
      </c>
      <c r="C1192">
        <v>1987</v>
      </c>
      <c r="D1192">
        <v>354.08569999999997</v>
      </c>
      <c r="E1192">
        <v>13.441000000000001</v>
      </c>
      <c r="F1192" t="s">
        <v>10866</v>
      </c>
      <c r="G1192" t="s">
        <v>10868</v>
      </c>
      <c r="H1192" t="s">
        <v>31</v>
      </c>
      <c r="I1192" t="s">
        <v>10869</v>
      </c>
      <c r="J1192" t="s">
        <v>10870</v>
      </c>
      <c r="K1192" t="s">
        <v>137</v>
      </c>
      <c r="L1192" t="s">
        <v>10871</v>
      </c>
      <c r="M1192">
        <v>-1.7000000500000001</v>
      </c>
      <c r="N1192">
        <v>88316634</v>
      </c>
      <c r="O1192" t="s">
        <v>10872</v>
      </c>
      <c r="P1192">
        <v>2</v>
      </c>
    </row>
    <row r="1193" spans="1:16" x14ac:dyDescent="0.2">
      <c r="A1193" t="s">
        <v>2036</v>
      </c>
      <c r="B1193" t="s">
        <v>28</v>
      </c>
      <c r="C1193">
        <v>425</v>
      </c>
      <c r="D1193">
        <v>180.02889999999999</v>
      </c>
      <c r="E1193">
        <v>4.7649999999999997</v>
      </c>
      <c r="F1193" t="s">
        <v>2037</v>
      </c>
      <c r="G1193" t="s">
        <v>2038</v>
      </c>
      <c r="H1193" t="s">
        <v>31</v>
      </c>
      <c r="I1193" t="s">
        <v>2039</v>
      </c>
      <c r="J1193" t="s">
        <v>2040</v>
      </c>
      <c r="K1193" t="s">
        <v>2041</v>
      </c>
      <c r="L1193" t="s">
        <v>2042</v>
      </c>
      <c r="M1193">
        <v>1.7417097100000001</v>
      </c>
      <c r="N1193" t="s">
        <v>2043</v>
      </c>
      <c r="O1193" t="s">
        <v>2044</v>
      </c>
      <c r="P1193">
        <v>68786847810</v>
      </c>
    </row>
    <row r="1194" spans="1:16" x14ac:dyDescent="0.2">
      <c r="A1194" t="s">
        <v>9966</v>
      </c>
      <c r="B1194" t="s">
        <v>28</v>
      </c>
      <c r="C1194">
        <v>1843</v>
      </c>
      <c r="D1194">
        <v>313.238</v>
      </c>
      <c r="E1194">
        <v>17.077000000000002</v>
      </c>
      <c r="F1194" t="s">
        <v>9967</v>
      </c>
      <c r="G1194" t="s">
        <v>9919</v>
      </c>
      <c r="H1194" t="s">
        <v>31</v>
      </c>
      <c r="I1194" t="s">
        <v>9968</v>
      </c>
      <c r="J1194" t="s">
        <v>9969</v>
      </c>
      <c r="K1194" t="s">
        <v>9970</v>
      </c>
      <c r="L1194" t="s">
        <v>9971</v>
      </c>
      <c r="M1194">
        <v>4.5999999000000003</v>
      </c>
      <c r="N1194" t="s">
        <v>9972</v>
      </c>
      <c r="O1194" t="s">
        <v>9973</v>
      </c>
      <c r="P1194">
        <v>68739981678</v>
      </c>
    </row>
    <row r="1195" spans="1:16" x14ac:dyDescent="0.2">
      <c r="A1195" t="s">
        <v>11598</v>
      </c>
      <c r="B1195" t="s">
        <v>28</v>
      </c>
      <c r="C1195">
        <v>2107</v>
      </c>
      <c r="D1195">
        <v>391.17919999999998</v>
      </c>
      <c r="E1195">
        <v>15.747999999999999</v>
      </c>
      <c r="F1195" t="s">
        <v>11599</v>
      </c>
      <c r="G1195" t="s">
        <v>11600</v>
      </c>
      <c r="H1195" t="s">
        <v>31</v>
      </c>
      <c r="I1195" t="s">
        <v>11601</v>
      </c>
      <c r="J1195" t="s">
        <v>11602</v>
      </c>
      <c r="K1195" t="s">
        <v>137</v>
      </c>
      <c r="L1195" t="s">
        <v>11603</v>
      </c>
      <c r="M1195">
        <v>0.87997597500000002</v>
      </c>
      <c r="N1195">
        <v>0</v>
      </c>
      <c r="O1195" t="s">
        <v>887</v>
      </c>
      <c r="P1195">
        <v>8589934592</v>
      </c>
    </row>
    <row r="1196" spans="1:16" x14ac:dyDescent="0.2">
      <c r="A1196" t="s">
        <v>7087</v>
      </c>
      <c r="B1196" t="s">
        <v>28</v>
      </c>
      <c r="C1196">
        <v>1355</v>
      </c>
      <c r="D1196">
        <v>251.13130000000001</v>
      </c>
      <c r="E1196">
        <v>16.097999999999999</v>
      </c>
      <c r="F1196" t="s">
        <v>7088</v>
      </c>
      <c r="G1196" t="s">
        <v>7073</v>
      </c>
      <c r="H1196" t="s">
        <v>31</v>
      </c>
      <c r="I1196" t="s">
        <v>7089</v>
      </c>
      <c r="J1196" t="s">
        <v>7090</v>
      </c>
      <c r="K1196" t="s">
        <v>137</v>
      </c>
      <c r="L1196" t="s">
        <v>7091</v>
      </c>
      <c r="M1196">
        <v>3.23454475</v>
      </c>
      <c r="N1196">
        <v>82265726</v>
      </c>
      <c r="O1196" t="s">
        <v>7092</v>
      </c>
      <c r="P1196">
        <v>2</v>
      </c>
    </row>
    <row r="1197" spans="1:16" x14ac:dyDescent="0.2">
      <c r="A1197" t="s">
        <v>517</v>
      </c>
      <c r="B1197" t="s">
        <v>28</v>
      </c>
      <c r="C1197">
        <v>126</v>
      </c>
      <c r="D1197">
        <v>147.0291</v>
      </c>
      <c r="E1197">
        <v>0.74299999999999999</v>
      </c>
      <c r="F1197" t="s">
        <v>523</v>
      </c>
      <c r="G1197" t="s">
        <v>519</v>
      </c>
      <c r="H1197" t="s">
        <v>31</v>
      </c>
      <c r="I1197" t="s">
        <v>522</v>
      </c>
      <c r="J1197" t="s">
        <v>524</v>
      </c>
      <c r="K1197" t="s">
        <v>525</v>
      </c>
      <c r="L1197" t="s">
        <v>526</v>
      </c>
      <c r="M1197">
        <v>-0.94204413899999995</v>
      </c>
      <c r="N1197" t="s">
        <v>527</v>
      </c>
      <c r="O1197" t="s">
        <v>528</v>
      </c>
      <c r="P1197">
        <v>68807551358</v>
      </c>
    </row>
    <row r="1198" spans="1:16" x14ac:dyDescent="0.2">
      <c r="A1198" t="s">
        <v>11520</v>
      </c>
      <c r="B1198" t="s">
        <v>28</v>
      </c>
      <c r="C1198">
        <v>2096</v>
      </c>
      <c r="D1198">
        <v>385.22239999999999</v>
      </c>
      <c r="E1198">
        <v>16.169</v>
      </c>
      <c r="F1198" t="s">
        <v>11521</v>
      </c>
      <c r="G1198" t="s">
        <v>11522</v>
      </c>
      <c r="H1198" t="s">
        <v>31</v>
      </c>
      <c r="I1198" t="s">
        <v>11523</v>
      </c>
      <c r="J1198" t="s">
        <v>11524</v>
      </c>
      <c r="K1198" t="s">
        <v>137</v>
      </c>
      <c r="L1198" t="s">
        <v>11525</v>
      </c>
      <c r="M1198">
        <v>2.6816127299999999</v>
      </c>
      <c r="N1198">
        <v>0</v>
      </c>
      <c r="O1198" t="s">
        <v>887</v>
      </c>
      <c r="P1198">
        <v>8589934592</v>
      </c>
    </row>
    <row r="1199" spans="1:16" x14ac:dyDescent="0.2">
      <c r="A1199" t="s">
        <v>7101</v>
      </c>
      <c r="B1199" t="s">
        <v>28</v>
      </c>
      <c r="C1199">
        <v>1357</v>
      </c>
      <c r="D1199">
        <v>251.1388</v>
      </c>
      <c r="E1199">
        <v>7.7510000000000003</v>
      </c>
      <c r="F1199" t="s">
        <v>7102</v>
      </c>
      <c r="G1199" t="s">
        <v>7103</v>
      </c>
      <c r="H1199" t="s">
        <v>31</v>
      </c>
      <c r="I1199" t="s">
        <v>7104</v>
      </c>
      <c r="J1199" t="s">
        <v>7105</v>
      </c>
      <c r="K1199" t="s">
        <v>137</v>
      </c>
      <c r="L1199" t="s">
        <v>7106</v>
      </c>
      <c r="M1199">
        <v>1.3029524100000001</v>
      </c>
      <c r="N1199">
        <v>90364859</v>
      </c>
      <c r="O1199" t="s">
        <v>7107</v>
      </c>
      <c r="P1199">
        <v>2</v>
      </c>
    </row>
    <row r="1200" spans="1:16" x14ac:dyDescent="0.2">
      <c r="A1200" t="s">
        <v>10434</v>
      </c>
      <c r="B1200" t="s">
        <v>28</v>
      </c>
      <c r="C1200">
        <v>1924</v>
      </c>
      <c r="D1200">
        <v>335.1884</v>
      </c>
      <c r="E1200">
        <v>16.844000000000001</v>
      </c>
      <c r="F1200" t="s">
        <v>10435</v>
      </c>
      <c r="G1200" t="s">
        <v>10436</v>
      </c>
      <c r="H1200" t="s">
        <v>31</v>
      </c>
      <c r="I1200" t="s">
        <v>10437</v>
      </c>
      <c r="J1200" t="s">
        <v>10438</v>
      </c>
      <c r="K1200" t="s">
        <v>137</v>
      </c>
      <c r="L1200" t="s">
        <v>10439</v>
      </c>
      <c r="M1200">
        <v>2.5999998999999998</v>
      </c>
      <c r="N1200">
        <v>88550833</v>
      </c>
      <c r="O1200" t="s">
        <v>10440</v>
      </c>
      <c r="P1200">
        <v>2</v>
      </c>
    </row>
    <row r="1201" spans="1:16" x14ac:dyDescent="0.2">
      <c r="A1201" t="s">
        <v>12270</v>
      </c>
      <c r="B1201" t="s">
        <v>28</v>
      </c>
      <c r="C1201">
        <v>2209</v>
      </c>
      <c r="D1201">
        <v>623.30439999999999</v>
      </c>
      <c r="E1201">
        <v>17.777999999999999</v>
      </c>
      <c r="F1201" t="s">
        <v>12271</v>
      </c>
      <c r="G1201" t="s">
        <v>12272</v>
      </c>
      <c r="H1201" t="s">
        <v>31</v>
      </c>
      <c r="I1201" t="s">
        <v>12273</v>
      </c>
      <c r="J1201" t="s">
        <v>12274</v>
      </c>
      <c r="K1201" t="s">
        <v>137</v>
      </c>
      <c r="L1201" t="s">
        <v>12275</v>
      </c>
      <c r="M1201">
        <v>-8</v>
      </c>
      <c r="N1201">
        <v>70822112</v>
      </c>
      <c r="O1201" t="s">
        <v>12276</v>
      </c>
      <c r="P1201">
        <v>2</v>
      </c>
    </row>
    <row r="1202" spans="1:16" x14ac:dyDescent="0.2">
      <c r="A1202" t="s">
        <v>3985</v>
      </c>
      <c r="B1202" t="s">
        <v>28</v>
      </c>
      <c r="C1202">
        <v>790</v>
      </c>
      <c r="D1202">
        <v>206.99549999999999</v>
      </c>
      <c r="E1202">
        <v>0.78600000000000003</v>
      </c>
      <c r="F1202" t="s">
        <v>3986</v>
      </c>
      <c r="G1202" t="s">
        <v>3987</v>
      </c>
      <c r="H1202" t="s">
        <v>31</v>
      </c>
      <c r="I1202" t="s">
        <v>3988</v>
      </c>
      <c r="J1202" t="s">
        <v>3989</v>
      </c>
      <c r="K1202" t="s">
        <v>137</v>
      </c>
      <c r="L1202" t="s">
        <v>3990</v>
      </c>
      <c r="M1202">
        <v>-1.43239641</v>
      </c>
      <c r="N1202">
        <v>0</v>
      </c>
      <c r="O1202" t="s">
        <v>887</v>
      </c>
      <c r="P1202">
        <v>8589934592</v>
      </c>
    </row>
    <row r="1203" spans="1:16" x14ac:dyDescent="0.2">
      <c r="A1203" t="s">
        <v>6892</v>
      </c>
      <c r="B1203" t="s">
        <v>28</v>
      </c>
      <c r="C1203">
        <v>1315</v>
      </c>
      <c r="D1203">
        <v>247.1181</v>
      </c>
      <c r="E1203">
        <v>8.7200000000000006</v>
      </c>
      <c r="F1203" t="s">
        <v>6893</v>
      </c>
      <c r="G1203" t="s">
        <v>6894</v>
      </c>
      <c r="H1203" t="s">
        <v>31</v>
      </c>
      <c r="I1203" t="s">
        <v>6895</v>
      </c>
      <c r="J1203" t="s">
        <v>6896</v>
      </c>
      <c r="K1203" t="s">
        <v>137</v>
      </c>
      <c r="L1203" t="s">
        <v>6897</v>
      </c>
      <c r="M1203">
        <v>1</v>
      </c>
      <c r="N1203">
        <v>137309450</v>
      </c>
      <c r="O1203" t="s">
        <v>6898</v>
      </c>
      <c r="P1203">
        <v>2</v>
      </c>
    </row>
    <row r="1204" spans="1:16" x14ac:dyDescent="0.2">
      <c r="A1204" t="s">
        <v>7258</v>
      </c>
      <c r="B1204" t="s">
        <v>28</v>
      </c>
      <c r="C1204">
        <v>1382</v>
      </c>
      <c r="D1204">
        <v>254.9872</v>
      </c>
      <c r="E1204">
        <v>4.3680000000000003</v>
      </c>
      <c r="F1204" t="s">
        <v>7259</v>
      </c>
      <c r="G1204" t="s">
        <v>7260</v>
      </c>
      <c r="H1204" t="s">
        <v>31</v>
      </c>
      <c r="I1204" t="s">
        <v>7261</v>
      </c>
      <c r="J1204" t="s">
        <v>7262</v>
      </c>
      <c r="K1204" t="s">
        <v>137</v>
      </c>
      <c r="L1204" t="s">
        <v>7263</v>
      </c>
      <c r="M1204">
        <v>0.60000002399999997</v>
      </c>
      <c r="N1204">
        <v>90315575</v>
      </c>
      <c r="O1204" t="s">
        <v>7264</v>
      </c>
      <c r="P1204">
        <v>2</v>
      </c>
    </row>
    <row r="1205" spans="1:16" x14ac:dyDescent="0.2">
      <c r="A1205" t="s">
        <v>11671</v>
      </c>
      <c r="B1205" t="s">
        <v>28</v>
      </c>
      <c r="C1205">
        <v>2116</v>
      </c>
      <c r="D1205">
        <v>397.15260000000001</v>
      </c>
      <c r="E1205">
        <v>14.009</v>
      </c>
      <c r="F1205" t="s">
        <v>11672</v>
      </c>
      <c r="G1205" t="s">
        <v>11674</v>
      </c>
      <c r="H1205" t="s">
        <v>31</v>
      </c>
      <c r="I1205" t="s">
        <v>11675</v>
      </c>
      <c r="J1205" t="s">
        <v>11676</v>
      </c>
      <c r="K1205" t="s">
        <v>137</v>
      </c>
      <c r="L1205" t="s">
        <v>11677</v>
      </c>
      <c r="M1205">
        <v>0.83960396100000001</v>
      </c>
      <c r="N1205">
        <v>10548874</v>
      </c>
      <c r="O1205" t="s">
        <v>11678</v>
      </c>
      <c r="P1205">
        <v>2</v>
      </c>
    </row>
    <row r="1206" spans="1:16" x14ac:dyDescent="0.2">
      <c r="A1206" t="s">
        <v>8154</v>
      </c>
      <c r="B1206" t="s">
        <v>28</v>
      </c>
      <c r="C1206">
        <v>1539</v>
      </c>
      <c r="D1206">
        <v>273.11270000000002</v>
      </c>
      <c r="E1206">
        <v>15.461</v>
      </c>
      <c r="F1206" t="s">
        <v>8155</v>
      </c>
      <c r="G1206" t="s">
        <v>8156</v>
      </c>
      <c r="H1206" t="s">
        <v>31</v>
      </c>
      <c r="I1206" t="s">
        <v>8157</v>
      </c>
      <c r="J1206" t="s">
        <v>8158</v>
      </c>
      <c r="K1206" t="s">
        <v>137</v>
      </c>
      <c r="L1206" t="s">
        <v>8159</v>
      </c>
      <c r="M1206">
        <v>3.4000001000000002</v>
      </c>
      <c r="N1206">
        <v>88362036</v>
      </c>
      <c r="O1206" t="s">
        <v>8160</v>
      </c>
      <c r="P1206">
        <v>2</v>
      </c>
    </row>
    <row r="1207" spans="1:16" x14ac:dyDescent="0.2">
      <c r="A1207" t="s">
        <v>2287</v>
      </c>
      <c r="B1207" t="s">
        <v>28</v>
      </c>
      <c r="C1207">
        <v>470</v>
      </c>
      <c r="D1207">
        <v>182.04480000000001</v>
      </c>
      <c r="E1207">
        <v>9.0950000000000006</v>
      </c>
      <c r="F1207" t="s">
        <v>2288</v>
      </c>
      <c r="G1207" t="s">
        <v>2270</v>
      </c>
      <c r="H1207" t="s">
        <v>31</v>
      </c>
      <c r="I1207" t="s">
        <v>2289</v>
      </c>
      <c r="J1207" t="s">
        <v>2290</v>
      </c>
      <c r="K1207" t="s">
        <v>2291</v>
      </c>
      <c r="L1207" t="s">
        <v>2292</v>
      </c>
      <c r="M1207">
        <v>1.3134785899999999</v>
      </c>
      <c r="N1207">
        <v>4432413</v>
      </c>
      <c r="O1207" t="s">
        <v>2293</v>
      </c>
      <c r="P1207">
        <v>532482</v>
      </c>
    </row>
    <row r="1208" spans="1:16" x14ac:dyDescent="0.2">
      <c r="A1208" t="s">
        <v>5882</v>
      </c>
      <c r="B1208" t="s">
        <v>28</v>
      </c>
      <c r="C1208">
        <v>1115</v>
      </c>
      <c r="D1208">
        <v>228.02969999999999</v>
      </c>
      <c r="E1208">
        <v>16.393000000000001</v>
      </c>
      <c r="F1208" t="s">
        <v>5883</v>
      </c>
      <c r="G1208" t="s">
        <v>5884</v>
      </c>
      <c r="H1208" t="s">
        <v>31</v>
      </c>
      <c r="I1208" t="s">
        <v>5885</v>
      </c>
      <c r="J1208" t="s">
        <v>5886</v>
      </c>
      <c r="K1208" t="s">
        <v>137</v>
      </c>
      <c r="L1208" t="s">
        <v>5887</v>
      </c>
      <c r="M1208">
        <v>3.0999998999999998</v>
      </c>
      <c r="N1208">
        <v>102103930</v>
      </c>
      <c r="O1208" t="s">
        <v>5888</v>
      </c>
      <c r="P1208">
        <v>2</v>
      </c>
    </row>
    <row r="1209" spans="1:16" x14ac:dyDescent="0.2">
      <c r="A1209" t="s">
        <v>8252</v>
      </c>
      <c r="B1209" t="s">
        <v>28</v>
      </c>
      <c r="C1209">
        <v>1557</v>
      </c>
      <c r="D1209">
        <v>276.0188</v>
      </c>
      <c r="E1209">
        <v>12.472</v>
      </c>
      <c r="F1209" t="s">
        <v>8253</v>
      </c>
      <c r="G1209" t="s">
        <v>8254</v>
      </c>
      <c r="H1209" t="s">
        <v>31</v>
      </c>
      <c r="I1209" t="s">
        <v>8255</v>
      </c>
      <c r="J1209" t="s">
        <v>8256</v>
      </c>
      <c r="K1209" t="s">
        <v>137</v>
      </c>
      <c r="L1209" t="s">
        <v>8257</v>
      </c>
      <c r="M1209">
        <v>1.39999998</v>
      </c>
      <c r="N1209">
        <v>136791091</v>
      </c>
      <c r="O1209" t="s">
        <v>8258</v>
      </c>
      <c r="P1209">
        <v>2</v>
      </c>
    </row>
    <row r="1210" spans="1:16" x14ac:dyDescent="0.2">
      <c r="A1210" t="s">
        <v>12108</v>
      </c>
      <c r="B1210" t="s">
        <v>28</v>
      </c>
      <c r="C1210">
        <v>2184</v>
      </c>
      <c r="D1210">
        <v>497.16629999999998</v>
      </c>
      <c r="E1210">
        <v>15.930999999999999</v>
      </c>
      <c r="F1210" t="s">
        <v>12109</v>
      </c>
      <c r="G1210" t="s">
        <v>12111</v>
      </c>
      <c r="H1210" t="s">
        <v>31</v>
      </c>
      <c r="I1210" t="s">
        <v>12112</v>
      </c>
      <c r="J1210" t="s">
        <v>12113</v>
      </c>
      <c r="K1210" t="s">
        <v>137</v>
      </c>
      <c r="L1210" t="s">
        <v>12114</v>
      </c>
      <c r="M1210">
        <v>-4.0999999000000003</v>
      </c>
      <c r="N1210">
        <v>91338567</v>
      </c>
      <c r="O1210" t="s">
        <v>12115</v>
      </c>
      <c r="P1210">
        <v>2</v>
      </c>
    </row>
    <row r="1211" spans="1:16" x14ac:dyDescent="0.2">
      <c r="A1211" t="s">
        <v>12117</v>
      </c>
      <c r="B1211" t="s">
        <v>28</v>
      </c>
      <c r="C1211">
        <v>2185</v>
      </c>
      <c r="D1211">
        <v>497.16629999999998</v>
      </c>
      <c r="E1211">
        <v>15.996</v>
      </c>
      <c r="F1211" t="s">
        <v>12118</v>
      </c>
      <c r="G1211" t="s">
        <v>12111</v>
      </c>
      <c r="H1211" t="s">
        <v>31</v>
      </c>
      <c r="I1211" t="s">
        <v>12112</v>
      </c>
      <c r="J1211" t="s">
        <v>12113</v>
      </c>
      <c r="K1211" t="s">
        <v>137</v>
      </c>
      <c r="L1211" t="s">
        <v>12114</v>
      </c>
      <c r="M1211">
        <v>-4.0999999000000003</v>
      </c>
      <c r="N1211">
        <v>91338567</v>
      </c>
      <c r="O1211" t="s">
        <v>12115</v>
      </c>
      <c r="P1211">
        <v>2</v>
      </c>
    </row>
    <row r="1212" spans="1:16" x14ac:dyDescent="0.2">
      <c r="A1212" t="s">
        <v>9276</v>
      </c>
      <c r="B1212" t="s">
        <v>28</v>
      </c>
      <c r="C1212">
        <v>1718</v>
      </c>
      <c r="D1212">
        <v>298.05900000000003</v>
      </c>
      <c r="E1212">
        <v>11.74</v>
      </c>
      <c r="F1212" t="s">
        <v>9277</v>
      </c>
      <c r="G1212" t="s">
        <v>9278</v>
      </c>
      <c r="H1212" t="s">
        <v>31</v>
      </c>
      <c r="I1212" t="s">
        <v>9279</v>
      </c>
      <c r="J1212" t="s">
        <v>9280</v>
      </c>
      <c r="K1212" t="s">
        <v>137</v>
      </c>
      <c r="L1212" t="s">
        <v>9281</v>
      </c>
      <c r="M1212">
        <v>-1.39999998</v>
      </c>
      <c r="N1212">
        <v>81341022</v>
      </c>
      <c r="O1212" t="s">
        <v>9282</v>
      </c>
      <c r="P1212">
        <v>2</v>
      </c>
    </row>
    <row r="1213" spans="1:16" x14ac:dyDescent="0.2">
      <c r="A1213" t="s">
        <v>1289</v>
      </c>
      <c r="B1213" t="s">
        <v>28</v>
      </c>
      <c r="C1213">
        <v>281</v>
      </c>
      <c r="D1213">
        <v>165.01840000000001</v>
      </c>
      <c r="E1213">
        <v>4.3689999999999998</v>
      </c>
      <c r="F1213" t="s">
        <v>1294</v>
      </c>
      <c r="G1213" t="s">
        <v>1238</v>
      </c>
      <c r="H1213" t="s">
        <v>31</v>
      </c>
      <c r="I1213" t="s">
        <v>1293</v>
      </c>
      <c r="J1213" t="s">
        <v>1295</v>
      </c>
      <c r="K1213" t="s">
        <v>1296</v>
      </c>
      <c r="L1213" t="s">
        <v>1297</v>
      </c>
      <c r="M1213">
        <v>0.79409640999999997</v>
      </c>
      <c r="N1213" t="s">
        <v>1298</v>
      </c>
      <c r="O1213" t="s">
        <v>1299</v>
      </c>
      <c r="P1213">
        <v>68941705070</v>
      </c>
    </row>
    <row r="1214" spans="1:16" x14ac:dyDescent="0.2">
      <c r="A1214" t="s">
        <v>7416</v>
      </c>
      <c r="B1214" t="s">
        <v>28</v>
      </c>
      <c r="C1214">
        <v>1413</v>
      </c>
      <c r="D1214">
        <v>257.01209999999998</v>
      </c>
      <c r="E1214">
        <v>3.2120000000000002</v>
      </c>
      <c r="F1214" t="s">
        <v>7417</v>
      </c>
      <c r="G1214" t="s">
        <v>7418</v>
      </c>
      <c r="H1214" t="s">
        <v>31</v>
      </c>
      <c r="I1214" t="s">
        <v>7419</v>
      </c>
      <c r="J1214" t="s">
        <v>7420</v>
      </c>
      <c r="K1214" t="s">
        <v>137</v>
      </c>
      <c r="L1214" t="s">
        <v>7421</v>
      </c>
      <c r="M1214">
        <v>1.89999998</v>
      </c>
      <c r="N1214">
        <v>122487091</v>
      </c>
      <c r="O1214" t="s">
        <v>7422</v>
      </c>
      <c r="P1214">
        <v>2</v>
      </c>
    </row>
    <row r="1215" spans="1:16" x14ac:dyDescent="0.2">
      <c r="A1215" t="s">
        <v>2530</v>
      </c>
      <c r="B1215" t="s">
        <v>28</v>
      </c>
      <c r="C1215">
        <v>519</v>
      </c>
      <c r="D1215">
        <v>185.08090000000001</v>
      </c>
      <c r="E1215">
        <v>5.2910000000000004</v>
      </c>
      <c r="F1215" t="s">
        <v>2531</v>
      </c>
      <c r="G1215" t="s">
        <v>2508</v>
      </c>
      <c r="H1215" t="s">
        <v>31</v>
      </c>
      <c r="I1215" t="s">
        <v>2532</v>
      </c>
      <c r="J1215" t="s">
        <v>2533</v>
      </c>
      <c r="K1215" t="s">
        <v>137</v>
      </c>
      <c r="L1215" t="s">
        <v>2534</v>
      </c>
      <c r="M1215">
        <v>-1.60000002</v>
      </c>
      <c r="N1215">
        <v>70457905</v>
      </c>
      <c r="O1215" t="s">
        <v>2535</v>
      </c>
      <c r="P1215">
        <v>2</v>
      </c>
    </row>
    <row r="1216" spans="1:16" x14ac:dyDescent="0.2">
      <c r="A1216" t="s">
        <v>4013</v>
      </c>
      <c r="B1216" t="s">
        <v>28</v>
      </c>
      <c r="C1216">
        <v>795</v>
      </c>
      <c r="D1216">
        <v>207.029</v>
      </c>
      <c r="E1216">
        <v>7.8040000000000003</v>
      </c>
      <c r="F1216" t="s">
        <v>4014</v>
      </c>
      <c r="G1216" t="s">
        <v>3998</v>
      </c>
      <c r="H1216" t="s">
        <v>31</v>
      </c>
      <c r="I1216" t="s">
        <v>4007</v>
      </c>
      <c r="J1216" t="s">
        <v>4008</v>
      </c>
      <c r="K1216" t="s">
        <v>137</v>
      </c>
      <c r="L1216" t="s">
        <v>4009</v>
      </c>
      <c r="M1216">
        <v>1</v>
      </c>
      <c r="N1216" t="s">
        <v>4010</v>
      </c>
      <c r="O1216" t="s">
        <v>4011</v>
      </c>
      <c r="P1216">
        <v>2</v>
      </c>
    </row>
    <row r="1217" spans="1:16" x14ac:dyDescent="0.2">
      <c r="A1217" t="s">
        <v>4005</v>
      </c>
      <c r="B1217" t="s">
        <v>28</v>
      </c>
      <c r="C1217">
        <v>793</v>
      </c>
      <c r="D1217">
        <v>207.02889999999999</v>
      </c>
      <c r="E1217">
        <v>4.4359999999999999</v>
      </c>
      <c r="F1217" t="s">
        <v>4006</v>
      </c>
      <c r="G1217" t="s">
        <v>3998</v>
      </c>
      <c r="H1217" t="s">
        <v>31</v>
      </c>
      <c r="I1217" t="s">
        <v>4007</v>
      </c>
      <c r="J1217" t="s">
        <v>4008</v>
      </c>
      <c r="K1217" t="s">
        <v>137</v>
      </c>
      <c r="L1217" t="s">
        <v>4009</v>
      </c>
      <c r="M1217">
        <v>1</v>
      </c>
      <c r="N1217" t="s">
        <v>4010</v>
      </c>
      <c r="O1217" t="s">
        <v>4011</v>
      </c>
      <c r="P1217">
        <v>2</v>
      </c>
    </row>
    <row r="1218" spans="1:16" x14ac:dyDescent="0.2">
      <c r="A1218" t="s">
        <v>4033</v>
      </c>
      <c r="B1218" t="s">
        <v>28</v>
      </c>
      <c r="C1218">
        <v>796</v>
      </c>
      <c r="D1218">
        <v>207.0291</v>
      </c>
      <c r="E1218">
        <v>9.68</v>
      </c>
      <c r="F1218" t="s">
        <v>4034</v>
      </c>
      <c r="G1218" t="s">
        <v>3998</v>
      </c>
      <c r="H1218" t="s">
        <v>31</v>
      </c>
      <c r="I1218" t="s">
        <v>4007</v>
      </c>
      <c r="J1218" t="s">
        <v>4008</v>
      </c>
      <c r="K1218" t="s">
        <v>137</v>
      </c>
      <c r="L1218" t="s">
        <v>4009</v>
      </c>
      <c r="M1218">
        <v>1</v>
      </c>
      <c r="N1218" t="s">
        <v>4010</v>
      </c>
      <c r="O1218" t="s">
        <v>4011</v>
      </c>
      <c r="P1218">
        <v>2</v>
      </c>
    </row>
    <row r="1219" spans="1:16" x14ac:dyDescent="0.2">
      <c r="A1219" t="s">
        <v>4036</v>
      </c>
      <c r="B1219" t="s">
        <v>28</v>
      </c>
      <c r="C1219">
        <v>798</v>
      </c>
      <c r="D1219">
        <v>207.0292</v>
      </c>
      <c r="E1219">
        <v>8.4369999999999994</v>
      </c>
      <c r="F1219" t="s">
        <v>4037</v>
      </c>
      <c r="G1219" t="s">
        <v>3998</v>
      </c>
      <c r="H1219" t="s">
        <v>31</v>
      </c>
      <c r="I1219" t="s">
        <v>4007</v>
      </c>
      <c r="J1219" t="s">
        <v>4008</v>
      </c>
      <c r="K1219" t="s">
        <v>137</v>
      </c>
      <c r="L1219" t="s">
        <v>4009</v>
      </c>
      <c r="M1219">
        <v>1</v>
      </c>
      <c r="N1219" t="s">
        <v>4010</v>
      </c>
      <c r="O1219" t="s">
        <v>4011</v>
      </c>
      <c r="P1219">
        <v>2</v>
      </c>
    </row>
    <row r="1220" spans="1:16" x14ac:dyDescent="0.2">
      <c r="A1220" t="s">
        <v>10069</v>
      </c>
      <c r="B1220" t="s">
        <v>28</v>
      </c>
      <c r="C1220">
        <v>1863</v>
      </c>
      <c r="D1220">
        <v>321.173</v>
      </c>
      <c r="E1220">
        <v>16.064</v>
      </c>
      <c r="F1220" t="s">
        <v>10070</v>
      </c>
      <c r="G1220" t="s">
        <v>10071</v>
      </c>
      <c r="H1220" t="s">
        <v>31</v>
      </c>
      <c r="I1220" t="s">
        <v>10072</v>
      </c>
      <c r="J1220" t="s">
        <v>10073</v>
      </c>
      <c r="K1220" t="s">
        <v>10074</v>
      </c>
      <c r="L1220" t="s">
        <v>10075</v>
      </c>
      <c r="M1220">
        <v>3.7000000499999999</v>
      </c>
      <c r="N1220">
        <v>59927750</v>
      </c>
      <c r="O1220" t="s">
        <v>10076</v>
      </c>
      <c r="P1220">
        <v>2</v>
      </c>
    </row>
    <row r="1221" spans="1:16" x14ac:dyDescent="0.2">
      <c r="A1221" t="s">
        <v>10101</v>
      </c>
      <c r="B1221" t="s">
        <v>28</v>
      </c>
      <c r="C1221">
        <v>1867</v>
      </c>
      <c r="D1221">
        <v>321.17349999999999</v>
      </c>
      <c r="E1221">
        <v>17.166</v>
      </c>
      <c r="F1221" t="s">
        <v>10102</v>
      </c>
      <c r="G1221" t="s">
        <v>10071</v>
      </c>
      <c r="H1221" t="s">
        <v>31</v>
      </c>
      <c r="I1221" t="s">
        <v>10072</v>
      </c>
      <c r="J1221" t="s">
        <v>10073</v>
      </c>
      <c r="K1221" t="s">
        <v>10074</v>
      </c>
      <c r="L1221" t="s">
        <v>10075</v>
      </c>
      <c r="M1221">
        <v>3.7000000499999999</v>
      </c>
      <c r="N1221">
        <v>59927750</v>
      </c>
      <c r="O1221" t="s">
        <v>10076</v>
      </c>
      <c r="P1221">
        <v>2</v>
      </c>
    </row>
    <row r="1222" spans="1:16" x14ac:dyDescent="0.2">
      <c r="A1222" t="s">
        <v>4482</v>
      </c>
      <c r="B1222" t="s">
        <v>28</v>
      </c>
      <c r="C1222">
        <v>870</v>
      </c>
      <c r="D1222">
        <v>210.0401</v>
      </c>
      <c r="E1222">
        <v>12.920999999999999</v>
      </c>
      <c r="F1222" t="s">
        <v>4483</v>
      </c>
      <c r="G1222" t="s">
        <v>4409</v>
      </c>
      <c r="H1222" t="s">
        <v>31</v>
      </c>
      <c r="I1222" t="s">
        <v>4410</v>
      </c>
      <c r="J1222" t="s">
        <v>4411</v>
      </c>
      <c r="K1222" t="s">
        <v>4412</v>
      </c>
      <c r="L1222" t="s">
        <v>4413</v>
      </c>
      <c r="M1222">
        <v>1.67630506</v>
      </c>
      <c r="N1222" t="s">
        <v>4414</v>
      </c>
      <c r="O1222" t="s">
        <v>4415</v>
      </c>
      <c r="P1222">
        <v>2</v>
      </c>
    </row>
    <row r="1223" spans="1:16" x14ac:dyDescent="0.2">
      <c r="A1223" t="s">
        <v>4407</v>
      </c>
      <c r="B1223" t="s">
        <v>28</v>
      </c>
      <c r="C1223">
        <v>861</v>
      </c>
      <c r="D1223">
        <v>210.03960000000001</v>
      </c>
      <c r="E1223">
        <v>10.608000000000001</v>
      </c>
      <c r="F1223" t="s">
        <v>4408</v>
      </c>
      <c r="G1223" t="s">
        <v>4409</v>
      </c>
      <c r="H1223" t="s">
        <v>31</v>
      </c>
      <c r="I1223" t="s">
        <v>4410</v>
      </c>
      <c r="J1223" t="s">
        <v>4411</v>
      </c>
      <c r="K1223" t="s">
        <v>4412</v>
      </c>
      <c r="L1223" t="s">
        <v>4413</v>
      </c>
      <c r="M1223">
        <v>1.67630506</v>
      </c>
      <c r="N1223" t="s">
        <v>4414</v>
      </c>
      <c r="O1223" t="s">
        <v>4415</v>
      </c>
      <c r="P1223">
        <v>2</v>
      </c>
    </row>
    <row r="1224" spans="1:16" x14ac:dyDescent="0.2">
      <c r="A1224" t="s">
        <v>9322</v>
      </c>
      <c r="B1224" t="s">
        <v>28</v>
      </c>
      <c r="C1224">
        <v>1726</v>
      </c>
      <c r="D1224">
        <v>299.18520000000001</v>
      </c>
      <c r="E1224">
        <v>15.603</v>
      </c>
      <c r="F1224" t="s">
        <v>9323</v>
      </c>
      <c r="G1224" t="s">
        <v>9324</v>
      </c>
      <c r="H1224" t="s">
        <v>31</v>
      </c>
      <c r="I1224" t="s">
        <v>9325</v>
      </c>
      <c r="J1224" t="s">
        <v>9326</v>
      </c>
      <c r="K1224" t="s">
        <v>9327</v>
      </c>
      <c r="L1224" t="s">
        <v>9328</v>
      </c>
      <c r="M1224">
        <v>3.6008052799999999</v>
      </c>
      <c r="N1224">
        <v>3293164</v>
      </c>
      <c r="O1224" t="s">
        <v>9329</v>
      </c>
      <c r="P1224">
        <v>2</v>
      </c>
    </row>
    <row r="1225" spans="1:16" x14ac:dyDescent="0.2">
      <c r="A1225" t="s">
        <v>9337</v>
      </c>
      <c r="B1225" t="s">
        <v>28</v>
      </c>
      <c r="C1225">
        <v>1729</v>
      </c>
      <c r="D1225">
        <v>299.18560000000002</v>
      </c>
      <c r="E1225">
        <v>15.845000000000001</v>
      </c>
      <c r="F1225" t="s">
        <v>9338</v>
      </c>
      <c r="G1225" t="s">
        <v>9324</v>
      </c>
      <c r="H1225" t="s">
        <v>31</v>
      </c>
      <c r="I1225" t="s">
        <v>9325</v>
      </c>
      <c r="J1225" t="s">
        <v>9326</v>
      </c>
      <c r="K1225" t="s">
        <v>9327</v>
      </c>
      <c r="L1225" t="s">
        <v>9328</v>
      </c>
      <c r="M1225">
        <v>3.6008052799999999</v>
      </c>
      <c r="N1225">
        <v>3293164</v>
      </c>
      <c r="O1225" t="s">
        <v>9329</v>
      </c>
      <c r="P1225">
        <v>2</v>
      </c>
    </row>
    <row r="1226" spans="1:16" x14ac:dyDescent="0.2">
      <c r="A1226" t="s">
        <v>9334</v>
      </c>
      <c r="B1226" t="s">
        <v>28</v>
      </c>
      <c r="C1226">
        <v>1728</v>
      </c>
      <c r="D1226">
        <v>299.18540000000002</v>
      </c>
      <c r="E1226">
        <v>15.677</v>
      </c>
      <c r="F1226" t="s">
        <v>9335</v>
      </c>
      <c r="G1226" t="s">
        <v>9324</v>
      </c>
      <c r="H1226" t="s">
        <v>31</v>
      </c>
      <c r="I1226" t="s">
        <v>9325</v>
      </c>
      <c r="J1226" t="s">
        <v>9326</v>
      </c>
      <c r="K1226" t="s">
        <v>9327</v>
      </c>
      <c r="L1226" t="s">
        <v>9328</v>
      </c>
      <c r="M1226">
        <v>3.6008052799999999</v>
      </c>
      <c r="N1226">
        <v>3293164</v>
      </c>
      <c r="O1226" t="s">
        <v>9329</v>
      </c>
      <c r="P1226">
        <v>2</v>
      </c>
    </row>
    <row r="1227" spans="1:16" x14ac:dyDescent="0.2">
      <c r="A1227" t="s">
        <v>9331</v>
      </c>
      <c r="B1227" t="s">
        <v>28</v>
      </c>
      <c r="C1227">
        <v>1727</v>
      </c>
      <c r="D1227">
        <v>299.18529999999998</v>
      </c>
      <c r="E1227">
        <v>16.521000000000001</v>
      </c>
      <c r="F1227" t="s">
        <v>9332</v>
      </c>
      <c r="G1227" t="s">
        <v>9324</v>
      </c>
      <c r="H1227" t="s">
        <v>31</v>
      </c>
      <c r="I1227" t="s">
        <v>9325</v>
      </c>
      <c r="J1227" t="s">
        <v>9326</v>
      </c>
      <c r="K1227" t="s">
        <v>9327</v>
      </c>
      <c r="L1227" t="s">
        <v>9328</v>
      </c>
      <c r="M1227">
        <v>3.6008052799999999</v>
      </c>
      <c r="N1227">
        <v>3293164</v>
      </c>
      <c r="O1227" t="s">
        <v>9329</v>
      </c>
      <c r="P1227">
        <v>2</v>
      </c>
    </row>
    <row r="1228" spans="1:16" x14ac:dyDescent="0.2">
      <c r="A1228" t="s">
        <v>10651</v>
      </c>
      <c r="B1228" t="s">
        <v>28</v>
      </c>
      <c r="C1228">
        <v>1957</v>
      </c>
      <c r="D1228">
        <v>344.06420000000003</v>
      </c>
      <c r="E1228">
        <v>2.238</v>
      </c>
      <c r="F1228" t="s">
        <v>10652</v>
      </c>
      <c r="G1228" t="s">
        <v>10644</v>
      </c>
      <c r="H1228" t="s">
        <v>31</v>
      </c>
      <c r="I1228" t="s">
        <v>10653</v>
      </c>
      <c r="J1228" t="s">
        <v>10654</v>
      </c>
      <c r="K1228" t="s">
        <v>137</v>
      </c>
      <c r="L1228" t="s">
        <v>10655</v>
      </c>
      <c r="M1228">
        <v>-1.15872419</v>
      </c>
      <c r="N1228">
        <v>0</v>
      </c>
      <c r="O1228" t="s">
        <v>887</v>
      </c>
      <c r="P1228">
        <v>8589934592</v>
      </c>
    </row>
    <row r="1229" spans="1:16" x14ac:dyDescent="0.2">
      <c r="A1229" t="s">
        <v>4880</v>
      </c>
      <c r="B1229" t="s">
        <v>28</v>
      </c>
      <c r="C1229">
        <v>944</v>
      </c>
      <c r="D1229">
        <v>215.0917</v>
      </c>
      <c r="E1229">
        <v>6.4130000000000003</v>
      </c>
      <c r="F1229" t="s">
        <v>4881</v>
      </c>
      <c r="G1229" t="s">
        <v>4836</v>
      </c>
      <c r="H1229" t="s">
        <v>31</v>
      </c>
      <c r="I1229" t="s">
        <v>4882</v>
      </c>
      <c r="J1229" t="s">
        <v>4883</v>
      </c>
      <c r="K1229" t="s">
        <v>137</v>
      </c>
      <c r="L1229" t="s">
        <v>4884</v>
      </c>
      <c r="M1229">
        <v>0.10000000100000001</v>
      </c>
      <c r="N1229">
        <v>1755</v>
      </c>
      <c r="O1229" t="s">
        <v>4885</v>
      </c>
      <c r="P1229">
        <v>68806000710</v>
      </c>
    </row>
    <row r="1230" spans="1:16" x14ac:dyDescent="0.2">
      <c r="A1230" t="s">
        <v>2429</v>
      </c>
      <c r="B1230" t="s">
        <v>28</v>
      </c>
      <c r="C1230">
        <v>503</v>
      </c>
      <c r="D1230">
        <v>184.03649999999999</v>
      </c>
      <c r="E1230">
        <v>13.273</v>
      </c>
      <c r="F1230" t="s">
        <v>2430</v>
      </c>
      <c r="G1230" t="s">
        <v>2408</v>
      </c>
      <c r="H1230" t="s">
        <v>31</v>
      </c>
      <c r="I1230" t="s">
        <v>2431</v>
      </c>
      <c r="J1230" t="s">
        <v>2432</v>
      </c>
      <c r="K1230" t="s">
        <v>2433</v>
      </c>
      <c r="L1230" t="s">
        <v>2434</v>
      </c>
      <c r="M1230">
        <v>0.56965500099999999</v>
      </c>
      <c r="N1230">
        <v>211784</v>
      </c>
      <c r="O1230" t="s">
        <v>2435</v>
      </c>
      <c r="P1230">
        <v>67108866</v>
      </c>
    </row>
    <row r="1231" spans="1:16" x14ac:dyDescent="0.2">
      <c r="A1231" t="s">
        <v>12192</v>
      </c>
      <c r="B1231" t="s">
        <v>28</v>
      </c>
      <c r="C1231">
        <v>2198</v>
      </c>
      <c r="D1231">
        <v>573.29089999999997</v>
      </c>
      <c r="E1231">
        <v>16.969000000000001</v>
      </c>
      <c r="F1231" t="s">
        <v>12193</v>
      </c>
      <c r="G1231" t="s">
        <v>12195</v>
      </c>
      <c r="H1231" t="s">
        <v>31</v>
      </c>
      <c r="I1231" t="s">
        <v>12196</v>
      </c>
      <c r="J1231" t="s">
        <v>12197</v>
      </c>
      <c r="K1231" t="s">
        <v>137</v>
      </c>
      <c r="L1231" t="s">
        <v>12198</v>
      </c>
      <c r="M1231">
        <v>-0.20000000300000001</v>
      </c>
      <c r="N1231" t="s">
        <v>12199</v>
      </c>
      <c r="O1231" t="s">
        <v>12200</v>
      </c>
      <c r="P1231">
        <v>2</v>
      </c>
    </row>
    <row r="1232" spans="1:16" x14ac:dyDescent="0.2">
      <c r="A1232" t="s">
        <v>9949</v>
      </c>
      <c r="B1232" t="s">
        <v>28</v>
      </c>
      <c r="C1232">
        <v>1842</v>
      </c>
      <c r="D1232">
        <v>313.23779999999999</v>
      </c>
      <c r="E1232">
        <v>19.282</v>
      </c>
      <c r="F1232" t="s">
        <v>9950</v>
      </c>
      <c r="G1232" t="s">
        <v>9919</v>
      </c>
      <c r="H1232" t="s">
        <v>31</v>
      </c>
      <c r="I1232" t="s">
        <v>9951</v>
      </c>
      <c r="J1232" t="s">
        <v>9952</v>
      </c>
      <c r="K1232" t="s">
        <v>9953</v>
      </c>
      <c r="L1232" t="s">
        <v>9954</v>
      </c>
      <c r="M1232">
        <v>4.3000001900000004</v>
      </c>
      <c r="N1232" t="s">
        <v>9955</v>
      </c>
      <c r="O1232" t="s">
        <v>9956</v>
      </c>
      <c r="P1232">
        <v>2</v>
      </c>
    </row>
    <row r="1233" spans="1:16" x14ac:dyDescent="0.2">
      <c r="A1233" t="s">
        <v>4297</v>
      </c>
      <c r="B1233" t="s">
        <v>28</v>
      </c>
      <c r="C1233">
        <v>844</v>
      </c>
      <c r="D1233">
        <v>209.0558</v>
      </c>
      <c r="E1233">
        <v>12.444000000000001</v>
      </c>
      <c r="F1233" t="s">
        <v>4298</v>
      </c>
      <c r="G1233" t="s">
        <v>4290</v>
      </c>
      <c r="H1233" t="s">
        <v>31</v>
      </c>
      <c r="I1233" t="s">
        <v>4299</v>
      </c>
      <c r="J1233" t="s">
        <v>4300</v>
      </c>
      <c r="K1233" t="s">
        <v>137</v>
      </c>
      <c r="L1233" t="s">
        <v>4301</v>
      </c>
      <c r="M1233">
        <v>-0.72376286999999995</v>
      </c>
      <c r="N1233">
        <v>103891852</v>
      </c>
      <c r="O1233" t="s">
        <v>4302</v>
      </c>
      <c r="P1233">
        <v>2</v>
      </c>
    </row>
    <row r="1234" spans="1:16" x14ac:dyDescent="0.2">
      <c r="A1234" t="s">
        <v>10174</v>
      </c>
      <c r="B1234" t="s">
        <v>28</v>
      </c>
      <c r="C1234">
        <v>1883</v>
      </c>
      <c r="D1234">
        <v>326.05410000000001</v>
      </c>
      <c r="E1234">
        <v>9.6289999999999996</v>
      </c>
      <c r="F1234" t="s">
        <v>10175</v>
      </c>
      <c r="G1234" t="s">
        <v>10176</v>
      </c>
      <c r="H1234" t="s">
        <v>31</v>
      </c>
      <c r="I1234" t="s">
        <v>10177</v>
      </c>
      <c r="J1234" t="s">
        <v>10178</v>
      </c>
      <c r="K1234" t="s">
        <v>137</v>
      </c>
      <c r="L1234" t="s">
        <v>10179</v>
      </c>
      <c r="M1234">
        <v>1.39999998</v>
      </c>
      <c r="N1234">
        <v>72120738</v>
      </c>
      <c r="O1234" t="s">
        <v>10180</v>
      </c>
      <c r="P1234">
        <v>2</v>
      </c>
    </row>
    <row r="1235" spans="1:16" x14ac:dyDescent="0.2">
      <c r="A1235" t="s">
        <v>10209</v>
      </c>
      <c r="B1235" t="s">
        <v>28</v>
      </c>
      <c r="C1235">
        <v>1887</v>
      </c>
      <c r="D1235">
        <v>326.05459999999999</v>
      </c>
      <c r="E1235">
        <v>10.211</v>
      </c>
      <c r="F1235" t="s">
        <v>10210</v>
      </c>
      <c r="G1235" t="s">
        <v>10176</v>
      </c>
      <c r="H1235" t="s">
        <v>31</v>
      </c>
      <c r="I1235" t="s">
        <v>10177</v>
      </c>
      <c r="J1235" t="s">
        <v>10178</v>
      </c>
      <c r="K1235" t="s">
        <v>137</v>
      </c>
      <c r="L1235" t="s">
        <v>10179</v>
      </c>
      <c r="M1235">
        <v>1.39999998</v>
      </c>
      <c r="N1235">
        <v>72120738</v>
      </c>
      <c r="O1235" t="s">
        <v>10180</v>
      </c>
      <c r="P1235">
        <v>2</v>
      </c>
    </row>
    <row r="1236" spans="1:16" x14ac:dyDescent="0.2">
      <c r="A1236" t="s">
        <v>8100</v>
      </c>
      <c r="B1236" t="s">
        <v>28</v>
      </c>
      <c r="C1236">
        <v>1530</v>
      </c>
      <c r="D1236">
        <v>272.04410000000001</v>
      </c>
      <c r="E1236">
        <v>4.9379999999999997</v>
      </c>
      <c r="F1236" t="s">
        <v>8101</v>
      </c>
      <c r="G1236" t="s">
        <v>8103</v>
      </c>
      <c r="H1236" t="s">
        <v>31</v>
      </c>
      <c r="I1236" t="s">
        <v>8104</v>
      </c>
      <c r="J1236" t="s">
        <v>8105</v>
      </c>
      <c r="K1236" t="s">
        <v>137</v>
      </c>
      <c r="L1236" t="s">
        <v>8106</v>
      </c>
      <c r="M1236">
        <v>0.69999998799999996</v>
      </c>
      <c r="N1236">
        <v>12933243</v>
      </c>
      <c r="O1236" t="s">
        <v>8107</v>
      </c>
      <c r="P1236">
        <v>2</v>
      </c>
    </row>
    <row r="1237" spans="1:16" x14ac:dyDescent="0.2">
      <c r="A1237" t="s">
        <v>6826</v>
      </c>
      <c r="B1237" t="s">
        <v>28</v>
      </c>
      <c r="C1237">
        <v>1300</v>
      </c>
      <c r="D1237">
        <v>246.0402</v>
      </c>
      <c r="E1237">
        <v>13.567</v>
      </c>
      <c r="F1237" t="s">
        <v>6827</v>
      </c>
      <c r="G1237" t="s">
        <v>6828</v>
      </c>
      <c r="H1237" t="s">
        <v>31</v>
      </c>
      <c r="I1237" t="s">
        <v>6829</v>
      </c>
      <c r="J1237" t="s">
        <v>6830</v>
      </c>
      <c r="K1237" t="s">
        <v>137</v>
      </c>
      <c r="L1237" t="s">
        <v>6831</v>
      </c>
      <c r="M1237">
        <v>2.2999999500000001</v>
      </c>
      <c r="N1237">
        <v>84164309</v>
      </c>
      <c r="O1237" t="s">
        <v>6832</v>
      </c>
      <c r="P1237">
        <v>2</v>
      </c>
    </row>
    <row r="1238" spans="1:16" x14ac:dyDescent="0.2">
      <c r="A1238" t="s">
        <v>3586</v>
      </c>
      <c r="B1238" t="s">
        <v>28</v>
      </c>
      <c r="C1238">
        <v>719</v>
      </c>
      <c r="D1238">
        <v>198.0401</v>
      </c>
      <c r="E1238">
        <v>4.8929999999999998</v>
      </c>
      <c r="F1238" t="s">
        <v>3587</v>
      </c>
      <c r="G1238" t="s">
        <v>3562</v>
      </c>
      <c r="H1238" t="s">
        <v>31</v>
      </c>
      <c r="I1238" t="s">
        <v>3588</v>
      </c>
      <c r="J1238" t="s">
        <v>3589</v>
      </c>
      <c r="K1238" t="s">
        <v>137</v>
      </c>
      <c r="L1238" t="s">
        <v>3590</v>
      </c>
      <c r="M1238">
        <v>0.40000000600000002</v>
      </c>
      <c r="N1238">
        <v>10987241</v>
      </c>
      <c r="O1238" t="s">
        <v>3591</v>
      </c>
      <c r="P1238">
        <v>2</v>
      </c>
    </row>
    <row r="1239" spans="1:16" x14ac:dyDescent="0.2">
      <c r="A1239" t="s">
        <v>2464</v>
      </c>
      <c r="B1239" t="s">
        <v>28</v>
      </c>
      <c r="C1239">
        <v>508</v>
      </c>
      <c r="D1239">
        <v>185.0446</v>
      </c>
      <c r="E1239">
        <v>1.3959999999999999</v>
      </c>
      <c r="F1239" t="s">
        <v>2465</v>
      </c>
      <c r="G1239" t="s">
        <v>2456</v>
      </c>
      <c r="H1239" t="s">
        <v>31</v>
      </c>
      <c r="I1239" t="s">
        <v>2466</v>
      </c>
      <c r="J1239" t="s">
        <v>2467</v>
      </c>
      <c r="K1239" t="s">
        <v>2468</v>
      </c>
      <c r="L1239" t="s">
        <v>2469</v>
      </c>
      <c r="M1239">
        <v>0.30000001199999998</v>
      </c>
      <c r="N1239">
        <v>21430047</v>
      </c>
      <c r="O1239" t="s">
        <v>2470</v>
      </c>
      <c r="P1239">
        <v>2</v>
      </c>
    </row>
    <row r="1240" spans="1:16" x14ac:dyDescent="0.2">
      <c r="A1240" t="s">
        <v>10478</v>
      </c>
      <c r="B1240" t="s">
        <v>28</v>
      </c>
      <c r="C1240">
        <v>1930</v>
      </c>
      <c r="D1240">
        <v>337.16809999999998</v>
      </c>
      <c r="E1240">
        <v>15.602</v>
      </c>
      <c r="F1240" t="s">
        <v>10479</v>
      </c>
      <c r="G1240" t="s">
        <v>10480</v>
      </c>
      <c r="H1240" t="s">
        <v>31</v>
      </c>
      <c r="I1240" t="s">
        <v>10481</v>
      </c>
      <c r="J1240" t="s">
        <v>10482</v>
      </c>
      <c r="K1240" t="s">
        <v>137</v>
      </c>
      <c r="L1240" t="s">
        <v>10483</v>
      </c>
      <c r="M1240">
        <v>3</v>
      </c>
      <c r="N1240">
        <v>88179513</v>
      </c>
      <c r="O1240" t="s">
        <v>10484</v>
      </c>
      <c r="P1240">
        <v>2</v>
      </c>
    </row>
    <row r="1241" spans="1:16" x14ac:dyDescent="0.2">
      <c r="A1241" t="s">
        <v>3472</v>
      </c>
      <c r="B1241" t="s">
        <v>28</v>
      </c>
      <c r="C1241">
        <v>693</v>
      </c>
      <c r="D1241">
        <v>197.01130000000001</v>
      </c>
      <c r="E1241">
        <v>1.2130000000000001</v>
      </c>
      <c r="F1241" t="s">
        <v>3473</v>
      </c>
      <c r="G1241" t="s">
        <v>3474</v>
      </c>
      <c r="H1241" t="s">
        <v>31</v>
      </c>
      <c r="I1241" t="s">
        <v>3475</v>
      </c>
      <c r="J1241" t="s">
        <v>3476</v>
      </c>
      <c r="K1241" t="s">
        <v>137</v>
      </c>
      <c r="L1241" t="s">
        <v>3477</v>
      </c>
      <c r="M1241">
        <v>-0.60000002399999997</v>
      </c>
      <c r="N1241">
        <v>23563912</v>
      </c>
      <c r="O1241" t="s">
        <v>3478</v>
      </c>
      <c r="P1241">
        <v>68736253962</v>
      </c>
    </row>
    <row r="1242" spans="1:16" x14ac:dyDescent="0.2">
      <c r="A1242" t="s">
        <v>10909</v>
      </c>
      <c r="B1242" t="s">
        <v>28</v>
      </c>
      <c r="C1242">
        <v>1999</v>
      </c>
      <c r="D1242">
        <v>355.08170000000001</v>
      </c>
      <c r="E1242">
        <v>15.967000000000001</v>
      </c>
      <c r="F1242" t="s">
        <v>10910</v>
      </c>
      <c r="G1242" t="s">
        <v>10911</v>
      </c>
      <c r="H1242" t="s">
        <v>31</v>
      </c>
      <c r="I1242" t="s">
        <v>10912</v>
      </c>
      <c r="J1242" t="s">
        <v>10913</v>
      </c>
      <c r="K1242" t="s">
        <v>10914</v>
      </c>
      <c r="L1242" t="s">
        <v>10915</v>
      </c>
      <c r="M1242">
        <v>1.5</v>
      </c>
      <c r="N1242">
        <v>19734499</v>
      </c>
      <c r="O1242" t="s">
        <v>10916</v>
      </c>
      <c r="P1242">
        <v>2</v>
      </c>
    </row>
    <row r="1243" spans="1:16" x14ac:dyDescent="0.2">
      <c r="A1243" t="s">
        <v>2400</v>
      </c>
      <c r="B1243" t="s">
        <v>28</v>
      </c>
      <c r="C1243">
        <v>499</v>
      </c>
      <c r="D1243">
        <v>184.02440000000001</v>
      </c>
      <c r="E1243">
        <v>8.3490000000000002</v>
      </c>
      <c r="F1243" t="s">
        <v>2401</v>
      </c>
      <c r="G1243" t="s">
        <v>2392</v>
      </c>
      <c r="H1243" t="s">
        <v>31</v>
      </c>
      <c r="I1243" t="s">
        <v>2402</v>
      </c>
      <c r="J1243" t="s">
        <v>2403</v>
      </c>
      <c r="K1243" t="s">
        <v>137</v>
      </c>
      <c r="L1243" t="s">
        <v>2404</v>
      </c>
      <c r="M1243">
        <v>1</v>
      </c>
      <c r="N1243">
        <v>131358687</v>
      </c>
      <c r="O1243" t="s">
        <v>2405</v>
      </c>
      <c r="P1243">
        <v>2</v>
      </c>
    </row>
    <row r="1244" spans="1:16" x14ac:dyDescent="0.2">
      <c r="A1244" t="s">
        <v>1407</v>
      </c>
      <c r="B1244" t="s">
        <v>28</v>
      </c>
      <c r="C1244">
        <v>303</v>
      </c>
      <c r="D1244">
        <v>167.0318</v>
      </c>
      <c r="E1244">
        <v>3.5030000000000001</v>
      </c>
      <c r="F1244" t="s">
        <v>1408</v>
      </c>
      <c r="G1244" t="s">
        <v>1409</v>
      </c>
      <c r="H1244" t="s">
        <v>31</v>
      </c>
      <c r="I1244" t="s">
        <v>1410</v>
      </c>
      <c r="J1244" t="s">
        <v>1411</v>
      </c>
      <c r="K1244" t="s">
        <v>1412</v>
      </c>
      <c r="L1244" t="s">
        <v>1413</v>
      </c>
      <c r="M1244">
        <v>2.2000000499999999</v>
      </c>
      <c r="N1244" t="s">
        <v>1414</v>
      </c>
      <c r="O1244" t="s">
        <v>1415</v>
      </c>
      <c r="P1244">
        <v>77380509762</v>
      </c>
    </row>
    <row r="1245" spans="1:16" x14ac:dyDescent="0.2">
      <c r="A1245" t="s">
        <v>4120</v>
      </c>
      <c r="B1245" t="s">
        <v>28</v>
      </c>
      <c r="C1245">
        <v>814</v>
      </c>
      <c r="D1245">
        <v>208.0421</v>
      </c>
      <c r="E1245">
        <v>14.286</v>
      </c>
      <c r="F1245" t="s">
        <v>4121</v>
      </c>
      <c r="G1245" t="s">
        <v>4123</v>
      </c>
      <c r="H1245" t="s">
        <v>31</v>
      </c>
      <c r="I1245" t="s">
        <v>4124</v>
      </c>
      <c r="J1245" t="s">
        <v>4125</v>
      </c>
      <c r="K1245" t="s">
        <v>137</v>
      </c>
      <c r="L1245" t="s">
        <v>4126</v>
      </c>
      <c r="M1245">
        <v>1.10000002</v>
      </c>
      <c r="N1245">
        <v>118047932</v>
      </c>
      <c r="O1245" t="s">
        <v>4127</v>
      </c>
      <c r="P1245">
        <v>2</v>
      </c>
    </row>
    <row r="1246" spans="1:16" x14ac:dyDescent="0.2">
      <c r="A1246" t="s">
        <v>4966</v>
      </c>
      <c r="B1246" t="s">
        <v>28</v>
      </c>
      <c r="C1246">
        <v>960</v>
      </c>
      <c r="D1246">
        <v>216.98070000000001</v>
      </c>
      <c r="E1246">
        <v>1.887</v>
      </c>
      <c r="F1246" t="s">
        <v>4967</v>
      </c>
      <c r="G1246" t="s">
        <v>4965</v>
      </c>
      <c r="H1246" t="s">
        <v>31</v>
      </c>
      <c r="I1246" t="s">
        <v>4968</v>
      </c>
      <c r="J1246" t="s">
        <v>4969</v>
      </c>
      <c r="K1246" t="s">
        <v>4970</v>
      </c>
      <c r="L1246" t="s">
        <v>4971</v>
      </c>
      <c r="M1246">
        <v>-8.0269105699999996E-2</v>
      </c>
      <c r="N1246" t="s">
        <v>4972</v>
      </c>
      <c r="O1246" t="s">
        <v>4973</v>
      </c>
      <c r="P1246">
        <v>68807321966</v>
      </c>
    </row>
    <row r="1247" spans="1:16" x14ac:dyDescent="0.2">
      <c r="A1247" t="s">
        <v>8717</v>
      </c>
      <c r="B1247" t="s">
        <v>28</v>
      </c>
      <c r="C1247">
        <v>1626</v>
      </c>
      <c r="D1247">
        <v>284.04329999999999</v>
      </c>
      <c r="E1247">
        <v>7.2270000000000003</v>
      </c>
      <c r="F1247" t="s">
        <v>8718</v>
      </c>
      <c r="G1247" t="s">
        <v>8719</v>
      </c>
      <c r="H1247" t="s">
        <v>31</v>
      </c>
      <c r="I1247" t="s">
        <v>8720</v>
      </c>
      <c r="J1247" t="s">
        <v>8721</v>
      </c>
      <c r="K1247" t="s">
        <v>8722</v>
      </c>
      <c r="L1247" t="s">
        <v>8723</v>
      </c>
      <c r="M1247">
        <v>-3</v>
      </c>
      <c r="N1247" t="s">
        <v>8724</v>
      </c>
      <c r="O1247" t="s">
        <v>8725</v>
      </c>
      <c r="P1247">
        <v>2</v>
      </c>
    </row>
    <row r="1248" spans="1:16" x14ac:dyDescent="0.2">
      <c r="A1248" t="s">
        <v>4922</v>
      </c>
      <c r="B1248" t="s">
        <v>28</v>
      </c>
      <c r="C1248">
        <v>950</v>
      </c>
      <c r="D1248">
        <v>215.16499999999999</v>
      </c>
      <c r="E1248">
        <v>17.690000000000001</v>
      </c>
      <c r="F1248" t="s">
        <v>4923</v>
      </c>
      <c r="G1248" t="s">
        <v>4912</v>
      </c>
      <c r="H1248" t="s">
        <v>31</v>
      </c>
      <c r="I1248" t="s">
        <v>4924</v>
      </c>
      <c r="J1248" t="s">
        <v>4925</v>
      </c>
      <c r="K1248" t="s">
        <v>4926</v>
      </c>
      <c r="L1248" t="s">
        <v>4927</v>
      </c>
      <c r="M1248">
        <v>1.39999998</v>
      </c>
      <c r="N1248">
        <v>545750</v>
      </c>
      <c r="O1248" t="s">
        <v>4928</v>
      </c>
      <c r="P1248">
        <v>2</v>
      </c>
    </row>
    <row r="1249" spans="1:16" x14ac:dyDescent="0.2">
      <c r="A1249" t="s">
        <v>4544</v>
      </c>
      <c r="B1249" t="s">
        <v>28</v>
      </c>
      <c r="C1249">
        <v>882</v>
      </c>
      <c r="D1249">
        <v>210.9983</v>
      </c>
      <c r="E1249">
        <v>7.8659999999999997</v>
      </c>
      <c r="F1249" t="s">
        <v>4545</v>
      </c>
      <c r="G1249" t="s">
        <v>4547</v>
      </c>
      <c r="H1249" t="s">
        <v>31</v>
      </c>
      <c r="I1249" t="s">
        <v>4548</v>
      </c>
      <c r="J1249" t="s">
        <v>4549</v>
      </c>
      <c r="K1249" t="s">
        <v>137</v>
      </c>
      <c r="L1249" t="s">
        <v>4550</v>
      </c>
      <c r="M1249">
        <v>1.2000000500000001</v>
      </c>
      <c r="N1249">
        <v>101458761</v>
      </c>
      <c r="O1249" t="s">
        <v>4551</v>
      </c>
      <c r="P1249">
        <v>2</v>
      </c>
    </row>
    <row r="1250" spans="1:16" x14ac:dyDescent="0.2">
      <c r="A1250" t="s">
        <v>1279</v>
      </c>
      <c r="B1250" t="s">
        <v>28</v>
      </c>
      <c r="C1250">
        <v>279</v>
      </c>
      <c r="D1250">
        <v>165.01820000000001</v>
      </c>
      <c r="E1250">
        <v>5.2619999999999996</v>
      </c>
      <c r="F1250" t="s">
        <v>1280</v>
      </c>
      <c r="G1250" t="s">
        <v>1238</v>
      </c>
      <c r="H1250" t="s">
        <v>31</v>
      </c>
      <c r="I1250" t="s">
        <v>1281</v>
      </c>
      <c r="J1250" t="s">
        <v>1282</v>
      </c>
      <c r="K1250" t="s">
        <v>137</v>
      </c>
      <c r="L1250" t="s">
        <v>1283</v>
      </c>
      <c r="M1250">
        <v>0.69999998799999996</v>
      </c>
      <c r="N1250">
        <v>88568328</v>
      </c>
      <c r="O1250" t="s">
        <v>1284</v>
      </c>
      <c r="P1250">
        <v>2</v>
      </c>
    </row>
    <row r="1251" spans="1:16" x14ac:dyDescent="0.2">
      <c r="A1251" t="s">
        <v>2276</v>
      </c>
      <c r="B1251" t="s">
        <v>28</v>
      </c>
      <c r="C1251">
        <v>469</v>
      </c>
      <c r="D1251">
        <v>182.0446</v>
      </c>
      <c r="E1251">
        <v>9.5649999999999995</v>
      </c>
      <c r="F1251" t="s">
        <v>2277</v>
      </c>
      <c r="G1251" t="s">
        <v>2270</v>
      </c>
      <c r="H1251" t="s">
        <v>31</v>
      </c>
      <c r="I1251" t="s">
        <v>2278</v>
      </c>
      <c r="J1251" t="s">
        <v>2279</v>
      </c>
      <c r="K1251" t="s">
        <v>2280</v>
      </c>
      <c r="L1251" t="s">
        <v>2281</v>
      </c>
      <c r="M1251">
        <v>1.35627115</v>
      </c>
      <c r="N1251" t="s">
        <v>2282</v>
      </c>
      <c r="O1251" t="s">
        <v>2283</v>
      </c>
      <c r="P1251">
        <v>68722663426</v>
      </c>
    </row>
    <row r="1252" spans="1:16" x14ac:dyDescent="0.2">
      <c r="A1252" t="s">
        <v>2295</v>
      </c>
      <c r="B1252" t="s">
        <v>28</v>
      </c>
      <c r="C1252">
        <v>472</v>
      </c>
      <c r="D1252">
        <v>182.04499999999999</v>
      </c>
      <c r="E1252">
        <v>15.327</v>
      </c>
      <c r="F1252" t="s">
        <v>2296</v>
      </c>
      <c r="G1252" t="s">
        <v>2270</v>
      </c>
      <c r="H1252" t="s">
        <v>31</v>
      </c>
      <c r="I1252" t="s">
        <v>2278</v>
      </c>
      <c r="J1252" t="s">
        <v>2279</v>
      </c>
      <c r="K1252" t="s">
        <v>2280</v>
      </c>
      <c r="L1252" t="s">
        <v>2281</v>
      </c>
      <c r="M1252">
        <v>1.35627115</v>
      </c>
      <c r="N1252" t="s">
        <v>2282</v>
      </c>
      <c r="O1252" t="s">
        <v>2283</v>
      </c>
      <c r="P1252">
        <v>68722663426</v>
      </c>
    </row>
    <row r="1253" spans="1:16" x14ac:dyDescent="0.2">
      <c r="A1253" t="s">
        <v>4248</v>
      </c>
      <c r="B1253" t="s">
        <v>28</v>
      </c>
      <c r="C1253">
        <v>836</v>
      </c>
      <c r="D1253">
        <v>209.04429999999999</v>
      </c>
      <c r="E1253">
        <v>7.8890000000000002</v>
      </c>
      <c r="F1253" t="s">
        <v>4252</v>
      </c>
      <c r="G1253" t="s">
        <v>4249</v>
      </c>
      <c r="H1253" t="s">
        <v>31</v>
      </c>
      <c r="I1253" t="s">
        <v>4251</v>
      </c>
      <c r="J1253" t="s">
        <v>4253</v>
      </c>
      <c r="K1253" t="s">
        <v>4254</v>
      </c>
      <c r="L1253" t="s">
        <v>4255</v>
      </c>
      <c r="M1253">
        <v>1.10000002</v>
      </c>
      <c r="N1253" t="s">
        <v>4256</v>
      </c>
      <c r="O1253" t="s">
        <v>4257</v>
      </c>
      <c r="P1253">
        <v>103166437758</v>
      </c>
    </row>
    <row r="1254" spans="1:16" x14ac:dyDescent="0.2">
      <c r="A1254" t="s">
        <v>8304</v>
      </c>
      <c r="B1254" t="s">
        <v>28</v>
      </c>
      <c r="C1254">
        <v>1566</v>
      </c>
      <c r="D1254">
        <v>277.18020000000001</v>
      </c>
      <c r="E1254">
        <v>18.536999999999999</v>
      </c>
      <c r="F1254" t="s">
        <v>8305</v>
      </c>
      <c r="G1254" t="s">
        <v>8307</v>
      </c>
      <c r="H1254" t="s">
        <v>31</v>
      </c>
      <c r="I1254" t="s">
        <v>8308</v>
      </c>
      <c r="J1254" t="s">
        <v>8309</v>
      </c>
      <c r="K1254" t="s">
        <v>137</v>
      </c>
      <c r="L1254" t="s">
        <v>8310</v>
      </c>
      <c r="M1254">
        <v>0.60000002399999997</v>
      </c>
      <c r="N1254">
        <v>66282426</v>
      </c>
      <c r="O1254" t="s">
        <v>8311</v>
      </c>
      <c r="P1254">
        <v>2</v>
      </c>
    </row>
    <row r="1255" spans="1:16" x14ac:dyDescent="0.2">
      <c r="A1255" t="s">
        <v>7188</v>
      </c>
      <c r="B1255" t="s">
        <v>28</v>
      </c>
      <c r="C1255">
        <v>1370</v>
      </c>
      <c r="D1255">
        <v>253.07400000000001</v>
      </c>
      <c r="E1255">
        <v>8.3109999999999999</v>
      </c>
      <c r="F1255" t="s">
        <v>7189</v>
      </c>
      <c r="G1255" t="s">
        <v>7181</v>
      </c>
      <c r="H1255" t="s">
        <v>31</v>
      </c>
      <c r="I1255" t="s">
        <v>7190</v>
      </c>
      <c r="J1255" t="s">
        <v>7191</v>
      </c>
      <c r="K1255" t="s">
        <v>7192</v>
      </c>
      <c r="L1255" t="s">
        <v>7193</v>
      </c>
      <c r="M1255">
        <v>1.60000002</v>
      </c>
      <c r="N1255">
        <v>14136089</v>
      </c>
      <c r="O1255" t="s">
        <v>7194</v>
      </c>
      <c r="P1255">
        <v>2</v>
      </c>
    </row>
    <row r="1256" spans="1:16" x14ac:dyDescent="0.2">
      <c r="A1256" t="s">
        <v>9046</v>
      </c>
      <c r="B1256" t="s">
        <v>28</v>
      </c>
      <c r="C1256">
        <v>1682</v>
      </c>
      <c r="D1256">
        <v>293.1773</v>
      </c>
      <c r="E1256">
        <v>17.576000000000001</v>
      </c>
      <c r="F1256" t="s">
        <v>9047</v>
      </c>
      <c r="G1256" t="s">
        <v>9004</v>
      </c>
      <c r="H1256" t="s">
        <v>31</v>
      </c>
      <c r="I1256" t="s">
        <v>9048</v>
      </c>
      <c r="J1256" t="s">
        <v>9049</v>
      </c>
      <c r="K1256" t="s">
        <v>137</v>
      </c>
      <c r="L1256" t="s">
        <v>9050</v>
      </c>
      <c r="M1256">
        <v>4.9000000999999997</v>
      </c>
      <c r="N1256" t="s">
        <v>9051</v>
      </c>
      <c r="O1256" t="s">
        <v>9052</v>
      </c>
      <c r="P1256">
        <v>2</v>
      </c>
    </row>
    <row r="1257" spans="1:16" x14ac:dyDescent="0.2">
      <c r="A1257" t="s">
        <v>9116</v>
      </c>
      <c r="B1257" t="s">
        <v>28</v>
      </c>
      <c r="C1257">
        <v>1694</v>
      </c>
      <c r="D1257">
        <v>294.065</v>
      </c>
      <c r="E1257">
        <v>13.818</v>
      </c>
      <c r="F1257" t="s">
        <v>9117</v>
      </c>
      <c r="G1257" t="s">
        <v>9092</v>
      </c>
      <c r="H1257" t="s">
        <v>31</v>
      </c>
      <c r="I1257" t="s">
        <v>9119</v>
      </c>
      <c r="J1257" t="s">
        <v>9120</v>
      </c>
      <c r="K1257" t="s">
        <v>137</v>
      </c>
      <c r="L1257" t="s">
        <v>9121</v>
      </c>
      <c r="M1257">
        <v>1.5</v>
      </c>
      <c r="N1257" t="s">
        <v>9122</v>
      </c>
      <c r="O1257" t="s">
        <v>9123</v>
      </c>
      <c r="P1257">
        <v>2</v>
      </c>
    </row>
    <row r="1258" spans="1:16" x14ac:dyDescent="0.2">
      <c r="A1258" t="s">
        <v>2696</v>
      </c>
      <c r="B1258" t="s">
        <v>28</v>
      </c>
      <c r="C1258">
        <v>551</v>
      </c>
      <c r="D1258">
        <v>187.1335</v>
      </c>
      <c r="E1258">
        <v>14.896000000000001</v>
      </c>
      <c r="F1258" t="s">
        <v>2697</v>
      </c>
      <c r="G1258" t="s">
        <v>2666</v>
      </c>
      <c r="H1258" t="s">
        <v>31</v>
      </c>
      <c r="I1258" t="s">
        <v>2675</v>
      </c>
      <c r="J1258" t="s">
        <v>2698</v>
      </c>
      <c r="K1258" t="s">
        <v>2699</v>
      </c>
      <c r="L1258" t="s">
        <v>2700</v>
      </c>
      <c r="M1258">
        <v>2.5187034599999998</v>
      </c>
      <c r="N1258" t="s">
        <v>2701</v>
      </c>
      <c r="O1258" t="s">
        <v>2702</v>
      </c>
      <c r="P1258">
        <v>120346569062</v>
      </c>
    </row>
    <row r="1259" spans="1:16" x14ac:dyDescent="0.2">
      <c r="A1259" t="s">
        <v>4834</v>
      </c>
      <c r="B1259" t="s">
        <v>28</v>
      </c>
      <c r="C1259">
        <v>938</v>
      </c>
      <c r="D1259">
        <v>215.09100000000001</v>
      </c>
      <c r="E1259">
        <v>6.9770000000000003</v>
      </c>
      <c r="F1259" t="s">
        <v>4835</v>
      </c>
      <c r="G1259" t="s">
        <v>4836</v>
      </c>
      <c r="H1259" t="s">
        <v>31</v>
      </c>
      <c r="I1259" t="s">
        <v>4837</v>
      </c>
      <c r="J1259" t="s">
        <v>4838</v>
      </c>
      <c r="K1259" t="s">
        <v>4839</v>
      </c>
      <c r="L1259" t="s">
        <v>4840</v>
      </c>
      <c r="M1259">
        <v>1.39999998</v>
      </c>
      <c r="N1259">
        <v>20227615</v>
      </c>
      <c r="O1259" t="s">
        <v>4841</v>
      </c>
      <c r="P1259">
        <v>2</v>
      </c>
    </row>
    <row r="1260" spans="1:16" x14ac:dyDescent="0.2">
      <c r="A1260" t="s">
        <v>4849</v>
      </c>
      <c r="B1260" t="s">
        <v>28</v>
      </c>
      <c r="C1260">
        <v>939</v>
      </c>
      <c r="D1260">
        <v>215.09119999999999</v>
      </c>
      <c r="E1260">
        <v>5.4359999999999999</v>
      </c>
      <c r="F1260" t="s">
        <v>4850</v>
      </c>
      <c r="G1260" t="s">
        <v>4836</v>
      </c>
      <c r="H1260" t="s">
        <v>31</v>
      </c>
      <c r="I1260" t="s">
        <v>4837</v>
      </c>
      <c r="J1260" t="s">
        <v>4838</v>
      </c>
      <c r="K1260" t="s">
        <v>4839</v>
      </c>
      <c r="L1260" t="s">
        <v>4840</v>
      </c>
      <c r="M1260">
        <v>1.39999998</v>
      </c>
      <c r="N1260">
        <v>20227615</v>
      </c>
      <c r="O1260" t="s">
        <v>4841</v>
      </c>
      <c r="P1260">
        <v>2</v>
      </c>
    </row>
    <row r="1261" spans="1:16" x14ac:dyDescent="0.2">
      <c r="A1261" t="s">
        <v>8170</v>
      </c>
      <c r="B1261" t="s">
        <v>28</v>
      </c>
      <c r="C1261">
        <v>1544</v>
      </c>
      <c r="D1261">
        <v>274.0018</v>
      </c>
      <c r="E1261">
        <v>11.106</v>
      </c>
      <c r="F1261" t="s">
        <v>8171</v>
      </c>
      <c r="G1261" t="s">
        <v>8164</v>
      </c>
      <c r="H1261" t="s">
        <v>31</v>
      </c>
      <c r="I1261" t="s">
        <v>8172</v>
      </c>
      <c r="J1261" t="s">
        <v>8173</v>
      </c>
      <c r="K1261" t="s">
        <v>8174</v>
      </c>
      <c r="L1261" t="s">
        <v>8175</v>
      </c>
      <c r="M1261">
        <v>-0.5</v>
      </c>
      <c r="N1261">
        <v>20314673</v>
      </c>
      <c r="O1261" t="s">
        <v>8176</v>
      </c>
      <c r="P1261">
        <v>2</v>
      </c>
    </row>
    <row r="1262" spans="1:16" x14ac:dyDescent="0.2">
      <c r="A1262" t="s">
        <v>10369</v>
      </c>
      <c r="B1262" t="s">
        <v>28</v>
      </c>
      <c r="C1262">
        <v>1910</v>
      </c>
      <c r="D1262">
        <v>330.0127</v>
      </c>
      <c r="E1262">
        <v>3.4590000000000001</v>
      </c>
      <c r="F1262" t="s">
        <v>10370</v>
      </c>
      <c r="G1262" t="s">
        <v>10372</v>
      </c>
      <c r="H1262" t="s">
        <v>31</v>
      </c>
      <c r="I1262" t="s">
        <v>10373</v>
      </c>
      <c r="J1262" t="s">
        <v>10374</v>
      </c>
      <c r="K1262" t="s">
        <v>137</v>
      </c>
      <c r="L1262" t="s">
        <v>10375</v>
      </c>
      <c r="M1262">
        <v>0.69999998799999996</v>
      </c>
      <c r="N1262">
        <v>88174845</v>
      </c>
      <c r="O1262" t="s">
        <v>10376</v>
      </c>
      <c r="P1262">
        <v>2</v>
      </c>
    </row>
    <row r="1263" spans="1:16" x14ac:dyDescent="0.2">
      <c r="A1263" t="s">
        <v>3674</v>
      </c>
      <c r="B1263" t="s">
        <v>28</v>
      </c>
      <c r="C1263">
        <v>735</v>
      </c>
      <c r="D1263">
        <v>199.13310000000001</v>
      </c>
      <c r="E1263">
        <v>14.11</v>
      </c>
      <c r="F1263" t="s">
        <v>3675</v>
      </c>
      <c r="G1263" t="s">
        <v>3676</v>
      </c>
      <c r="H1263" t="s">
        <v>31</v>
      </c>
      <c r="I1263" t="s">
        <v>3677</v>
      </c>
      <c r="J1263" t="s">
        <v>3678</v>
      </c>
      <c r="K1263" t="s">
        <v>3679</v>
      </c>
      <c r="L1263" t="s">
        <v>3680</v>
      </c>
      <c r="M1263">
        <v>-0.40000000600000002</v>
      </c>
      <c r="N1263">
        <v>59990240</v>
      </c>
      <c r="O1263" t="s">
        <v>3681</v>
      </c>
      <c r="P1263">
        <v>2</v>
      </c>
    </row>
    <row r="1264" spans="1:16" x14ac:dyDescent="0.2">
      <c r="A1264" t="s">
        <v>1019</v>
      </c>
      <c r="B1264" t="s">
        <v>28</v>
      </c>
      <c r="C1264">
        <v>227</v>
      </c>
      <c r="D1264">
        <v>159.06530000000001</v>
      </c>
      <c r="E1264">
        <v>6.218</v>
      </c>
      <c r="F1264" t="s">
        <v>1020</v>
      </c>
      <c r="G1264" t="s">
        <v>963</v>
      </c>
      <c r="H1264" t="s">
        <v>31</v>
      </c>
      <c r="I1264" t="s">
        <v>1021</v>
      </c>
      <c r="J1264" t="s">
        <v>1022</v>
      </c>
      <c r="K1264" t="s">
        <v>137</v>
      </c>
      <c r="L1264" t="s">
        <v>1023</v>
      </c>
      <c r="M1264">
        <v>0.13299931600000001</v>
      </c>
      <c r="N1264">
        <v>0</v>
      </c>
      <c r="O1264" t="s">
        <v>887</v>
      </c>
      <c r="P1264">
        <v>8589934592</v>
      </c>
    </row>
    <row r="1265" spans="1:16" x14ac:dyDescent="0.2">
      <c r="A1265" t="s">
        <v>8762</v>
      </c>
      <c r="B1265" t="s">
        <v>28</v>
      </c>
      <c r="C1265">
        <v>1632</v>
      </c>
      <c r="D1265">
        <v>285.17099999999999</v>
      </c>
      <c r="E1265">
        <v>15.766</v>
      </c>
      <c r="F1265" t="s">
        <v>8763</v>
      </c>
      <c r="G1265" t="s">
        <v>8756</v>
      </c>
      <c r="H1265" t="s">
        <v>31</v>
      </c>
      <c r="I1265" t="s">
        <v>8765</v>
      </c>
      <c r="J1265" t="s">
        <v>8766</v>
      </c>
      <c r="K1265" t="s">
        <v>8767</v>
      </c>
      <c r="L1265" t="s">
        <v>8768</v>
      </c>
      <c r="M1265">
        <v>2.4000001000000002</v>
      </c>
      <c r="N1265">
        <v>34179191</v>
      </c>
      <c r="O1265" t="s">
        <v>8769</v>
      </c>
      <c r="P1265">
        <v>2</v>
      </c>
    </row>
    <row r="1266" spans="1:16" x14ac:dyDescent="0.2">
      <c r="A1266" t="s">
        <v>7109</v>
      </c>
      <c r="B1266" t="s">
        <v>28</v>
      </c>
      <c r="C1266">
        <v>1358</v>
      </c>
      <c r="D1266">
        <v>251.16390000000001</v>
      </c>
      <c r="E1266">
        <v>14.632</v>
      </c>
      <c r="F1266" t="s">
        <v>7110</v>
      </c>
      <c r="G1266" t="s">
        <v>7111</v>
      </c>
      <c r="H1266" t="s">
        <v>31</v>
      </c>
      <c r="I1266" t="s">
        <v>7112</v>
      </c>
      <c r="J1266" t="s">
        <v>7113</v>
      </c>
      <c r="K1266" t="s">
        <v>137</v>
      </c>
      <c r="L1266" t="s">
        <v>7114</v>
      </c>
      <c r="M1266">
        <v>3.2000000499999999</v>
      </c>
      <c r="N1266" t="s">
        <v>7115</v>
      </c>
      <c r="O1266" t="s">
        <v>7116</v>
      </c>
      <c r="P1266">
        <v>68722679890</v>
      </c>
    </row>
    <row r="1267" spans="1:16" x14ac:dyDescent="0.2">
      <c r="A1267" t="s">
        <v>2481</v>
      </c>
      <c r="B1267" t="s">
        <v>28</v>
      </c>
      <c r="C1267">
        <v>510</v>
      </c>
      <c r="D1267">
        <v>185.06010000000001</v>
      </c>
      <c r="E1267">
        <v>14.597</v>
      </c>
      <c r="F1267" t="s">
        <v>2482</v>
      </c>
      <c r="G1267" t="s">
        <v>2483</v>
      </c>
      <c r="H1267" t="s">
        <v>31</v>
      </c>
      <c r="I1267" t="s">
        <v>2484</v>
      </c>
      <c r="J1267" t="s">
        <v>2485</v>
      </c>
      <c r="K1267" t="s">
        <v>137</v>
      </c>
      <c r="L1267" t="s">
        <v>2486</v>
      </c>
      <c r="M1267">
        <v>1</v>
      </c>
      <c r="N1267">
        <v>101447335</v>
      </c>
      <c r="O1267" t="s">
        <v>2487</v>
      </c>
      <c r="P1267">
        <v>2</v>
      </c>
    </row>
    <row r="1268" spans="1:16" x14ac:dyDescent="0.2">
      <c r="A1268" t="s">
        <v>4147</v>
      </c>
      <c r="B1268" t="s">
        <v>28</v>
      </c>
      <c r="C1268">
        <v>818</v>
      </c>
      <c r="D1268">
        <v>208.06020000000001</v>
      </c>
      <c r="E1268">
        <v>13.629</v>
      </c>
      <c r="F1268" t="s">
        <v>4148</v>
      </c>
      <c r="G1268" t="s">
        <v>4132</v>
      </c>
      <c r="H1268" t="s">
        <v>31</v>
      </c>
      <c r="I1268" t="s">
        <v>4149</v>
      </c>
      <c r="J1268" t="s">
        <v>4150</v>
      </c>
      <c r="K1268" t="s">
        <v>137</v>
      </c>
      <c r="L1268" t="s">
        <v>4151</v>
      </c>
      <c r="M1268">
        <v>0.80000001200000004</v>
      </c>
      <c r="N1268">
        <v>63687643</v>
      </c>
      <c r="O1268" t="s">
        <v>4152</v>
      </c>
      <c r="P1268">
        <v>2</v>
      </c>
    </row>
    <row r="1269" spans="1:16" x14ac:dyDescent="0.2">
      <c r="A1269" t="s">
        <v>9898</v>
      </c>
      <c r="B1269" t="s">
        <v>28</v>
      </c>
      <c r="C1269">
        <v>1833</v>
      </c>
      <c r="D1269">
        <v>313.14440000000002</v>
      </c>
      <c r="E1269">
        <v>15.968999999999999</v>
      </c>
      <c r="F1269" t="s">
        <v>9899</v>
      </c>
      <c r="G1269" t="s">
        <v>9900</v>
      </c>
      <c r="H1269" t="s">
        <v>31</v>
      </c>
      <c r="I1269" t="s">
        <v>9901</v>
      </c>
      <c r="J1269" t="s">
        <v>9902</v>
      </c>
      <c r="K1269" t="s">
        <v>137</v>
      </c>
      <c r="L1269" t="s">
        <v>9903</v>
      </c>
      <c r="M1269">
        <v>4.3114118599999998</v>
      </c>
      <c r="N1269">
        <v>0</v>
      </c>
      <c r="O1269" t="s">
        <v>887</v>
      </c>
      <c r="P1269">
        <v>8589934592</v>
      </c>
    </row>
    <row r="1270" spans="1:16" x14ac:dyDescent="0.2">
      <c r="A1270" t="s">
        <v>8862</v>
      </c>
      <c r="B1270" t="s">
        <v>28</v>
      </c>
      <c r="C1270">
        <v>1648</v>
      </c>
      <c r="D1270">
        <v>287.22199999999998</v>
      </c>
      <c r="E1270">
        <v>15.958</v>
      </c>
      <c r="F1270" t="s">
        <v>8863</v>
      </c>
      <c r="G1270" t="s">
        <v>8844</v>
      </c>
      <c r="H1270" t="s">
        <v>31</v>
      </c>
      <c r="I1270" t="s">
        <v>8864</v>
      </c>
      <c r="J1270" t="s">
        <v>8865</v>
      </c>
      <c r="K1270" t="s">
        <v>137</v>
      </c>
      <c r="L1270" t="s">
        <v>8866</v>
      </c>
      <c r="M1270">
        <v>3</v>
      </c>
      <c r="N1270">
        <v>10108188</v>
      </c>
      <c r="O1270" t="s">
        <v>8867</v>
      </c>
      <c r="P1270">
        <v>2</v>
      </c>
    </row>
    <row r="1271" spans="1:16" x14ac:dyDescent="0.2">
      <c r="A1271" t="s">
        <v>811</v>
      </c>
      <c r="B1271" t="s">
        <v>28</v>
      </c>
      <c r="C1271">
        <v>180</v>
      </c>
      <c r="D1271">
        <v>153.01859999999999</v>
      </c>
      <c r="E1271">
        <v>3.968</v>
      </c>
      <c r="F1271" t="s">
        <v>812</v>
      </c>
      <c r="G1271" t="s">
        <v>790</v>
      </c>
      <c r="H1271" t="s">
        <v>31</v>
      </c>
      <c r="I1271" t="s">
        <v>813</v>
      </c>
      <c r="J1271" t="s">
        <v>814</v>
      </c>
      <c r="K1271" t="s">
        <v>815</v>
      </c>
      <c r="L1271" t="s">
        <v>816</v>
      </c>
      <c r="M1271">
        <v>0.47477313900000001</v>
      </c>
      <c r="N1271" t="s">
        <v>817</v>
      </c>
      <c r="O1271" t="s">
        <v>818</v>
      </c>
      <c r="P1271">
        <v>68941769086</v>
      </c>
    </row>
    <row r="1272" spans="1:16" x14ac:dyDescent="0.2">
      <c r="A1272" t="s">
        <v>3560</v>
      </c>
      <c r="B1272" t="s">
        <v>28</v>
      </c>
      <c r="C1272">
        <v>715</v>
      </c>
      <c r="D1272">
        <v>198.0395</v>
      </c>
      <c r="E1272">
        <v>12.798999999999999</v>
      </c>
      <c r="F1272" t="s">
        <v>3561</v>
      </c>
      <c r="G1272" t="s">
        <v>3562</v>
      </c>
      <c r="H1272" t="s">
        <v>31</v>
      </c>
      <c r="I1272" t="s">
        <v>3563</v>
      </c>
      <c r="J1272" t="s">
        <v>3564</v>
      </c>
      <c r="K1272" t="s">
        <v>137</v>
      </c>
      <c r="L1272" t="s">
        <v>3565</v>
      </c>
      <c r="M1272">
        <v>1.3356713099999999</v>
      </c>
      <c r="N1272">
        <v>11030817</v>
      </c>
      <c r="O1272" t="s">
        <v>3566</v>
      </c>
      <c r="P1272">
        <v>2</v>
      </c>
    </row>
    <row r="1273" spans="1:16" x14ac:dyDescent="0.2">
      <c r="A1273" t="s">
        <v>3583</v>
      </c>
      <c r="B1273" t="s">
        <v>28</v>
      </c>
      <c r="C1273">
        <v>718</v>
      </c>
      <c r="D1273">
        <v>198.03989999999999</v>
      </c>
      <c r="E1273">
        <v>7.2320000000000002</v>
      </c>
      <c r="F1273" t="s">
        <v>3584</v>
      </c>
      <c r="G1273" t="s">
        <v>3562</v>
      </c>
      <c r="H1273" t="s">
        <v>31</v>
      </c>
      <c r="I1273" t="s">
        <v>3563</v>
      </c>
      <c r="J1273" t="s">
        <v>3564</v>
      </c>
      <c r="K1273" t="s">
        <v>137</v>
      </c>
      <c r="L1273" t="s">
        <v>3565</v>
      </c>
      <c r="M1273">
        <v>1.3356713099999999</v>
      </c>
      <c r="N1273">
        <v>11030817</v>
      </c>
      <c r="O1273" t="s">
        <v>3566</v>
      </c>
      <c r="P1273">
        <v>2</v>
      </c>
    </row>
    <row r="1274" spans="1:16" x14ac:dyDescent="0.2">
      <c r="A1274" t="s">
        <v>10459</v>
      </c>
      <c r="B1274" t="s">
        <v>28</v>
      </c>
      <c r="C1274">
        <v>1927</v>
      </c>
      <c r="D1274">
        <v>335.22210000000001</v>
      </c>
      <c r="E1274">
        <v>16.989999999999998</v>
      </c>
      <c r="F1274" t="s">
        <v>10460</v>
      </c>
      <c r="G1274" t="s">
        <v>10462</v>
      </c>
      <c r="H1274" t="s">
        <v>31</v>
      </c>
      <c r="I1274" t="s">
        <v>10463</v>
      </c>
      <c r="J1274" t="s">
        <v>10464</v>
      </c>
      <c r="K1274" t="s">
        <v>137</v>
      </c>
      <c r="L1274" t="s">
        <v>10465</v>
      </c>
      <c r="M1274">
        <v>-3.0999998999999998</v>
      </c>
      <c r="N1274">
        <v>139178692</v>
      </c>
      <c r="O1274" t="s">
        <v>10466</v>
      </c>
      <c r="P1274">
        <v>2</v>
      </c>
    </row>
    <row r="1275" spans="1:16" x14ac:dyDescent="0.2">
      <c r="A1275" t="s">
        <v>10044</v>
      </c>
      <c r="B1275" t="s">
        <v>28</v>
      </c>
      <c r="C1275">
        <v>1857</v>
      </c>
      <c r="D1275">
        <v>317.15940000000001</v>
      </c>
      <c r="E1275">
        <v>14.609</v>
      </c>
      <c r="F1275" t="s">
        <v>10045</v>
      </c>
      <c r="G1275" t="s">
        <v>10046</v>
      </c>
      <c r="H1275" t="s">
        <v>31</v>
      </c>
      <c r="I1275" t="s">
        <v>10047</v>
      </c>
      <c r="J1275" t="s">
        <v>10048</v>
      </c>
      <c r="K1275" t="s">
        <v>137</v>
      </c>
      <c r="L1275" t="s">
        <v>10049</v>
      </c>
      <c r="M1275">
        <v>3.7000000499999999</v>
      </c>
      <c r="N1275">
        <v>87299130</v>
      </c>
      <c r="O1275" t="s">
        <v>10050</v>
      </c>
      <c r="P1275">
        <v>2</v>
      </c>
    </row>
    <row r="1276" spans="1:16" x14ac:dyDescent="0.2">
      <c r="A1276" t="s">
        <v>6054</v>
      </c>
      <c r="B1276" t="s">
        <v>28</v>
      </c>
      <c r="C1276">
        <v>1145</v>
      </c>
      <c r="D1276">
        <v>232.03569999999999</v>
      </c>
      <c r="E1276">
        <v>15.462999999999999</v>
      </c>
      <c r="F1276" t="s">
        <v>6055</v>
      </c>
      <c r="G1276" t="s">
        <v>6056</v>
      </c>
      <c r="H1276" t="s">
        <v>31</v>
      </c>
      <c r="I1276" t="s">
        <v>6057</v>
      </c>
      <c r="J1276" t="s">
        <v>6058</v>
      </c>
      <c r="K1276" t="s">
        <v>6059</v>
      </c>
      <c r="L1276" t="s">
        <v>6060</v>
      </c>
      <c r="M1276">
        <v>1.60000002</v>
      </c>
      <c r="N1276" t="s">
        <v>6061</v>
      </c>
      <c r="O1276" t="s">
        <v>6062</v>
      </c>
      <c r="P1276">
        <v>67108930</v>
      </c>
    </row>
    <row r="1277" spans="1:16" x14ac:dyDescent="0.2">
      <c r="A1277" t="s">
        <v>6299</v>
      </c>
      <c r="B1277" t="s">
        <v>28</v>
      </c>
      <c r="C1277">
        <v>1191</v>
      </c>
      <c r="D1277">
        <v>237.07910000000001</v>
      </c>
      <c r="E1277">
        <v>9.4740000000000002</v>
      </c>
      <c r="F1277" t="s">
        <v>6300</v>
      </c>
      <c r="G1277" t="s">
        <v>6250</v>
      </c>
      <c r="H1277" t="s">
        <v>31</v>
      </c>
      <c r="I1277" t="s">
        <v>6257</v>
      </c>
      <c r="J1277" t="s">
        <v>6258</v>
      </c>
      <c r="K1277" t="s">
        <v>6259</v>
      </c>
      <c r="L1277" t="s">
        <v>6260</v>
      </c>
      <c r="M1277">
        <v>1.77656507</v>
      </c>
      <c r="N1277" t="s">
        <v>6261</v>
      </c>
      <c r="O1277" t="s">
        <v>6262</v>
      </c>
      <c r="P1277">
        <v>77397287022</v>
      </c>
    </row>
    <row r="1278" spans="1:16" x14ac:dyDescent="0.2">
      <c r="A1278" t="s">
        <v>6306</v>
      </c>
      <c r="B1278" t="s">
        <v>28</v>
      </c>
      <c r="C1278">
        <v>1194</v>
      </c>
      <c r="D1278">
        <v>237.0795</v>
      </c>
      <c r="E1278">
        <v>8.8940000000000001</v>
      </c>
      <c r="F1278" t="s">
        <v>6307</v>
      </c>
      <c r="G1278" t="s">
        <v>6250</v>
      </c>
      <c r="H1278" t="s">
        <v>31</v>
      </c>
      <c r="I1278" t="s">
        <v>6257</v>
      </c>
      <c r="J1278" t="s">
        <v>6258</v>
      </c>
      <c r="K1278" t="s">
        <v>6259</v>
      </c>
      <c r="L1278" t="s">
        <v>6260</v>
      </c>
      <c r="M1278">
        <v>1.77656507</v>
      </c>
      <c r="N1278" t="s">
        <v>6261</v>
      </c>
      <c r="O1278" t="s">
        <v>6262</v>
      </c>
      <c r="P1278">
        <v>77397287022</v>
      </c>
    </row>
    <row r="1279" spans="1:16" x14ac:dyDescent="0.2">
      <c r="A1279" t="s">
        <v>6288</v>
      </c>
      <c r="B1279" t="s">
        <v>28</v>
      </c>
      <c r="C1279">
        <v>1189</v>
      </c>
      <c r="D1279">
        <v>237.0787</v>
      </c>
      <c r="E1279">
        <v>8.4740000000000002</v>
      </c>
      <c r="F1279" t="s">
        <v>6289</v>
      </c>
      <c r="G1279" t="s">
        <v>6250</v>
      </c>
      <c r="H1279" t="s">
        <v>31</v>
      </c>
      <c r="I1279" t="s">
        <v>6257</v>
      </c>
      <c r="J1279" t="s">
        <v>6258</v>
      </c>
      <c r="K1279" t="s">
        <v>6259</v>
      </c>
      <c r="L1279" t="s">
        <v>6260</v>
      </c>
      <c r="M1279">
        <v>1.77656507</v>
      </c>
      <c r="N1279" t="s">
        <v>6261</v>
      </c>
      <c r="O1279" t="s">
        <v>6262</v>
      </c>
      <c r="P1279">
        <v>77397287022</v>
      </c>
    </row>
    <row r="1280" spans="1:16" x14ac:dyDescent="0.2">
      <c r="A1280" t="s">
        <v>6302</v>
      </c>
      <c r="B1280" t="s">
        <v>28</v>
      </c>
      <c r="C1280">
        <v>1192</v>
      </c>
      <c r="D1280">
        <v>237.07919999999999</v>
      </c>
      <c r="E1280">
        <v>8.9930000000000003</v>
      </c>
      <c r="F1280" t="s">
        <v>6303</v>
      </c>
      <c r="G1280" t="s">
        <v>6250</v>
      </c>
      <c r="H1280" t="s">
        <v>31</v>
      </c>
      <c r="I1280" t="s">
        <v>6257</v>
      </c>
      <c r="J1280" t="s">
        <v>6258</v>
      </c>
      <c r="K1280" t="s">
        <v>6259</v>
      </c>
      <c r="L1280" t="s">
        <v>6260</v>
      </c>
      <c r="M1280">
        <v>1.77656507</v>
      </c>
      <c r="N1280" t="s">
        <v>6261</v>
      </c>
      <c r="O1280" t="s">
        <v>6262</v>
      </c>
      <c r="P1280">
        <v>77397287022</v>
      </c>
    </row>
    <row r="1281" spans="1:16" x14ac:dyDescent="0.2">
      <c r="A1281" t="s">
        <v>6255</v>
      </c>
      <c r="B1281" t="s">
        <v>28</v>
      </c>
      <c r="C1281">
        <v>1184</v>
      </c>
      <c r="D1281">
        <v>237.07589999999999</v>
      </c>
      <c r="E1281">
        <v>10.488</v>
      </c>
      <c r="F1281" t="s">
        <v>6256</v>
      </c>
      <c r="G1281" t="s">
        <v>6250</v>
      </c>
      <c r="H1281" t="s">
        <v>31</v>
      </c>
      <c r="I1281" t="s">
        <v>6257</v>
      </c>
      <c r="J1281" t="s">
        <v>6258</v>
      </c>
      <c r="K1281" t="s">
        <v>6259</v>
      </c>
      <c r="L1281" t="s">
        <v>6260</v>
      </c>
      <c r="M1281">
        <v>1.77656507</v>
      </c>
      <c r="N1281" t="s">
        <v>6261</v>
      </c>
      <c r="O1281" t="s">
        <v>6262</v>
      </c>
      <c r="P1281">
        <v>77397287022</v>
      </c>
    </row>
    <row r="1282" spans="1:16" x14ac:dyDescent="0.2">
      <c r="A1282" t="s">
        <v>7995</v>
      </c>
      <c r="B1282" t="s">
        <v>28</v>
      </c>
      <c r="C1282">
        <v>1515</v>
      </c>
      <c r="D1282">
        <v>270.0643</v>
      </c>
      <c r="E1282">
        <v>13.39</v>
      </c>
      <c r="F1282" t="s">
        <v>7996</v>
      </c>
      <c r="G1282" t="s">
        <v>7997</v>
      </c>
      <c r="H1282" t="s">
        <v>31</v>
      </c>
      <c r="I1282" t="s">
        <v>7998</v>
      </c>
      <c r="J1282" t="s">
        <v>7999</v>
      </c>
      <c r="K1282" t="s">
        <v>137</v>
      </c>
      <c r="L1282" t="s">
        <v>8000</v>
      </c>
      <c r="M1282">
        <v>-2.9000001000000002</v>
      </c>
      <c r="N1282">
        <v>9549182</v>
      </c>
      <c r="O1282" t="s">
        <v>8001</v>
      </c>
      <c r="P1282">
        <v>16777218</v>
      </c>
    </row>
    <row r="1283" spans="1:16" x14ac:dyDescent="0.2">
      <c r="A1283" t="s">
        <v>5961</v>
      </c>
      <c r="B1283" t="s">
        <v>28</v>
      </c>
      <c r="C1283">
        <v>1128</v>
      </c>
      <c r="D1283">
        <v>229.99629999999999</v>
      </c>
      <c r="E1283">
        <v>1.2529999999999999</v>
      </c>
      <c r="F1283" t="s">
        <v>5962</v>
      </c>
      <c r="G1283" t="s">
        <v>5963</v>
      </c>
      <c r="H1283" t="s">
        <v>31</v>
      </c>
      <c r="I1283" t="s">
        <v>5964</v>
      </c>
      <c r="J1283" t="s">
        <v>5965</v>
      </c>
      <c r="K1283" t="s">
        <v>137</v>
      </c>
      <c r="L1283" t="s">
        <v>5966</v>
      </c>
      <c r="M1283">
        <v>-3.61724925</v>
      </c>
      <c r="N1283">
        <v>0</v>
      </c>
      <c r="O1283" t="s">
        <v>887</v>
      </c>
      <c r="P1283">
        <v>8589934592</v>
      </c>
    </row>
    <row r="1284" spans="1:16" x14ac:dyDescent="0.2">
      <c r="A1284" t="s">
        <v>7831</v>
      </c>
      <c r="B1284" t="s">
        <v>28</v>
      </c>
      <c r="C1284">
        <v>1479</v>
      </c>
      <c r="D1284">
        <v>267.01600000000002</v>
      </c>
      <c r="E1284">
        <v>1.169</v>
      </c>
      <c r="F1284" t="s">
        <v>7832</v>
      </c>
      <c r="G1284" t="s">
        <v>7834</v>
      </c>
      <c r="H1284" t="s">
        <v>31</v>
      </c>
      <c r="I1284" t="s">
        <v>7835</v>
      </c>
      <c r="J1284" t="s">
        <v>7836</v>
      </c>
      <c r="K1284" t="s">
        <v>137</v>
      </c>
      <c r="L1284" t="s">
        <v>7837</v>
      </c>
      <c r="M1284">
        <v>-2.2000000499999999</v>
      </c>
      <c r="N1284" t="s">
        <v>7838</v>
      </c>
      <c r="O1284" t="s">
        <v>7839</v>
      </c>
      <c r="P1284">
        <v>2</v>
      </c>
    </row>
    <row r="1285" spans="1:16" x14ac:dyDescent="0.2">
      <c r="A1285" t="s">
        <v>11699</v>
      </c>
      <c r="B1285" t="s">
        <v>28</v>
      </c>
      <c r="C1285">
        <v>2120</v>
      </c>
      <c r="D1285">
        <v>399.10770000000002</v>
      </c>
      <c r="E1285">
        <v>16.568999999999999</v>
      </c>
      <c r="F1285" t="s">
        <v>11700</v>
      </c>
      <c r="G1285" t="s">
        <v>11701</v>
      </c>
      <c r="H1285" t="s">
        <v>31</v>
      </c>
      <c r="I1285" t="s">
        <v>11702</v>
      </c>
      <c r="J1285" t="s">
        <v>11703</v>
      </c>
      <c r="K1285" t="s">
        <v>11704</v>
      </c>
      <c r="L1285" t="s">
        <v>11705</v>
      </c>
      <c r="M1285">
        <v>2.2629480399999999</v>
      </c>
      <c r="N1285" t="s">
        <v>11706</v>
      </c>
      <c r="O1285" t="s">
        <v>11707</v>
      </c>
      <c r="P1285">
        <v>68807485814</v>
      </c>
    </row>
    <row r="1286" spans="1:16" x14ac:dyDescent="0.2">
      <c r="A1286" t="s">
        <v>5732</v>
      </c>
      <c r="B1286" t="s">
        <v>28</v>
      </c>
      <c r="C1286">
        <v>1088</v>
      </c>
      <c r="D1286">
        <v>226.05</v>
      </c>
      <c r="E1286">
        <v>17.282</v>
      </c>
      <c r="F1286" t="s">
        <v>5733</v>
      </c>
      <c r="G1286" t="s">
        <v>5735</v>
      </c>
      <c r="H1286" t="s">
        <v>31</v>
      </c>
      <c r="I1286" t="s">
        <v>5736</v>
      </c>
      <c r="J1286" t="s">
        <v>5737</v>
      </c>
      <c r="K1286" t="s">
        <v>5738</v>
      </c>
      <c r="L1286" t="s">
        <v>5739</v>
      </c>
      <c r="M1286">
        <v>0.5</v>
      </c>
      <c r="N1286">
        <v>71385659</v>
      </c>
      <c r="O1286" t="s">
        <v>5740</v>
      </c>
      <c r="P1286">
        <v>2</v>
      </c>
    </row>
    <row r="1287" spans="1:16" x14ac:dyDescent="0.2">
      <c r="A1287" t="s">
        <v>8587</v>
      </c>
      <c r="B1287" t="s">
        <v>28</v>
      </c>
      <c r="C1287">
        <v>1608</v>
      </c>
      <c r="D1287">
        <v>282.09780000000001</v>
      </c>
      <c r="E1287">
        <v>17.64</v>
      </c>
      <c r="F1287" t="s">
        <v>8588</v>
      </c>
      <c r="G1287" t="s">
        <v>8590</v>
      </c>
      <c r="H1287" t="s">
        <v>31</v>
      </c>
      <c r="I1287" t="s">
        <v>8591</v>
      </c>
      <c r="J1287" t="s">
        <v>8592</v>
      </c>
      <c r="K1287" t="s">
        <v>137</v>
      </c>
      <c r="L1287" t="s">
        <v>8593</v>
      </c>
      <c r="M1287">
        <v>-1.7999999499999999</v>
      </c>
      <c r="N1287">
        <v>65790998</v>
      </c>
      <c r="O1287" t="s">
        <v>8594</v>
      </c>
      <c r="P1287">
        <v>2</v>
      </c>
    </row>
    <row r="1288" spans="1:16" x14ac:dyDescent="0.2">
      <c r="A1288" t="s">
        <v>5783</v>
      </c>
      <c r="B1288" t="s">
        <v>28</v>
      </c>
      <c r="C1288">
        <v>1097</v>
      </c>
      <c r="D1288">
        <v>227.0335</v>
      </c>
      <c r="E1288">
        <v>14.433999999999999</v>
      </c>
      <c r="F1288" t="s">
        <v>5784</v>
      </c>
      <c r="G1288" t="s">
        <v>5762</v>
      </c>
      <c r="H1288" t="s">
        <v>31</v>
      </c>
      <c r="I1288" t="s">
        <v>5785</v>
      </c>
      <c r="J1288" t="s">
        <v>5786</v>
      </c>
      <c r="K1288" t="s">
        <v>5787</v>
      </c>
      <c r="L1288" t="s">
        <v>5788</v>
      </c>
      <c r="M1288">
        <v>1.1991097900000001</v>
      </c>
      <c r="N1288">
        <v>76070</v>
      </c>
      <c r="O1288" t="s">
        <v>5789</v>
      </c>
      <c r="P1288">
        <v>68719738882</v>
      </c>
    </row>
    <row r="1289" spans="1:16" x14ac:dyDescent="0.2">
      <c r="A1289" t="s">
        <v>9314</v>
      </c>
      <c r="B1289" t="s">
        <v>28</v>
      </c>
      <c r="C1289">
        <v>1725</v>
      </c>
      <c r="D1289">
        <v>299.16460000000001</v>
      </c>
      <c r="E1289">
        <v>17.468</v>
      </c>
      <c r="F1289" t="s">
        <v>9315</v>
      </c>
      <c r="G1289" t="s">
        <v>9316</v>
      </c>
      <c r="H1289" t="s">
        <v>31</v>
      </c>
      <c r="I1289" t="s">
        <v>9317</v>
      </c>
      <c r="J1289" t="s">
        <v>9318</v>
      </c>
      <c r="K1289" t="s">
        <v>137</v>
      </c>
      <c r="L1289" t="s">
        <v>9319</v>
      </c>
      <c r="M1289">
        <v>2.9000001000000002</v>
      </c>
      <c r="N1289">
        <v>10614172</v>
      </c>
      <c r="O1289" t="s">
        <v>9320</v>
      </c>
      <c r="P1289">
        <v>2</v>
      </c>
    </row>
    <row r="1290" spans="1:16" x14ac:dyDescent="0.2">
      <c r="A1290" t="s">
        <v>3462</v>
      </c>
      <c r="B1290" t="s">
        <v>28</v>
      </c>
      <c r="C1290">
        <v>691</v>
      </c>
      <c r="D1290">
        <v>197.00829999999999</v>
      </c>
      <c r="E1290">
        <v>1.929</v>
      </c>
      <c r="F1290" t="s">
        <v>3463</v>
      </c>
      <c r="G1290" t="s">
        <v>3464</v>
      </c>
      <c r="H1290" t="s">
        <v>31</v>
      </c>
      <c r="I1290" t="s">
        <v>3465</v>
      </c>
      <c r="J1290" t="s">
        <v>3466</v>
      </c>
      <c r="K1290" t="s">
        <v>3467</v>
      </c>
      <c r="L1290" t="s">
        <v>3468</v>
      </c>
      <c r="M1290">
        <v>0.30000001199999998</v>
      </c>
      <c r="N1290" t="s">
        <v>3469</v>
      </c>
      <c r="O1290" t="s">
        <v>3470</v>
      </c>
      <c r="P1290">
        <v>68722674022</v>
      </c>
    </row>
    <row r="1291" spans="1:16" x14ac:dyDescent="0.2">
      <c r="A1291" t="s">
        <v>7477</v>
      </c>
      <c r="B1291" t="s">
        <v>28</v>
      </c>
      <c r="C1291">
        <v>1422</v>
      </c>
      <c r="D1291">
        <v>257.17439999999999</v>
      </c>
      <c r="E1291">
        <v>14.917</v>
      </c>
      <c r="F1291" t="s">
        <v>7478</v>
      </c>
      <c r="G1291" t="s">
        <v>7480</v>
      </c>
      <c r="H1291" t="s">
        <v>31</v>
      </c>
      <c r="I1291" t="s">
        <v>7481</v>
      </c>
      <c r="J1291" t="s">
        <v>7482</v>
      </c>
      <c r="K1291" t="s">
        <v>137</v>
      </c>
      <c r="L1291" t="s">
        <v>7483</v>
      </c>
      <c r="M1291">
        <v>-2.2999999500000001</v>
      </c>
      <c r="N1291">
        <v>87141159</v>
      </c>
      <c r="O1291" t="s">
        <v>7484</v>
      </c>
      <c r="P1291">
        <v>2</v>
      </c>
    </row>
    <row r="1292" spans="1:16" x14ac:dyDescent="0.2">
      <c r="A1292" t="s">
        <v>8570</v>
      </c>
      <c r="B1292" t="s">
        <v>28</v>
      </c>
      <c r="C1292">
        <v>1606</v>
      </c>
      <c r="D1292">
        <v>282.06450000000001</v>
      </c>
      <c r="E1292">
        <v>13.432</v>
      </c>
      <c r="F1292" t="s">
        <v>8571</v>
      </c>
      <c r="G1292" t="s">
        <v>8572</v>
      </c>
      <c r="H1292" t="s">
        <v>31</v>
      </c>
      <c r="I1292" t="s">
        <v>8573</v>
      </c>
      <c r="J1292" t="s">
        <v>8574</v>
      </c>
      <c r="K1292" t="s">
        <v>137</v>
      </c>
      <c r="L1292" t="s">
        <v>8575</v>
      </c>
      <c r="M1292">
        <v>0.80000001200000004</v>
      </c>
      <c r="N1292">
        <v>136679437</v>
      </c>
      <c r="O1292" t="s">
        <v>8576</v>
      </c>
      <c r="P1292">
        <v>2</v>
      </c>
    </row>
    <row r="1293" spans="1:16" x14ac:dyDescent="0.2">
      <c r="A1293" t="s">
        <v>1229</v>
      </c>
      <c r="B1293" t="s">
        <v>28</v>
      </c>
      <c r="C1293">
        <v>273</v>
      </c>
      <c r="D1293">
        <v>164.03460000000001</v>
      </c>
      <c r="E1293">
        <v>7.5549999999999997</v>
      </c>
      <c r="F1293" t="s">
        <v>1230</v>
      </c>
      <c r="G1293" t="s">
        <v>1209</v>
      </c>
      <c r="H1293" t="s">
        <v>31</v>
      </c>
      <c r="I1293" t="s">
        <v>1231</v>
      </c>
      <c r="J1293" t="s">
        <v>1232</v>
      </c>
      <c r="K1293" t="s">
        <v>137</v>
      </c>
      <c r="L1293" t="s">
        <v>1233</v>
      </c>
      <c r="M1293">
        <v>0.80000001200000004</v>
      </c>
      <c r="N1293">
        <v>130970753</v>
      </c>
      <c r="O1293" t="s">
        <v>1234</v>
      </c>
      <c r="P1293">
        <v>2</v>
      </c>
    </row>
    <row r="1294" spans="1:16" x14ac:dyDescent="0.2">
      <c r="A1294" t="s">
        <v>10005</v>
      </c>
      <c r="B1294" t="s">
        <v>28</v>
      </c>
      <c r="C1294">
        <v>1850</v>
      </c>
      <c r="D1294">
        <v>315.18009999999998</v>
      </c>
      <c r="E1294">
        <v>16.201000000000001</v>
      </c>
      <c r="F1294" t="s">
        <v>10006</v>
      </c>
      <c r="G1294" t="s">
        <v>10007</v>
      </c>
      <c r="H1294" t="s">
        <v>31</v>
      </c>
      <c r="I1294" t="s">
        <v>10008</v>
      </c>
      <c r="J1294" t="s">
        <v>10009</v>
      </c>
      <c r="K1294" t="s">
        <v>137</v>
      </c>
      <c r="L1294" t="s">
        <v>10010</v>
      </c>
      <c r="M1294">
        <v>2.5</v>
      </c>
      <c r="N1294">
        <v>123802100</v>
      </c>
      <c r="O1294" t="s">
        <v>10011</v>
      </c>
      <c r="P1294">
        <v>2</v>
      </c>
    </row>
    <row r="1295" spans="1:16" x14ac:dyDescent="0.2">
      <c r="A1295" t="s">
        <v>4485</v>
      </c>
      <c r="B1295" t="s">
        <v>28</v>
      </c>
      <c r="C1295">
        <v>872</v>
      </c>
      <c r="D1295">
        <v>210.0402</v>
      </c>
      <c r="E1295">
        <v>13.263</v>
      </c>
      <c r="F1295" t="s">
        <v>4486</v>
      </c>
      <c r="G1295" t="s">
        <v>4409</v>
      </c>
      <c r="H1295" t="s">
        <v>31</v>
      </c>
      <c r="I1295" t="s">
        <v>4487</v>
      </c>
      <c r="J1295" t="s">
        <v>4488</v>
      </c>
      <c r="K1295" t="s">
        <v>4489</v>
      </c>
      <c r="L1295" t="s">
        <v>4490</v>
      </c>
      <c r="M1295">
        <v>1.6643222600000001</v>
      </c>
      <c r="N1295">
        <v>3505429</v>
      </c>
      <c r="O1295" t="s">
        <v>4491</v>
      </c>
      <c r="P1295">
        <v>66</v>
      </c>
    </row>
    <row r="1296" spans="1:16" x14ac:dyDescent="0.2">
      <c r="A1296" t="s">
        <v>6776</v>
      </c>
      <c r="B1296" t="s">
        <v>28</v>
      </c>
      <c r="C1296">
        <v>1291</v>
      </c>
      <c r="D1296">
        <v>244.0607</v>
      </c>
      <c r="E1296">
        <v>15.680999999999999</v>
      </c>
      <c r="F1296" t="s">
        <v>6777</v>
      </c>
      <c r="G1296" t="s">
        <v>6778</v>
      </c>
      <c r="H1296" t="s">
        <v>31</v>
      </c>
      <c r="I1296" t="s">
        <v>6779</v>
      </c>
      <c r="J1296" t="s">
        <v>6780</v>
      </c>
      <c r="K1296" t="s">
        <v>137</v>
      </c>
      <c r="L1296" t="s">
        <v>6781</v>
      </c>
      <c r="M1296">
        <v>-1.60000002</v>
      </c>
      <c r="N1296">
        <v>14738458</v>
      </c>
      <c r="O1296" t="s">
        <v>6782</v>
      </c>
      <c r="P1296">
        <v>2</v>
      </c>
    </row>
    <row r="1297" spans="1:16" x14ac:dyDescent="0.2">
      <c r="A1297" t="s">
        <v>6786</v>
      </c>
      <c r="B1297" t="s">
        <v>28</v>
      </c>
      <c r="C1297">
        <v>1293</v>
      </c>
      <c r="D1297">
        <v>244.06110000000001</v>
      </c>
      <c r="E1297">
        <v>16.052</v>
      </c>
      <c r="F1297" t="s">
        <v>6787</v>
      </c>
      <c r="G1297" t="s">
        <v>6778</v>
      </c>
      <c r="H1297" t="s">
        <v>31</v>
      </c>
      <c r="I1297" t="s">
        <v>6779</v>
      </c>
      <c r="J1297" t="s">
        <v>6780</v>
      </c>
      <c r="K1297" t="s">
        <v>137</v>
      </c>
      <c r="L1297" t="s">
        <v>6781</v>
      </c>
      <c r="M1297">
        <v>-1.60000002</v>
      </c>
      <c r="N1297">
        <v>14738458</v>
      </c>
      <c r="O1297" t="s">
        <v>6782</v>
      </c>
      <c r="P1297">
        <v>2</v>
      </c>
    </row>
    <row r="1298" spans="1:16" x14ac:dyDescent="0.2">
      <c r="A1298" t="s">
        <v>2298</v>
      </c>
      <c r="B1298" t="s">
        <v>28</v>
      </c>
      <c r="C1298">
        <v>476</v>
      </c>
      <c r="D1298">
        <v>182.04519999999999</v>
      </c>
      <c r="E1298">
        <v>13.167</v>
      </c>
      <c r="F1298" t="s">
        <v>2299</v>
      </c>
      <c r="G1298" t="s">
        <v>2270</v>
      </c>
      <c r="H1298" t="s">
        <v>31</v>
      </c>
      <c r="I1298" t="s">
        <v>2300</v>
      </c>
      <c r="J1298" t="s">
        <v>2301</v>
      </c>
      <c r="K1298" t="s">
        <v>2302</v>
      </c>
      <c r="L1298" t="s">
        <v>2303</v>
      </c>
      <c r="M1298">
        <v>1.3134785899999999</v>
      </c>
      <c r="N1298" t="s">
        <v>2304</v>
      </c>
      <c r="O1298" t="s">
        <v>2305</v>
      </c>
      <c r="P1298">
        <v>3153922</v>
      </c>
    </row>
    <row r="1299" spans="1:16" x14ac:dyDescent="0.2">
      <c r="A1299" t="s">
        <v>3649</v>
      </c>
      <c r="B1299" t="s">
        <v>28</v>
      </c>
      <c r="C1299">
        <v>733</v>
      </c>
      <c r="D1299">
        <v>199.0968</v>
      </c>
      <c r="E1299">
        <v>7.8529999999999998</v>
      </c>
      <c r="F1299" t="s">
        <v>3650</v>
      </c>
      <c r="G1299" t="s">
        <v>3628</v>
      </c>
      <c r="H1299" t="s">
        <v>31</v>
      </c>
      <c r="I1299" t="s">
        <v>3651</v>
      </c>
      <c r="J1299" t="s">
        <v>3652</v>
      </c>
      <c r="K1299" t="s">
        <v>137</v>
      </c>
      <c r="L1299" t="s">
        <v>3653</v>
      </c>
      <c r="M1299">
        <v>0.40000000600000002</v>
      </c>
      <c r="N1299">
        <v>88665709</v>
      </c>
      <c r="O1299" t="s">
        <v>3654</v>
      </c>
      <c r="P1299">
        <v>2</v>
      </c>
    </row>
    <row r="1300" spans="1:16" x14ac:dyDescent="0.2">
      <c r="A1300" t="s">
        <v>4797</v>
      </c>
      <c r="B1300" t="s">
        <v>28</v>
      </c>
      <c r="C1300">
        <v>931</v>
      </c>
      <c r="D1300">
        <v>213.96279999999999</v>
      </c>
      <c r="E1300">
        <v>5.66</v>
      </c>
      <c r="F1300" t="s">
        <v>4804</v>
      </c>
      <c r="G1300" t="s">
        <v>4799</v>
      </c>
      <c r="H1300" t="s">
        <v>31</v>
      </c>
      <c r="I1300" t="s">
        <v>4802</v>
      </c>
      <c r="J1300" t="s">
        <v>4805</v>
      </c>
      <c r="K1300" t="s">
        <v>4806</v>
      </c>
      <c r="L1300" t="s">
        <v>4807</v>
      </c>
      <c r="M1300">
        <v>1.3502370100000001</v>
      </c>
      <c r="N1300" t="s">
        <v>4808</v>
      </c>
      <c r="O1300" t="s">
        <v>4809</v>
      </c>
      <c r="P1300">
        <v>68787396678</v>
      </c>
    </row>
    <row r="1301" spans="1:16" x14ac:dyDescent="0.2">
      <c r="A1301" t="s">
        <v>7118</v>
      </c>
      <c r="B1301" t="s">
        <v>28</v>
      </c>
      <c r="C1301">
        <v>1361</v>
      </c>
      <c r="D1301">
        <v>253.03739999999999</v>
      </c>
      <c r="E1301">
        <v>2.1789999999999998</v>
      </c>
      <c r="F1301" t="s">
        <v>7119</v>
      </c>
      <c r="G1301" t="s">
        <v>7120</v>
      </c>
      <c r="H1301" t="s">
        <v>31</v>
      </c>
      <c r="I1301" t="s">
        <v>7121</v>
      </c>
      <c r="J1301" t="s">
        <v>7122</v>
      </c>
      <c r="K1301" t="s">
        <v>7123</v>
      </c>
      <c r="L1301" t="s">
        <v>7124</v>
      </c>
      <c r="M1301">
        <v>0.5</v>
      </c>
      <c r="N1301">
        <v>4767038</v>
      </c>
      <c r="O1301" t="s">
        <v>7125</v>
      </c>
      <c r="P1301">
        <v>2</v>
      </c>
    </row>
    <row r="1302" spans="1:16" x14ac:dyDescent="0.2">
      <c r="A1302" t="s">
        <v>4910</v>
      </c>
      <c r="B1302" t="s">
        <v>28</v>
      </c>
      <c r="C1302">
        <v>949</v>
      </c>
      <c r="D1302">
        <v>215.16409999999999</v>
      </c>
      <c r="E1302">
        <v>15.781000000000001</v>
      </c>
      <c r="F1302" t="s">
        <v>4911</v>
      </c>
      <c r="G1302" t="s">
        <v>4912</v>
      </c>
      <c r="H1302" t="s">
        <v>31</v>
      </c>
      <c r="I1302" t="s">
        <v>4913</v>
      </c>
      <c r="J1302" t="s">
        <v>4914</v>
      </c>
      <c r="K1302" t="s">
        <v>4915</v>
      </c>
      <c r="L1302" t="s">
        <v>4916</v>
      </c>
      <c r="M1302">
        <v>3.4171290399999998</v>
      </c>
      <c r="N1302" t="s">
        <v>4917</v>
      </c>
      <c r="O1302" t="s">
        <v>4918</v>
      </c>
      <c r="P1302">
        <v>120313538942</v>
      </c>
    </row>
    <row r="1303" spans="1:16" x14ac:dyDescent="0.2">
      <c r="A1303" t="s">
        <v>11103</v>
      </c>
      <c r="B1303" t="s">
        <v>28</v>
      </c>
      <c r="C1303">
        <v>2027</v>
      </c>
      <c r="D1303">
        <v>362.05220000000003</v>
      </c>
      <c r="E1303">
        <v>13.818</v>
      </c>
      <c r="F1303" t="s">
        <v>11104</v>
      </c>
      <c r="G1303" t="s">
        <v>11092</v>
      </c>
      <c r="H1303" t="s">
        <v>31</v>
      </c>
      <c r="I1303" t="s">
        <v>11093</v>
      </c>
      <c r="J1303" t="s">
        <v>11094</v>
      </c>
      <c r="K1303" t="s">
        <v>11095</v>
      </c>
      <c r="L1303" t="s">
        <v>11096</v>
      </c>
      <c r="M1303">
        <v>-2.9474177400000001</v>
      </c>
      <c r="N1303" t="s">
        <v>11097</v>
      </c>
      <c r="O1303" t="s">
        <v>11098</v>
      </c>
      <c r="P1303">
        <v>34379041126</v>
      </c>
    </row>
    <row r="1304" spans="1:16" x14ac:dyDescent="0.2">
      <c r="A1304" t="s">
        <v>11108</v>
      </c>
      <c r="B1304" t="s">
        <v>28</v>
      </c>
      <c r="C1304">
        <v>2028</v>
      </c>
      <c r="D1304">
        <v>362.05239999999998</v>
      </c>
      <c r="E1304">
        <v>14.465</v>
      </c>
      <c r="F1304" t="s">
        <v>11109</v>
      </c>
      <c r="G1304" t="s">
        <v>11092</v>
      </c>
      <c r="H1304" t="s">
        <v>31</v>
      </c>
      <c r="I1304" t="s">
        <v>11093</v>
      </c>
      <c r="J1304" t="s">
        <v>11094</v>
      </c>
      <c r="K1304" t="s">
        <v>11095</v>
      </c>
      <c r="L1304" t="s">
        <v>11096</v>
      </c>
      <c r="M1304">
        <v>-2.9474177400000001</v>
      </c>
      <c r="N1304" t="s">
        <v>11097</v>
      </c>
      <c r="O1304" t="s">
        <v>11098</v>
      </c>
      <c r="P1304">
        <v>34379041126</v>
      </c>
    </row>
    <row r="1305" spans="1:16" x14ac:dyDescent="0.2">
      <c r="A1305" t="s">
        <v>11090</v>
      </c>
      <c r="B1305" t="s">
        <v>28</v>
      </c>
      <c r="C1305">
        <v>2025</v>
      </c>
      <c r="D1305">
        <v>362.05110000000002</v>
      </c>
      <c r="E1305">
        <v>13.577999999999999</v>
      </c>
      <c r="F1305" t="s">
        <v>11091</v>
      </c>
      <c r="G1305" t="s">
        <v>11092</v>
      </c>
      <c r="H1305" t="s">
        <v>31</v>
      </c>
      <c r="I1305" t="s">
        <v>11093</v>
      </c>
      <c r="J1305" t="s">
        <v>11094</v>
      </c>
      <c r="K1305" t="s">
        <v>11095</v>
      </c>
      <c r="L1305" t="s">
        <v>11096</v>
      </c>
      <c r="M1305">
        <v>-2.9474177400000001</v>
      </c>
      <c r="N1305" t="s">
        <v>11097</v>
      </c>
      <c r="O1305" t="s">
        <v>11098</v>
      </c>
      <c r="P1305">
        <v>34379041126</v>
      </c>
    </row>
    <row r="1306" spans="1:16" x14ac:dyDescent="0.2">
      <c r="A1306" t="s">
        <v>11452</v>
      </c>
      <c r="B1306" t="s">
        <v>28</v>
      </c>
      <c r="C1306">
        <v>2087</v>
      </c>
      <c r="D1306">
        <v>381.05759999999998</v>
      </c>
      <c r="E1306">
        <v>16.425000000000001</v>
      </c>
      <c r="F1306" t="s">
        <v>11453</v>
      </c>
      <c r="G1306" t="s">
        <v>11455</v>
      </c>
      <c r="H1306" t="s">
        <v>31</v>
      </c>
      <c r="I1306" t="s">
        <v>11456</v>
      </c>
      <c r="J1306" t="s">
        <v>11457</v>
      </c>
      <c r="K1306" t="s">
        <v>137</v>
      </c>
      <c r="L1306" t="s">
        <v>11458</v>
      </c>
      <c r="M1306">
        <v>1.2000000500000001</v>
      </c>
      <c r="N1306">
        <v>24449626</v>
      </c>
      <c r="O1306" t="s">
        <v>11459</v>
      </c>
      <c r="P1306">
        <v>2</v>
      </c>
    </row>
    <row r="1307" spans="1:16" x14ac:dyDescent="0.2">
      <c r="A1307" t="s">
        <v>5646</v>
      </c>
      <c r="B1307" t="s">
        <v>28</v>
      </c>
      <c r="C1307">
        <v>1075</v>
      </c>
      <c r="D1307">
        <v>225.07560000000001</v>
      </c>
      <c r="E1307">
        <v>14.391</v>
      </c>
      <c r="F1307" t="s">
        <v>5647</v>
      </c>
      <c r="G1307" t="s">
        <v>5648</v>
      </c>
      <c r="H1307" t="s">
        <v>31</v>
      </c>
      <c r="I1307" t="s">
        <v>5649</v>
      </c>
      <c r="J1307" t="s">
        <v>5650</v>
      </c>
      <c r="K1307" t="s">
        <v>137</v>
      </c>
      <c r="L1307" t="s">
        <v>5651</v>
      </c>
      <c r="M1307">
        <v>2</v>
      </c>
      <c r="N1307">
        <v>71219047</v>
      </c>
      <c r="O1307" t="s">
        <v>5652</v>
      </c>
      <c r="P1307">
        <v>2</v>
      </c>
    </row>
    <row r="1308" spans="1:16" x14ac:dyDescent="0.2">
      <c r="A1308" t="s">
        <v>3665</v>
      </c>
      <c r="B1308" t="s">
        <v>28</v>
      </c>
      <c r="C1308">
        <v>734</v>
      </c>
      <c r="D1308">
        <v>199.1328</v>
      </c>
      <c r="E1308">
        <v>14.35</v>
      </c>
      <c r="F1308" t="s">
        <v>3666</v>
      </c>
      <c r="G1308" t="s">
        <v>3667</v>
      </c>
      <c r="H1308" t="s">
        <v>31</v>
      </c>
      <c r="I1308" t="s">
        <v>3668</v>
      </c>
      <c r="J1308" t="s">
        <v>3669</v>
      </c>
      <c r="K1308" t="s">
        <v>3670</v>
      </c>
      <c r="L1308" t="s">
        <v>3671</v>
      </c>
      <c r="M1308">
        <v>2.8679733299999999</v>
      </c>
      <c r="N1308">
        <v>20568785</v>
      </c>
      <c r="O1308" t="s">
        <v>3672</v>
      </c>
      <c r="P1308">
        <v>94492459010</v>
      </c>
    </row>
    <row r="1309" spans="1:16" x14ac:dyDescent="0.2">
      <c r="A1309" t="s">
        <v>3683</v>
      </c>
      <c r="B1309" t="s">
        <v>28</v>
      </c>
      <c r="C1309">
        <v>736</v>
      </c>
      <c r="D1309">
        <v>199.13319999999999</v>
      </c>
      <c r="E1309">
        <v>16.63</v>
      </c>
      <c r="F1309" t="s">
        <v>3684</v>
      </c>
      <c r="G1309" t="s">
        <v>3667</v>
      </c>
      <c r="H1309" t="s">
        <v>31</v>
      </c>
      <c r="I1309" t="s">
        <v>3668</v>
      </c>
      <c r="J1309" t="s">
        <v>3669</v>
      </c>
      <c r="K1309" t="s">
        <v>3670</v>
      </c>
      <c r="L1309" t="s">
        <v>3671</v>
      </c>
      <c r="M1309">
        <v>2.8679733299999999</v>
      </c>
      <c r="N1309">
        <v>20568785</v>
      </c>
      <c r="O1309" t="s">
        <v>3672</v>
      </c>
      <c r="P1309">
        <v>94492459010</v>
      </c>
    </row>
    <row r="1310" spans="1:16" x14ac:dyDescent="0.2">
      <c r="A1310" t="s">
        <v>6280</v>
      </c>
      <c r="B1310" t="s">
        <v>28</v>
      </c>
      <c r="C1310">
        <v>1188</v>
      </c>
      <c r="D1310">
        <v>237.07660000000001</v>
      </c>
      <c r="E1310">
        <v>13.414999999999999</v>
      </c>
      <c r="F1310" t="s">
        <v>6281</v>
      </c>
      <c r="G1310" t="s">
        <v>6250</v>
      </c>
      <c r="H1310" t="s">
        <v>31</v>
      </c>
      <c r="I1310" t="s">
        <v>6282</v>
      </c>
      <c r="J1310" t="s">
        <v>6283</v>
      </c>
      <c r="K1310" t="s">
        <v>6284</v>
      </c>
      <c r="L1310" t="s">
        <v>6285</v>
      </c>
      <c r="M1310">
        <v>2.7999999500000001</v>
      </c>
      <c r="N1310">
        <v>11550448</v>
      </c>
      <c r="O1310" t="s">
        <v>6286</v>
      </c>
      <c r="P1310">
        <v>2</v>
      </c>
    </row>
    <row r="1311" spans="1:16" x14ac:dyDescent="0.2">
      <c r="A1311" t="s">
        <v>4050</v>
      </c>
      <c r="B1311" t="s">
        <v>28</v>
      </c>
      <c r="C1311">
        <v>801</v>
      </c>
      <c r="D1311">
        <v>207.02930000000001</v>
      </c>
      <c r="E1311">
        <v>6.8949999999999996</v>
      </c>
      <c r="F1311" t="s">
        <v>4051</v>
      </c>
      <c r="G1311" t="s">
        <v>3998</v>
      </c>
      <c r="H1311" t="s">
        <v>31</v>
      </c>
      <c r="I1311" t="s">
        <v>4052</v>
      </c>
      <c r="J1311" t="s">
        <v>4053</v>
      </c>
      <c r="K1311" t="s">
        <v>137</v>
      </c>
      <c r="L1311" t="s">
        <v>4054</v>
      </c>
      <c r="M1311">
        <v>0.89999997600000003</v>
      </c>
      <c r="N1311">
        <v>71611383</v>
      </c>
      <c r="O1311" t="s">
        <v>4055</v>
      </c>
      <c r="P1311">
        <v>8589934594</v>
      </c>
    </row>
    <row r="1312" spans="1:16" x14ac:dyDescent="0.2">
      <c r="A1312" t="s">
        <v>8194</v>
      </c>
      <c r="B1312" t="s">
        <v>28</v>
      </c>
      <c r="C1312">
        <v>1547</v>
      </c>
      <c r="D1312">
        <v>274.04430000000002</v>
      </c>
      <c r="E1312">
        <v>14.656000000000001</v>
      </c>
      <c r="F1312" t="s">
        <v>8195</v>
      </c>
      <c r="G1312" t="s">
        <v>8196</v>
      </c>
      <c r="H1312" t="s">
        <v>31</v>
      </c>
      <c r="I1312" t="s">
        <v>8197</v>
      </c>
      <c r="J1312" t="s">
        <v>8198</v>
      </c>
      <c r="K1312" t="s">
        <v>8199</v>
      </c>
      <c r="L1312" t="s">
        <v>8200</v>
      </c>
      <c r="M1312">
        <v>1.89999998</v>
      </c>
      <c r="N1312">
        <v>3014292</v>
      </c>
      <c r="O1312" t="s">
        <v>8201</v>
      </c>
      <c r="P1312">
        <v>2</v>
      </c>
    </row>
    <row r="1313" spans="1:16" x14ac:dyDescent="0.2">
      <c r="A1313" t="s">
        <v>11145</v>
      </c>
      <c r="B1313" t="s">
        <v>28</v>
      </c>
      <c r="C1313">
        <v>2034</v>
      </c>
      <c r="D1313">
        <v>365.16320000000002</v>
      </c>
      <c r="E1313">
        <v>14.06</v>
      </c>
      <c r="F1313" t="s">
        <v>11146</v>
      </c>
      <c r="G1313" t="s">
        <v>11148</v>
      </c>
      <c r="H1313" t="s">
        <v>31</v>
      </c>
      <c r="I1313" t="s">
        <v>11149</v>
      </c>
      <c r="J1313" t="s">
        <v>11150</v>
      </c>
      <c r="K1313" t="s">
        <v>137</v>
      </c>
      <c r="L1313" t="s">
        <v>11151</v>
      </c>
      <c r="M1313">
        <v>2.7000000499999999</v>
      </c>
      <c r="N1313" t="s">
        <v>11152</v>
      </c>
      <c r="O1313" t="s">
        <v>11153</v>
      </c>
      <c r="P1313">
        <v>2</v>
      </c>
    </row>
    <row r="1314" spans="1:16" x14ac:dyDescent="0.2">
      <c r="A1314" t="s">
        <v>8808</v>
      </c>
      <c r="B1314" t="s">
        <v>28</v>
      </c>
      <c r="C1314">
        <v>1641</v>
      </c>
      <c r="D1314">
        <v>286.23829999999998</v>
      </c>
      <c r="E1314">
        <v>16.588000000000001</v>
      </c>
      <c r="F1314" t="s">
        <v>8809</v>
      </c>
      <c r="G1314" t="s">
        <v>8810</v>
      </c>
      <c r="H1314" t="s">
        <v>31</v>
      </c>
      <c r="I1314" t="s">
        <v>8811</v>
      </c>
      <c r="J1314" t="s">
        <v>8812</v>
      </c>
      <c r="K1314" t="s">
        <v>8813</v>
      </c>
      <c r="L1314" t="s">
        <v>8814</v>
      </c>
      <c r="M1314">
        <v>3.7000000499999999</v>
      </c>
      <c r="N1314">
        <v>59889512</v>
      </c>
      <c r="O1314" t="s">
        <v>8815</v>
      </c>
      <c r="P1314">
        <v>2</v>
      </c>
    </row>
    <row r="1315" spans="1:16" x14ac:dyDescent="0.2">
      <c r="A1315" t="s">
        <v>11552</v>
      </c>
      <c r="B1315" t="s">
        <v>28</v>
      </c>
      <c r="C1315">
        <v>2101</v>
      </c>
      <c r="D1315">
        <v>387.15410000000003</v>
      </c>
      <c r="E1315">
        <v>16.399000000000001</v>
      </c>
      <c r="F1315" t="s">
        <v>11553</v>
      </c>
      <c r="G1315" t="s">
        <v>11554</v>
      </c>
      <c r="H1315" t="s">
        <v>31</v>
      </c>
      <c r="I1315" t="s">
        <v>11555</v>
      </c>
      <c r="J1315" t="s">
        <v>11556</v>
      </c>
      <c r="K1315" t="s">
        <v>11557</v>
      </c>
      <c r="L1315" t="s">
        <v>11558</v>
      </c>
      <c r="M1315">
        <v>2.9497544800000002</v>
      </c>
      <c r="N1315" t="s">
        <v>11559</v>
      </c>
      <c r="O1315" t="s">
        <v>11560</v>
      </c>
      <c r="P1315">
        <v>68840874862</v>
      </c>
    </row>
    <row r="1316" spans="1:16" x14ac:dyDescent="0.2">
      <c r="A1316" t="s">
        <v>3410</v>
      </c>
      <c r="B1316" t="s">
        <v>28</v>
      </c>
      <c r="C1316">
        <v>680</v>
      </c>
      <c r="D1316">
        <v>196.06059999999999</v>
      </c>
      <c r="E1316">
        <v>12.76</v>
      </c>
      <c r="F1316" t="s">
        <v>3411</v>
      </c>
      <c r="G1316" t="s">
        <v>3393</v>
      </c>
      <c r="H1316" t="s">
        <v>31</v>
      </c>
      <c r="I1316" t="s">
        <v>3412</v>
      </c>
      <c r="J1316" t="s">
        <v>3413</v>
      </c>
      <c r="K1316" t="s">
        <v>3414</v>
      </c>
      <c r="L1316" t="s">
        <v>3415</v>
      </c>
      <c r="M1316">
        <v>2.2999999500000001</v>
      </c>
      <c r="N1316">
        <v>19864076</v>
      </c>
      <c r="O1316" t="s">
        <v>3416</v>
      </c>
      <c r="P1316">
        <v>2</v>
      </c>
    </row>
    <row r="1317" spans="1:16" x14ac:dyDescent="0.2">
      <c r="A1317" t="s">
        <v>7898</v>
      </c>
      <c r="B1317" t="s">
        <v>28</v>
      </c>
      <c r="C1317">
        <v>1496</v>
      </c>
      <c r="D1317">
        <v>269.0401</v>
      </c>
      <c r="E1317">
        <v>15.154999999999999</v>
      </c>
      <c r="F1317" t="s">
        <v>7899</v>
      </c>
      <c r="G1317" t="s">
        <v>7900</v>
      </c>
      <c r="H1317" t="s">
        <v>31</v>
      </c>
      <c r="I1317" t="s">
        <v>7901</v>
      </c>
      <c r="J1317" t="s">
        <v>7902</v>
      </c>
      <c r="K1317" t="s">
        <v>7903</v>
      </c>
      <c r="L1317" t="s">
        <v>7904</v>
      </c>
      <c r="M1317">
        <v>2.2125732899999999</v>
      </c>
      <c r="N1317">
        <v>5393154</v>
      </c>
      <c r="O1317" t="s">
        <v>7905</v>
      </c>
      <c r="P1317">
        <v>68723204162</v>
      </c>
    </row>
    <row r="1318" spans="1:16" x14ac:dyDescent="0.2">
      <c r="A1318" t="s">
        <v>7550</v>
      </c>
      <c r="B1318" t="s">
        <v>28</v>
      </c>
      <c r="C1318">
        <v>1432</v>
      </c>
      <c r="D1318">
        <v>259.03530000000001</v>
      </c>
      <c r="E1318">
        <v>16.741</v>
      </c>
      <c r="F1318" t="s">
        <v>7551</v>
      </c>
      <c r="G1318" t="s">
        <v>7544</v>
      </c>
      <c r="H1318" t="s">
        <v>31</v>
      </c>
      <c r="I1318" t="s">
        <v>7552</v>
      </c>
      <c r="J1318" t="s">
        <v>7553</v>
      </c>
      <c r="K1318" t="s">
        <v>7554</v>
      </c>
      <c r="L1318" t="s">
        <v>7555</v>
      </c>
      <c r="M1318">
        <v>-1.4575407499999999</v>
      </c>
      <c r="N1318" t="s">
        <v>7556</v>
      </c>
      <c r="O1318" t="s">
        <v>7557</v>
      </c>
      <c r="P1318">
        <v>3991670</v>
      </c>
    </row>
    <row r="1319" spans="1:16" x14ac:dyDescent="0.2">
      <c r="A1319" t="s">
        <v>5561</v>
      </c>
      <c r="B1319" t="s">
        <v>28</v>
      </c>
      <c r="C1319">
        <v>1060</v>
      </c>
      <c r="D1319">
        <v>225.01429999999999</v>
      </c>
      <c r="E1319">
        <v>10.981999999999999</v>
      </c>
      <c r="F1319" t="s">
        <v>5562</v>
      </c>
      <c r="G1319" t="s">
        <v>5564</v>
      </c>
      <c r="H1319" t="s">
        <v>31</v>
      </c>
      <c r="I1319" t="s">
        <v>5565</v>
      </c>
      <c r="J1319" t="s">
        <v>5566</v>
      </c>
      <c r="K1319" t="s">
        <v>5567</v>
      </c>
      <c r="L1319" t="s">
        <v>5568</v>
      </c>
      <c r="M1319">
        <v>1.5</v>
      </c>
      <c r="N1319">
        <v>12453675</v>
      </c>
      <c r="O1319" t="s">
        <v>5569</v>
      </c>
      <c r="P1319">
        <v>2</v>
      </c>
    </row>
    <row r="1320" spans="1:16" x14ac:dyDescent="0.2">
      <c r="A1320" t="s">
        <v>3162</v>
      </c>
      <c r="B1320" t="s">
        <v>28</v>
      </c>
      <c r="C1320">
        <v>632</v>
      </c>
      <c r="D1320">
        <v>194.0453</v>
      </c>
      <c r="E1320">
        <v>12.205</v>
      </c>
      <c r="F1320" t="s">
        <v>3163</v>
      </c>
      <c r="G1320" t="s">
        <v>3126</v>
      </c>
      <c r="H1320" t="s">
        <v>31</v>
      </c>
      <c r="I1320" t="s">
        <v>3145</v>
      </c>
      <c r="J1320" t="s">
        <v>3146</v>
      </c>
      <c r="K1320" t="s">
        <v>3147</v>
      </c>
      <c r="L1320" t="s">
        <v>3148</v>
      </c>
      <c r="M1320">
        <v>0.177492395</v>
      </c>
      <c r="N1320" t="s">
        <v>3149</v>
      </c>
      <c r="O1320" t="s">
        <v>3150</v>
      </c>
      <c r="P1320">
        <v>77395976302</v>
      </c>
    </row>
    <row r="1321" spans="1:16" x14ac:dyDescent="0.2">
      <c r="A1321" t="s">
        <v>3143</v>
      </c>
      <c r="B1321" t="s">
        <v>28</v>
      </c>
      <c r="C1321">
        <v>629</v>
      </c>
      <c r="D1321">
        <v>194.04490000000001</v>
      </c>
      <c r="E1321">
        <v>14.81</v>
      </c>
      <c r="F1321" t="s">
        <v>3144</v>
      </c>
      <c r="G1321" t="s">
        <v>3126</v>
      </c>
      <c r="H1321" t="s">
        <v>31</v>
      </c>
      <c r="I1321" t="s">
        <v>3145</v>
      </c>
      <c r="J1321" t="s">
        <v>3146</v>
      </c>
      <c r="K1321" t="s">
        <v>3147</v>
      </c>
      <c r="L1321" t="s">
        <v>3148</v>
      </c>
      <c r="M1321">
        <v>0.177492395</v>
      </c>
      <c r="N1321" t="s">
        <v>3149</v>
      </c>
      <c r="O1321" t="s">
        <v>3150</v>
      </c>
      <c r="P1321">
        <v>77395976302</v>
      </c>
    </row>
    <row r="1322" spans="1:16" x14ac:dyDescent="0.2">
      <c r="A1322" t="s">
        <v>1641</v>
      </c>
      <c r="B1322" t="s">
        <v>28</v>
      </c>
      <c r="C1322">
        <v>351</v>
      </c>
      <c r="D1322">
        <v>171.10149999999999</v>
      </c>
      <c r="E1322">
        <v>12.77</v>
      </c>
      <c r="F1322" t="s">
        <v>1642</v>
      </c>
      <c r="G1322" t="s">
        <v>1629</v>
      </c>
      <c r="H1322" t="s">
        <v>31</v>
      </c>
      <c r="I1322" t="s">
        <v>1643</v>
      </c>
      <c r="J1322" t="s">
        <v>1644</v>
      </c>
      <c r="K1322" t="s">
        <v>137</v>
      </c>
      <c r="L1322" t="s">
        <v>1645</v>
      </c>
      <c r="M1322">
        <v>2.0999998999999998</v>
      </c>
      <c r="N1322">
        <v>87234681</v>
      </c>
      <c r="O1322" t="s">
        <v>1646</v>
      </c>
      <c r="P1322">
        <v>2</v>
      </c>
    </row>
    <row r="1323" spans="1:16" x14ac:dyDescent="0.2">
      <c r="A1323" t="s">
        <v>6699</v>
      </c>
      <c r="B1323" t="s">
        <v>28</v>
      </c>
      <c r="C1323">
        <v>1277</v>
      </c>
      <c r="D1323">
        <v>242.04519999999999</v>
      </c>
      <c r="E1323">
        <v>14.46</v>
      </c>
      <c r="F1323" t="s">
        <v>6700</v>
      </c>
      <c r="G1323" t="s">
        <v>6693</v>
      </c>
      <c r="H1323" t="s">
        <v>31</v>
      </c>
      <c r="I1323" t="s">
        <v>6701</v>
      </c>
      <c r="J1323" t="s">
        <v>6702</v>
      </c>
      <c r="K1323" t="s">
        <v>137</v>
      </c>
      <c r="L1323" t="s">
        <v>6703</v>
      </c>
      <c r="M1323">
        <v>1.21014833</v>
      </c>
      <c r="N1323">
        <v>139292176</v>
      </c>
      <c r="O1323" t="s">
        <v>6704</v>
      </c>
      <c r="P1323">
        <v>68719755266</v>
      </c>
    </row>
    <row r="1324" spans="1:16" x14ac:dyDescent="0.2">
      <c r="A1324" t="s">
        <v>7724</v>
      </c>
      <c r="B1324" t="s">
        <v>28</v>
      </c>
      <c r="C1324">
        <v>1462</v>
      </c>
      <c r="D1324">
        <v>265.0829</v>
      </c>
      <c r="E1324">
        <v>13.952</v>
      </c>
      <c r="F1324" t="s">
        <v>7725</v>
      </c>
      <c r="G1324" t="s">
        <v>7726</v>
      </c>
      <c r="H1324" t="s">
        <v>31</v>
      </c>
      <c r="I1324" t="s">
        <v>7727</v>
      </c>
      <c r="J1324" t="s">
        <v>7728</v>
      </c>
      <c r="K1324" t="s">
        <v>137</v>
      </c>
      <c r="L1324" t="s">
        <v>7729</v>
      </c>
      <c r="M1324">
        <v>1.10000002</v>
      </c>
      <c r="N1324">
        <v>82320633</v>
      </c>
      <c r="O1324" t="s">
        <v>7730</v>
      </c>
      <c r="P1324">
        <v>2</v>
      </c>
    </row>
    <row r="1325" spans="1:16" x14ac:dyDescent="0.2">
      <c r="A1325" t="s">
        <v>5813</v>
      </c>
      <c r="B1325" t="s">
        <v>28</v>
      </c>
      <c r="C1325">
        <v>1103</v>
      </c>
      <c r="D1325">
        <v>227.1277</v>
      </c>
      <c r="E1325">
        <v>13.494</v>
      </c>
      <c r="F1325" t="s">
        <v>5814</v>
      </c>
      <c r="G1325" t="s">
        <v>5804</v>
      </c>
      <c r="H1325" t="s">
        <v>31</v>
      </c>
      <c r="I1325" t="s">
        <v>5815</v>
      </c>
      <c r="J1325" t="s">
        <v>5816</v>
      </c>
      <c r="K1325" t="s">
        <v>5817</v>
      </c>
      <c r="L1325" t="s">
        <v>5818</v>
      </c>
      <c r="M1325">
        <v>2.4000001000000002</v>
      </c>
      <c r="N1325">
        <v>277114</v>
      </c>
      <c r="O1325" t="s">
        <v>5819</v>
      </c>
      <c r="P1325">
        <v>2</v>
      </c>
    </row>
    <row r="1326" spans="1:16" x14ac:dyDescent="0.2">
      <c r="A1326" t="s">
        <v>2832</v>
      </c>
      <c r="B1326" t="s">
        <v>28</v>
      </c>
      <c r="C1326">
        <v>576</v>
      </c>
      <c r="D1326">
        <v>190.0138</v>
      </c>
      <c r="E1326">
        <v>3.6509999999999998</v>
      </c>
      <c r="F1326" t="s">
        <v>2833</v>
      </c>
      <c r="G1326" t="s">
        <v>2834</v>
      </c>
      <c r="H1326" t="s">
        <v>31</v>
      </c>
      <c r="I1326" t="s">
        <v>2835</v>
      </c>
      <c r="J1326" t="s">
        <v>2836</v>
      </c>
      <c r="K1326" t="s">
        <v>137</v>
      </c>
      <c r="L1326" t="s">
        <v>2837</v>
      </c>
      <c r="M1326">
        <v>-1.7900505099999999</v>
      </c>
      <c r="N1326">
        <v>58076515</v>
      </c>
      <c r="O1326" t="s">
        <v>2838</v>
      </c>
      <c r="P1326">
        <v>2</v>
      </c>
    </row>
    <row r="1327" spans="1:16" x14ac:dyDescent="0.2">
      <c r="A1327" t="s">
        <v>11999</v>
      </c>
      <c r="B1327" t="s">
        <v>28</v>
      </c>
      <c r="C1327">
        <v>2166</v>
      </c>
      <c r="D1327">
        <v>448.17410000000001</v>
      </c>
      <c r="E1327">
        <v>17.658999999999999</v>
      </c>
      <c r="F1327" t="s">
        <v>12000</v>
      </c>
      <c r="G1327" t="s">
        <v>12002</v>
      </c>
      <c r="H1327" t="s">
        <v>31</v>
      </c>
      <c r="I1327" t="s">
        <v>12003</v>
      </c>
      <c r="J1327" t="s">
        <v>12004</v>
      </c>
      <c r="K1327" t="s">
        <v>137</v>
      </c>
      <c r="L1327" t="s">
        <v>12005</v>
      </c>
      <c r="M1327">
        <v>2.2999999500000001</v>
      </c>
      <c r="N1327">
        <v>132918741</v>
      </c>
      <c r="O1327" t="s">
        <v>12006</v>
      </c>
      <c r="P1327">
        <v>2</v>
      </c>
    </row>
    <row r="1328" spans="1:16" x14ac:dyDescent="0.2">
      <c r="A1328" t="s">
        <v>10421</v>
      </c>
      <c r="B1328" t="s">
        <v>28</v>
      </c>
      <c r="C1328">
        <v>1923</v>
      </c>
      <c r="D1328">
        <v>335.03160000000003</v>
      </c>
      <c r="E1328">
        <v>6.5839999999999996</v>
      </c>
      <c r="F1328" t="s">
        <v>10422</v>
      </c>
      <c r="G1328" t="s">
        <v>10424</v>
      </c>
      <c r="H1328" t="s">
        <v>31</v>
      </c>
      <c r="I1328" t="s">
        <v>10425</v>
      </c>
      <c r="J1328" t="s">
        <v>10426</v>
      </c>
      <c r="K1328" t="s">
        <v>10427</v>
      </c>
      <c r="L1328" t="s">
        <v>10428</v>
      </c>
      <c r="M1328">
        <v>2.7000000499999999</v>
      </c>
      <c r="N1328" t="s">
        <v>10429</v>
      </c>
      <c r="O1328" t="s">
        <v>10430</v>
      </c>
      <c r="P1328">
        <v>2</v>
      </c>
    </row>
    <row r="1329" spans="1:16" x14ac:dyDescent="0.2">
      <c r="A1329" t="s">
        <v>2926</v>
      </c>
      <c r="B1329" t="s">
        <v>28</v>
      </c>
      <c r="C1329">
        <v>589</v>
      </c>
      <c r="D1329">
        <v>191.0727</v>
      </c>
      <c r="E1329">
        <v>10.632999999999999</v>
      </c>
      <c r="F1329" t="s">
        <v>2927</v>
      </c>
      <c r="G1329" t="s">
        <v>2928</v>
      </c>
      <c r="H1329" t="s">
        <v>31</v>
      </c>
      <c r="I1329" t="s">
        <v>2929</v>
      </c>
      <c r="J1329" t="s">
        <v>2930</v>
      </c>
      <c r="K1329" t="s">
        <v>2931</v>
      </c>
      <c r="L1329" t="s">
        <v>2932</v>
      </c>
      <c r="M1329">
        <v>2.23373723</v>
      </c>
      <c r="N1329" t="s">
        <v>2933</v>
      </c>
      <c r="O1329" t="s">
        <v>2934</v>
      </c>
      <c r="P1329">
        <v>77329915982</v>
      </c>
    </row>
    <row r="1330" spans="1:16" x14ac:dyDescent="0.2">
      <c r="A1330" t="s">
        <v>1355</v>
      </c>
      <c r="B1330" t="s">
        <v>28</v>
      </c>
      <c r="C1330">
        <v>293</v>
      </c>
      <c r="D1330">
        <v>166.04990000000001</v>
      </c>
      <c r="E1330">
        <v>14.433999999999999</v>
      </c>
      <c r="F1330" t="s">
        <v>1356</v>
      </c>
      <c r="G1330" t="s">
        <v>1357</v>
      </c>
      <c r="H1330" t="s">
        <v>31</v>
      </c>
      <c r="I1330" t="s">
        <v>1358</v>
      </c>
      <c r="J1330" t="s">
        <v>1359</v>
      </c>
      <c r="K1330" t="s">
        <v>137</v>
      </c>
      <c r="L1330" t="s">
        <v>1360</v>
      </c>
      <c r="M1330">
        <v>-1.60000002</v>
      </c>
      <c r="N1330">
        <v>130154125</v>
      </c>
      <c r="O1330" t="s">
        <v>1361</v>
      </c>
      <c r="P1330">
        <v>2</v>
      </c>
    </row>
    <row r="1331" spans="1:16" x14ac:dyDescent="0.2">
      <c r="A1331" t="s">
        <v>8691</v>
      </c>
      <c r="B1331" t="s">
        <v>28</v>
      </c>
      <c r="C1331">
        <v>1622</v>
      </c>
      <c r="D1331">
        <v>283.19080000000002</v>
      </c>
      <c r="E1331">
        <v>16.811</v>
      </c>
      <c r="F1331" t="s">
        <v>8692</v>
      </c>
      <c r="G1331" t="s">
        <v>8633</v>
      </c>
      <c r="H1331" t="s">
        <v>31</v>
      </c>
      <c r="I1331" t="s">
        <v>8693</v>
      </c>
      <c r="J1331" t="s">
        <v>8694</v>
      </c>
      <c r="K1331" t="s">
        <v>137</v>
      </c>
      <c r="L1331" t="s">
        <v>8695</v>
      </c>
      <c r="M1331">
        <v>1.39999998</v>
      </c>
      <c r="N1331" t="s">
        <v>8696</v>
      </c>
      <c r="O1331" t="s">
        <v>8697</v>
      </c>
      <c r="P1331">
        <v>3178562</v>
      </c>
    </row>
    <row r="1332" spans="1:16" x14ac:dyDescent="0.2">
      <c r="A1332" t="s">
        <v>4746</v>
      </c>
      <c r="B1332" t="s">
        <v>28</v>
      </c>
      <c r="C1332">
        <v>924</v>
      </c>
      <c r="D1332">
        <v>213.11160000000001</v>
      </c>
      <c r="E1332">
        <v>9.2140000000000004</v>
      </c>
      <c r="F1332" t="s">
        <v>4747</v>
      </c>
      <c r="G1332" t="s">
        <v>4748</v>
      </c>
      <c r="H1332" t="s">
        <v>31</v>
      </c>
      <c r="I1332" t="s">
        <v>4749</v>
      </c>
      <c r="J1332" t="s">
        <v>4750</v>
      </c>
      <c r="K1332" t="s">
        <v>137</v>
      </c>
      <c r="L1332" t="s">
        <v>4751</v>
      </c>
      <c r="M1332">
        <v>0.69999998799999996</v>
      </c>
      <c r="N1332">
        <v>139191186</v>
      </c>
      <c r="O1332" t="s">
        <v>4752</v>
      </c>
      <c r="P1332">
        <v>2</v>
      </c>
    </row>
    <row r="1333" spans="1:16" x14ac:dyDescent="0.2">
      <c r="A1333" t="s">
        <v>531</v>
      </c>
      <c r="B1333" t="s">
        <v>28</v>
      </c>
      <c r="C1333">
        <v>127</v>
      </c>
      <c r="D1333">
        <v>147.0292</v>
      </c>
      <c r="E1333">
        <v>0.878</v>
      </c>
      <c r="F1333" t="s">
        <v>532</v>
      </c>
      <c r="G1333" t="s">
        <v>519</v>
      </c>
      <c r="H1333" t="s">
        <v>31</v>
      </c>
      <c r="I1333" t="s">
        <v>533</v>
      </c>
      <c r="J1333" t="s">
        <v>534</v>
      </c>
      <c r="K1333" t="s">
        <v>535</v>
      </c>
      <c r="L1333" t="s">
        <v>536</v>
      </c>
      <c r="M1333">
        <v>-1.39999998</v>
      </c>
      <c r="N1333" t="s">
        <v>537</v>
      </c>
      <c r="O1333" t="s">
        <v>538</v>
      </c>
      <c r="P1333">
        <v>128868966478</v>
      </c>
    </row>
    <row r="1334" spans="1:16" x14ac:dyDescent="0.2">
      <c r="A1334" t="s">
        <v>3069</v>
      </c>
      <c r="B1334" t="s">
        <v>28</v>
      </c>
      <c r="C1334">
        <v>619</v>
      </c>
      <c r="D1334">
        <v>193.05009999999999</v>
      </c>
      <c r="E1334">
        <v>10.004</v>
      </c>
      <c r="F1334" t="s">
        <v>3070</v>
      </c>
      <c r="G1334" t="s">
        <v>3044</v>
      </c>
      <c r="H1334" t="s">
        <v>31</v>
      </c>
      <c r="I1334" t="s">
        <v>3071</v>
      </c>
      <c r="J1334" t="s">
        <v>3072</v>
      </c>
      <c r="K1334" t="s">
        <v>3073</v>
      </c>
      <c r="L1334" t="s">
        <v>3074</v>
      </c>
      <c r="M1334">
        <v>1.4003981400000001</v>
      </c>
      <c r="N1334" t="s">
        <v>3075</v>
      </c>
      <c r="O1334" t="s">
        <v>3076</v>
      </c>
      <c r="P1334">
        <v>2</v>
      </c>
    </row>
    <row r="1335" spans="1:16" x14ac:dyDescent="0.2">
      <c r="A1335" t="s">
        <v>9202</v>
      </c>
      <c r="B1335" t="s">
        <v>28</v>
      </c>
      <c r="C1335">
        <v>1709</v>
      </c>
      <c r="D1335">
        <v>296.04410000000001</v>
      </c>
      <c r="E1335">
        <v>8.9979999999999993</v>
      </c>
      <c r="F1335" t="s">
        <v>9203</v>
      </c>
      <c r="G1335" t="s">
        <v>9188</v>
      </c>
      <c r="H1335" t="s">
        <v>31</v>
      </c>
      <c r="I1335" t="s">
        <v>9204</v>
      </c>
      <c r="J1335" t="s">
        <v>9205</v>
      </c>
      <c r="K1335" t="s">
        <v>137</v>
      </c>
      <c r="L1335" t="s">
        <v>9206</v>
      </c>
      <c r="M1335">
        <v>1.2999999499999999</v>
      </c>
      <c r="N1335">
        <v>91206345</v>
      </c>
      <c r="O1335" t="s">
        <v>9207</v>
      </c>
      <c r="P1335">
        <v>2</v>
      </c>
    </row>
    <row r="1336" spans="1:16" x14ac:dyDescent="0.2">
      <c r="A1336" t="s">
        <v>4946</v>
      </c>
      <c r="B1336" t="s">
        <v>28</v>
      </c>
      <c r="C1336">
        <v>955</v>
      </c>
      <c r="D1336">
        <v>216.0333</v>
      </c>
      <c r="E1336">
        <v>2.262</v>
      </c>
      <c r="F1336" t="s">
        <v>4947</v>
      </c>
      <c r="G1336" t="s">
        <v>4937</v>
      </c>
      <c r="H1336" t="s">
        <v>31</v>
      </c>
      <c r="I1336" t="s">
        <v>4940</v>
      </c>
      <c r="J1336" t="s">
        <v>4941</v>
      </c>
      <c r="K1336" t="s">
        <v>4942</v>
      </c>
      <c r="L1336" t="s">
        <v>4943</v>
      </c>
      <c r="M1336">
        <v>0.98595577499999998</v>
      </c>
      <c r="N1336">
        <v>22158764</v>
      </c>
      <c r="O1336" t="s">
        <v>4944</v>
      </c>
      <c r="P1336">
        <v>2</v>
      </c>
    </row>
    <row r="1337" spans="1:16" x14ac:dyDescent="0.2">
      <c r="A1337" t="s">
        <v>4938</v>
      </c>
      <c r="B1337" t="s">
        <v>28</v>
      </c>
      <c r="C1337">
        <v>954</v>
      </c>
      <c r="D1337">
        <v>216.02930000000001</v>
      </c>
      <c r="E1337">
        <v>14.859</v>
      </c>
      <c r="F1337" t="s">
        <v>4939</v>
      </c>
      <c r="G1337" t="s">
        <v>4937</v>
      </c>
      <c r="H1337" t="s">
        <v>31</v>
      </c>
      <c r="I1337" t="s">
        <v>4940</v>
      </c>
      <c r="J1337" t="s">
        <v>4941</v>
      </c>
      <c r="K1337" t="s">
        <v>4942</v>
      </c>
      <c r="L1337" t="s">
        <v>4943</v>
      </c>
      <c r="M1337">
        <v>0.98595577499999998</v>
      </c>
      <c r="N1337">
        <v>22158764</v>
      </c>
      <c r="O1337" t="s">
        <v>4944</v>
      </c>
      <c r="P1337">
        <v>2</v>
      </c>
    </row>
    <row r="1338" spans="1:16" x14ac:dyDescent="0.2">
      <c r="A1338" t="s">
        <v>6667</v>
      </c>
      <c r="B1338" t="s">
        <v>28</v>
      </c>
      <c r="C1338">
        <v>1268</v>
      </c>
      <c r="D1338">
        <v>241.14359999999999</v>
      </c>
      <c r="E1338">
        <v>13.361000000000001</v>
      </c>
      <c r="F1338" t="s">
        <v>6668</v>
      </c>
      <c r="G1338" t="s">
        <v>6635</v>
      </c>
      <c r="H1338" t="s">
        <v>31</v>
      </c>
      <c r="I1338" t="s">
        <v>6669</v>
      </c>
      <c r="J1338" t="s">
        <v>6670</v>
      </c>
      <c r="K1338" t="s">
        <v>137</v>
      </c>
      <c r="L1338" t="s">
        <v>6671</v>
      </c>
      <c r="M1338">
        <v>2.9000001000000002</v>
      </c>
      <c r="N1338">
        <v>10490360</v>
      </c>
      <c r="O1338" t="s">
        <v>6672</v>
      </c>
      <c r="P1338">
        <v>2</v>
      </c>
    </row>
    <row r="1339" spans="1:16" x14ac:dyDescent="0.2">
      <c r="A1339" t="s">
        <v>6291</v>
      </c>
      <c r="B1339" t="s">
        <v>28</v>
      </c>
      <c r="C1339">
        <v>1190</v>
      </c>
      <c r="D1339">
        <v>237.07900000000001</v>
      </c>
      <c r="E1339">
        <v>10.135</v>
      </c>
      <c r="F1339" t="s">
        <v>6292</v>
      </c>
      <c r="G1339" t="s">
        <v>6250</v>
      </c>
      <c r="H1339" t="s">
        <v>31</v>
      </c>
      <c r="I1339" t="s">
        <v>6293</v>
      </c>
      <c r="J1339" t="s">
        <v>6294</v>
      </c>
      <c r="K1339" t="s">
        <v>6295</v>
      </c>
      <c r="L1339" t="s">
        <v>6296</v>
      </c>
      <c r="M1339">
        <v>1.60000002</v>
      </c>
      <c r="N1339">
        <v>13121483</v>
      </c>
      <c r="O1339" t="s">
        <v>6297</v>
      </c>
      <c r="P1339">
        <v>2</v>
      </c>
    </row>
    <row r="1340" spans="1:16" x14ac:dyDescent="0.2">
      <c r="A1340" t="s">
        <v>8427</v>
      </c>
      <c r="B1340" t="s">
        <v>28</v>
      </c>
      <c r="C1340">
        <v>1584</v>
      </c>
      <c r="D1340">
        <v>279.12569999999999</v>
      </c>
      <c r="E1340">
        <v>13.592000000000001</v>
      </c>
      <c r="F1340" t="s">
        <v>8428</v>
      </c>
      <c r="G1340" t="s">
        <v>8411</v>
      </c>
      <c r="H1340" t="s">
        <v>31</v>
      </c>
      <c r="I1340" t="s">
        <v>8429</v>
      </c>
      <c r="J1340" t="s">
        <v>8430</v>
      </c>
      <c r="K1340" t="s">
        <v>137</v>
      </c>
      <c r="L1340" t="s">
        <v>8431</v>
      </c>
      <c r="M1340">
        <v>0.93464136099999995</v>
      </c>
      <c r="N1340">
        <v>0</v>
      </c>
      <c r="O1340" t="s">
        <v>8432</v>
      </c>
      <c r="P1340">
        <v>68722655232</v>
      </c>
    </row>
    <row r="1341" spans="1:16" x14ac:dyDescent="0.2">
      <c r="A1341" t="s">
        <v>8244</v>
      </c>
      <c r="B1341" t="s">
        <v>28</v>
      </c>
      <c r="C1341">
        <v>1556</v>
      </c>
      <c r="D1341">
        <v>276.01740000000001</v>
      </c>
      <c r="E1341">
        <v>3.7610000000000001</v>
      </c>
      <c r="F1341" t="s">
        <v>8245</v>
      </c>
      <c r="G1341" t="s">
        <v>8246</v>
      </c>
      <c r="H1341" t="s">
        <v>31</v>
      </c>
      <c r="I1341" t="s">
        <v>8247</v>
      </c>
      <c r="J1341" t="s">
        <v>8248</v>
      </c>
      <c r="K1341" t="s">
        <v>137</v>
      </c>
      <c r="L1341" t="s">
        <v>8249</v>
      </c>
      <c r="M1341">
        <v>-2.0999998999999998</v>
      </c>
      <c r="N1341">
        <v>88848110</v>
      </c>
      <c r="O1341" t="s">
        <v>8250</v>
      </c>
      <c r="P1341">
        <v>2</v>
      </c>
    </row>
    <row r="1342" spans="1:16" x14ac:dyDescent="0.2">
      <c r="A1342" t="s">
        <v>10392</v>
      </c>
      <c r="B1342" t="s">
        <v>28</v>
      </c>
      <c r="C1342">
        <v>1916</v>
      </c>
      <c r="D1342">
        <v>331.1748</v>
      </c>
      <c r="E1342">
        <v>15.461</v>
      </c>
      <c r="F1342" t="s">
        <v>10393</v>
      </c>
      <c r="G1342" t="s">
        <v>10394</v>
      </c>
      <c r="H1342" t="s">
        <v>31</v>
      </c>
      <c r="I1342" t="s">
        <v>10395</v>
      </c>
      <c r="J1342" t="s">
        <v>10396</v>
      </c>
      <c r="K1342" t="s">
        <v>137</v>
      </c>
      <c r="L1342" t="s">
        <v>10397</v>
      </c>
      <c r="M1342">
        <v>3.9000001000000002</v>
      </c>
      <c r="N1342">
        <v>88844167</v>
      </c>
      <c r="O1342" t="s">
        <v>10398</v>
      </c>
      <c r="P1342">
        <v>2</v>
      </c>
    </row>
    <row r="1343" spans="1:16" x14ac:dyDescent="0.2">
      <c r="A1343" t="s">
        <v>5791</v>
      </c>
      <c r="B1343" t="s">
        <v>28</v>
      </c>
      <c r="C1343">
        <v>1098</v>
      </c>
      <c r="D1343">
        <v>227.0343</v>
      </c>
      <c r="E1343">
        <v>16.030999999999999</v>
      </c>
      <c r="F1343" t="s">
        <v>5792</v>
      </c>
      <c r="G1343" t="s">
        <v>5794</v>
      </c>
      <c r="H1343" t="s">
        <v>31</v>
      </c>
      <c r="I1343" t="s">
        <v>5795</v>
      </c>
      <c r="J1343" t="s">
        <v>5796</v>
      </c>
      <c r="K1343" t="s">
        <v>137</v>
      </c>
      <c r="L1343" t="s">
        <v>5797</v>
      </c>
      <c r="M1343">
        <v>-1.7000000500000001</v>
      </c>
      <c r="N1343">
        <v>129275243</v>
      </c>
      <c r="O1343" t="s">
        <v>5798</v>
      </c>
      <c r="P1343">
        <v>2</v>
      </c>
    </row>
    <row r="1344" spans="1:16" x14ac:dyDescent="0.2">
      <c r="A1344" t="s">
        <v>11155</v>
      </c>
      <c r="B1344" t="s">
        <v>28</v>
      </c>
      <c r="C1344">
        <v>2035</v>
      </c>
      <c r="D1344">
        <v>365.16340000000002</v>
      </c>
      <c r="E1344">
        <v>14.222</v>
      </c>
      <c r="F1344" t="s">
        <v>11156</v>
      </c>
      <c r="G1344" t="s">
        <v>11158</v>
      </c>
      <c r="H1344" t="s">
        <v>31</v>
      </c>
      <c r="I1344" t="s">
        <v>11159</v>
      </c>
      <c r="J1344" t="s">
        <v>11160</v>
      </c>
      <c r="K1344" t="s">
        <v>137</v>
      </c>
      <c r="L1344" t="s">
        <v>11161</v>
      </c>
      <c r="M1344">
        <v>0.89999997600000003</v>
      </c>
      <c r="N1344">
        <v>46410190</v>
      </c>
      <c r="O1344" t="s">
        <v>11162</v>
      </c>
      <c r="P1344">
        <v>2</v>
      </c>
    </row>
    <row r="1345" spans="1:16" x14ac:dyDescent="0.2">
      <c r="A1345" t="s">
        <v>3502</v>
      </c>
      <c r="B1345" t="s">
        <v>28</v>
      </c>
      <c r="C1345">
        <v>699</v>
      </c>
      <c r="D1345">
        <v>197.01939999999999</v>
      </c>
      <c r="E1345">
        <v>14.151</v>
      </c>
      <c r="F1345" t="s">
        <v>3507</v>
      </c>
      <c r="G1345" t="s">
        <v>3490</v>
      </c>
      <c r="H1345" t="s">
        <v>31</v>
      </c>
      <c r="I1345" t="s">
        <v>3506</v>
      </c>
      <c r="J1345" t="s">
        <v>3508</v>
      </c>
      <c r="K1345" t="s">
        <v>3509</v>
      </c>
      <c r="L1345" t="s">
        <v>3510</v>
      </c>
      <c r="M1345">
        <v>1.78315091</v>
      </c>
      <c r="N1345" t="s">
        <v>3511</v>
      </c>
      <c r="O1345" t="s">
        <v>3512</v>
      </c>
      <c r="P1345">
        <v>68837761894</v>
      </c>
    </row>
    <row r="1346" spans="1:16" x14ac:dyDescent="0.2">
      <c r="A1346" t="s">
        <v>3514</v>
      </c>
      <c r="B1346" t="s">
        <v>28</v>
      </c>
      <c r="C1346">
        <v>700</v>
      </c>
      <c r="D1346">
        <v>197.01990000000001</v>
      </c>
      <c r="E1346">
        <v>14.832000000000001</v>
      </c>
      <c r="F1346" t="s">
        <v>3515</v>
      </c>
      <c r="G1346" t="s">
        <v>3490</v>
      </c>
      <c r="H1346" t="s">
        <v>31</v>
      </c>
      <c r="I1346" t="s">
        <v>3506</v>
      </c>
      <c r="J1346" t="s">
        <v>3508</v>
      </c>
      <c r="K1346" t="s">
        <v>3509</v>
      </c>
      <c r="L1346" t="s">
        <v>3510</v>
      </c>
      <c r="M1346">
        <v>1.78315091</v>
      </c>
      <c r="N1346" t="s">
        <v>3511</v>
      </c>
      <c r="O1346" t="s">
        <v>3512</v>
      </c>
      <c r="P1346">
        <v>68837761894</v>
      </c>
    </row>
    <row r="1347" spans="1:16" x14ac:dyDescent="0.2">
      <c r="A1347" t="s">
        <v>3517</v>
      </c>
      <c r="B1347" t="s">
        <v>28</v>
      </c>
      <c r="C1347">
        <v>701</v>
      </c>
      <c r="D1347">
        <v>197.02070000000001</v>
      </c>
      <c r="E1347">
        <v>14.558999999999999</v>
      </c>
      <c r="F1347" t="s">
        <v>3518</v>
      </c>
      <c r="G1347" t="s">
        <v>3490</v>
      </c>
      <c r="H1347" t="s">
        <v>31</v>
      </c>
      <c r="I1347" t="s">
        <v>3506</v>
      </c>
      <c r="J1347" t="s">
        <v>3508</v>
      </c>
      <c r="K1347" t="s">
        <v>3509</v>
      </c>
      <c r="L1347" t="s">
        <v>3510</v>
      </c>
      <c r="M1347">
        <v>1.78315091</v>
      </c>
      <c r="N1347" t="s">
        <v>3511</v>
      </c>
      <c r="O1347" t="s">
        <v>3512</v>
      </c>
      <c r="P1347">
        <v>68837761894</v>
      </c>
    </row>
    <row r="1348" spans="1:16" x14ac:dyDescent="0.2">
      <c r="A1348" t="s">
        <v>9037</v>
      </c>
      <c r="B1348" t="s">
        <v>28</v>
      </c>
      <c r="C1348">
        <v>1681</v>
      </c>
      <c r="D1348">
        <v>293.17700000000002</v>
      </c>
      <c r="E1348">
        <v>16.837</v>
      </c>
      <c r="F1348" t="s">
        <v>9038</v>
      </c>
      <c r="G1348" t="s">
        <v>9004</v>
      </c>
      <c r="H1348" t="s">
        <v>31</v>
      </c>
      <c r="I1348" t="s">
        <v>9039</v>
      </c>
      <c r="J1348" t="s">
        <v>9040</v>
      </c>
      <c r="K1348" t="s">
        <v>9041</v>
      </c>
      <c r="L1348" t="s">
        <v>9042</v>
      </c>
      <c r="M1348">
        <v>2.5999998999999998</v>
      </c>
      <c r="N1348" t="s">
        <v>9043</v>
      </c>
      <c r="O1348" t="s">
        <v>9044</v>
      </c>
      <c r="P1348">
        <v>2</v>
      </c>
    </row>
    <row r="1349" spans="1:16" x14ac:dyDescent="0.2">
      <c r="A1349" t="s">
        <v>8380</v>
      </c>
      <c r="B1349" t="s">
        <v>28</v>
      </c>
      <c r="C1349">
        <v>1578</v>
      </c>
      <c r="D1349">
        <v>279.05380000000002</v>
      </c>
      <c r="E1349">
        <v>4.9889999999999999</v>
      </c>
      <c r="F1349" t="s">
        <v>8381</v>
      </c>
      <c r="G1349" t="s">
        <v>8337</v>
      </c>
      <c r="H1349" t="s">
        <v>31</v>
      </c>
      <c r="I1349" t="s">
        <v>8361</v>
      </c>
      <c r="J1349" t="s">
        <v>8362</v>
      </c>
      <c r="K1349" t="s">
        <v>137</v>
      </c>
      <c r="L1349" t="s">
        <v>8363</v>
      </c>
      <c r="M1349">
        <v>0.60000002399999997</v>
      </c>
      <c r="N1349">
        <v>54574055</v>
      </c>
      <c r="O1349" t="s">
        <v>8364</v>
      </c>
      <c r="P1349">
        <v>2</v>
      </c>
    </row>
    <row r="1350" spans="1:16" x14ac:dyDescent="0.2">
      <c r="A1350" t="s">
        <v>8359</v>
      </c>
      <c r="B1350" t="s">
        <v>28</v>
      </c>
      <c r="C1350">
        <v>1574</v>
      </c>
      <c r="D1350">
        <v>279.05360000000002</v>
      </c>
      <c r="E1350">
        <v>4.46</v>
      </c>
      <c r="F1350" t="s">
        <v>8360</v>
      </c>
      <c r="G1350" t="s">
        <v>8337</v>
      </c>
      <c r="H1350" t="s">
        <v>31</v>
      </c>
      <c r="I1350" t="s">
        <v>8361</v>
      </c>
      <c r="J1350" t="s">
        <v>8362</v>
      </c>
      <c r="K1350" t="s">
        <v>137</v>
      </c>
      <c r="L1350" t="s">
        <v>8363</v>
      </c>
      <c r="M1350">
        <v>0.60000002399999997</v>
      </c>
      <c r="N1350">
        <v>54574055</v>
      </c>
      <c r="O1350" t="s">
        <v>8364</v>
      </c>
      <c r="P1350">
        <v>2</v>
      </c>
    </row>
    <row r="1351" spans="1:16" x14ac:dyDescent="0.2">
      <c r="A1351" t="s">
        <v>8366</v>
      </c>
      <c r="B1351" t="s">
        <v>28</v>
      </c>
      <c r="C1351">
        <v>1576</v>
      </c>
      <c r="D1351">
        <v>279.05369999999999</v>
      </c>
      <c r="E1351">
        <v>1.159</v>
      </c>
      <c r="F1351" t="s">
        <v>8367</v>
      </c>
      <c r="G1351" t="s">
        <v>8337</v>
      </c>
      <c r="H1351" t="s">
        <v>31</v>
      </c>
      <c r="I1351" t="s">
        <v>8361</v>
      </c>
      <c r="J1351" t="s">
        <v>8362</v>
      </c>
      <c r="K1351" t="s">
        <v>137</v>
      </c>
      <c r="L1351" t="s">
        <v>8363</v>
      </c>
      <c r="M1351">
        <v>0.60000002399999997</v>
      </c>
      <c r="N1351">
        <v>54574055</v>
      </c>
      <c r="O1351" t="s">
        <v>8364</v>
      </c>
      <c r="P1351">
        <v>2</v>
      </c>
    </row>
    <row r="1352" spans="1:16" x14ac:dyDescent="0.2">
      <c r="A1352" t="s">
        <v>22336</v>
      </c>
      <c r="B1352" t="s">
        <v>12324</v>
      </c>
      <c r="C1352">
        <v>1938</v>
      </c>
      <c r="D1352">
        <v>291.20729999999998</v>
      </c>
      <c r="E1352">
        <v>9.7539999999999996</v>
      </c>
      <c r="F1352" t="s">
        <v>22337</v>
      </c>
      <c r="G1352" t="s">
        <v>22332</v>
      </c>
      <c r="H1352" t="s">
        <v>183</v>
      </c>
      <c r="I1352" t="s">
        <v>22338</v>
      </c>
      <c r="J1352" t="s">
        <v>22339</v>
      </c>
      <c r="K1352" t="s">
        <v>137</v>
      </c>
      <c r="L1352" t="s">
        <v>22340</v>
      </c>
      <c r="M1352">
        <v>3.0444963</v>
      </c>
      <c r="N1352">
        <v>0</v>
      </c>
      <c r="O1352" t="s">
        <v>22341</v>
      </c>
      <c r="P1352">
        <v>68722655232</v>
      </c>
    </row>
    <row r="1353" spans="1:16" x14ac:dyDescent="0.2">
      <c r="A1353" t="s">
        <v>17834</v>
      </c>
      <c r="B1353" t="s">
        <v>12324</v>
      </c>
      <c r="C1353">
        <v>1072</v>
      </c>
      <c r="D1353">
        <v>208.1344</v>
      </c>
      <c r="E1353">
        <v>7.45</v>
      </c>
      <c r="F1353" t="s">
        <v>17835</v>
      </c>
      <c r="G1353" t="s">
        <v>17797</v>
      </c>
      <c r="H1353" t="s">
        <v>183</v>
      </c>
      <c r="I1353" t="s">
        <v>17836</v>
      </c>
      <c r="J1353" t="s">
        <v>17837</v>
      </c>
      <c r="K1353" t="s">
        <v>17838</v>
      </c>
      <c r="L1353" t="s">
        <v>17839</v>
      </c>
      <c r="M1353">
        <v>1.2000000500000001</v>
      </c>
      <c r="N1353">
        <v>21825368</v>
      </c>
      <c r="O1353" t="s">
        <v>17840</v>
      </c>
      <c r="P1353">
        <v>2</v>
      </c>
    </row>
    <row r="1354" spans="1:16" x14ac:dyDescent="0.2">
      <c r="A1354" t="s">
        <v>23648</v>
      </c>
      <c r="B1354" t="s">
        <v>12324</v>
      </c>
      <c r="C1354">
        <v>2205</v>
      </c>
      <c r="D1354">
        <v>338.2473</v>
      </c>
      <c r="E1354">
        <v>16.812000000000001</v>
      </c>
      <c r="F1354" t="s">
        <v>23649</v>
      </c>
      <c r="G1354" t="s">
        <v>23650</v>
      </c>
      <c r="H1354" t="s">
        <v>183</v>
      </c>
      <c r="I1354" t="s">
        <v>23651</v>
      </c>
      <c r="J1354" t="s">
        <v>23652</v>
      </c>
      <c r="K1354" t="s">
        <v>23653</v>
      </c>
      <c r="L1354" t="s">
        <v>23654</v>
      </c>
      <c r="M1354">
        <v>7.6999998099999996</v>
      </c>
      <c r="N1354">
        <v>532904</v>
      </c>
      <c r="O1354" t="s">
        <v>23655</v>
      </c>
      <c r="P1354">
        <v>2</v>
      </c>
    </row>
    <row r="1355" spans="1:16" x14ac:dyDescent="0.2">
      <c r="A1355" t="s">
        <v>22404</v>
      </c>
      <c r="B1355" t="s">
        <v>12324</v>
      </c>
      <c r="C1355">
        <v>1955</v>
      </c>
      <c r="D1355">
        <v>293.20929999999998</v>
      </c>
      <c r="E1355">
        <v>17.379000000000001</v>
      </c>
      <c r="F1355" t="s">
        <v>22405</v>
      </c>
      <c r="G1355" t="s">
        <v>22406</v>
      </c>
      <c r="H1355" t="s">
        <v>183</v>
      </c>
      <c r="I1355" t="s">
        <v>22407</v>
      </c>
      <c r="J1355" t="s">
        <v>22408</v>
      </c>
      <c r="K1355" t="s">
        <v>22409</v>
      </c>
      <c r="L1355" t="s">
        <v>22410</v>
      </c>
      <c r="M1355">
        <v>4.5999999000000003</v>
      </c>
      <c r="N1355" t="s">
        <v>22411</v>
      </c>
      <c r="O1355" t="s">
        <v>22412</v>
      </c>
      <c r="P1355">
        <v>77312082022</v>
      </c>
    </row>
    <row r="1356" spans="1:16" x14ac:dyDescent="0.2">
      <c r="A1356" t="s">
        <v>21397</v>
      </c>
      <c r="B1356" t="s">
        <v>12324</v>
      </c>
      <c r="C1356">
        <v>1741</v>
      </c>
      <c r="D1356">
        <v>267.19619999999998</v>
      </c>
      <c r="E1356">
        <v>16.459</v>
      </c>
      <c r="F1356" t="s">
        <v>21398</v>
      </c>
      <c r="G1356" t="s">
        <v>20395</v>
      </c>
      <c r="H1356" t="s">
        <v>183</v>
      </c>
      <c r="I1356" t="s">
        <v>21399</v>
      </c>
      <c r="J1356" t="s">
        <v>21400</v>
      </c>
      <c r="K1356" t="s">
        <v>137</v>
      </c>
      <c r="L1356" t="s">
        <v>21401</v>
      </c>
      <c r="M1356">
        <v>3.9069726500000002</v>
      </c>
      <c r="N1356">
        <v>0</v>
      </c>
      <c r="O1356" t="s">
        <v>887</v>
      </c>
      <c r="P1356">
        <v>8589934592</v>
      </c>
    </row>
    <row r="1357" spans="1:16" x14ac:dyDescent="0.2">
      <c r="A1357" t="s">
        <v>14905</v>
      </c>
      <c r="B1357" t="s">
        <v>12324</v>
      </c>
      <c r="C1357">
        <v>540</v>
      </c>
      <c r="D1357">
        <v>168.06489999999999</v>
      </c>
      <c r="E1357">
        <v>1.004</v>
      </c>
      <c r="F1357" t="s">
        <v>14906</v>
      </c>
      <c r="G1357" t="s">
        <v>1354</v>
      </c>
      <c r="H1357" t="s">
        <v>183</v>
      </c>
      <c r="I1357" t="s">
        <v>14907</v>
      </c>
      <c r="J1357" t="s">
        <v>14908</v>
      </c>
      <c r="K1357" t="s">
        <v>14909</v>
      </c>
      <c r="L1357" t="s">
        <v>14910</v>
      </c>
      <c r="M1357">
        <v>0.30000001199999998</v>
      </c>
      <c r="N1357">
        <v>15110921</v>
      </c>
      <c r="O1357" t="s">
        <v>14911</v>
      </c>
      <c r="P1357">
        <v>2</v>
      </c>
    </row>
    <row r="1358" spans="1:16" x14ac:dyDescent="0.2">
      <c r="A1358" t="s">
        <v>12579</v>
      </c>
      <c r="B1358" t="s">
        <v>12324</v>
      </c>
      <c r="C1358">
        <v>79</v>
      </c>
      <c r="D1358">
        <v>118.1225</v>
      </c>
      <c r="E1358">
        <v>1.127</v>
      </c>
      <c r="F1358" t="s">
        <v>12580</v>
      </c>
      <c r="G1358" t="s">
        <v>12578</v>
      </c>
      <c r="H1358" t="s">
        <v>183</v>
      </c>
      <c r="I1358" t="s">
        <v>12581</v>
      </c>
      <c r="J1358" t="s">
        <v>12582</v>
      </c>
      <c r="K1358" t="s">
        <v>12583</v>
      </c>
      <c r="L1358" t="s">
        <v>12584</v>
      </c>
      <c r="M1358">
        <v>1.60000002</v>
      </c>
      <c r="N1358">
        <v>10329276</v>
      </c>
      <c r="O1358" t="s">
        <v>12585</v>
      </c>
      <c r="P1358">
        <v>77309411394</v>
      </c>
    </row>
    <row r="1359" spans="1:16" x14ac:dyDescent="0.2">
      <c r="A1359" t="s">
        <v>22244</v>
      </c>
      <c r="B1359" t="s">
        <v>12324</v>
      </c>
      <c r="C1359">
        <v>1918</v>
      </c>
      <c r="D1359">
        <v>291.15710000000001</v>
      </c>
      <c r="E1359">
        <v>13.64</v>
      </c>
      <c r="F1359" t="s">
        <v>22245</v>
      </c>
      <c r="G1359" t="s">
        <v>7877</v>
      </c>
      <c r="H1359" t="s">
        <v>12829</v>
      </c>
      <c r="I1359" t="s">
        <v>7880</v>
      </c>
      <c r="J1359" t="s">
        <v>7881</v>
      </c>
      <c r="K1359" t="s">
        <v>7882</v>
      </c>
      <c r="L1359" t="s">
        <v>7883</v>
      </c>
      <c r="M1359">
        <v>4.9000000999999997</v>
      </c>
      <c r="N1359">
        <v>20542357</v>
      </c>
      <c r="O1359" t="s">
        <v>7884</v>
      </c>
      <c r="P1359">
        <v>2</v>
      </c>
    </row>
    <row r="1360" spans="1:16" x14ac:dyDescent="0.2">
      <c r="A1360" t="s">
        <v>22252</v>
      </c>
      <c r="B1360" t="s">
        <v>12324</v>
      </c>
      <c r="C1360">
        <v>1921</v>
      </c>
      <c r="D1360">
        <v>291.1576</v>
      </c>
      <c r="E1360">
        <v>16.167999999999999</v>
      </c>
      <c r="F1360" t="s">
        <v>22253</v>
      </c>
      <c r="G1360" t="s">
        <v>7877</v>
      </c>
      <c r="H1360" t="s">
        <v>12829</v>
      </c>
      <c r="I1360" t="s">
        <v>7880</v>
      </c>
      <c r="J1360" t="s">
        <v>7881</v>
      </c>
      <c r="K1360" t="s">
        <v>7882</v>
      </c>
      <c r="L1360" t="s">
        <v>7883</v>
      </c>
      <c r="M1360">
        <v>4.9000000999999997</v>
      </c>
      <c r="N1360">
        <v>20542357</v>
      </c>
      <c r="O1360" t="s">
        <v>7884</v>
      </c>
      <c r="P1360">
        <v>2</v>
      </c>
    </row>
    <row r="1361" spans="1:16" x14ac:dyDescent="0.2">
      <c r="A1361" t="s">
        <v>22247</v>
      </c>
      <c r="B1361" t="s">
        <v>12324</v>
      </c>
      <c r="C1361">
        <v>1920</v>
      </c>
      <c r="D1361">
        <v>291.15730000000002</v>
      </c>
      <c r="E1361">
        <v>12.363</v>
      </c>
      <c r="F1361" t="s">
        <v>22248</v>
      </c>
      <c r="G1361" t="s">
        <v>7877</v>
      </c>
      <c r="H1361" t="s">
        <v>12829</v>
      </c>
      <c r="I1361" t="s">
        <v>7880</v>
      </c>
      <c r="J1361" t="s">
        <v>7881</v>
      </c>
      <c r="K1361" t="s">
        <v>7882</v>
      </c>
      <c r="L1361" t="s">
        <v>7883</v>
      </c>
      <c r="M1361">
        <v>4.9000000999999997</v>
      </c>
      <c r="N1361">
        <v>20542357</v>
      </c>
      <c r="O1361" t="s">
        <v>7884</v>
      </c>
      <c r="P1361">
        <v>2</v>
      </c>
    </row>
    <row r="1362" spans="1:16" x14ac:dyDescent="0.2">
      <c r="A1362" t="s">
        <v>22763</v>
      </c>
      <c r="B1362" t="s">
        <v>12324</v>
      </c>
      <c r="C1362">
        <v>2022</v>
      </c>
      <c r="D1362">
        <v>305.1866</v>
      </c>
      <c r="E1362">
        <v>0.751</v>
      </c>
      <c r="F1362" t="s">
        <v>22764</v>
      </c>
      <c r="G1362" t="s">
        <v>22765</v>
      </c>
      <c r="H1362" t="s">
        <v>12627</v>
      </c>
      <c r="I1362" t="s">
        <v>22766</v>
      </c>
      <c r="J1362" t="s">
        <v>22767</v>
      </c>
      <c r="K1362" t="s">
        <v>137</v>
      </c>
      <c r="L1362" t="s">
        <v>22768</v>
      </c>
      <c r="M1362">
        <v>2.9000001000000002</v>
      </c>
      <c r="N1362">
        <v>39388285</v>
      </c>
      <c r="O1362" t="s">
        <v>22769</v>
      </c>
      <c r="P1362">
        <v>2</v>
      </c>
    </row>
    <row r="1363" spans="1:16" x14ac:dyDescent="0.2">
      <c r="A1363" t="s">
        <v>18068</v>
      </c>
      <c r="B1363" t="s">
        <v>12324</v>
      </c>
      <c r="C1363">
        <v>1118</v>
      </c>
      <c r="D1363">
        <v>211.05869999999999</v>
      </c>
      <c r="E1363">
        <v>3.9390000000000001</v>
      </c>
      <c r="F1363" t="s">
        <v>18069</v>
      </c>
      <c r="G1363" t="s">
        <v>4249</v>
      </c>
      <c r="H1363" t="s">
        <v>183</v>
      </c>
      <c r="I1363" t="s">
        <v>18070</v>
      </c>
      <c r="J1363" t="s">
        <v>18071</v>
      </c>
      <c r="K1363" t="s">
        <v>137</v>
      </c>
      <c r="L1363" t="s">
        <v>18072</v>
      </c>
      <c r="M1363">
        <v>0.5</v>
      </c>
      <c r="N1363">
        <v>70232831</v>
      </c>
      <c r="O1363" t="s">
        <v>18073</v>
      </c>
      <c r="P1363">
        <v>2</v>
      </c>
    </row>
    <row r="1364" spans="1:16" x14ac:dyDescent="0.2">
      <c r="A1364" t="s">
        <v>21969</v>
      </c>
      <c r="B1364" t="s">
        <v>12324</v>
      </c>
      <c r="C1364">
        <v>1866</v>
      </c>
      <c r="D1364">
        <v>283.15219999999999</v>
      </c>
      <c r="E1364">
        <v>14.923999999999999</v>
      </c>
      <c r="F1364" t="s">
        <v>21970</v>
      </c>
      <c r="G1364" t="s">
        <v>7563</v>
      </c>
      <c r="H1364" t="s">
        <v>12829</v>
      </c>
      <c r="I1364" t="s">
        <v>21971</v>
      </c>
      <c r="J1364" t="s">
        <v>21972</v>
      </c>
      <c r="K1364" t="s">
        <v>137</v>
      </c>
      <c r="L1364" t="s">
        <v>21973</v>
      </c>
      <c r="M1364">
        <v>0</v>
      </c>
      <c r="N1364">
        <v>102420153</v>
      </c>
      <c r="O1364" t="s">
        <v>21974</v>
      </c>
      <c r="P1364">
        <v>2</v>
      </c>
    </row>
    <row r="1365" spans="1:16" x14ac:dyDescent="0.2">
      <c r="A1365" t="s">
        <v>22073</v>
      </c>
      <c r="B1365" t="s">
        <v>12324</v>
      </c>
      <c r="C1365">
        <v>1882</v>
      </c>
      <c r="D1365">
        <v>285.18169999999998</v>
      </c>
      <c r="E1365">
        <v>6.5339999999999998</v>
      </c>
      <c r="F1365" t="s">
        <v>22074</v>
      </c>
      <c r="G1365" t="s">
        <v>22075</v>
      </c>
      <c r="H1365" t="s">
        <v>183</v>
      </c>
      <c r="I1365" t="s">
        <v>22076</v>
      </c>
      <c r="J1365" t="s">
        <v>22077</v>
      </c>
      <c r="K1365" t="s">
        <v>137</v>
      </c>
      <c r="L1365" t="s">
        <v>22078</v>
      </c>
      <c r="M1365">
        <v>0.20000000300000001</v>
      </c>
      <c r="N1365">
        <v>81361835</v>
      </c>
      <c r="O1365" t="s">
        <v>22079</v>
      </c>
      <c r="P1365">
        <v>2</v>
      </c>
    </row>
    <row r="1366" spans="1:16" x14ac:dyDescent="0.2">
      <c r="A1366" t="s">
        <v>21128</v>
      </c>
      <c r="B1366" t="s">
        <v>12324</v>
      </c>
      <c r="C1366">
        <v>1699</v>
      </c>
      <c r="D1366">
        <v>265.14150000000001</v>
      </c>
      <c r="E1366">
        <v>9.3610000000000007</v>
      </c>
      <c r="F1366" t="s">
        <v>21129</v>
      </c>
      <c r="G1366" t="s">
        <v>6635</v>
      </c>
      <c r="H1366" t="s">
        <v>12829</v>
      </c>
      <c r="I1366" t="s">
        <v>21130</v>
      </c>
      <c r="J1366" t="s">
        <v>21131</v>
      </c>
      <c r="K1366" t="s">
        <v>137</v>
      </c>
      <c r="L1366" t="s">
        <v>21132</v>
      </c>
      <c r="M1366">
        <v>2.4000001000000002</v>
      </c>
      <c r="N1366">
        <v>21430879</v>
      </c>
      <c r="O1366" t="s">
        <v>21133</v>
      </c>
      <c r="P1366">
        <v>2</v>
      </c>
    </row>
    <row r="1367" spans="1:16" x14ac:dyDescent="0.2">
      <c r="A1367" t="s">
        <v>12480</v>
      </c>
      <c r="B1367" t="s">
        <v>12324</v>
      </c>
      <c r="C1367">
        <v>52</v>
      </c>
      <c r="D1367">
        <v>111.0916</v>
      </c>
      <c r="E1367">
        <v>2.1869999999999998</v>
      </c>
      <c r="F1367" t="s">
        <v>12481</v>
      </c>
      <c r="G1367" t="s">
        <v>12465</v>
      </c>
      <c r="H1367" t="s">
        <v>183</v>
      </c>
      <c r="I1367" t="s">
        <v>12466</v>
      </c>
      <c r="J1367" t="s">
        <v>12467</v>
      </c>
      <c r="K1367" t="s">
        <v>12468</v>
      </c>
      <c r="L1367" t="s">
        <v>12469</v>
      </c>
      <c r="M1367">
        <v>0.80000001200000004</v>
      </c>
      <c r="N1367" t="s">
        <v>12470</v>
      </c>
      <c r="O1367" t="s">
        <v>12471</v>
      </c>
      <c r="P1367">
        <v>68719476802</v>
      </c>
    </row>
    <row r="1368" spans="1:16" x14ac:dyDescent="0.2">
      <c r="A1368" t="s">
        <v>12463</v>
      </c>
      <c r="B1368" t="s">
        <v>12324</v>
      </c>
      <c r="C1368">
        <v>50</v>
      </c>
      <c r="D1368">
        <v>111.0915</v>
      </c>
      <c r="E1368">
        <v>1.077</v>
      </c>
      <c r="F1368" t="s">
        <v>12464</v>
      </c>
      <c r="G1368" t="s">
        <v>12465</v>
      </c>
      <c r="H1368" t="s">
        <v>183</v>
      </c>
      <c r="I1368" t="s">
        <v>12466</v>
      </c>
      <c r="J1368" t="s">
        <v>12467</v>
      </c>
      <c r="K1368" t="s">
        <v>12468</v>
      </c>
      <c r="L1368" t="s">
        <v>12469</v>
      </c>
      <c r="M1368">
        <v>0.80000001200000004</v>
      </c>
      <c r="N1368" t="s">
        <v>12470</v>
      </c>
      <c r="O1368" t="s">
        <v>12471</v>
      </c>
      <c r="P1368">
        <v>68719476802</v>
      </c>
    </row>
    <row r="1369" spans="1:16" x14ac:dyDescent="0.2">
      <c r="A1369" t="s">
        <v>20821</v>
      </c>
      <c r="B1369" t="s">
        <v>12324</v>
      </c>
      <c r="C1369">
        <v>1647</v>
      </c>
      <c r="D1369">
        <v>257.17559999999997</v>
      </c>
      <c r="E1369">
        <v>16.545000000000002</v>
      </c>
      <c r="F1369" t="s">
        <v>20822</v>
      </c>
      <c r="G1369" t="s">
        <v>7335</v>
      </c>
      <c r="H1369" t="s">
        <v>183</v>
      </c>
      <c r="I1369" t="s">
        <v>20823</v>
      </c>
      <c r="J1369" t="s">
        <v>20824</v>
      </c>
      <c r="K1369" t="s">
        <v>20825</v>
      </c>
      <c r="L1369" t="s">
        <v>20826</v>
      </c>
      <c r="M1369">
        <v>3.2999999500000001</v>
      </c>
      <c r="N1369" t="s">
        <v>20827</v>
      </c>
      <c r="O1369" t="s">
        <v>20828</v>
      </c>
      <c r="P1369">
        <v>2</v>
      </c>
    </row>
    <row r="1370" spans="1:16" x14ac:dyDescent="0.2">
      <c r="A1370" t="s">
        <v>19193</v>
      </c>
      <c r="B1370" t="s">
        <v>12324</v>
      </c>
      <c r="C1370">
        <v>1323</v>
      </c>
      <c r="D1370">
        <v>225.149</v>
      </c>
      <c r="E1370">
        <v>10.493</v>
      </c>
      <c r="F1370" t="s">
        <v>19194</v>
      </c>
      <c r="G1370" t="s">
        <v>5430</v>
      </c>
      <c r="H1370" t="s">
        <v>183</v>
      </c>
      <c r="I1370" t="s">
        <v>19195</v>
      </c>
      <c r="J1370" t="s">
        <v>19196</v>
      </c>
      <c r="K1370" t="s">
        <v>137</v>
      </c>
      <c r="L1370" t="s">
        <v>19197</v>
      </c>
      <c r="M1370">
        <v>0.5</v>
      </c>
      <c r="N1370">
        <v>117698060</v>
      </c>
      <c r="O1370" t="s">
        <v>19198</v>
      </c>
      <c r="P1370">
        <v>2</v>
      </c>
    </row>
    <row r="1371" spans="1:16" x14ac:dyDescent="0.2">
      <c r="A1371" t="s">
        <v>15391</v>
      </c>
      <c r="B1371" t="s">
        <v>12324</v>
      </c>
      <c r="C1371">
        <v>637</v>
      </c>
      <c r="D1371">
        <v>177.13919999999999</v>
      </c>
      <c r="E1371">
        <v>2.1629999999999998</v>
      </c>
      <c r="F1371" t="s">
        <v>15392</v>
      </c>
      <c r="G1371" t="s">
        <v>15383</v>
      </c>
      <c r="H1371" t="s">
        <v>183</v>
      </c>
      <c r="I1371" t="s">
        <v>15393</v>
      </c>
      <c r="J1371" t="s">
        <v>15394</v>
      </c>
      <c r="K1371" t="s">
        <v>137</v>
      </c>
      <c r="L1371" t="s">
        <v>15395</v>
      </c>
      <c r="M1371">
        <v>1.60000002</v>
      </c>
      <c r="N1371">
        <v>104823838</v>
      </c>
      <c r="O1371" t="s">
        <v>15396</v>
      </c>
      <c r="P1371">
        <v>2</v>
      </c>
    </row>
    <row r="1372" spans="1:16" x14ac:dyDescent="0.2">
      <c r="A1372" t="s">
        <v>19297</v>
      </c>
      <c r="B1372" t="s">
        <v>12324</v>
      </c>
      <c r="C1372">
        <v>1343</v>
      </c>
      <c r="D1372">
        <v>227.05330000000001</v>
      </c>
      <c r="E1372">
        <v>1.268</v>
      </c>
      <c r="F1372" t="s">
        <v>19298</v>
      </c>
      <c r="G1372" t="s">
        <v>19296</v>
      </c>
      <c r="H1372" t="s">
        <v>183</v>
      </c>
      <c r="I1372" t="s">
        <v>19299</v>
      </c>
      <c r="J1372" t="s">
        <v>19300</v>
      </c>
      <c r="K1372" t="s">
        <v>19301</v>
      </c>
      <c r="L1372" t="s">
        <v>19302</v>
      </c>
      <c r="M1372">
        <v>0.40000000600000002</v>
      </c>
      <c r="N1372">
        <v>57339198</v>
      </c>
      <c r="O1372" t="s">
        <v>19303</v>
      </c>
      <c r="P1372">
        <v>68719476834</v>
      </c>
    </row>
    <row r="1373" spans="1:16" x14ac:dyDescent="0.2">
      <c r="A1373" t="s">
        <v>14956</v>
      </c>
      <c r="B1373" t="s">
        <v>12324</v>
      </c>
      <c r="C1373">
        <v>549</v>
      </c>
      <c r="D1373">
        <v>169.07689999999999</v>
      </c>
      <c r="E1373">
        <v>7.4530000000000003</v>
      </c>
      <c r="F1373" t="s">
        <v>14962</v>
      </c>
      <c r="G1373" t="s">
        <v>14958</v>
      </c>
      <c r="H1373" t="s">
        <v>183</v>
      </c>
      <c r="I1373" t="s">
        <v>14961</v>
      </c>
      <c r="J1373" t="s">
        <v>14963</v>
      </c>
      <c r="K1373" t="s">
        <v>14957</v>
      </c>
      <c r="L1373" t="s">
        <v>14964</v>
      </c>
      <c r="M1373">
        <v>2.1225359400000001</v>
      </c>
      <c r="N1373" t="s">
        <v>14965</v>
      </c>
      <c r="O1373" t="s">
        <v>14966</v>
      </c>
      <c r="P1373">
        <v>68806306174</v>
      </c>
    </row>
    <row r="1374" spans="1:16" x14ac:dyDescent="0.2">
      <c r="A1374" t="s">
        <v>14973</v>
      </c>
      <c r="B1374" t="s">
        <v>12324</v>
      </c>
      <c r="C1374">
        <v>554</v>
      </c>
      <c r="D1374">
        <v>169.0864</v>
      </c>
      <c r="E1374">
        <v>6.4550000000000001</v>
      </c>
      <c r="F1374" t="s">
        <v>14974</v>
      </c>
      <c r="G1374" t="s">
        <v>14958</v>
      </c>
      <c r="H1374" t="s">
        <v>183</v>
      </c>
      <c r="I1374" t="s">
        <v>14961</v>
      </c>
      <c r="J1374" t="s">
        <v>14963</v>
      </c>
      <c r="K1374" t="s">
        <v>14957</v>
      </c>
      <c r="L1374" t="s">
        <v>14964</v>
      </c>
      <c r="M1374">
        <v>2.1225359400000001</v>
      </c>
      <c r="N1374" t="s">
        <v>14965</v>
      </c>
      <c r="O1374" t="s">
        <v>14966</v>
      </c>
      <c r="P1374">
        <v>68806306174</v>
      </c>
    </row>
    <row r="1375" spans="1:16" x14ac:dyDescent="0.2">
      <c r="A1375" t="s">
        <v>22804</v>
      </c>
      <c r="B1375" t="s">
        <v>12324</v>
      </c>
      <c r="C1375">
        <v>2029</v>
      </c>
      <c r="D1375">
        <v>306.26420000000002</v>
      </c>
      <c r="E1375">
        <v>15.329000000000001</v>
      </c>
      <c r="F1375" t="s">
        <v>22805</v>
      </c>
      <c r="G1375" t="s">
        <v>22806</v>
      </c>
      <c r="H1375" t="s">
        <v>183</v>
      </c>
      <c r="I1375" t="s">
        <v>22807</v>
      </c>
      <c r="J1375" t="s">
        <v>22808</v>
      </c>
      <c r="K1375" t="s">
        <v>137</v>
      </c>
      <c r="L1375" t="s">
        <v>22809</v>
      </c>
      <c r="M1375">
        <v>2</v>
      </c>
      <c r="N1375">
        <v>106159522</v>
      </c>
      <c r="O1375" t="s">
        <v>22810</v>
      </c>
      <c r="P1375">
        <v>2</v>
      </c>
    </row>
    <row r="1376" spans="1:16" x14ac:dyDescent="0.2">
      <c r="A1376" t="s">
        <v>20136</v>
      </c>
      <c r="B1376" t="s">
        <v>12324</v>
      </c>
      <c r="C1376">
        <v>1508</v>
      </c>
      <c r="D1376">
        <v>243.0847</v>
      </c>
      <c r="E1376">
        <v>16.52</v>
      </c>
      <c r="F1376" t="s">
        <v>20137</v>
      </c>
      <c r="G1376" t="s">
        <v>20138</v>
      </c>
      <c r="H1376" t="s">
        <v>183</v>
      </c>
      <c r="I1376" t="s">
        <v>20139</v>
      </c>
      <c r="J1376" t="s">
        <v>20140</v>
      </c>
      <c r="K1376" t="s">
        <v>20141</v>
      </c>
      <c r="L1376" t="s">
        <v>20142</v>
      </c>
      <c r="M1376">
        <v>1.2999999499999999</v>
      </c>
      <c r="N1376">
        <v>585130</v>
      </c>
      <c r="O1376" t="s">
        <v>20143</v>
      </c>
      <c r="P1376">
        <v>68722663426</v>
      </c>
    </row>
    <row r="1377" spans="1:16" x14ac:dyDescent="0.2">
      <c r="A1377" t="s">
        <v>16882</v>
      </c>
      <c r="B1377" t="s">
        <v>12324</v>
      </c>
      <c r="C1377">
        <v>891</v>
      </c>
      <c r="D1377">
        <v>195.13849999999999</v>
      </c>
      <c r="E1377">
        <v>14.433</v>
      </c>
      <c r="F1377" t="s">
        <v>16883</v>
      </c>
      <c r="G1377" t="s">
        <v>3098</v>
      </c>
      <c r="H1377" t="s">
        <v>183</v>
      </c>
      <c r="I1377" t="s">
        <v>16884</v>
      </c>
      <c r="J1377" t="s">
        <v>16885</v>
      </c>
      <c r="K1377" t="s">
        <v>137</v>
      </c>
      <c r="L1377" t="s">
        <v>16886</v>
      </c>
      <c r="M1377">
        <v>3.7000000499999999</v>
      </c>
      <c r="N1377">
        <v>87196505</v>
      </c>
      <c r="O1377" t="s">
        <v>16887</v>
      </c>
      <c r="P1377">
        <v>2</v>
      </c>
    </row>
    <row r="1378" spans="1:16" x14ac:dyDescent="0.2">
      <c r="A1378" t="s">
        <v>17552</v>
      </c>
      <c r="B1378" t="s">
        <v>12324</v>
      </c>
      <c r="C1378">
        <v>1021</v>
      </c>
      <c r="D1378">
        <v>205.09790000000001</v>
      </c>
      <c r="E1378">
        <v>0.98299999999999998</v>
      </c>
      <c r="F1378" t="s">
        <v>17553</v>
      </c>
      <c r="G1378" t="s">
        <v>3848</v>
      </c>
      <c r="H1378" t="s">
        <v>183</v>
      </c>
      <c r="I1378" t="s">
        <v>17554</v>
      </c>
      <c r="J1378" t="s">
        <v>17555</v>
      </c>
      <c r="K1378" t="s">
        <v>137</v>
      </c>
      <c r="L1378" t="s">
        <v>17556</v>
      </c>
      <c r="M1378">
        <v>0.5</v>
      </c>
      <c r="N1378">
        <v>64992883</v>
      </c>
      <c r="O1378" t="s">
        <v>17557</v>
      </c>
      <c r="P1378">
        <v>2</v>
      </c>
    </row>
    <row r="1379" spans="1:16" x14ac:dyDescent="0.2">
      <c r="A1379" t="s">
        <v>12804</v>
      </c>
      <c r="B1379" t="s">
        <v>12324</v>
      </c>
      <c r="C1379">
        <v>108</v>
      </c>
      <c r="D1379">
        <v>124.07599999999999</v>
      </c>
      <c r="E1379">
        <v>6.5659999999999998</v>
      </c>
      <c r="F1379" t="s">
        <v>12805</v>
      </c>
      <c r="G1379" t="s">
        <v>149</v>
      </c>
      <c r="H1379" t="s">
        <v>183</v>
      </c>
      <c r="I1379" t="s">
        <v>12806</v>
      </c>
      <c r="J1379" t="s">
        <v>12807</v>
      </c>
      <c r="K1379" t="s">
        <v>12808</v>
      </c>
      <c r="L1379" t="s">
        <v>12809</v>
      </c>
      <c r="M1379">
        <v>1.2897556999999999</v>
      </c>
      <c r="N1379">
        <v>413657</v>
      </c>
      <c r="O1379" t="s">
        <v>12810</v>
      </c>
      <c r="P1379">
        <v>77376782402</v>
      </c>
    </row>
    <row r="1380" spans="1:16" x14ac:dyDescent="0.2">
      <c r="A1380" t="s">
        <v>22814</v>
      </c>
      <c r="B1380" t="s">
        <v>12324</v>
      </c>
      <c r="C1380">
        <v>2032</v>
      </c>
      <c r="D1380">
        <v>307.1533</v>
      </c>
      <c r="E1380">
        <v>13.634</v>
      </c>
      <c r="F1380" t="s">
        <v>22815</v>
      </c>
      <c r="G1380" t="s">
        <v>22816</v>
      </c>
      <c r="H1380" t="s">
        <v>13010</v>
      </c>
      <c r="I1380" t="s">
        <v>22817</v>
      </c>
      <c r="J1380" t="s">
        <v>22818</v>
      </c>
      <c r="K1380" t="s">
        <v>137</v>
      </c>
      <c r="L1380" t="s">
        <v>22819</v>
      </c>
      <c r="M1380">
        <v>1.5954103500000001</v>
      </c>
      <c r="N1380">
        <v>0</v>
      </c>
      <c r="O1380" t="s">
        <v>887</v>
      </c>
      <c r="P1380">
        <v>8589934592</v>
      </c>
    </row>
    <row r="1381" spans="1:16" x14ac:dyDescent="0.2">
      <c r="A1381" t="s">
        <v>17526</v>
      </c>
      <c r="B1381" t="s">
        <v>12324</v>
      </c>
      <c r="C1381">
        <v>1015</v>
      </c>
      <c r="D1381">
        <v>205.07159999999999</v>
      </c>
      <c r="E1381">
        <v>1.2689999999999999</v>
      </c>
      <c r="F1381" t="s">
        <v>17527</v>
      </c>
      <c r="G1381" t="s">
        <v>15913</v>
      </c>
      <c r="H1381" t="s">
        <v>12829</v>
      </c>
      <c r="I1381" t="s">
        <v>17528</v>
      </c>
      <c r="J1381" t="s">
        <v>17529</v>
      </c>
      <c r="K1381" t="s">
        <v>137</v>
      </c>
      <c r="L1381" t="s">
        <v>17530</v>
      </c>
      <c r="M1381">
        <v>2.2999999500000001</v>
      </c>
      <c r="N1381">
        <v>66809719</v>
      </c>
      <c r="O1381" t="s">
        <v>17531</v>
      </c>
      <c r="P1381">
        <v>2</v>
      </c>
    </row>
    <row r="1382" spans="1:16" x14ac:dyDescent="0.2">
      <c r="A1382" t="s">
        <v>20445</v>
      </c>
      <c r="B1382" t="s">
        <v>12324</v>
      </c>
      <c r="C1382">
        <v>1577</v>
      </c>
      <c r="D1382">
        <v>251.09110000000001</v>
      </c>
      <c r="E1382">
        <v>6.8460000000000001</v>
      </c>
      <c r="F1382" t="s">
        <v>20446</v>
      </c>
      <c r="G1382" t="s">
        <v>6919</v>
      </c>
      <c r="H1382" t="s">
        <v>183</v>
      </c>
      <c r="I1382" t="s">
        <v>20447</v>
      </c>
      <c r="J1382" t="s">
        <v>20448</v>
      </c>
      <c r="K1382" t="s">
        <v>20449</v>
      </c>
      <c r="L1382" t="s">
        <v>20450</v>
      </c>
      <c r="M1382">
        <v>1.7992619299999999</v>
      </c>
      <c r="N1382">
        <v>249793</v>
      </c>
      <c r="O1382" t="s">
        <v>20451</v>
      </c>
      <c r="P1382">
        <v>2</v>
      </c>
    </row>
    <row r="1383" spans="1:16" x14ac:dyDescent="0.2">
      <c r="A1383" t="s">
        <v>19566</v>
      </c>
      <c r="B1383" t="s">
        <v>12324</v>
      </c>
      <c r="C1383">
        <v>1410</v>
      </c>
      <c r="D1383">
        <v>233.15479999999999</v>
      </c>
      <c r="E1383">
        <v>14.284000000000001</v>
      </c>
      <c r="F1383" t="s">
        <v>19567</v>
      </c>
      <c r="G1383" t="s">
        <v>19568</v>
      </c>
      <c r="H1383" t="s">
        <v>183</v>
      </c>
      <c r="I1383" t="s">
        <v>19569</v>
      </c>
      <c r="J1383" t="s">
        <v>19570</v>
      </c>
      <c r="K1383" t="s">
        <v>137</v>
      </c>
      <c r="L1383" t="s">
        <v>19571</v>
      </c>
      <c r="M1383">
        <v>2.5999998999999998</v>
      </c>
      <c r="N1383">
        <v>11020761</v>
      </c>
      <c r="O1383" t="s">
        <v>19572</v>
      </c>
      <c r="P1383">
        <v>2</v>
      </c>
    </row>
    <row r="1384" spans="1:16" x14ac:dyDescent="0.2">
      <c r="A1384" t="s">
        <v>17862</v>
      </c>
      <c r="B1384" t="s">
        <v>12324</v>
      </c>
      <c r="C1384">
        <v>1079</v>
      </c>
      <c r="D1384">
        <v>209.0795</v>
      </c>
      <c r="E1384">
        <v>5.7119999999999997</v>
      </c>
      <c r="F1384" t="s">
        <v>17863</v>
      </c>
      <c r="G1384" t="s">
        <v>4059</v>
      </c>
      <c r="H1384" t="s">
        <v>183</v>
      </c>
      <c r="I1384" t="s">
        <v>17864</v>
      </c>
      <c r="J1384" t="s">
        <v>17865</v>
      </c>
      <c r="K1384" t="s">
        <v>17866</v>
      </c>
      <c r="L1384" t="s">
        <v>17867</v>
      </c>
      <c r="M1384">
        <v>1.7999999499999999</v>
      </c>
      <c r="N1384">
        <v>3084137</v>
      </c>
      <c r="O1384" t="s">
        <v>17868</v>
      </c>
      <c r="P1384">
        <v>68722663426</v>
      </c>
    </row>
    <row r="1385" spans="1:16" x14ac:dyDescent="0.2">
      <c r="A1385" t="s">
        <v>13315</v>
      </c>
      <c r="B1385" t="s">
        <v>12324</v>
      </c>
      <c r="C1385">
        <v>228</v>
      </c>
      <c r="D1385">
        <v>139.1224</v>
      </c>
      <c r="E1385">
        <v>7.8890000000000002</v>
      </c>
      <c r="F1385" t="s">
        <v>13316</v>
      </c>
      <c r="G1385" t="s">
        <v>13317</v>
      </c>
      <c r="H1385" t="s">
        <v>183</v>
      </c>
      <c r="I1385" t="s">
        <v>13318</v>
      </c>
      <c r="J1385" t="s">
        <v>13319</v>
      </c>
      <c r="K1385" t="s">
        <v>137</v>
      </c>
      <c r="L1385" t="s">
        <v>13320</v>
      </c>
      <c r="M1385">
        <v>0.40000000600000002</v>
      </c>
      <c r="N1385">
        <v>55267924</v>
      </c>
      <c r="O1385" t="s">
        <v>13321</v>
      </c>
      <c r="P1385">
        <v>2</v>
      </c>
    </row>
    <row r="1386" spans="1:16" x14ac:dyDescent="0.2">
      <c r="A1386" t="s">
        <v>13667</v>
      </c>
      <c r="B1386" t="s">
        <v>12324</v>
      </c>
      <c r="C1386">
        <v>295</v>
      </c>
      <c r="D1386">
        <v>148.07660000000001</v>
      </c>
      <c r="E1386">
        <v>7.343</v>
      </c>
      <c r="F1386" t="s">
        <v>13668</v>
      </c>
      <c r="G1386" t="s">
        <v>13645</v>
      </c>
      <c r="H1386" t="s">
        <v>183</v>
      </c>
      <c r="I1386" t="s">
        <v>13669</v>
      </c>
      <c r="J1386" t="s">
        <v>13670</v>
      </c>
      <c r="K1386" t="s">
        <v>13671</v>
      </c>
      <c r="L1386" t="s">
        <v>13672</v>
      </c>
      <c r="M1386">
        <v>1.3373048300000001</v>
      </c>
      <c r="N1386" t="s">
        <v>13673</v>
      </c>
      <c r="O1386" t="s">
        <v>13674</v>
      </c>
      <c r="P1386">
        <v>128935829606</v>
      </c>
    </row>
    <row r="1387" spans="1:16" x14ac:dyDescent="0.2">
      <c r="A1387" t="s">
        <v>14447</v>
      </c>
      <c r="B1387" t="s">
        <v>12324</v>
      </c>
      <c r="C1387">
        <v>448</v>
      </c>
      <c r="D1387">
        <v>161.108</v>
      </c>
      <c r="E1387">
        <v>6.6289999999999996</v>
      </c>
      <c r="F1387" t="s">
        <v>14448</v>
      </c>
      <c r="G1387" t="s">
        <v>14390</v>
      </c>
      <c r="H1387" t="s">
        <v>183</v>
      </c>
      <c r="I1387" t="s">
        <v>14449</v>
      </c>
      <c r="J1387" t="s">
        <v>14450</v>
      </c>
      <c r="K1387" t="s">
        <v>14451</v>
      </c>
      <c r="L1387" t="s">
        <v>14452</v>
      </c>
      <c r="M1387">
        <v>1.2827853</v>
      </c>
      <c r="N1387" t="s">
        <v>14453</v>
      </c>
      <c r="O1387" t="s">
        <v>14454</v>
      </c>
      <c r="P1387">
        <v>120346044798</v>
      </c>
    </row>
    <row r="1388" spans="1:16" x14ac:dyDescent="0.2">
      <c r="A1388" t="s">
        <v>24029</v>
      </c>
      <c r="B1388" t="s">
        <v>12324</v>
      </c>
      <c r="C1388">
        <v>2294</v>
      </c>
      <c r="D1388">
        <v>375.21460000000002</v>
      </c>
      <c r="E1388">
        <v>16.704000000000001</v>
      </c>
      <c r="F1388" t="s">
        <v>24030</v>
      </c>
      <c r="G1388" t="s">
        <v>24031</v>
      </c>
      <c r="H1388" t="s">
        <v>12829</v>
      </c>
      <c r="I1388" t="s">
        <v>24032</v>
      </c>
      <c r="J1388" t="s">
        <v>24033</v>
      </c>
      <c r="K1388" t="s">
        <v>137</v>
      </c>
      <c r="L1388" t="s">
        <v>24034</v>
      </c>
      <c r="M1388">
        <v>3.5267951499999999</v>
      </c>
      <c r="N1388">
        <v>0</v>
      </c>
      <c r="O1388" t="s">
        <v>887</v>
      </c>
      <c r="P1388">
        <v>8589934592</v>
      </c>
    </row>
    <row r="1389" spans="1:16" x14ac:dyDescent="0.2">
      <c r="A1389" t="s">
        <v>24036</v>
      </c>
      <c r="B1389" t="s">
        <v>12324</v>
      </c>
      <c r="C1389">
        <v>2295</v>
      </c>
      <c r="D1389">
        <v>375.2149</v>
      </c>
      <c r="E1389">
        <v>16.274000000000001</v>
      </c>
      <c r="F1389" t="s">
        <v>24037</v>
      </c>
      <c r="G1389" t="s">
        <v>24031</v>
      </c>
      <c r="H1389" t="s">
        <v>12829</v>
      </c>
      <c r="I1389" t="s">
        <v>24032</v>
      </c>
      <c r="J1389" t="s">
        <v>24033</v>
      </c>
      <c r="K1389" t="s">
        <v>137</v>
      </c>
      <c r="L1389" t="s">
        <v>24034</v>
      </c>
      <c r="M1389">
        <v>3.5267951499999999</v>
      </c>
      <c r="N1389">
        <v>0</v>
      </c>
      <c r="O1389" t="s">
        <v>887</v>
      </c>
      <c r="P1389">
        <v>8589934592</v>
      </c>
    </row>
    <row r="1390" spans="1:16" x14ac:dyDescent="0.2">
      <c r="A1390" t="s">
        <v>24395</v>
      </c>
      <c r="B1390" t="s">
        <v>12324</v>
      </c>
      <c r="C1390">
        <v>2357</v>
      </c>
      <c r="D1390">
        <v>415.21289999999999</v>
      </c>
      <c r="E1390">
        <v>17.837</v>
      </c>
      <c r="F1390" t="s">
        <v>24396</v>
      </c>
      <c r="G1390" t="s">
        <v>24397</v>
      </c>
      <c r="H1390" t="s">
        <v>12829</v>
      </c>
      <c r="I1390" t="s">
        <v>24398</v>
      </c>
      <c r="J1390" t="s">
        <v>24399</v>
      </c>
      <c r="K1390" t="s">
        <v>24400</v>
      </c>
      <c r="L1390" t="s">
        <v>24401</v>
      </c>
      <c r="M1390">
        <v>3.2999999500000001</v>
      </c>
      <c r="N1390" t="s">
        <v>24402</v>
      </c>
      <c r="O1390" t="s">
        <v>24403</v>
      </c>
      <c r="P1390">
        <v>68723204098</v>
      </c>
    </row>
    <row r="1391" spans="1:16" x14ac:dyDescent="0.2">
      <c r="A1391" t="s">
        <v>20901</v>
      </c>
      <c r="B1391" t="s">
        <v>12324</v>
      </c>
      <c r="C1391">
        <v>1661</v>
      </c>
      <c r="D1391">
        <v>261.07490000000001</v>
      </c>
      <c r="E1391">
        <v>9.9749999999999996</v>
      </c>
      <c r="F1391" t="s">
        <v>20902</v>
      </c>
      <c r="G1391" t="s">
        <v>20903</v>
      </c>
      <c r="H1391" t="s">
        <v>183</v>
      </c>
      <c r="I1391" t="s">
        <v>20904</v>
      </c>
      <c r="J1391" t="s">
        <v>20905</v>
      </c>
      <c r="K1391" t="s">
        <v>137</v>
      </c>
      <c r="L1391" t="s">
        <v>20906</v>
      </c>
      <c r="M1391">
        <v>2.2000000499999999</v>
      </c>
      <c r="N1391">
        <v>71655183</v>
      </c>
      <c r="O1391" t="s">
        <v>20907</v>
      </c>
      <c r="P1391">
        <v>2</v>
      </c>
    </row>
    <row r="1392" spans="1:16" x14ac:dyDescent="0.2">
      <c r="A1392" t="s">
        <v>20813</v>
      </c>
      <c r="B1392" t="s">
        <v>12324</v>
      </c>
      <c r="C1392">
        <v>1645</v>
      </c>
      <c r="D1392">
        <v>257.15410000000003</v>
      </c>
      <c r="E1392">
        <v>17.504000000000001</v>
      </c>
      <c r="F1392" t="s">
        <v>20814</v>
      </c>
      <c r="G1392" t="s">
        <v>20815</v>
      </c>
      <c r="H1392" t="s">
        <v>13010</v>
      </c>
      <c r="I1392" t="s">
        <v>20816</v>
      </c>
      <c r="J1392" t="s">
        <v>20817</v>
      </c>
      <c r="K1392" t="s">
        <v>137</v>
      </c>
      <c r="L1392" t="s">
        <v>20818</v>
      </c>
      <c r="M1392">
        <v>3.7999999500000001</v>
      </c>
      <c r="N1392">
        <v>24740384</v>
      </c>
      <c r="O1392" t="s">
        <v>20819</v>
      </c>
      <c r="P1392">
        <v>2</v>
      </c>
    </row>
    <row r="1393" spans="1:16" x14ac:dyDescent="0.2">
      <c r="A1393" t="s">
        <v>19666</v>
      </c>
      <c r="B1393" t="s">
        <v>12324</v>
      </c>
      <c r="C1393">
        <v>1429</v>
      </c>
      <c r="D1393">
        <v>235.1328</v>
      </c>
      <c r="E1393">
        <v>14.315</v>
      </c>
      <c r="F1393" t="s">
        <v>19667</v>
      </c>
      <c r="G1393" t="s">
        <v>19643</v>
      </c>
      <c r="H1393" t="s">
        <v>183</v>
      </c>
      <c r="I1393" t="s">
        <v>19668</v>
      </c>
      <c r="J1393" t="s">
        <v>19669</v>
      </c>
      <c r="K1393" t="s">
        <v>137</v>
      </c>
      <c r="L1393" t="s">
        <v>19670</v>
      </c>
      <c r="M1393">
        <v>2.5</v>
      </c>
      <c r="N1393">
        <v>13412632</v>
      </c>
      <c r="O1393" t="s">
        <v>19671</v>
      </c>
      <c r="P1393">
        <v>2</v>
      </c>
    </row>
    <row r="1394" spans="1:16" x14ac:dyDescent="0.2">
      <c r="A1394" t="s">
        <v>20393</v>
      </c>
      <c r="B1394" t="s">
        <v>12324</v>
      </c>
      <c r="C1394">
        <v>1564</v>
      </c>
      <c r="D1394">
        <v>249.1833</v>
      </c>
      <c r="E1394">
        <v>17.797000000000001</v>
      </c>
      <c r="F1394" t="s">
        <v>20399</v>
      </c>
      <c r="G1394" t="s">
        <v>20395</v>
      </c>
      <c r="H1394" t="s">
        <v>13010</v>
      </c>
      <c r="I1394" t="s">
        <v>20401</v>
      </c>
      <c r="J1394" t="s">
        <v>20402</v>
      </c>
      <c r="K1394" t="s">
        <v>137</v>
      </c>
      <c r="L1394" t="s">
        <v>20403</v>
      </c>
      <c r="M1394">
        <v>4.4000000999999997</v>
      </c>
      <c r="N1394">
        <v>129813589</v>
      </c>
      <c r="O1394" t="s">
        <v>20404</v>
      </c>
      <c r="P1394">
        <v>2</v>
      </c>
    </row>
    <row r="1395" spans="1:16" x14ac:dyDescent="0.2">
      <c r="A1395" t="s">
        <v>21480</v>
      </c>
      <c r="B1395" t="s">
        <v>12324</v>
      </c>
      <c r="C1395">
        <v>1756</v>
      </c>
      <c r="D1395">
        <v>269.16660000000002</v>
      </c>
      <c r="E1395">
        <v>17.738</v>
      </c>
      <c r="F1395" t="s">
        <v>21481</v>
      </c>
      <c r="G1395" t="s">
        <v>21482</v>
      </c>
      <c r="H1395" t="s">
        <v>183</v>
      </c>
      <c r="I1395" t="s">
        <v>21483</v>
      </c>
      <c r="J1395" t="s">
        <v>21484</v>
      </c>
      <c r="K1395" t="s">
        <v>137</v>
      </c>
      <c r="L1395" t="s">
        <v>21485</v>
      </c>
      <c r="M1395">
        <v>2.9000001000000002</v>
      </c>
      <c r="N1395">
        <v>138371929</v>
      </c>
      <c r="O1395" t="s">
        <v>21486</v>
      </c>
      <c r="P1395">
        <v>2</v>
      </c>
    </row>
    <row r="1396" spans="1:16" x14ac:dyDescent="0.2">
      <c r="A1396" t="s">
        <v>16215</v>
      </c>
      <c r="B1396" t="s">
        <v>12324</v>
      </c>
      <c r="C1396">
        <v>785</v>
      </c>
      <c r="D1396">
        <v>187.08770000000001</v>
      </c>
      <c r="E1396">
        <v>6.7240000000000002</v>
      </c>
      <c r="F1396" t="s">
        <v>16216</v>
      </c>
      <c r="G1396" t="s">
        <v>16214</v>
      </c>
      <c r="H1396" t="s">
        <v>183</v>
      </c>
      <c r="I1396" t="s">
        <v>16217</v>
      </c>
      <c r="J1396" t="s">
        <v>16218</v>
      </c>
      <c r="K1396" t="s">
        <v>16219</v>
      </c>
      <c r="L1396" t="s">
        <v>16220</v>
      </c>
      <c r="M1396">
        <v>1.5</v>
      </c>
      <c r="N1396">
        <v>22037016</v>
      </c>
      <c r="O1396" t="s">
        <v>16221</v>
      </c>
      <c r="P1396">
        <v>2</v>
      </c>
    </row>
    <row r="1397" spans="1:16" x14ac:dyDescent="0.2">
      <c r="A1397" t="s">
        <v>23920</v>
      </c>
      <c r="B1397" t="s">
        <v>12324</v>
      </c>
      <c r="C1397">
        <v>2264</v>
      </c>
      <c r="D1397">
        <v>360.2928</v>
      </c>
      <c r="E1397">
        <v>16.803000000000001</v>
      </c>
      <c r="F1397" t="s">
        <v>23921</v>
      </c>
      <c r="G1397" t="s">
        <v>23922</v>
      </c>
      <c r="H1397" t="s">
        <v>183</v>
      </c>
      <c r="I1397" t="s">
        <v>23923</v>
      </c>
      <c r="J1397" t="s">
        <v>23924</v>
      </c>
      <c r="K1397" t="s">
        <v>137</v>
      </c>
      <c r="L1397" t="s">
        <v>23925</v>
      </c>
      <c r="M1397">
        <v>0.80000001200000004</v>
      </c>
      <c r="N1397">
        <v>111885975</v>
      </c>
      <c r="O1397" t="s">
        <v>23926</v>
      </c>
      <c r="P1397">
        <v>2</v>
      </c>
    </row>
    <row r="1398" spans="1:16" x14ac:dyDescent="0.2">
      <c r="A1398" t="s">
        <v>21596</v>
      </c>
      <c r="B1398" t="s">
        <v>12324</v>
      </c>
      <c r="C1398">
        <v>1799</v>
      </c>
      <c r="D1398">
        <v>275.1628</v>
      </c>
      <c r="E1398">
        <v>13.89</v>
      </c>
      <c r="F1398" t="s">
        <v>21597</v>
      </c>
      <c r="G1398" t="s">
        <v>7111</v>
      </c>
      <c r="H1398" t="s">
        <v>12829</v>
      </c>
      <c r="I1398" t="s">
        <v>19686</v>
      </c>
      <c r="J1398" t="s">
        <v>19687</v>
      </c>
      <c r="K1398" t="s">
        <v>137</v>
      </c>
      <c r="L1398" t="s">
        <v>19688</v>
      </c>
      <c r="M1398">
        <v>3.2999999500000001</v>
      </c>
      <c r="N1398" t="s">
        <v>19689</v>
      </c>
      <c r="O1398" t="s">
        <v>19690</v>
      </c>
      <c r="P1398">
        <v>66</v>
      </c>
    </row>
    <row r="1399" spans="1:16" x14ac:dyDescent="0.2">
      <c r="A1399" t="s">
        <v>19684</v>
      </c>
      <c r="B1399" t="s">
        <v>12324</v>
      </c>
      <c r="C1399">
        <v>1432</v>
      </c>
      <c r="D1399">
        <v>235.1705</v>
      </c>
      <c r="E1399">
        <v>16.780999999999999</v>
      </c>
      <c r="F1399" t="s">
        <v>19685</v>
      </c>
      <c r="G1399" t="s">
        <v>7111</v>
      </c>
      <c r="H1399" t="s">
        <v>13010</v>
      </c>
      <c r="I1399" t="s">
        <v>19686</v>
      </c>
      <c r="J1399" t="s">
        <v>19687</v>
      </c>
      <c r="K1399" t="s">
        <v>137</v>
      </c>
      <c r="L1399" t="s">
        <v>19688</v>
      </c>
      <c r="M1399">
        <v>3.2999999500000001</v>
      </c>
      <c r="N1399" t="s">
        <v>19689</v>
      </c>
      <c r="O1399" t="s">
        <v>19690</v>
      </c>
      <c r="P1399">
        <v>66</v>
      </c>
    </row>
    <row r="1400" spans="1:16" x14ac:dyDescent="0.2">
      <c r="A1400" t="s">
        <v>15583</v>
      </c>
      <c r="B1400" t="s">
        <v>12324</v>
      </c>
      <c r="C1400">
        <v>674</v>
      </c>
      <c r="D1400">
        <v>180.1026</v>
      </c>
      <c r="E1400">
        <v>5.8550000000000004</v>
      </c>
      <c r="F1400" t="s">
        <v>15588</v>
      </c>
      <c r="G1400" t="s">
        <v>15557</v>
      </c>
      <c r="H1400" t="s">
        <v>183</v>
      </c>
      <c r="I1400" t="s">
        <v>15587</v>
      </c>
      <c r="J1400" t="s">
        <v>15589</v>
      </c>
      <c r="K1400" t="s">
        <v>15584</v>
      </c>
      <c r="L1400" t="s">
        <v>15590</v>
      </c>
      <c r="M1400">
        <v>1.10000002</v>
      </c>
      <c r="N1400" t="s">
        <v>15591</v>
      </c>
      <c r="O1400" t="s">
        <v>15592</v>
      </c>
      <c r="P1400">
        <v>111739986038</v>
      </c>
    </row>
    <row r="1401" spans="1:16" x14ac:dyDescent="0.2">
      <c r="A1401" t="s">
        <v>24149</v>
      </c>
      <c r="B1401" t="s">
        <v>12324</v>
      </c>
      <c r="C1401">
        <v>2314</v>
      </c>
      <c r="D1401">
        <v>385.16300000000001</v>
      </c>
      <c r="E1401">
        <v>17.817</v>
      </c>
      <c r="F1401" t="s">
        <v>24150</v>
      </c>
      <c r="G1401" t="s">
        <v>24151</v>
      </c>
      <c r="H1401" t="s">
        <v>183</v>
      </c>
      <c r="I1401" t="s">
        <v>24152</v>
      </c>
      <c r="J1401" t="s">
        <v>24153</v>
      </c>
      <c r="K1401" t="s">
        <v>137</v>
      </c>
      <c r="L1401" t="s">
        <v>24154</v>
      </c>
      <c r="M1401">
        <v>3.5</v>
      </c>
      <c r="N1401">
        <v>10045554</v>
      </c>
      <c r="O1401" t="s">
        <v>24155</v>
      </c>
      <c r="P1401">
        <v>2</v>
      </c>
    </row>
    <row r="1402" spans="1:16" x14ac:dyDescent="0.2">
      <c r="A1402" t="s">
        <v>14217</v>
      </c>
      <c r="B1402" t="s">
        <v>12324</v>
      </c>
      <c r="C1402">
        <v>394</v>
      </c>
      <c r="D1402">
        <v>155.15479999999999</v>
      </c>
      <c r="E1402">
        <v>5.25</v>
      </c>
      <c r="F1402" t="s">
        <v>14218</v>
      </c>
      <c r="G1402" t="s">
        <v>14219</v>
      </c>
      <c r="H1402" t="s">
        <v>183</v>
      </c>
      <c r="I1402" t="s">
        <v>14220</v>
      </c>
      <c r="J1402" t="s">
        <v>14221</v>
      </c>
      <c r="K1402" t="s">
        <v>14222</v>
      </c>
      <c r="L1402" t="s">
        <v>14223</v>
      </c>
      <c r="M1402">
        <v>1.10000002</v>
      </c>
      <c r="N1402">
        <v>5242256</v>
      </c>
      <c r="O1402" t="s">
        <v>14224</v>
      </c>
      <c r="P1402">
        <v>2</v>
      </c>
    </row>
    <row r="1403" spans="1:16" x14ac:dyDescent="0.2">
      <c r="A1403" t="s">
        <v>22627</v>
      </c>
      <c r="B1403" t="s">
        <v>12324</v>
      </c>
      <c r="C1403">
        <v>1997</v>
      </c>
      <c r="D1403">
        <v>300.28910000000002</v>
      </c>
      <c r="E1403">
        <v>16.791</v>
      </c>
      <c r="F1403" t="s">
        <v>22628</v>
      </c>
      <c r="G1403" t="s">
        <v>22629</v>
      </c>
      <c r="H1403" t="s">
        <v>183</v>
      </c>
      <c r="I1403" t="s">
        <v>22630</v>
      </c>
      <c r="J1403" t="s">
        <v>22631</v>
      </c>
      <c r="K1403" t="s">
        <v>22632</v>
      </c>
      <c r="L1403" t="s">
        <v>22633</v>
      </c>
      <c r="M1403">
        <v>5.3000001900000004</v>
      </c>
      <c r="N1403" t="s">
        <v>22634</v>
      </c>
      <c r="O1403" t="s">
        <v>22635</v>
      </c>
      <c r="P1403">
        <v>2</v>
      </c>
    </row>
    <row r="1404" spans="1:16" x14ac:dyDescent="0.2">
      <c r="A1404" t="s">
        <v>21766</v>
      </c>
      <c r="B1404" t="s">
        <v>12324</v>
      </c>
      <c r="C1404">
        <v>1831</v>
      </c>
      <c r="D1404">
        <v>278.21260000000001</v>
      </c>
      <c r="E1404">
        <v>14.422000000000001</v>
      </c>
      <c r="F1404" t="s">
        <v>21767</v>
      </c>
      <c r="G1404" t="s">
        <v>21768</v>
      </c>
      <c r="H1404" t="s">
        <v>183</v>
      </c>
      <c r="I1404" t="s">
        <v>21769</v>
      </c>
      <c r="J1404" t="s">
        <v>21770</v>
      </c>
      <c r="K1404" t="s">
        <v>137</v>
      </c>
      <c r="L1404" t="s">
        <v>21771</v>
      </c>
      <c r="M1404">
        <v>3.4000001000000002</v>
      </c>
      <c r="N1404">
        <v>104280154</v>
      </c>
      <c r="O1404" t="s">
        <v>21772</v>
      </c>
      <c r="P1404">
        <v>2</v>
      </c>
    </row>
    <row r="1405" spans="1:16" x14ac:dyDescent="0.2">
      <c r="A1405" t="s">
        <v>24072</v>
      </c>
      <c r="B1405" t="s">
        <v>12324</v>
      </c>
      <c r="C1405">
        <v>2303</v>
      </c>
      <c r="D1405">
        <v>378.30239999999998</v>
      </c>
      <c r="E1405">
        <v>15.398</v>
      </c>
      <c r="F1405" t="s">
        <v>24073</v>
      </c>
      <c r="G1405" t="s">
        <v>24074</v>
      </c>
      <c r="H1405" t="s">
        <v>183</v>
      </c>
      <c r="I1405" t="s">
        <v>24075</v>
      </c>
      <c r="J1405" t="s">
        <v>24076</v>
      </c>
      <c r="K1405" t="s">
        <v>137</v>
      </c>
      <c r="L1405" t="s">
        <v>24077</v>
      </c>
      <c r="M1405">
        <v>5.7470707900000004</v>
      </c>
      <c r="N1405">
        <v>46916561</v>
      </c>
      <c r="O1405" t="s">
        <v>24078</v>
      </c>
      <c r="P1405">
        <v>2</v>
      </c>
    </row>
    <row r="1406" spans="1:16" x14ac:dyDescent="0.2">
      <c r="A1406" t="s">
        <v>19757</v>
      </c>
      <c r="B1406" t="s">
        <v>12324</v>
      </c>
      <c r="C1406">
        <v>1443</v>
      </c>
      <c r="D1406">
        <v>236.12569999999999</v>
      </c>
      <c r="E1406">
        <v>6.8319999999999999</v>
      </c>
      <c r="F1406" t="s">
        <v>19758</v>
      </c>
      <c r="G1406" t="s">
        <v>19759</v>
      </c>
      <c r="H1406" t="s">
        <v>183</v>
      </c>
      <c r="I1406" t="s">
        <v>19760</v>
      </c>
      <c r="J1406" t="s">
        <v>19761</v>
      </c>
      <c r="K1406" t="s">
        <v>137</v>
      </c>
      <c r="L1406" t="s">
        <v>19762</v>
      </c>
      <c r="M1406">
        <v>2</v>
      </c>
      <c r="N1406">
        <v>80539157</v>
      </c>
      <c r="O1406" t="s">
        <v>19763</v>
      </c>
      <c r="P1406">
        <v>2</v>
      </c>
    </row>
    <row r="1407" spans="1:16" x14ac:dyDescent="0.2">
      <c r="A1407" t="s">
        <v>12772</v>
      </c>
      <c r="B1407" t="s">
        <v>12324</v>
      </c>
      <c r="C1407">
        <v>107</v>
      </c>
      <c r="D1407">
        <v>124.0759</v>
      </c>
      <c r="E1407">
        <v>1.026</v>
      </c>
      <c r="F1407" t="s">
        <v>12773</v>
      </c>
      <c r="G1407" t="s">
        <v>149</v>
      </c>
      <c r="H1407" t="s">
        <v>183</v>
      </c>
      <c r="I1407" t="s">
        <v>12774</v>
      </c>
      <c r="J1407" t="s">
        <v>12775</v>
      </c>
      <c r="K1407" t="s">
        <v>12776</v>
      </c>
      <c r="L1407" t="s">
        <v>12777</v>
      </c>
      <c r="M1407">
        <v>0.77111923699999996</v>
      </c>
      <c r="N1407" t="s">
        <v>12778</v>
      </c>
      <c r="O1407" t="s">
        <v>12779</v>
      </c>
      <c r="P1407">
        <v>85966727238</v>
      </c>
    </row>
    <row r="1408" spans="1:16" x14ac:dyDescent="0.2">
      <c r="A1408" t="s">
        <v>17138</v>
      </c>
      <c r="B1408" t="s">
        <v>12324</v>
      </c>
      <c r="C1408">
        <v>941</v>
      </c>
      <c r="D1408">
        <v>198.1857</v>
      </c>
      <c r="E1408">
        <v>7.8369999999999997</v>
      </c>
      <c r="F1408" t="s">
        <v>17139</v>
      </c>
      <c r="G1408" t="s">
        <v>17137</v>
      </c>
      <c r="H1408" t="s">
        <v>183</v>
      </c>
      <c r="I1408" t="s">
        <v>17140</v>
      </c>
      <c r="J1408" t="s">
        <v>17141</v>
      </c>
      <c r="K1408" t="s">
        <v>137</v>
      </c>
      <c r="L1408" t="s">
        <v>17142</v>
      </c>
      <c r="M1408">
        <v>2.5999998999999998</v>
      </c>
      <c r="N1408">
        <v>116392001</v>
      </c>
      <c r="O1408" t="s">
        <v>17143</v>
      </c>
      <c r="P1408">
        <v>2</v>
      </c>
    </row>
    <row r="1409" spans="1:16" x14ac:dyDescent="0.2">
      <c r="A1409" t="s">
        <v>22555</v>
      </c>
      <c r="B1409" t="s">
        <v>12324</v>
      </c>
      <c r="C1409">
        <v>1981</v>
      </c>
      <c r="D1409">
        <v>297.18040000000002</v>
      </c>
      <c r="E1409">
        <v>8.5329999999999995</v>
      </c>
      <c r="F1409" t="s">
        <v>22556</v>
      </c>
      <c r="G1409" t="s">
        <v>22554</v>
      </c>
      <c r="H1409" t="s">
        <v>183</v>
      </c>
      <c r="I1409" t="s">
        <v>22557</v>
      </c>
      <c r="J1409" t="s">
        <v>22558</v>
      </c>
      <c r="K1409" t="s">
        <v>137</v>
      </c>
      <c r="L1409" t="s">
        <v>22559</v>
      </c>
      <c r="M1409">
        <v>3.5</v>
      </c>
      <c r="N1409">
        <v>56610874</v>
      </c>
      <c r="O1409" t="s">
        <v>22560</v>
      </c>
      <c r="P1409">
        <v>66</v>
      </c>
    </row>
    <row r="1410" spans="1:16" x14ac:dyDescent="0.2">
      <c r="A1410" t="s">
        <v>19064</v>
      </c>
      <c r="B1410" t="s">
        <v>12324</v>
      </c>
      <c r="C1410">
        <v>1300</v>
      </c>
      <c r="D1410">
        <v>224.12629999999999</v>
      </c>
      <c r="E1410">
        <v>12.083</v>
      </c>
      <c r="F1410" t="s">
        <v>19065</v>
      </c>
      <c r="G1410" t="s">
        <v>19066</v>
      </c>
      <c r="H1410" t="s">
        <v>183</v>
      </c>
      <c r="I1410" t="s">
        <v>19067</v>
      </c>
      <c r="J1410" t="s">
        <v>19068</v>
      </c>
      <c r="K1410" t="s">
        <v>19069</v>
      </c>
      <c r="L1410" t="s">
        <v>19070</v>
      </c>
      <c r="M1410">
        <v>0.10000000100000001</v>
      </c>
      <c r="N1410">
        <v>21260455</v>
      </c>
      <c r="O1410" t="s">
        <v>19071</v>
      </c>
      <c r="P1410">
        <v>2</v>
      </c>
    </row>
    <row r="1411" spans="1:16" x14ac:dyDescent="0.2">
      <c r="A1411" t="s">
        <v>23887</v>
      </c>
      <c r="B1411" t="s">
        <v>12324</v>
      </c>
      <c r="C1411">
        <v>2253</v>
      </c>
      <c r="D1411">
        <v>351.21289999999999</v>
      </c>
      <c r="E1411">
        <v>15.709</v>
      </c>
      <c r="F1411" t="s">
        <v>23888</v>
      </c>
      <c r="G1411" t="s">
        <v>23532</v>
      </c>
      <c r="H1411" t="s">
        <v>183</v>
      </c>
      <c r="I1411" t="s">
        <v>23889</v>
      </c>
      <c r="J1411" t="s">
        <v>23890</v>
      </c>
      <c r="K1411" t="s">
        <v>137</v>
      </c>
      <c r="L1411" t="s">
        <v>23891</v>
      </c>
      <c r="M1411">
        <v>3.2075314499999998</v>
      </c>
      <c r="N1411">
        <v>0</v>
      </c>
      <c r="O1411" t="s">
        <v>887</v>
      </c>
      <c r="P1411">
        <v>8589934592</v>
      </c>
    </row>
    <row r="1412" spans="1:16" x14ac:dyDescent="0.2">
      <c r="A1412" t="s">
        <v>17735</v>
      </c>
      <c r="B1412" t="s">
        <v>12324</v>
      </c>
      <c r="C1412">
        <v>1056</v>
      </c>
      <c r="D1412">
        <v>207.15010000000001</v>
      </c>
      <c r="E1412">
        <v>5.6029999999999998</v>
      </c>
      <c r="F1412" t="s">
        <v>17736</v>
      </c>
      <c r="G1412" t="s">
        <v>17720</v>
      </c>
      <c r="H1412" t="s">
        <v>183</v>
      </c>
      <c r="I1412" t="s">
        <v>17737</v>
      </c>
      <c r="J1412" t="s">
        <v>17738</v>
      </c>
      <c r="K1412" t="s">
        <v>17739</v>
      </c>
      <c r="L1412" t="s">
        <v>17740</v>
      </c>
      <c r="M1412">
        <v>2.2999999500000001</v>
      </c>
      <c r="N1412">
        <v>5337506</v>
      </c>
      <c r="O1412" t="s">
        <v>17741</v>
      </c>
      <c r="P1412">
        <v>2</v>
      </c>
    </row>
    <row r="1413" spans="1:16" x14ac:dyDescent="0.2">
      <c r="A1413" t="s">
        <v>22919</v>
      </c>
      <c r="B1413" t="s">
        <v>12324</v>
      </c>
      <c r="C1413">
        <v>2054</v>
      </c>
      <c r="D1413">
        <v>309.16800000000001</v>
      </c>
      <c r="E1413">
        <v>11.055</v>
      </c>
      <c r="F1413" t="s">
        <v>22920</v>
      </c>
      <c r="G1413" t="s">
        <v>22921</v>
      </c>
      <c r="H1413" t="s">
        <v>183</v>
      </c>
      <c r="I1413" t="s">
        <v>22922</v>
      </c>
      <c r="J1413" t="s">
        <v>22923</v>
      </c>
      <c r="K1413" t="s">
        <v>22924</v>
      </c>
      <c r="L1413" t="s">
        <v>22925</v>
      </c>
      <c r="M1413">
        <v>-0.30000001199999998</v>
      </c>
      <c r="N1413">
        <v>2724306</v>
      </c>
      <c r="O1413" t="s">
        <v>22926</v>
      </c>
      <c r="P1413">
        <v>2</v>
      </c>
    </row>
    <row r="1414" spans="1:16" x14ac:dyDescent="0.2">
      <c r="A1414" t="s">
        <v>14189</v>
      </c>
      <c r="B1414" t="s">
        <v>12324</v>
      </c>
      <c r="C1414">
        <v>389</v>
      </c>
      <c r="D1414">
        <v>155.1071</v>
      </c>
      <c r="E1414">
        <v>6.6219999999999999</v>
      </c>
      <c r="F1414" t="s">
        <v>14190</v>
      </c>
      <c r="G1414" t="s">
        <v>14188</v>
      </c>
      <c r="H1414" t="s">
        <v>183</v>
      </c>
      <c r="I1414" t="s">
        <v>14191</v>
      </c>
      <c r="J1414" t="s">
        <v>14192</v>
      </c>
      <c r="K1414" t="s">
        <v>137</v>
      </c>
      <c r="L1414" t="s">
        <v>14193</v>
      </c>
      <c r="M1414">
        <v>0.89999997600000003</v>
      </c>
      <c r="N1414">
        <v>57310189</v>
      </c>
      <c r="O1414" t="s">
        <v>14194</v>
      </c>
      <c r="P1414">
        <v>2</v>
      </c>
    </row>
    <row r="1415" spans="1:16" x14ac:dyDescent="0.2">
      <c r="A1415" t="s">
        <v>15477</v>
      </c>
      <c r="B1415" t="s">
        <v>12324</v>
      </c>
      <c r="C1415">
        <v>653</v>
      </c>
      <c r="D1415">
        <v>179.10749999999999</v>
      </c>
      <c r="E1415">
        <v>9.2010000000000005</v>
      </c>
      <c r="F1415" t="s">
        <v>15478</v>
      </c>
      <c r="G1415" t="s">
        <v>15479</v>
      </c>
      <c r="H1415" t="s">
        <v>183</v>
      </c>
      <c r="I1415" t="s">
        <v>15480</v>
      </c>
      <c r="J1415" t="s">
        <v>15481</v>
      </c>
      <c r="K1415" t="s">
        <v>137</v>
      </c>
      <c r="L1415" t="s">
        <v>15482</v>
      </c>
      <c r="M1415">
        <v>3.5999998999999998</v>
      </c>
      <c r="N1415">
        <v>102024639</v>
      </c>
      <c r="O1415" t="s">
        <v>15483</v>
      </c>
      <c r="P1415">
        <v>2</v>
      </c>
    </row>
    <row r="1416" spans="1:16" x14ac:dyDescent="0.2">
      <c r="A1416" t="s">
        <v>24511</v>
      </c>
      <c r="B1416" t="s">
        <v>12324</v>
      </c>
      <c r="C1416">
        <v>2381</v>
      </c>
      <c r="D1416">
        <v>437.19450000000001</v>
      </c>
      <c r="E1416">
        <v>17.837</v>
      </c>
      <c r="F1416" t="s">
        <v>24512</v>
      </c>
      <c r="G1416" t="s">
        <v>24502</v>
      </c>
      <c r="H1416" t="s">
        <v>183</v>
      </c>
      <c r="I1416" t="s">
        <v>24505</v>
      </c>
      <c r="J1416" t="s">
        <v>24506</v>
      </c>
      <c r="K1416" t="s">
        <v>137</v>
      </c>
      <c r="L1416" t="s">
        <v>24507</v>
      </c>
      <c r="M1416">
        <v>5</v>
      </c>
      <c r="N1416" t="s">
        <v>24508</v>
      </c>
      <c r="O1416" t="s">
        <v>24509</v>
      </c>
      <c r="P1416">
        <v>2</v>
      </c>
    </row>
    <row r="1417" spans="1:16" x14ac:dyDescent="0.2">
      <c r="A1417" t="s">
        <v>24503</v>
      </c>
      <c r="B1417" t="s">
        <v>12324</v>
      </c>
      <c r="C1417">
        <v>2380</v>
      </c>
      <c r="D1417">
        <v>437.1943</v>
      </c>
      <c r="E1417">
        <v>17.655000000000001</v>
      </c>
      <c r="F1417" t="s">
        <v>24504</v>
      </c>
      <c r="G1417" t="s">
        <v>24502</v>
      </c>
      <c r="H1417" t="s">
        <v>183</v>
      </c>
      <c r="I1417" t="s">
        <v>24505</v>
      </c>
      <c r="J1417" t="s">
        <v>24506</v>
      </c>
      <c r="K1417" t="s">
        <v>137</v>
      </c>
      <c r="L1417" t="s">
        <v>24507</v>
      </c>
      <c r="M1417">
        <v>5</v>
      </c>
      <c r="N1417" t="s">
        <v>24508</v>
      </c>
      <c r="O1417" t="s">
        <v>24509</v>
      </c>
      <c r="P1417">
        <v>2</v>
      </c>
    </row>
    <row r="1418" spans="1:16" x14ac:dyDescent="0.2">
      <c r="A1418" t="s">
        <v>21251</v>
      </c>
      <c r="B1418" t="s">
        <v>12324</v>
      </c>
      <c r="C1418">
        <v>1717</v>
      </c>
      <c r="D1418">
        <v>265.19139999999999</v>
      </c>
      <c r="E1418">
        <v>8.2870000000000008</v>
      </c>
      <c r="F1418" t="s">
        <v>21252</v>
      </c>
      <c r="G1418" t="s">
        <v>21245</v>
      </c>
      <c r="H1418" t="s">
        <v>183</v>
      </c>
      <c r="I1418" t="s">
        <v>21253</v>
      </c>
      <c r="J1418" t="s">
        <v>21254</v>
      </c>
      <c r="K1418" t="s">
        <v>137</v>
      </c>
      <c r="L1418" t="s">
        <v>21255</v>
      </c>
      <c r="M1418">
        <v>1.60000002</v>
      </c>
      <c r="N1418">
        <v>127692805</v>
      </c>
      <c r="O1418" t="s">
        <v>21256</v>
      </c>
      <c r="P1418">
        <v>2</v>
      </c>
    </row>
    <row r="1419" spans="1:16" x14ac:dyDescent="0.2">
      <c r="A1419" t="s">
        <v>24556</v>
      </c>
      <c r="B1419" t="s">
        <v>12324</v>
      </c>
      <c r="C1419">
        <v>2395</v>
      </c>
      <c r="D1419">
        <v>450.36009999999999</v>
      </c>
      <c r="E1419">
        <v>16.957000000000001</v>
      </c>
      <c r="F1419" t="s">
        <v>24557</v>
      </c>
      <c r="G1419" t="s">
        <v>24559</v>
      </c>
      <c r="H1419" t="s">
        <v>183</v>
      </c>
      <c r="I1419" t="s">
        <v>24560</v>
      </c>
      <c r="J1419" t="s">
        <v>24561</v>
      </c>
      <c r="K1419" t="s">
        <v>24562</v>
      </c>
      <c r="L1419" t="s">
        <v>24563</v>
      </c>
      <c r="M1419">
        <v>10.199999800000001</v>
      </c>
      <c r="N1419">
        <v>18183976</v>
      </c>
      <c r="O1419" t="s">
        <v>24564</v>
      </c>
      <c r="P1419">
        <v>2</v>
      </c>
    </row>
    <row r="1420" spans="1:16" x14ac:dyDescent="0.2">
      <c r="A1420" t="s">
        <v>12727</v>
      </c>
      <c r="B1420" t="s">
        <v>12324</v>
      </c>
      <c r="C1420">
        <v>100</v>
      </c>
      <c r="D1420">
        <v>123.09180000000001</v>
      </c>
      <c r="E1420">
        <v>1.623</v>
      </c>
      <c r="F1420" t="s">
        <v>12728</v>
      </c>
      <c r="G1420" t="s">
        <v>12716</v>
      </c>
      <c r="H1420" t="s">
        <v>183</v>
      </c>
      <c r="I1420" t="s">
        <v>12729</v>
      </c>
      <c r="J1420" t="s">
        <v>12730</v>
      </c>
      <c r="K1420" t="s">
        <v>12731</v>
      </c>
      <c r="L1420" t="s">
        <v>12732</v>
      </c>
      <c r="M1420">
        <v>0.18689554899999999</v>
      </c>
      <c r="N1420" t="s">
        <v>12733</v>
      </c>
      <c r="O1420" t="s">
        <v>12734</v>
      </c>
      <c r="P1420">
        <v>68803362882</v>
      </c>
    </row>
    <row r="1421" spans="1:16" x14ac:dyDescent="0.2">
      <c r="A1421" t="s">
        <v>24046</v>
      </c>
      <c r="B1421" t="s">
        <v>12324</v>
      </c>
      <c r="C1421">
        <v>2297</v>
      </c>
      <c r="D1421">
        <v>376.10180000000003</v>
      </c>
      <c r="E1421">
        <v>17.233000000000001</v>
      </c>
      <c r="F1421" t="s">
        <v>24047</v>
      </c>
      <c r="G1421" t="s">
        <v>10970</v>
      </c>
      <c r="H1421" t="s">
        <v>12627</v>
      </c>
      <c r="I1421" t="s">
        <v>24048</v>
      </c>
      <c r="J1421" t="s">
        <v>24049</v>
      </c>
      <c r="K1421" t="s">
        <v>24050</v>
      </c>
      <c r="L1421" t="s">
        <v>24051</v>
      </c>
      <c r="M1421">
        <v>2.4000001000000002</v>
      </c>
      <c r="N1421">
        <v>11428298</v>
      </c>
      <c r="O1421" t="s">
        <v>24052</v>
      </c>
      <c r="P1421">
        <v>2</v>
      </c>
    </row>
    <row r="1422" spans="1:16" x14ac:dyDescent="0.2">
      <c r="A1422" t="s">
        <v>17963</v>
      </c>
      <c r="B1422" t="s">
        <v>12324</v>
      </c>
      <c r="C1422">
        <v>1100</v>
      </c>
      <c r="D1422">
        <v>209.1268</v>
      </c>
      <c r="E1422">
        <v>5.4790000000000001</v>
      </c>
      <c r="F1422" t="s">
        <v>17964</v>
      </c>
      <c r="G1422" t="s">
        <v>17965</v>
      </c>
      <c r="H1422" t="s">
        <v>183</v>
      </c>
      <c r="I1422" t="s">
        <v>17966</v>
      </c>
      <c r="J1422" t="s">
        <v>17967</v>
      </c>
      <c r="K1422" t="s">
        <v>137</v>
      </c>
      <c r="L1422" t="s">
        <v>17968</v>
      </c>
      <c r="M1422">
        <v>-1.7999999499999999</v>
      </c>
      <c r="N1422" t="s">
        <v>17969</v>
      </c>
      <c r="O1422" t="s">
        <v>17970</v>
      </c>
      <c r="P1422">
        <v>2</v>
      </c>
    </row>
    <row r="1423" spans="1:16" x14ac:dyDescent="0.2">
      <c r="A1423" t="s">
        <v>13437</v>
      </c>
      <c r="B1423" t="s">
        <v>12324</v>
      </c>
      <c r="C1423">
        <v>252</v>
      </c>
      <c r="D1423">
        <v>142.12270000000001</v>
      </c>
      <c r="E1423">
        <v>1.282</v>
      </c>
      <c r="F1423" t="s">
        <v>13438</v>
      </c>
      <c r="G1423" t="s">
        <v>13431</v>
      </c>
      <c r="H1423" t="s">
        <v>183</v>
      </c>
      <c r="I1423" t="s">
        <v>13439</v>
      </c>
      <c r="J1423" t="s">
        <v>13440</v>
      </c>
      <c r="K1423" t="s">
        <v>137</v>
      </c>
      <c r="L1423" t="s">
        <v>13441</v>
      </c>
      <c r="M1423">
        <v>0.40000000600000002</v>
      </c>
      <c r="N1423">
        <v>104089422</v>
      </c>
      <c r="O1423" t="s">
        <v>13442</v>
      </c>
      <c r="P1423">
        <v>2</v>
      </c>
    </row>
    <row r="1424" spans="1:16" x14ac:dyDescent="0.2">
      <c r="A1424" t="s">
        <v>16246</v>
      </c>
      <c r="B1424" t="s">
        <v>12324</v>
      </c>
      <c r="C1424">
        <v>790</v>
      </c>
      <c r="D1424">
        <v>187.108</v>
      </c>
      <c r="E1424">
        <v>0.95899999999999996</v>
      </c>
      <c r="F1424" t="s">
        <v>16247</v>
      </c>
      <c r="G1424" t="s">
        <v>16248</v>
      </c>
      <c r="H1424" t="s">
        <v>12627</v>
      </c>
      <c r="I1424" t="s">
        <v>16249</v>
      </c>
      <c r="J1424" t="s">
        <v>16250</v>
      </c>
      <c r="K1424" t="s">
        <v>137</v>
      </c>
      <c r="L1424" t="s">
        <v>16251</v>
      </c>
      <c r="M1424">
        <v>-1.2999999499999999</v>
      </c>
      <c r="N1424" t="s">
        <v>16252</v>
      </c>
      <c r="O1424" t="s">
        <v>16253</v>
      </c>
      <c r="P1424">
        <v>2</v>
      </c>
    </row>
    <row r="1425" spans="1:16" x14ac:dyDescent="0.2">
      <c r="A1425" t="s">
        <v>13660</v>
      </c>
      <c r="B1425" t="s">
        <v>12324</v>
      </c>
      <c r="C1425">
        <v>294</v>
      </c>
      <c r="D1425">
        <v>148.07660000000001</v>
      </c>
      <c r="E1425">
        <v>1.2709999999999999</v>
      </c>
      <c r="F1425" t="s">
        <v>13661</v>
      </c>
      <c r="G1425" t="s">
        <v>13645</v>
      </c>
      <c r="H1425" t="s">
        <v>183</v>
      </c>
      <c r="I1425" t="s">
        <v>13662</v>
      </c>
      <c r="J1425" t="s">
        <v>13663</v>
      </c>
      <c r="K1425" t="s">
        <v>137</v>
      </c>
      <c r="L1425" t="s">
        <v>13664</v>
      </c>
      <c r="M1425">
        <v>1.5</v>
      </c>
      <c r="N1425">
        <v>86642096</v>
      </c>
      <c r="O1425" t="s">
        <v>13665</v>
      </c>
      <c r="P1425">
        <v>2</v>
      </c>
    </row>
    <row r="1426" spans="1:16" x14ac:dyDescent="0.2">
      <c r="A1426" t="s">
        <v>16855</v>
      </c>
      <c r="B1426" t="s">
        <v>12324</v>
      </c>
      <c r="C1426">
        <v>886</v>
      </c>
      <c r="D1426">
        <v>195.11369999999999</v>
      </c>
      <c r="E1426">
        <v>4.42</v>
      </c>
      <c r="F1426" t="s">
        <v>16856</v>
      </c>
      <c r="G1426" t="s">
        <v>16840</v>
      </c>
      <c r="H1426" t="s">
        <v>183</v>
      </c>
      <c r="I1426" t="s">
        <v>16857</v>
      </c>
      <c r="J1426" t="s">
        <v>16858</v>
      </c>
      <c r="K1426" t="s">
        <v>16859</v>
      </c>
      <c r="L1426" t="s">
        <v>16860</v>
      </c>
      <c r="M1426">
        <v>0.10000000100000001</v>
      </c>
      <c r="N1426" t="s">
        <v>16861</v>
      </c>
      <c r="O1426" t="s">
        <v>16862</v>
      </c>
      <c r="P1426">
        <v>68722679878</v>
      </c>
    </row>
    <row r="1427" spans="1:16" x14ac:dyDescent="0.2">
      <c r="A1427" t="s">
        <v>13763</v>
      </c>
      <c r="B1427" t="s">
        <v>12324</v>
      </c>
      <c r="C1427">
        <v>313</v>
      </c>
      <c r="D1427">
        <v>149.0967</v>
      </c>
      <c r="E1427">
        <v>9.673</v>
      </c>
      <c r="F1427" t="s">
        <v>13764</v>
      </c>
      <c r="G1427" t="s">
        <v>13748</v>
      </c>
      <c r="H1427" t="s">
        <v>183</v>
      </c>
      <c r="I1427" t="s">
        <v>13765</v>
      </c>
      <c r="J1427" t="s">
        <v>13766</v>
      </c>
      <c r="K1427" t="s">
        <v>13767</v>
      </c>
      <c r="L1427" t="s">
        <v>13768</v>
      </c>
      <c r="M1427">
        <v>2.6323750000000001</v>
      </c>
      <c r="N1427">
        <v>14921</v>
      </c>
      <c r="O1427" t="s">
        <v>13769</v>
      </c>
      <c r="P1427">
        <v>262210</v>
      </c>
    </row>
    <row r="1428" spans="1:16" x14ac:dyDescent="0.2">
      <c r="A1428" t="s">
        <v>14823</v>
      </c>
      <c r="B1428" t="s">
        <v>12324</v>
      </c>
      <c r="C1428">
        <v>527</v>
      </c>
      <c r="D1428">
        <v>167.10730000000001</v>
      </c>
      <c r="E1428">
        <v>10.295999999999999</v>
      </c>
      <c r="F1428" t="s">
        <v>14824</v>
      </c>
      <c r="G1428" t="s">
        <v>14822</v>
      </c>
      <c r="H1428" t="s">
        <v>183</v>
      </c>
      <c r="I1428" t="s">
        <v>14825</v>
      </c>
      <c r="J1428" t="s">
        <v>14826</v>
      </c>
      <c r="K1428" t="s">
        <v>14827</v>
      </c>
      <c r="L1428" t="s">
        <v>14828</v>
      </c>
      <c r="M1428">
        <v>1</v>
      </c>
      <c r="N1428">
        <v>2758019</v>
      </c>
      <c r="O1428" t="s">
        <v>14829</v>
      </c>
      <c r="P1428">
        <v>68786585602</v>
      </c>
    </row>
    <row r="1429" spans="1:16" x14ac:dyDescent="0.2">
      <c r="A1429" t="s">
        <v>22828</v>
      </c>
      <c r="B1429" t="s">
        <v>12324</v>
      </c>
      <c r="C1429">
        <v>2034</v>
      </c>
      <c r="D1429">
        <v>307.1542</v>
      </c>
      <c r="E1429">
        <v>13.781000000000001</v>
      </c>
      <c r="F1429" t="s">
        <v>22829</v>
      </c>
      <c r="G1429" t="s">
        <v>22816</v>
      </c>
      <c r="H1429" t="s">
        <v>13010</v>
      </c>
      <c r="I1429" t="s">
        <v>22830</v>
      </c>
      <c r="J1429" t="s">
        <v>22831</v>
      </c>
      <c r="K1429" t="s">
        <v>137</v>
      </c>
      <c r="L1429" t="s">
        <v>22832</v>
      </c>
      <c r="M1429">
        <v>1.7494777399999999</v>
      </c>
      <c r="N1429">
        <v>0</v>
      </c>
      <c r="O1429" t="s">
        <v>887</v>
      </c>
      <c r="P1429">
        <v>8589934592</v>
      </c>
    </row>
    <row r="1430" spans="1:16" x14ac:dyDescent="0.2">
      <c r="A1430" t="s">
        <v>18017</v>
      </c>
      <c r="B1430" t="s">
        <v>12324</v>
      </c>
      <c r="C1430">
        <v>1110</v>
      </c>
      <c r="D1430">
        <v>210.07550000000001</v>
      </c>
      <c r="E1430">
        <v>1.9119999999999999</v>
      </c>
      <c r="F1430" t="s">
        <v>18018</v>
      </c>
      <c r="G1430" t="s">
        <v>4132</v>
      </c>
      <c r="H1430" t="s">
        <v>183</v>
      </c>
      <c r="I1430" t="s">
        <v>18019</v>
      </c>
      <c r="J1430" t="s">
        <v>18020</v>
      </c>
      <c r="K1430" t="s">
        <v>18021</v>
      </c>
      <c r="L1430" t="s">
        <v>18022</v>
      </c>
      <c r="M1430">
        <v>1.89999998</v>
      </c>
      <c r="N1430" t="s">
        <v>18023</v>
      </c>
      <c r="O1430" t="s">
        <v>18024</v>
      </c>
      <c r="P1430">
        <v>68786585602</v>
      </c>
    </row>
    <row r="1431" spans="1:16" x14ac:dyDescent="0.2">
      <c r="A1431" t="s">
        <v>16831</v>
      </c>
      <c r="B1431" t="s">
        <v>12324</v>
      </c>
      <c r="C1431">
        <v>883</v>
      </c>
      <c r="D1431">
        <v>195.10249999999999</v>
      </c>
      <c r="E1431">
        <v>5.68</v>
      </c>
      <c r="F1431" t="s">
        <v>16832</v>
      </c>
      <c r="G1431" t="s">
        <v>3086</v>
      </c>
      <c r="H1431" t="s">
        <v>183</v>
      </c>
      <c r="I1431" t="s">
        <v>16833</v>
      </c>
      <c r="J1431" t="s">
        <v>16834</v>
      </c>
      <c r="K1431" t="s">
        <v>137</v>
      </c>
      <c r="L1431" t="s">
        <v>16835</v>
      </c>
      <c r="M1431">
        <v>2.7923634100000001</v>
      </c>
      <c r="N1431">
        <v>11019728</v>
      </c>
      <c r="O1431" t="s">
        <v>16836</v>
      </c>
      <c r="P1431">
        <v>2</v>
      </c>
    </row>
    <row r="1432" spans="1:16" x14ac:dyDescent="0.2">
      <c r="A1432" t="s">
        <v>17795</v>
      </c>
      <c r="B1432" t="s">
        <v>12324</v>
      </c>
      <c r="C1432">
        <v>1068</v>
      </c>
      <c r="D1432">
        <v>208.13229999999999</v>
      </c>
      <c r="E1432">
        <v>10.247</v>
      </c>
      <c r="F1432" t="s">
        <v>17796</v>
      </c>
      <c r="G1432" t="s">
        <v>17797</v>
      </c>
      <c r="H1432" t="s">
        <v>183</v>
      </c>
      <c r="I1432" t="s">
        <v>17798</v>
      </c>
      <c r="J1432" t="s">
        <v>17799</v>
      </c>
      <c r="K1432" t="s">
        <v>17800</v>
      </c>
      <c r="L1432" t="s">
        <v>17801</v>
      </c>
      <c r="M1432">
        <v>1.5</v>
      </c>
      <c r="N1432" t="s">
        <v>17802</v>
      </c>
      <c r="O1432" t="s">
        <v>17803</v>
      </c>
      <c r="P1432">
        <v>2</v>
      </c>
    </row>
    <row r="1433" spans="1:16" x14ac:dyDescent="0.2">
      <c r="A1433" t="s">
        <v>14105</v>
      </c>
      <c r="B1433" t="s">
        <v>12324</v>
      </c>
      <c r="C1433">
        <v>371</v>
      </c>
      <c r="D1433">
        <v>153.13910000000001</v>
      </c>
      <c r="E1433">
        <v>7.9749999999999996</v>
      </c>
      <c r="F1433" t="s">
        <v>14106</v>
      </c>
      <c r="G1433" t="s">
        <v>14068</v>
      </c>
      <c r="H1433" t="s">
        <v>183</v>
      </c>
      <c r="I1433" t="s">
        <v>14107</v>
      </c>
      <c r="J1433" t="s">
        <v>14108</v>
      </c>
      <c r="K1433" t="s">
        <v>137</v>
      </c>
      <c r="L1433" t="s">
        <v>14109</v>
      </c>
      <c r="M1433">
        <v>1.89999998</v>
      </c>
      <c r="N1433">
        <v>131543101</v>
      </c>
      <c r="O1433" t="s">
        <v>14110</v>
      </c>
      <c r="P1433">
        <v>2</v>
      </c>
    </row>
    <row r="1434" spans="1:16" x14ac:dyDescent="0.2">
      <c r="A1434" t="s">
        <v>16607</v>
      </c>
      <c r="B1434" t="s">
        <v>12324</v>
      </c>
      <c r="C1434">
        <v>850</v>
      </c>
      <c r="D1434">
        <v>194.08</v>
      </c>
      <c r="E1434">
        <v>2.57</v>
      </c>
      <c r="F1434" t="s">
        <v>16608</v>
      </c>
      <c r="G1434" t="s">
        <v>2988</v>
      </c>
      <c r="H1434" t="s">
        <v>183</v>
      </c>
      <c r="I1434" t="s">
        <v>16609</v>
      </c>
      <c r="J1434" t="s">
        <v>16610</v>
      </c>
      <c r="K1434" t="s">
        <v>16611</v>
      </c>
      <c r="L1434" t="s">
        <v>16612</v>
      </c>
      <c r="M1434">
        <v>0.95585870699999997</v>
      </c>
      <c r="N1434">
        <v>14622178</v>
      </c>
      <c r="O1434" t="s">
        <v>16613</v>
      </c>
      <c r="P1434">
        <v>2</v>
      </c>
    </row>
    <row r="1435" spans="1:16" x14ac:dyDescent="0.2">
      <c r="A1435" t="s">
        <v>21111</v>
      </c>
      <c r="B1435" t="s">
        <v>12324</v>
      </c>
      <c r="C1435">
        <v>1697</v>
      </c>
      <c r="D1435">
        <v>265.10570000000001</v>
      </c>
      <c r="E1435">
        <v>7.6989999999999998</v>
      </c>
      <c r="F1435" t="s">
        <v>21112</v>
      </c>
      <c r="G1435" t="s">
        <v>21113</v>
      </c>
      <c r="H1435" t="s">
        <v>183</v>
      </c>
      <c r="I1435" t="s">
        <v>21114</v>
      </c>
      <c r="J1435" t="s">
        <v>21115</v>
      </c>
      <c r="K1435" t="s">
        <v>137</v>
      </c>
      <c r="L1435" t="s">
        <v>21116</v>
      </c>
      <c r="M1435">
        <v>1.5</v>
      </c>
      <c r="N1435">
        <v>24727620</v>
      </c>
      <c r="O1435" t="s">
        <v>21117</v>
      </c>
      <c r="P1435">
        <v>68719476738</v>
      </c>
    </row>
    <row r="1436" spans="1:16" x14ac:dyDescent="0.2">
      <c r="A1436" t="s">
        <v>13196</v>
      </c>
      <c r="B1436" t="s">
        <v>12324</v>
      </c>
      <c r="C1436">
        <v>204</v>
      </c>
      <c r="D1436">
        <v>137.10679999999999</v>
      </c>
      <c r="E1436">
        <v>5.4279999999999999</v>
      </c>
      <c r="F1436" t="s">
        <v>13197</v>
      </c>
      <c r="G1436" t="s">
        <v>13198</v>
      </c>
      <c r="H1436" t="s">
        <v>183</v>
      </c>
      <c r="I1436" t="s">
        <v>13199</v>
      </c>
      <c r="J1436" t="s">
        <v>13200</v>
      </c>
      <c r="K1436" t="s">
        <v>13201</v>
      </c>
      <c r="L1436" t="s">
        <v>13202</v>
      </c>
      <c r="M1436">
        <v>1.16739857</v>
      </c>
      <c r="N1436" t="s">
        <v>13203</v>
      </c>
      <c r="O1436" t="s">
        <v>13204</v>
      </c>
      <c r="P1436">
        <v>68719476738</v>
      </c>
    </row>
    <row r="1437" spans="1:16" x14ac:dyDescent="0.2">
      <c r="A1437" t="s">
        <v>19797</v>
      </c>
      <c r="B1437" t="s">
        <v>12324</v>
      </c>
      <c r="C1437">
        <v>1450</v>
      </c>
      <c r="D1437">
        <v>237.11109999999999</v>
      </c>
      <c r="E1437">
        <v>9.8209999999999997</v>
      </c>
      <c r="F1437" t="s">
        <v>19798</v>
      </c>
      <c r="G1437" t="s">
        <v>4748</v>
      </c>
      <c r="H1437" t="s">
        <v>12829</v>
      </c>
      <c r="I1437" t="s">
        <v>19799</v>
      </c>
      <c r="J1437" t="s">
        <v>19800</v>
      </c>
      <c r="K1437" t="s">
        <v>137</v>
      </c>
      <c r="L1437" t="s">
        <v>19801</v>
      </c>
      <c r="M1437">
        <v>2.7999999500000001</v>
      </c>
      <c r="N1437" t="s">
        <v>19802</v>
      </c>
      <c r="O1437" t="s">
        <v>19803</v>
      </c>
      <c r="P1437">
        <v>2</v>
      </c>
    </row>
    <row r="1438" spans="1:16" x14ac:dyDescent="0.2">
      <c r="A1438" t="s">
        <v>24769</v>
      </c>
      <c r="B1438" t="s">
        <v>12324</v>
      </c>
      <c r="C1438">
        <v>2445</v>
      </c>
      <c r="D1438">
        <v>604.36959999999999</v>
      </c>
      <c r="E1438">
        <v>18.609000000000002</v>
      </c>
      <c r="F1438" t="s">
        <v>24770</v>
      </c>
      <c r="G1438" t="s">
        <v>12214</v>
      </c>
      <c r="H1438" t="s">
        <v>12627</v>
      </c>
      <c r="I1438" t="s">
        <v>24771</v>
      </c>
      <c r="J1438" t="s">
        <v>24772</v>
      </c>
      <c r="K1438" t="s">
        <v>137</v>
      </c>
      <c r="L1438" t="s">
        <v>24773</v>
      </c>
      <c r="M1438">
        <v>-1.4737795600000001</v>
      </c>
      <c r="N1438">
        <v>9851369</v>
      </c>
      <c r="O1438" t="s">
        <v>24774</v>
      </c>
      <c r="P1438">
        <v>2</v>
      </c>
    </row>
    <row r="1439" spans="1:16" x14ac:dyDescent="0.2">
      <c r="A1439" t="s">
        <v>13737</v>
      </c>
      <c r="B1439" t="s">
        <v>12324</v>
      </c>
      <c r="C1439">
        <v>310</v>
      </c>
      <c r="D1439">
        <v>149.07140000000001</v>
      </c>
      <c r="E1439">
        <v>1.7370000000000001</v>
      </c>
      <c r="F1439" t="s">
        <v>13738</v>
      </c>
      <c r="G1439" t="s">
        <v>13739</v>
      </c>
      <c r="H1439" t="s">
        <v>183</v>
      </c>
      <c r="I1439" t="s">
        <v>13740</v>
      </c>
      <c r="J1439" t="s">
        <v>13741</v>
      </c>
      <c r="K1439" t="s">
        <v>137</v>
      </c>
      <c r="L1439" t="s">
        <v>13742</v>
      </c>
      <c r="M1439">
        <v>0.5</v>
      </c>
      <c r="N1439">
        <v>66607324</v>
      </c>
      <c r="O1439" t="s">
        <v>13743</v>
      </c>
      <c r="P1439">
        <v>2</v>
      </c>
    </row>
    <row r="1440" spans="1:16" x14ac:dyDescent="0.2">
      <c r="A1440" t="s">
        <v>19037</v>
      </c>
      <c r="B1440" t="s">
        <v>12324</v>
      </c>
      <c r="C1440">
        <v>1297</v>
      </c>
      <c r="D1440">
        <v>223.1797</v>
      </c>
      <c r="E1440">
        <v>14.454000000000001</v>
      </c>
      <c r="F1440" t="s">
        <v>19038</v>
      </c>
      <c r="G1440" t="s">
        <v>19039</v>
      </c>
      <c r="H1440" t="s">
        <v>183</v>
      </c>
      <c r="I1440" t="s">
        <v>19040</v>
      </c>
      <c r="J1440" t="s">
        <v>19041</v>
      </c>
      <c r="K1440" t="s">
        <v>137</v>
      </c>
      <c r="L1440" t="s">
        <v>19042</v>
      </c>
      <c r="M1440">
        <v>2.9000001000000002</v>
      </c>
      <c r="N1440">
        <v>62400506</v>
      </c>
      <c r="O1440" t="s">
        <v>19043</v>
      </c>
      <c r="P1440">
        <v>2</v>
      </c>
    </row>
    <row r="1441" spans="1:16" x14ac:dyDescent="0.2">
      <c r="A1441" t="s">
        <v>18158</v>
      </c>
      <c r="B1441" t="s">
        <v>12324</v>
      </c>
      <c r="C1441">
        <v>1135</v>
      </c>
      <c r="D1441">
        <v>211.10900000000001</v>
      </c>
      <c r="E1441">
        <v>1.0649999999999999</v>
      </c>
      <c r="F1441" t="s">
        <v>18159</v>
      </c>
      <c r="G1441" t="s">
        <v>18145</v>
      </c>
      <c r="H1441" t="s">
        <v>183</v>
      </c>
      <c r="I1441" t="s">
        <v>18160</v>
      </c>
      <c r="J1441" t="s">
        <v>18161</v>
      </c>
      <c r="K1441" t="s">
        <v>18162</v>
      </c>
      <c r="L1441" t="s">
        <v>18163</v>
      </c>
      <c r="M1441">
        <v>1.2000000500000001</v>
      </c>
      <c r="N1441">
        <v>23264507</v>
      </c>
      <c r="O1441" t="s">
        <v>18164</v>
      </c>
      <c r="P1441">
        <v>2</v>
      </c>
    </row>
    <row r="1442" spans="1:16" x14ac:dyDescent="0.2">
      <c r="A1442" t="s">
        <v>16615</v>
      </c>
      <c r="B1442" t="s">
        <v>12324</v>
      </c>
      <c r="C1442">
        <v>851</v>
      </c>
      <c r="D1442">
        <v>194.11580000000001</v>
      </c>
      <c r="E1442">
        <v>11.632999999999999</v>
      </c>
      <c r="F1442" t="s">
        <v>16616</v>
      </c>
      <c r="G1442" t="s">
        <v>16617</v>
      </c>
      <c r="H1442" t="s">
        <v>183</v>
      </c>
      <c r="I1442" t="s">
        <v>16618</v>
      </c>
      <c r="J1442" t="s">
        <v>16619</v>
      </c>
      <c r="K1442" t="s">
        <v>16620</v>
      </c>
      <c r="L1442" t="s">
        <v>16621</v>
      </c>
      <c r="M1442">
        <v>-0.60000002399999997</v>
      </c>
      <c r="N1442" t="s">
        <v>16622</v>
      </c>
      <c r="O1442" t="s">
        <v>16623</v>
      </c>
      <c r="P1442">
        <v>2</v>
      </c>
    </row>
    <row r="1443" spans="1:16" x14ac:dyDescent="0.2">
      <c r="A1443" t="s">
        <v>22698</v>
      </c>
      <c r="B1443" t="s">
        <v>12324</v>
      </c>
      <c r="C1443">
        <v>2012</v>
      </c>
      <c r="D1443">
        <v>305.13979999999998</v>
      </c>
      <c r="E1443">
        <v>5.2220000000000004</v>
      </c>
      <c r="F1443" t="s">
        <v>22699</v>
      </c>
      <c r="G1443" t="s">
        <v>9427</v>
      </c>
      <c r="H1443" t="s">
        <v>183</v>
      </c>
      <c r="I1443" t="s">
        <v>22700</v>
      </c>
      <c r="J1443" t="s">
        <v>22701</v>
      </c>
      <c r="K1443" t="s">
        <v>22702</v>
      </c>
      <c r="L1443" t="s">
        <v>22703</v>
      </c>
      <c r="M1443">
        <v>3.3954863500000001</v>
      </c>
      <c r="N1443">
        <v>13486206</v>
      </c>
      <c r="O1443" t="s">
        <v>22704</v>
      </c>
      <c r="P1443">
        <v>2</v>
      </c>
    </row>
    <row r="1444" spans="1:16" x14ac:dyDescent="0.2">
      <c r="A1444" t="s">
        <v>15696</v>
      </c>
      <c r="B1444" t="s">
        <v>12324</v>
      </c>
      <c r="C1444">
        <v>694</v>
      </c>
      <c r="D1444">
        <v>181.08580000000001</v>
      </c>
      <c r="E1444">
        <v>3.778</v>
      </c>
      <c r="F1444" t="s">
        <v>15697</v>
      </c>
      <c r="G1444" t="s">
        <v>15681</v>
      </c>
      <c r="H1444" t="s">
        <v>183</v>
      </c>
      <c r="I1444" t="s">
        <v>15698</v>
      </c>
      <c r="J1444" t="s">
        <v>15699</v>
      </c>
      <c r="K1444" t="s">
        <v>15700</v>
      </c>
      <c r="L1444" t="s">
        <v>15701</v>
      </c>
      <c r="M1444">
        <v>1.87866282</v>
      </c>
      <c r="N1444">
        <v>519609</v>
      </c>
      <c r="O1444" t="s">
        <v>15702</v>
      </c>
      <c r="P1444">
        <v>68719484994</v>
      </c>
    </row>
    <row r="1445" spans="1:16" x14ac:dyDescent="0.2">
      <c r="A1445" t="s">
        <v>16530</v>
      </c>
      <c r="B1445" t="s">
        <v>12324</v>
      </c>
      <c r="C1445">
        <v>839</v>
      </c>
      <c r="D1445">
        <v>193.13300000000001</v>
      </c>
      <c r="E1445">
        <v>12.513</v>
      </c>
      <c r="F1445" t="s">
        <v>16531</v>
      </c>
      <c r="G1445" t="s">
        <v>16532</v>
      </c>
      <c r="H1445" t="s">
        <v>183</v>
      </c>
      <c r="I1445" t="s">
        <v>16533</v>
      </c>
      <c r="J1445" t="s">
        <v>16534</v>
      </c>
      <c r="K1445" t="s">
        <v>16535</v>
      </c>
      <c r="L1445" t="s">
        <v>16536</v>
      </c>
      <c r="M1445">
        <v>0.5</v>
      </c>
      <c r="N1445">
        <v>3018834</v>
      </c>
      <c r="O1445" t="s">
        <v>16537</v>
      </c>
      <c r="P1445">
        <v>68719738882</v>
      </c>
    </row>
    <row r="1446" spans="1:16" x14ac:dyDescent="0.2">
      <c r="A1446" t="s">
        <v>19861</v>
      </c>
      <c r="B1446" t="s">
        <v>12324</v>
      </c>
      <c r="C1446">
        <v>1459</v>
      </c>
      <c r="D1446">
        <v>237.15039999999999</v>
      </c>
      <c r="E1446">
        <v>14.303000000000001</v>
      </c>
      <c r="F1446" t="s">
        <v>19862</v>
      </c>
      <c r="G1446" t="s">
        <v>7212</v>
      </c>
      <c r="H1446" t="s">
        <v>13010</v>
      </c>
      <c r="I1446" t="s">
        <v>19863</v>
      </c>
      <c r="J1446" t="s">
        <v>19864</v>
      </c>
      <c r="K1446" t="s">
        <v>137</v>
      </c>
      <c r="L1446" t="s">
        <v>19865</v>
      </c>
      <c r="M1446">
        <v>3.2000000499999999</v>
      </c>
      <c r="N1446">
        <v>53645186</v>
      </c>
      <c r="O1446" t="s">
        <v>19866</v>
      </c>
      <c r="P1446">
        <v>2</v>
      </c>
    </row>
    <row r="1447" spans="1:16" x14ac:dyDescent="0.2">
      <c r="A1447" t="s">
        <v>24385</v>
      </c>
      <c r="B1447" t="s">
        <v>12324</v>
      </c>
      <c r="C1447">
        <v>2356</v>
      </c>
      <c r="D1447">
        <v>415.21269999999998</v>
      </c>
      <c r="E1447">
        <v>17.32</v>
      </c>
      <c r="F1447" t="s">
        <v>24386</v>
      </c>
      <c r="G1447" t="s">
        <v>24388</v>
      </c>
      <c r="H1447" t="s">
        <v>183</v>
      </c>
      <c r="I1447" t="s">
        <v>24389</v>
      </c>
      <c r="J1447" t="s">
        <v>24390</v>
      </c>
      <c r="K1447" t="s">
        <v>24391</v>
      </c>
      <c r="L1447" t="s">
        <v>24392</v>
      </c>
      <c r="M1447">
        <v>5.8277521099999996</v>
      </c>
      <c r="N1447">
        <v>22375919</v>
      </c>
      <c r="O1447" t="s">
        <v>24393</v>
      </c>
      <c r="P1447">
        <v>2</v>
      </c>
    </row>
    <row r="1448" spans="1:16" x14ac:dyDescent="0.2">
      <c r="A1448" t="s">
        <v>24415</v>
      </c>
      <c r="B1448" t="s">
        <v>12324</v>
      </c>
      <c r="C1448">
        <v>2359</v>
      </c>
      <c r="D1448">
        <v>415.2131</v>
      </c>
      <c r="E1448">
        <v>18.331</v>
      </c>
      <c r="F1448" t="s">
        <v>24416</v>
      </c>
      <c r="G1448" t="s">
        <v>24388</v>
      </c>
      <c r="H1448" t="s">
        <v>183</v>
      </c>
      <c r="I1448" t="s">
        <v>24389</v>
      </c>
      <c r="J1448" t="s">
        <v>24390</v>
      </c>
      <c r="K1448" t="s">
        <v>24391</v>
      </c>
      <c r="L1448" t="s">
        <v>24392</v>
      </c>
      <c r="M1448">
        <v>5.8277521099999996</v>
      </c>
      <c r="N1448">
        <v>22375919</v>
      </c>
      <c r="O1448" t="s">
        <v>24393</v>
      </c>
      <c r="P1448">
        <v>2</v>
      </c>
    </row>
    <row r="1449" spans="1:16" x14ac:dyDescent="0.2">
      <c r="A1449" t="s">
        <v>23825</v>
      </c>
      <c r="B1449" t="s">
        <v>12324</v>
      </c>
      <c r="C1449">
        <v>2244</v>
      </c>
      <c r="D1449">
        <v>349.16570000000002</v>
      </c>
      <c r="E1449">
        <v>6.444</v>
      </c>
      <c r="F1449" t="s">
        <v>23826</v>
      </c>
      <c r="G1449" t="s">
        <v>23817</v>
      </c>
      <c r="H1449" t="s">
        <v>183</v>
      </c>
      <c r="I1449" t="s">
        <v>23827</v>
      </c>
      <c r="J1449" t="s">
        <v>23828</v>
      </c>
      <c r="K1449" t="s">
        <v>23829</v>
      </c>
      <c r="L1449" t="s">
        <v>23830</v>
      </c>
      <c r="M1449">
        <v>1.7000000500000001</v>
      </c>
      <c r="N1449" t="s">
        <v>23831</v>
      </c>
      <c r="O1449" t="s">
        <v>23832</v>
      </c>
      <c r="P1449">
        <v>77312589842</v>
      </c>
    </row>
    <row r="1450" spans="1:16" x14ac:dyDescent="0.2">
      <c r="A1450" t="s">
        <v>21614</v>
      </c>
      <c r="B1450" t="s">
        <v>12324</v>
      </c>
      <c r="C1450">
        <v>1806</v>
      </c>
      <c r="D1450">
        <v>276.1585</v>
      </c>
      <c r="E1450">
        <v>13.157999999999999</v>
      </c>
      <c r="F1450" t="s">
        <v>21615</v>
      </c>
      <c r="G1450" t="s">
        <v>21616</v>
      </c>
      <c r="H1450" t="s">
        <v>183</v>
      </c>
      <c r="I1450" t="s">
        <v>21617</v>
      </c>
      <c r="J1450" t="s">
        <v>21618</v>
      </c>
      <c r="K1450" t="s">
        <v>21619</v>
      </c>
      <c r="L1450" t="s">
        <v>21620</v>
      </c>
      <c r="M1450">
        <v>2.4000001000000002</v>
      </c>
      <c r="N1450">
        <v>11448752</v>
      </c>
      <c r="O1450" t="s">
        <v>21621</v>
      </c>
      <c r="P1450">
        <v>2</v>
      </c>
    </row>
    <row r="1451" spans="1:16" x14ac:dyDescent="0.2">
      <c r="A1451" t="s">
        <v>14126</v>
      </c>
      <c r="B1451" t="s">
        <v>12324</v>
      </c>
      <c r="C1451">
        <v>374</v>
      </c>
      <c r="D1451">
        <v>154.05009999999999</v>
      </c>
      <c r="E1451">
        <v>1.246</v>
      </c>
      <c r="F1451" t="s">
        <v>14127</v>
      </c>
      <c r="G1451" t="s">
        <v>718</v>
      </c>
      <c r="H1451" t="s">
        <v>183</v>
      </c>
      <c r="I1451" t="s">
        <v>14128</v>
      </c>
      <c r="J1451" t="s">
        <v>14129</v>
      </c>
      <c r="K1451" t="s">
        <v>14130</v>
      </c>
      <c r="L1451" t="s">
        <v>14131</v>
      </c>
      <c r="M1451">
        <v>1.32654512</v>
      </c>
      <c r="N1451" t="s">
        <v>14132</v>
      </c>
      <c r="O1451" t="s">
        <v>14133</v>
      </c>
      <c r="P1451">
        <v>68787396678</v>
      </c>
    </row>
    <row r="1452" spans="1:16" x14ac:dyDescent="0.2">
      <c r="A1452" t="s">
        <v>12749</v>
      </c>
      <c r="B1452" t="s">
        <v>12324</v>
      </c>
      <c r="C1452">
        <v>105</v>
      </c>
      <c r="D1452">
        <v>124.0758</v>
      </c>
      <c r="E1452">
        <v>1.216</v>
      </c>
      <c r="F1452" t="s">
        <v>12755</v>
      </c>
      <c r="G1452" t="s">
        <v>149</v>
      </c>
      <c r="H1452" t="s">
        <v>183</v>
      </c>
      <c r="I1452" t="s">
        <v>12756</v>
      </c>
      <c r="J1452" t="s">
        <v>12757</v>
      </c>
      <c r="K1452" t="s">
        <v>12758</v>
      </c>
      <c r="L1452" t="s">
        <v>12759</v>
      </c>
      <c r="M1452">
        <v>1.0502853400000001</v>
      </c>
      <c r="N1452" t="s">
        <v>12760</v>
      </c>
      <c r="O1452" t="s">
        <v>12761</v>
      </c>
      <c r="P1452">
        <v>77377323590</v>
      </c>
    </row>
    <row r="1453" spans="1:16" x14ac:dyDescent="0.2">
      <c r="A1453" t="s">
        <v>12800</v>
      </c>
      <c r="B1453" t="s">
        <v>12324</v>
      </c>
      <c r="C1453">
        <v>112</v>
      </c>
      <c r="D1453">
        <v>124.07599999999999</v>
      </c>
      <c r="E1453">
        <v>2.9550000000000001</v>
      </c>
      <c r="F1453" t="s">
        <v>12801</v>
      </c>
      <c r="G1453" t="s">
        <v>149</v>
      </c>
      <c r="H1453" t="s">
        <v>183</v>
      </c>
      <c r="I1453" t="s">
        <v>12756</v>
      </c>
      <c r="J1453" t="s">
        <v>12757</v>
      </c>
      <c r="K1453" t="s">
        <v>12758</v>
      </c>
      <c r="L1453" t="s">
        <v>12759</v>
      </c>
      <c r="M1453">
        <v>1.0502853400000001</v>
      </c>
      <c r="N1453" t="s">
        <v>12760</v>
      </c>
      <c r="O1453" t="s">
        <v>12761</v>
      </c>
      <c r="P1453">
        <v>77377323590</v>
      </c>
    </row>
    <row r="1454" spans="1:16" x14ac:dyDescent="0.2">
      <c r="A1454" t="s">
        <v>18322</v>
      </c>
      <c r="B1454" t="s">
        <v>12324</v>
      </c>
      <c r="C1454">
        <v>1162</v>
      </c>
      <c r="D1454">
        <v>213.10509999999999</v>
      </c>
      <c r="E1454">
        <v>6.63</v>
      </c>
      <c r="F1454" t="s">
        <v>18328</v>
      </c>
      <c r="G1454" t="s">
        <v>18324</v>
      </c>
      <c r="H1454" t="s">
        <v>183</v>
      </c>
      <c r="I1454" t="s">
        <v>18327</v>
      </c>
      <c r="J1454" t="s">
        <v>18329</v>
      </c>
      <c r="K1454" t="s">
        <v>18330</v>
      </c>
      <c r="L1454" t="s">
        <v>18331</v>
      </c>
      <c r="M1454">
        <v>2.6852800800000001</v>
      </c>
      <c r="N1454" t="s">
        <v>18332</v>
      </c>
      <c r="O1454" t="s">
        <v>18333</v>
      </c>
      <c r="P1454">
        <v>85986306430</v>
      </c>
    </row>
    <row r="1455" spans="1:16" x14ac:dyDescent="0.2">
      <c r="A1455" t="s">
        <v>24363</v>
      </c>
      <c r="B1455" t="s">
        <v>12324</v>
      </c>
      <c r="C1455">
        <v>2352</v>
      </c>
      <c r="D1455">
        <v>411.16430000000003</v>
      </c>
      <c r="E1455">
        <v>15.118</v>
      </c>
      <c r="F1455" t="s">
        <v>24364</v>
      </c>
      <c r="G1455" t="s">
        <v>24366</v>
      </c>
      <c r="H1455" t="s">
        <v>183</v>
      </c>
      <c r="I1455" t="s">
        <v>24367</v>
      </c>
      <c r="J1455" t="s">
        <v>24368</v>
      </c>
      <c r="K1455" t="s">
        <v>137</v>
      </c>
      <c r="L1455" t="s">
        <v>24369</v>
      </c>
      <c r="M1455">
        <v>-4.5999999000000003</v>
      </c>
      <c r="N1455" t="s">
        <v>24370</v>
      </c>
      <c r="O1455" t="s">
        <v>24371</v>
      </c>
      <c r="P1455">
        <v>66</v>
      </c>
    </row>
    <row r="1456" spans="1:16" x14ac:dyDescent="0.2">
      <c r="A1456" t="s">
        <v>19239</v>
      </c>
      <c r="B1456" t="s">
        <v>12324</v>
      </c>
      <c r="C1456">
        <v>1335</v>
      </c>
      <c r="D1456">
        <v>226.15559999999999</v>
      </c>
      <c r="E1456">
        <v>4.4539999999999997</v>
      </c>
      <c r="F1456" t="s">
        <v>19240</v>
      </c>
      <c r="G1456" t="s">
        <v>19241</v>
      </c>
      <c r="H1456" t="s">
        <v>183</v>
      </c>
      <c r="I1456" t="s">
        <v>19242</v>
      </c>
      <c r="J1456" t="s">
        <v>19243</v>
      </c>
      <c r="K1456" t="s">
        <v>137</v>
      </c>
      <c r="L1456" t="s">
        <v>19244</v>
      </c>
      <c r="M1456">
        <v>-1.5</v>
      </c>
      <c r="N1456">
        <v>66117291</v>
      </c>
      <c r="O1456" t="s">
        <v>19245</v>
      </c>
      <c r="P1456">
        <v>2</v>
      </c>
    </row>
    <row r="1457" spans="1:16" x14ac:dyDescent="0.2">
      <c r="A1457" t="s">
        <v>22320</v>
      </c>
      <c r="B1457" t="s">
        <v>12324</v>
      </c>
      <c r="C1457">
        <v>1932</v>
      </c>
      <c r="D1457">
        <v>291.19459999999998</v>
      </c>
      <c r="E1457">
        <v>18.199000000000002</v>
      </c>
      <c r="F1457" t="s">
        <v>22321</v>
      </c>
      <c r="G1457" t="s">
        <v>9597</v>
      </c>
      <c r="H1457" t="s">
        <v>13010</v>
      </c>
      <c r="I1457" t="s">
        <v>22313</v>
      </c>
      <c r="J1457" t="s">
        <v>22314</v>
      </c>
      <c r="K1457" t="s">
        <v>22315</v>
      </c>
      <c r="L1457" t="s">
        <v>22316</v>
      </c>
      <c r="M1457">
        <v>2.9000001000000002</v>
      </c>
      <c r="N1457" t="s">
        <v>22317</v>
      </c>
      <c r="O1457" t="s">
        <v>22318</v>
      </c>
      <c r="P1457">
        <v>77380247638</v>
      </c>
    </row>
    <row r="1458" spans="1:16" x14ac:dyDescent="0.2">
      <c r="A1458" t="s">
        <v>22311</v>
      </c>
      <c r="B1458" t="s">
        <v>12324</v>
      </c>
      <c r="C1458">
        <v>1933</v>
      </c>
      <c r="D1458">
        <v>291.19459999999998</v>
      </c>
      <c r="E1458">
        <v>18.135999999999999</v>
      </c>
      <c r="F1458" t="s">
        <v>22312</v>
      </c>
      <c r="G1458" t="s">
        <v>9597</v>
      </c>
      <c r="H1458" t="s">
        <v>13010</v>
      </c>
      <c r="I1458" t="s">
        <v>22313</v>
      </c>
      <c r="J1458" t="s">
        <v>22314</v>
      </c>
      <c r="K1458" t="s">
        <v>22315</v>
      </c>
      <c r="L1458" t="s">
        <v>22316</v>
      </c>
      <c r="M1458">
        <v>2.9000001000000002</v>
      </c>
      <c r="N1458" t="s">
        <v>22317</v>
      </c>
      <c r="O1458" t="s">
        <v>22318</v>
      </c>
      <c r="P1458">
        <v>77380247638</v>
      </c>
    </row>
    <row r="1459" spans="1:16" x14ac:dyDescent="0.2">
      <c r="A1459" t="s">
        <v>24707</v>
      </c>
      <c r="B1459" t="s">
        <v>12324</v>
      </c>
      <c r="C1459">
        <v>2432</v>
      </c>
      <c r="D1459">
        <v>520.31500000000005</v>
      </c>
      <c r="E1459">
        <v>9.9039999999999999</v>
      </c>
      <c r="F1459" t="s">
        <v>24708</v>
      </c>
      <c r="G1459" t="s">
        <v>24710</v>
      </c>
      <c r="H1459" t="s">
        <v>183</v>
      </c>
      <c r="I1459" t="s">
        <v>24711</v>
      </c>
      <c r="J1459" t="s">
        <v>24712</v>
      </c>
      <c r="K1459" t="s">
        <v>24713</v>
      </c>
      <c r="L1459" t="s">
        <v>24714</v>
      </c>
      <c r="M1459">
        <v>5.8000001900000004</v>
      </c>
      <c r="N1459">
        <v>18023174</v>
      </c>
      <c r="O1459" t="s">
        <v>24715</v>
      </c>
      <c r="P1459">
        <v>2</v>
      </c>
    </row>
    <row r="1460" spans="1:16" x14ac:dyDescent="0.2">
      <c r="A1460" t="s">
        <v>14402</v>
      </c>
      <c r="B1460" t="s">
        <v>12324</v>
      </c>
      <c r="C1460">
        <v>437</v>
      </c>
      <c r="D1460">
        <v>161.10759999999999</v>
      </c>
      <c r="E1460">
        <v>6.2690000000000001</v>
      </c>
      <c r="F1460" t="s">
        <v>14403</v>
      </c>
      <c r="G1460" t="s">
        <v>14390</v>
      </c>
      <c r="H1460" t="s">
        <v>183</v>
      </c>
      <c r="I1460" t="s">
        <v>14404</v>
      </c>
      <c r="J1460" t="s">
        <v>14405</v>
      </c>
      <c r="K1460" t="s">
        <v>137</v>
      </c>
      <c r="L1460" t="s">
        <v>14406</v>
      </c>
      <c r="M1460">
        <v>2.4000001000000002</v>
      </c>
      <c r="N1460">
        <v>12832560</v>
      </c>
      <c r="O1460" t="s">
        <v>14407</v>
      </c>
      <c r="P1460">
        <v>2</v>
      </c>
    </row>
    <row r="1461" spans="1:16" x14ac:dyDescent="0.2">
      <c r="A1461" t="s">
        <v>15602</v>
      </c>
      <c r="B1461" t="s">
        <v>12324</v>
      </c>
      <c r="C1461">
        <v>675</v>
      </c>
      <c r="D1461">
        <v>180.1027</v>
      </c>
      <c r="E1461">
        <v>5.2629999999999999</v>
      </c>
      <c r="F1461" t="s">
        <v>15603</v>
      </c>
      <c r="G1461" t="s">
        <v>15557</v>
      </c>
      <c r="H1461" t="s">
        <v>183</v>
      </c>
      <c r="I1461" t="s">
        <v>15604</v>
      </c>
      <c r="J1461" t="s">
        <v>15605</v>
      </c>
      <c r="K1461" t="s">
        <v>15606</v>
      </c>
      <c r="L1461" t="s">
        <v>15607</v>
      </c>
      <c r="M1461">
        <v>2.2000000499999999</v>
      </c>
      <c r="N1461">
        <v>18793909</v>
      </c>
      <c r="O1461" t="s">
        <v>15608</v>
      </c>
      <c r="P1461">
        <v>2</v>
      </c>
    </row>
    <row r="1462" spans="1:16" x14ac:dyDescent="0.2">
      <c r="A1462" t="s">
        <v>22343</v>
      </c>
      <c r="B1462" t="s">
        <v>12324</v>
      </c>
      <c r="C1462">
        <v>1939</v>
      </c>
      <c r="D1462">
        <v>291.25319999999999</v>
      </c>
      <c r="E1462">
        <v>19.39</v>
      </c>
      <c r="F1462" t="s">
        <v>22344</v>
      </c>
      <c r="G1462" t="s">
        <v>22345</v>
      </c>
      <c r="H1462" t="s">
        <v>183</v>
      </c>
      <c r="I1462" t="s">
        <v>22346</v>
      </c>
      <c r="J1462" t="s">
        <v>22347</v>
      </c>
      <c r="K1462" t="s">
        <v>137</v>
      </c>
      <c r="L1462" t="s">
        <v>22348</v>
      </c>
      <c r="M1462">
        <v>1.2000000500000001</v>
      </c>
      <c r="N1462">
        <v>89398546</v>
      </c>
      <c r="O1462" t="s">
        <v>22349</v>
      </c>
      <c r="P1462">
        <v>2</v>
      </c>
    </row>
    <row r="1463" spans="1:16" x14ac:dyDescent="0.2">
      <c r="A1463" t="s">
        <v>19097</v>
      </c>
      <c r="B1463" t="s">
        <v>12324</v>
      </c>
      <c r="C1463">
        <v>1304</v>
      </c>
      <c r="D1463">
        <v>225.05590000000001</v>
      </c>
      <c r="E1463">
        <v>14.853999999999999</v>
      </c>
      <c r="F1463" t="s">
        <v>19098</v>
      </c>
      <c r="G1463" t="s">
        <v>5349</v>
      </c>
      <c r="H1463" t="s">
        <v>183</v>
      </c>
      <c r="I1463" t="s">
        <v>5350</v>
      </c>
      <c r="J1463" t="s">
        <v>5351</v>
      </c>
      <c r="K1463" t="s">
        <v>5352</v>
      </c>
      <c r="L1463" t="s">
        <v>5353</v>
      </c>
      <c r="M1463">
        <v>2.5999998999999998</v>
      </c>
      <c r="N1463" t="s">
        <v>5354</v>
      </c>
      <c r="O1463" t="s">
        <v>5355</v>
      </c>
      <c r="P1463">
        <v>68786866242</v>
      </c>
    </row>
    <row r="1464" spans="1:16" x14ac:dyDescent="0.2">
      <c r="A1464" t="s">
        <v>17633</v>
      </c>
      <c r="B1464" t="s">
        <v>12324</v>
      </c>
      <c r="C1464">
        <v>1038</v>
      </c>
      <c r="D1464">
        <v>207.07310000000001</v>
      </c>
      <c r="E1464">
        <v>4.5599999999999996</v>
      </c>
      <c r="F1464" t="s">
        <v>17634</v>
      </c>
      <c r="G1464" t="s">
        <v>3881</v>
      </c>
      <c r="H1464" t="s">
        <v>183</v>
      </c>
      <c r="I1464" t="s">
        <v>17635</v>
      </c>
      <c r="J1464" t="s">
        <v>17636</v>
      </c>
      <c r="K1464" t="s">
        <v>137</v>
      </c>
      <c r="L1464" t="s">
        <v>17637</v>
      </c>
      <c r="M1464">
        <v>1.7999999499999999</v>
      </c>
      <c r="N1464">
        <v>131468981</v>
      </c>
      <c r="O1464" t="s">
        <v>17638</v>
      </c>
      <c r="P1464">
        <v>2</v>
      </c>
    </row>
    <row r="1465" spans="1:16" x14ac:dyDescent="0.2">
      <c r="A1465" t="s">
        <v>14096</v>
      </c>
      <c r="B1465" t="s">
        <v>12324</v>
      </c>
      <c r="C1465">
        <v>367</v>
      </c>
      <c r="D1465">
        <v>153.13890000000001</v>
      </c>
      <c r="E1465">
        <v>7.3719999999999999</v>
      </c>
      <c r="F1465" t="s">
        <v>14097</v>
      </c>
      <c r="G1465" t="s">
        <v>14068</v>
      </c>
      <c r="H1465" t="s">
        <v>183</v>
      </c>
      <c r="I1465" t="s">
        <v>14098</v>
      </c>
      <c r="J1465" t="s">
        <v>14099</v>
      </c>
      <c r="K1465" t="s">
        <v>137</v>
      </c>
      <c r="L1465" t="s">
        <v>14100</v>
      </c>
      <c r="M1465">
        <v>0.40000000600000002</v>
      </c>
      <c r="N1465">
        <v>114415111</v>
      </c>
      <c r="O1465" t="s">
        <v>14101</v>
      </c>
      <c r="P1465">
        <v>2</v>
      </c>
    </row>
    <row r="1466" spans="1:16" x14ac:dyDescent="0.2">
      <c r="A1466" t="s">
        <v>13862</v>
      </c>
      <c r="B1466" t="s">
        <v>12324</v>
      </c>
      <c r="C1466">
        <v>330</v>
      </c>
      <c r="D1466">
        <v>151.07650000000001</v>
      </c>
      <c r="E1466">
        <v>6.7460000000000004</v>
      </c>
      <c r="F1466" t="s">
        <v>13863</v>
      </c>
      <c r="G1466" t="s">
        <v>13841</v>
      </c>
      <c r="H1466" t="s">
        <v>13010</v>
      </c>
      <c r="I1466" t="s">
        <v>13864</v>
      </c>
      <c r="J1466" t="s">
        <v>13865</v>
      </c>
      <c r="K1466" t="s">
        <v>13866</v>
      </c>
      <c r="L1466" t="s">
        <v>13867</v>
      </c>
      <c r="M1466">
        <v>-0.20000000300000001</v>
      </c>
      <c r="N1466" t="s">
        <v>13868</v>
      </c>
      <c r="O1466" t="s">
        <v>13869</v>
      </c>
      <c r="P1466">
        <v>66</v>
      </c>
    </row>
    <row r="1467" spans="1:16" x14ac:dyDescent="0.2">
      <c r="A1467" t="s">
        <v>17747</v>
      </c>
      <c r="B1467" t="s">
        <v>12324</v>
      </c>
      <c r="C1467">
        <v>1060</v>
      </c>
      <c r="D1467">
        <v>208.05889999999999</v>
      </c>
      <c r="E1467">
        <v>3.19</v>
      </c>
      <c r="F1467" t="s">
        <v>17748</v>
      </c>
      <c r="G1467" t="s">
        <v>3915</v>
      </c>
      <c r="H1467" t="s">
        <v>183</v>
      </c>
      <c r="I1467" t="s">
        <v>17749</v>
      </c>
      <c r="J1467" t="s">
        <v>17750</v>
      </c>
      <c r="K1467" t="s">
        <v>137</v>
      </c>
      <c r="L1467" t="s">
        <v>17751</v>
      </c>
      <c r="M1467">
        <v>0.554724514</v>
      </c>
      <c r="N1467">
        <v>0</v>
      </c>
      <c r="O1467" t="s">
        <v>887</v>
      </c>
      <c r="P1467">
        <v>8589934592</v>
      </c>
    </row>
    <row r="1468" spans="1:16" x14ac:dyDescent="0.2">
      <c r="A1468" t="s">
        <v>13599</v>
      </c>
      <c r="B1468" t="s">
        <v>12324</v>
      </c>
      <c r="C1468">
        <v>283</v>
      </c>
      <c r="D1468">
        <v>147.09209999999999</v>
      </c>
      <c r="E1468">
        <v>5.51</v>
      </c>
      <c r="F1468" t="s">
        <v>13600</v>
      </c>
      <c r="G1468" t="s">
        <v>13601</v>
      </c>
      <c r="H1468" t="s">
        <v>183</v>
      </c>
      <c r="I1468" t="s">
        <v>13602</v>
      </c>
      <c r="J1468" t="s">
        <v>13603</v>
      </c>
      <c r="K1468" t="s">
        <v>137</v>
      </c>
      <c r="L1468" t="s">
        <v>13604</v>
      </c>
      <c r="M1468">
        <v>1</v>
      </c>
      <c r="N1468">
        <v>59073112</v>
      </c>
      <c r="O1468" t="s">
        <v>13605</v>
      </c>
      <c r="P1468">
        <v>2</v>
      </c>
    </row>
    <row r="1469" spans="1:16" x14ac:dyDescent="0.2">
      <c r="A1469" t="s">
        <v>22118</v>
      </c>
      <c r="B1469" t="s">
        <v>12324</v>
      </c>
      <c r="C1469">
        <v>1887</v>
      </c>
      <c r="D1469">
        <v>286.31079999999997</v>
      </c>
      <c r="E1469">
        <v>19.393000000000001</v>
      </c>
      <c r="F1469" t="s">
        <v>22119</v>
      </c>
      <c r="G1469" t="s">
        <v>22120</v>
      </c>
      <c r="H1469" t="s">
        <v>183</v>
      </c>
      <c r="I1469" t="s">
        <v>22121</v>
      </c>
      <c r="J1469" t="s">
        <v>22122</v>
      </c>
      <c r="K1469" t="s">
        <v>137</v>
      </c>
      <c r="L1469" t="s">
        <v>22123</v>
      </c>
      <c r="M1469">
        <v>6.3000001900000004</v>
      </c>
      <c r="N1469">
        <v>116718207</v>
      </c>
      <c r="O1469" t="s">
        <v>22124</v>
      </c>
      <c r="P1469">
        <v>2</v>
      </c>
    </row>
    <row r="1470" spans="1:16" x14ac:dyDescent="0.2">
      <c r="A1470" t="s">
        <v>23522</v>
      </c>
      <c r="B1470" t="s">
        <v>12324</v>
      </c>
      <c r="C1470">
        <v>2180</v>
      </c>
      <c r="D1470">
        <v>333.20409999999998</v>
      </c>
      <c r="E1470">
        <v>16.829999999999998</v>
      </c>
      <c r="F1470" t="s">
        <v>23523</v>
      </c>
      <c r="G1470" t="s">
        <v>9694</v>
      </c>
      <c r="H1470" t="s">
        <v>12829</v>
      </c>
      <c r="I1470" t="s">
        <v>23524</v>
      </c>
      <c r="J1470" t="s">
        <v>23525</v>
      </c>
      <c r="K1470" t="s">
        <v>137</v>
      </c>
      <c r="L1470" t="s">
        <v>23526</v>
      </c>
      <c r="M1470">
        <v>3.2999999500000001</v>
      </c>
      <c r="N1470" t="s">
        <v>23527</v>
      </c>
      <c r="O1470" t="s">
        <v>23528</v>
      </c>
      <c r="P1470">
        <v>2</v>
      </c>
    </row>
    <row r="1471" spans="1:16" x14ac:dyDescent="0.2">
      <c r="A1471" t="s">
        <v>21198</v>
      </c>
      <c r="B1471" t="s">
        <v>12324</v>
      </c>
      <c r="C1471">
        <v>1711</v>
      </c>
      <c r="D1471">
        <v>265.14299999999997</v>
      </c>
      <c r="E1471">
        <v>15.298999999999999</v>
      </c>
      <c r="F1471" t="s">
        <v>21202</v>
      </c>
      <c r="G1471" t="s">
        <v>7650</v>
      </c>
      <c r="H1471" t="s">
        <v>183</v>
      </c>
      <c r="I1471" t="s">
        <v>21203</v>
      </c>
      <c r="J1471" t="s">
        <v>21204</v>
      </c>
      <c r="K1471" t="s">
        <v>137</v>
      </c>
      <c r="L1471" t="s">
        <v>21205</v>
      </c>
      <c r="M1471">
        <v>1.2999999499999999</v>
      </c>
      <c r="N1471">
        <v>102054320</v>
      </c>
      <c r="O1471" t="s">
        <v>21206</v>
      </c>
      <c r="P1471">
        <v>68721606658</v>
      </c>
    </row>
    <row r="1472" spans="1:16" x14ac:dyDescent="0.2">
      <c r="A1472" t="s">
        <v>16366</v>
      </c>
      <c r="B1472" t="s">
        <v>12324</v>
      </c>
      <c r="C1472">
        <v>809</v>
      </c>
      <c r="D1472">
        <v>190.04929999999999</v>
      </c>
      <c r="E1472">
        <v>2.3559999999999999</v>
      </c>
      <c r="F1472" t="s">
        <v>16367</v>
      </c>
      <c r="G1472" t="s">
        <v>2712</v>
      </c>
      <c r="H1472" t="s">
        <v>183</v>
      </c>
      <c r="I1472" t="s">
        <v>16368</v>
      </c>
      <c r="J1472" t="s">
        <v>16369</v>
      </c>
      <c r="K1472" t="s">
        <v>137</v>
      </c>
      <c r="L1472" t="s">
        <v>16370</v>
      </c>
      <c r="M1472">
        <v>1.39999998</v>
      </c>
      <c r="N1472">
        <v>82404819</v>
      </c>
      <c r="O1472" t="s">
        <v>16371</v>
      </c>
      <c r="P1472">
        <v>2</v>
      </c>
    </row>
    <row r="1473" spans="1:16" x14ac:dyDescent="0.2">
      <c r="A1473" t="s">
        <v>24098</v>
      </c>
      <c r="B1473" t="s">
        <v>12324</v>
      </c>
      <c r="C1473">
        <v>2307</v>
      </c>
      <c r="D1473">
        <v>381.22489999999999</v>
      </c>
      <c r="E1473">
        <v>18.802</v>
      </c>
      <c r="F1473" t="s">
        <v>24099</v>
      </c>
      <c r="G1473" t="s">
        <v>11422</v>
      </c>
      <c r="H1473" t="s">
        <v>183</v>
      </c>
      <c r="I1473" t="s">
        <v>24100</v>
      </c>
      <c r="J1473" t="s">
        <v>24101</v>
      </c>
      <c r="K1473" t="s">
        <v>137</v>
      </c>
      <c r="L1473" t="s">
        <v>24102</v>
      </c>
      <c r="M1473">
        <v>2.7999999500000001</v>
      </c>
      <c r="N1473">
        <v>101260963</v>
      </c>
      <c r="O1473" t="s">
        <v>24103</v>
      </c>
      <c r="P1473">
        <v>2</v>
      </c>
    </row>
    <row r="1474" spans="1:16" x14ac:dyDescent="0.2">
      <c r="A1474" t="s">
        <v>20498</v>
      </c>
      <c r="B1474" t="s">
        <v>12324</v>
      </c>
      <c r="C1474">
        <v>1588</v>
      </c>
      <c r="D1474">
        <v>251.1268</v>
      </c>
      <c r="E1474">
        <v>11.352</v>
      </c>
      <c r="F1474" t="s">
        <v>20499</v>
      </c>
      <c r="G1474" t="s">
        <v>20466</v>
      </c>
      <c r="H1474" t="s">
        <v>183</v>
      </c>
      <c r="I1474" t="s">
        <v>20500</v>
      </c>
      <c r="J1474" t="s">
        <v>20501</v>
      </c>
      <c r="K1474" t="s">
        <v>20502</v>
      </c>
      <c r="L1474" t="s">
        <v>20503</v>
      </c>
      <c r="M1474">
        <v>0.69999998799999996</v>
      </c>
      <c r="N1474">
        <v>21600969</v>
      </c>
      <c r="O1474" t="s">
        <v>20504</v>
      </c>
      <c r="P1474">
        <v>2</v>
      </c>
    </row>
    <row r="1475" spans="1:16" x14ac:dyDescent="0.2">
      <c r="A1475" t="s">
        <v>18198</v>
      </c>
      <c r="B1475" t="s">
        <v>12324</v>
      </c>
      <c r="C1475">
        <v>1140</v>
      </c>
      <c r="D1475">
        <v>211.1337</v>
      </c>
      <c r="E1475">
        <v>7.4130000000000003</v>
      </c>
      <c r="F1475" t="s">
        <v>18199</v>
      </c>
      <c r="G1475" t="s">
        <v>18175</v>
      </c>
      <c r="H1475" t="s">
        <v>183</v>
      </c>
      <c r="I1475" t="s">
        <v>18200</v>
      </c>
      <c r="J1475" t="s">
        <v>18201</v>
      </c>
      <c r="K1475" t="s">
        <v>137</v>
      </c>
      <c r="L1475" t="s">
        <v>18202</v>
      </c>
      <c r="M1475">
        <v>2.5999998999999998</v>
      </c>
      <c r="N1475">
        <v>129844449</v>
      </c>
      <c r="O1475" t="s">
        <v>18203</v>
      </c>
      <c r="P1475">
        <v>2</v>
      </c>
    </row>
    <row r="1476" spans="1:16" x14ac:dyDescent="0.2">
      <c r="A1476" t="s">
        <v>16285</v>
      </c>
      <c r="B1476" t="s">
        <v>12324</v>
      </c>
      <c r="C1476">
        <v>795</v>
      </c>
      <c r="D1476">
        <v>187.14500000000001</v>
      </c>
      <c r="E1476">
        <v>5.35</v>
      </c>
      <c r="F1476" t="s">
        <v>16286</v>
      </c>
      <c r="G1476" t="s">
        <v>16287</v>
      </c>
      <c r="H1476" t="s">
        <v>183</v>
      </c>
      <c r="I1476" t="s">
        <v>16288</v>
      </c>
      <c r="J1476" t="s">
        <v>16289</v>
      </c>
      <c r="K1476" t="s">
        <v>137</v>
      </c>
      <c r="L1476" t="s">
        <v>16290</v>
      </c>
      <c r="M1476">
        <v>-2.2000000499999999</v>
      </c>
      <c r="N1476" t="s">
        <v>16291</v>
      </c>
      <c r="O1476" t="s">
        <v>16292</v>
      </c>
      <c r="P1476">
        <v>2</v>
      </c>
    </row>
    <row r="1477" spans="1:16" x14ac:dyDescent="0.2">
      <c r="A1477" t="s">
        <v>15163</v>
      </c>
      <c r="B1477" t="s">
        <v>12324</v>
      </c>
      <c r="C1477">
        <v>600</v>
      </c>
      <c r="D1477">
        <v>173.10769999999999</v>
      </c>
      <c r="E1477">
        <v>6.351</v>
      </c>
      <c r="F1477" t="s">
        <v>15164</v>
      </c>
      <c r="G1477" t="s">
        <v>15156</v>
      </c>
      <c r="H1477" t="s">
        <v>183</v>
      </c>
      <c r="I1477" t="s">
        <v>15165</v>
      </c>
      <c r="J1477" t="s">
        <v>15166</v>
      </c>
      <c r="K1477" t="s">
        <v>15167</v>
      </c>
      <c r="L1477" t="s">
        <v>15168</v>
      </c>
      <c r="M1477">
        <v>1.5</v>
      </c>
      <c r="N1477" t="s">
        <v>15169</v>
      </c>
      <c r="O1477" t="s">
        <v>15170</v>
      </c>
      <c r="P1477">
        <v>68806303854</v>
      </c>
    </row>
    <row r="1478" spans="1:16" x14ac:dyDescent="0.2">
      <c r="A1478" t="s">
        <v>13679</v>
      </c>
      <c r="B1478" t="s">
        <v>12324</v>
      </c>
      <c r="C1478">
        <v>298</v>
      </c>
      <c r="D1478">
        <v>148.07669999999999</v>
      </c>
      <c r="E1478">
        <v>8.2579999999999991</v>
      </c>
      <c r="F1478" t="s">
        <v>13680</v>
      </c>
      <c r="G1478" t="s">
        <v>13645</v>
      </c>
      <c r="H1478" t="s">
        <v>183</v>
      </c>
      <c r="I1478" t="s">
        <v>13646</v>
      </c>
      <c r="J1478" t="s">
        <v>13647</v>
      </c>
      <c r="K1478" t="s">
        <v>137</v>
      </c>
      <c r="L1478" t="s">
        <v>13648</v>
      </c>
      <c r="M1478">
        <v>1.2499241800000001</v>
      </c>
      <c r="N1478">
        <v>129654418</v>
      </c>
      <c r="O1478" t="s">
        <v>13649</v>
      </c>
      <c r="P1478">
        <v>2</v>
      </c>
    </row>
    <row r="1479" spans="1:16" x14ac:dyDescent="0.2">
      <c r="A1479" t="s">
        <v>13700</v>
      </c>
      <c r="B1479" t="s">
        <v>12324</v>
      </c>
      <c r="C1479">
        <v>302</v>
      </c>
      <c r="D1479">
        <v>148.08590000000001</v>
      </c>
      <c r="E1479">
        <v>0.88500000000000001</v>
      </c>
      <c r="F1479" t="s">
        <v>13701</v>
      </c>
      <c r="G1479" t="s">
        <v>13645</v>
      </c>
      <c r="H1479" t="s">
        <v>183</v>
      </c>
      <c r="I1479" t="s">
        <v>13646</v>
      </c>
      <c r="J1479" t="s">
        <v>13647</v>
      </c>
      <c r="K1479" t="s">
        <v>137</v>
      </c>
      <c r="L1479" t="s">
        <v>13648</v>
      </c>
      <c r="M1479">
        <v>1.2499241800000001</v>
      </c>
      <c r="N1479">
        <v>129654418</v>
      </c>
      <c r="O1479" t="s">
        <v>13649</v>
      </c>
      <c r="P1479">
        <v>2</v>
      </c>
    </row>
    <row r="1480" spans="1:16" x14ac:dyDescent="0.2">
      <c r="A1480" t="s">
        <v>13643</v>
      </c>
      <c r="B1480" t="s">
        <v>12324</v>
      </c>
      <c r="C1480">
        <v>292</v>
      </c>
      <c r="D1480">
        <v>148.0762</v>
      </c>
      <c r="E1480">
        <v>8.8339999999999996</v>
      </c>
      <c r="F1480" t="s">
        <v>13644</v>
      </c>
      <c r="G1480" t="s">
        <v>13645</v>
      </c>
      <c r="H1480" t="s">
        <v>183</v>
      </c>
      <c r="I1480" t="s">
        <v>13646</v>
      </c>
      <c r="J1480" t="s">
        <v>13647</v>
      </c>
      <c r="K1480" t="s">
        <v>137</v>
      </c>
      <c r="L1480" t="s">
        <v>13648</v>
      </c>
      <c r="M1480">
        <v>1.2499241800000001</v>
      </c>
      <c r="N1480">
        <v>129654418</v>
      </c>
      <c r="O1480" t="s">
        <v>13649</v>
      </c>
      <c r="P1480">
        <v>2</v>
      </c>
    </row>
    <row r="1481" spans="1:16" x14ac:dyDescent="0.2">
      <c r="A1481" t="s">
        <v>13682</v>
      </c>
      <c r="B1481" t="s">
        <v>12324</v>
      </c>
      <c r="C1481">
        <v>297</v>
      </c>
      <c r="D1481">
        <v>148.07669999999999</v>
      </c>
      <c r="E1481">
        <v>9.35</v>
      </c>
      <c r="F1481" t="s">
        <v>13683</v>
      </c>
      <c r="G1481" t="s">
        <v>13645</v>
      </c>
      <c r="H1481" t="s">
        <v>183</v>
      </c>
      <c r="I1481" t="s">
        <v>13646</v>
      </c>
      <c r="J1481" t="s">
        <v>13647</v>
      </c>
      <c r="K1481" t="s">
        <v>137</v>
      </c>
      <c r="L1481" t="s">
        <v>13648</v>
      </c>
      <c r="M1481">
        <v>1.2499241800000001</v>
      </c>
      <c r="N1481">
        <v>129654418</v>
      </c>
      <c r="O1481" t="s">
        <v>13649</v>
      </c>
      <c r="P1481">
        <v>2</v>
      </c>
    </row>
    <row r="1482" spans="1:16" x14ac:dyDescent="0.2">
      <c r="A1482" t="s">
        <v>24685</v>
      </c>
      <c r="B1482" t="s">
        <v>12324</v>
      </c>
      <c r="C1482">
        <v>2425</v>
      </c>
      <c r="D1482">
        <v>484.34969999999998</v>
      </c>
      <c r="E1482">
        <v>17.254999999999999</v>
      </c>
      <c r="F1482" t="s">
        <v>24686</v>
      </c>
      <c r="G1482" t="s">
        <v>24687</v>
      </c>
      <c r="H1482" t="s">
        <v>183</v>
      </c>
      <c r="I1482" t="s">
        <v>24688</v>
      </c>
      <c r="J1482" t="s">
        <v>24689</v>
      </c>
      <c r="K1482" t="s">
        <v>137</v>
      </c>
      <c r="L1482" t="s">
        <v>24690</v>
      </c>
      <c r="M1482">
        <v>1.60000002</v>
      </c>
      <c r="N1482">
        <v>129102432</v>
      </c>
      <c r="O1482" t="s">
        <v>24691</v>
      </c>
      <c r="P1482">
        <v>2</v>
      </c>
    </row>
    <row r="1483" spans="1:16" x14ac:dyDescent="0.2">
      <c r="A1483" t="s">
        <v>24276</v>
      </c>
      <c r="B1483" t="s">
        <v>12324</v>
      </c>
      <c r="C1483">
        <v>2337</v>
      </c>
      <c r="D1483">
        <v>397.18509999999998</v>
      </c>
      <c r="E1483">
        <v>17.817</v>
      </c>
      <c r="F1483" t="s">
        <v>24277</v>
      </c>
      <c r="G1483" t="s">
        <v>24278</v>
      </c>
      <c r="H1483" t="s">
        <v>183</v>
      </c>
      <c r="I1483" t="s">
        <v>24279</v>
      </c>
      <c r="J1483" t="s">
        <v>24280</v>
      </c>
      <c r="K1483" t="s">
        <v>137</v>
      </c>
      <c r="L1483" t="s">
        <v>24281</v>
      </c>
      <c r="M1483">
        <v>-4.5</v>
      </c>
      <c r="N1483">
        <v>102242526</v>
      </c>
      <c r="O1483" t="s">
        <v>24282</v>
      </c>
      <c r="P1483">
        <v>2</v>
      </c>
    </row>
    <row r="1484" spans="1:16" x14ac:dyDescent="0.2">
      <c r="A1484" t="s">
        <v>20753</v>
      </c>
      <c r="B1484" t="s">
        <v>12324</v>
      </c>
      <c r="C1484">
        <v>1631</v>
      </c>
      <c r="D1484">
        <v>255.17150000000001</v>
      </c>
      <c r="E1484">
        <v>6.9390000000000001</v>
      </c>
      <c r="F1484" t="s">
        <v>20754</v>
      </c>
      <c r="G1484" t="s">
        <v>20755</v>
      </c>
      <c r="H1484" t="s">
        <v>183</v>
      </c>
      <c r="I1484" t="s">
        <v>20756</v>
      </c>
      <c r="J1484" t="s">
        <v>20757</v>
      </c>
      <c r="K1484" t="s">
        <v>20758</v>
      </c>
      <c r="L1484" t="s">
        <v>20759</v>
      </c>
      <c r="M1484">
        <v>-2</v>
      </c>
      <c r="N1484">
        <v>22279342</v>
      </c>
      <c r="O1484" t="s">
        <v>20760</v>
      </c>
      <c r="P1484">
        <v>2</v>
      </c>
    </row>
    <row r="1485" spans="1:16" x14ac:dyDescent="0.2">
      <c r="A1485" t="s">
        <v>19598</v>
      </c>
      <c r="B1485" t="s">
        <v>12324</v>
      </c>
      <c r="C1485">
        <v>1417</v>
      </c>
      <c r="D1485">
        <v>234.1352</v>
      </c>
      <c r="E1485">
        <v>9.157</v>
      </c>
      <c r="F1485" t="s">
        <v>19599</v>
      </c>
      <c r="G1485" t="s">
        <v>19601</v>
      </c>
      <c r="H1485" t="s">
        <v>183</v>
      </c>
      <c r="I1485" t="s">
        <v>19602</v>
      </c>
      <c r="J1485" t="s">
        <v>19603</v>
      </c>
      <c r="K1485" t="s">
        <v>137</v>
      </c>
      <c r="L1485" t="s">
        <v>19604</v>
      </c>
      <c r="M1485">
        <v>0.40000000600000002</v>
      </c>
      <c r="N1485">
        <v>117585109</v>
      </c>
      <c r="O1485" t="s">
        <v>19605</v>
      </c>
      <c r="P1485">
        <v>2</v>
      </c>
    </row>
    <row r="1486" spans="1:16" x14ac:dyDescent="0.2">
      <c r="A1486" t="s">
        <v>14059</v>
      </c>
      <c r="B1486" t="s">
        <v>12324</v>
      </c>
      <c r="C1486">
        <v>364</v>
      </c>
      <c r="D1486">
        <v>153.10290000000001</v>
      </c>
      <c r="E1486">
        <v>0.81899999999999995</v>
      </c>
      <c r="F1486" t="s">
        <v>14060</v>
      </c>
      <c r="G1486" t="s">
        <v>14051</v>
      </c>
      <c r="H1486" t="s">
        <v>183</v>
      </c>
      <c r="I1486" t="s">
        <v>14061</v>
      </c>
      <c r="J1486" t="s">
        <v>14062</v>
      </c>
      <c r="K1486" t="s">
        <v>137</v>
      </c>
      <c r="L1486" t="s">
        <v>14063</v>
      </c>
      <c r="M1486">
        <v>1.27045238</v>
      </c>
      <c r="N1486">
        <v>139035234</v>
      </c>
      <c r="O1486" t="s">
        <v>14064</v>
      </c>
      <c r="P1486">
        <v>2</v>
      </c>
    </row>
    <row r="1487" spans="1:16" x14ac:dyDescent="0.2">
      <c r="A1487" t="s">
        <v>18189</v>
      </c>
      <c r="B1487" t="s">
        <v>12324</v>
      </c>
      <c r="C1487">
        <v>1139</v>
      </c>
      <c r="D1487">
        <v>211.1337</v>
      </c>
      <c r="E1487">
        <v>12.347</v>
      </c>
      <c r="F1487" t="s">
        <v>18190</v>
      </c>
      <c r="G1487" t="s">
        <v>18175</v>
      </c>
      <c r="H1487" t="s">
        <v>183</v>
      </c>
      <c r="I1487" t="s">
        <v>18191</v>
      </c>
      <c r="J1487" t="s">
        <v>18192</v>
      </c>
      <c r="K1487" t="s">
        <v>18193</v>
      </c>
      <c r="L1487" t="s">
        <v>18194</v>
      </c>
      <c r="M1487">
        <v>2.4000001000000002</v>
      </c>
      <c r="N1487" t="s">
        <v>18195</v>
      </c>
      <c r="O1487" t="s">
        <v>18196</v>
      </c>
      <c r="P1487">
        <v>68719476738</v>
      </c>
    </row>
    <row r="1488" spans="1:16" x14ac:dyDescent="0.2">
      <c r="A1488" t="s">
        <v>14737</v>
      </c>
      <c r="B1488" t="s">
        <v>12324</v>
      </c>
      <c r="C1488">
        <v>507</v>
      </c>
      <c r="D1488">
        <v>166.08690000000001</v>
      </c>
      <c r="E1488">
        <v>1.478</v>
      </c>
      <c r="F1488" t="s">
        <v>14738</v>
      </c>
      <c r="G1488" t="s">
        <v>14739</v>
      </c>
      <c r="H1488" t="s">
        <v>183</v>
      </c>
      <c r="I1488" t="s">
        <v>14740</v>
      </c>
      <c r="J1488" t="s">
        <v>14741</v>
      </c>
      <c r="K1488" t="s">
        <v>14742</v>
      </c>
      <c r="L1488" t="s">
        <v>14743</v>
      </c>
      <c r="M1488">
        <v>1.10000002</v>
      </c>
      <c r="N1488">
        <v>22570017</v>
      </c>
      <c r="O1488" t="s">
        <v>14744</v>
      </c>
      <c r="P1488">
        <v>2</v>
      </c>
    </row>
    <row r="1489" spans="1:16" x14ac:dyDescent="0.2">
      <c r="A1489" t="s">
        <v>16988</v>
      </c>
      <c r="B1489" t="s">
        <v>12324</v>
      </c>
      <c r="C1489">
        <v>911</v>
      </c>
      <c r="D1489">
        <v>196.20660000000001</v>
      </c>
      <c r="E1489">
        <v>10.728999999999999</v>
      </c>
      <c r="F1489" t="s">
        <v>16989</v>
      </c>
      <c r="G1489" t="s">
        <v>16990</v>
      </c>
      <c r="H1489" t="s">
        <v>183</v>
      </c>
      <c r="I1489" t="s">
        <v>16991</v>
      </c>
      <c r="J1489" t="s">
        <v>16992</v>
      </c>
      <c r="K1489" t="s">
        <v>137</v>
      </c>
      <c r="L1489" t="s">
        <v>16993</v>
      </c>
      <c r="M1489">
        <v>3.9000001000000002</v>
      </c>
      <c r="N1489">
        <v>60818189</v>
      </c>
      <c r="O1489" t="s">
        <v>16994</v>
      </c>
      <c r="P1489">
        <v>2</v>
      </c>
    </row>
    <row r="1490" spans="1:16" x14ac:dyDescent="0.2">
      <c r="A1490" t="s">
        <v>13189</v>
      </c>
      <c r="B1490" t="s">
        <v>12324</v>
      </c>
      <c r="C1490">
        <v>202</v>
      </c>
      <c r="D1490">
        <v>137.09719999999999</v>
      </c>
      <c r="E1490">
        <v>15.802</v>
      </c>
      <c r="F1490" t="s">
        <v>13190</v>
      </c>
      <c r="G1490" t="s">
        <v>13176</v>
      </c>
      <c r="H1490" t="s">
        <v>183</v>
      </c>
      <c r="I1490" t="s">
        <v>13191</v>
      </c>
      <c r="J1490" t="s">
        <v>13192</v>
      </c>
      <c r="K1490" t="s">
        <v>137</v>
      </c>
      <c r="L1490" t="s">
        <v>13193</v>
      </c>
      <c r="M1490">
        <v>3.0999998999999998</v>
      </c>
      <c r="N1490">
        <v>134919219</v>
      </c>
      <c r="O1490" t="s">
        <v>13194</v>
      </c>
      <c r="P1490">
        <v>2</v>
      </c>
    </row>
    <row r="1491" spans="1:16" x14ac:dyDescent="0.2">
      <c r="A1491" t="s">
        <v>16344</v>
      </c>
      <c r="B1491" t="s">
        <v>12324</v>
      </c>
      <c r="C1491">
        <v>807</v>
      </c>
      <c r="D1491">
        <v>189.1396</v>
      </c>
      <c r="E1491">
        <v>9.9870000000000001</v>
      </c>
      <c r="F1491" t="s">
        <v>16345</v>
      </c>
      <c r="G1491" t="s">
        <v>16346</v>
      </c>
      <c r="H1491" t="s">
        <v>183</v>
      </c>
      <c r="I1491" t="s">
        <v>16347</v>
      </c>
      <c r="J1491" t="s">
        <v>16348</v>
      </c>
      <c r="K1491" t="s">
        <v>16349</v>
      </c>
      <c r="L1491" t="s">
        <v>16350</v>
      </c>
      <c r="M1491">
        <v>2.0999998999999998</v>
      </c>
      <c r="N1491" t="s">
        <v>16351</v>
      </c>
      <c r="O1491" t="s">
        <v>16352</v>
      </c>
      <c r="P1491">
        <v>68719476738</v>
      </c>
    </row>
    <row r="1492" spans="1:16" x14ac:dyDescent="0.2">
      <c r="A1492" t="s">
        <v>17391</v>
      </c>
      <c r="B1492" t="s">
        <v>12324</v>
      </c>
      <c r="C1492">
        <v>994</v>
      </c>
      <c r="D1492">
        <v>202.0855</v>
      </c>
      <c r="E1492">
        <v>8.1980000000000004</v>
      </c>
      <c r="F1492" t="s">
        <v>17392</v>
      </c>
      <c r="G1492" t="s">
        <v>17393</v>
      </c>
      <c r="H1492" t="s">
        <v>183</v>
      </c>
      <c r="I1492" t="s">
        <v>17394</v>
      </c>
      <c r="J1492" t="s">
        <v>17395</v>
      </c>
      <c r="K1492" t="s">
        <v>17396</v>
      </c>
      <c r="L1492" t="s">
        <v>17397</v>
      </c>
      <c r="M1492">
        <v>1.35232043</v>
      </c>
      <c r="N1492">
        <v>13203366</v>
      </c>
      <c r="O1492" t="s">
        <v>17398</v>
      </c>
      <c r="P1492">
        <v>2</v>
      </c>
    </row>
    <row r="1493" spans="1:16" x14ac:dyDescent="0.2">
      <c r="A1493" t="s">
        <v>23585</v>
      </c>
      <c r="B1493" t="s">
        <v>12324</v>
      </c>
      <c r="C1493">
        <v>2192</v>
      </c>
      <c r="D1493">
        <v>335.2199</v>
      </c>
      <c r="E1493">
        <v>17.661999999999999</v>
      </c>
      <c r="F1493" t="s">
        <v>23586</v>
      </c>
      <c r="G1493" t="s">
        <v>10410</v>
      </c>
      <c r="H1493" t="s">
        <v>183</v>
      </c>
      <c r="I1493" t="s">
        <v>11437</v>
      </c>
      <c r="J1493" t="s">
        <v>11438</v>
      </c>
      <c r="K1493" t="s">
        <v>11439</v>
      </c>
      <c r="L1493" t="s">
        <v>11440</v>
      </c>
      <c r="M1493">
        <v>5.5999999000000003</v>
      </c>
      <c r="N1493">
        <v>21389377</v>
      </c>
      <c r="O1493" t="s">
        <v>11441</v>
      </c>
      <c r="P1493">
        <v>2</v>
      </c>
    </row>
    <row r="1494" spans="1:16" x14ac:dyDescent="0.2">
      <c r="A1494" t="s">
        <v>23588</v>
      </c>
      <c r="B1494" t="s">
        <v>12324</v>
      </c>
      <c r="C1494">
        <v>2193</v>
      </c>
      <c r="D1494">
        <v>335.22</v>
      </c>
      <c r="E1494">
        <v>18.071000000000002</v>
      </c>
      <c r="F1494" t="s">
        <v>23589</v>
      </c>
      <c r="G1494" t="s">
        <v>10410</v>
      </c>
      <c r="H1494" t="s">
        <v>183</v>
      </c>
      <c r="I1494" t="s">
        <v>11437</v>
      </c>
      <c r="J1494" t="s">
        <v>11438</v>
      </c>
      <c r="K1494" t="s">
        <v>11439</v>
      </c>
      <c r="L1494" t="s">
        <v>11440</v>
      </c>
      <c r="M1494">
        <v>5.5999999000000003</v>
      </c>
      <c r="N1494">
        <v>21389377</v>
      </c>
      <c r="O1494" t="s">
        <v>11441</v>
      </c>
      <c r="P1494">
        <v>2</v>
      </c>
    </row>
    <row r="1495" spans="1:16" x14ac:dyDescent="0.2">
      <c r="A1495" t="s">
        <v>21726</v>
      </c>
      <c r="B1495" t="s">
        <v>12324</v>
      </c>
      <c r="C1495">
        <v>1823</v>
      </c>
      <c r="D1495">
        <v>277.17950000000002</v>
      </c>
      <c r="E1495">
        <v>16.489000000000001</v>
      </c>
      <c r="F1495" t="s">
        <v>21727</v>
      </c>
      <c r="G1495" t="s">
        <v>8243</v>
      </c>
      <c r="H1495" t="s">
        <v>183</v>
      </c>
      <c r="I1495" t="s">
        <v>21728</v>
      </c>
      <c r="J1495" t="s">
        <v>21729</v>
      </c>
      <c r="K1495" t="s">
        <v>21730</v>
      </c>
      <c r="L1495" t="s">
        <v>21731</v>
      </c>
      <c r="M1495">
        <v>2.9000001000000002</v>
      </c>
      <c r="N1495">
        <v>21575344</v>
      </c>
      <c r="O1495" t="s">
        <v>21732</v>
      </c>
      <c r="P1495">
        <v>2</v>
      </c>
    </row>
    <row r="1496" spans="1:16" x14ac:dyDescent="0.2">
      <c r="A1496" t="s">
        <v>20728</v>
      </c>
      <c r="B1496" t="s">
        <v>12324</v>
      </c>
      <c r="C1496">
        <v>1627</v>
      </c>
      <c r="D1496">
        <v>255.0848</v>
      </c>
      <c r="E1496">
        <v>8.0440000000000005</v>
      </c>
      <c r="F1496" t="s">
        <v>20729</v>
      </c>
      <c r="G1496" t="s">
        <v>20730</v>
      </c>
      <c r="H1496" t="s">
        <v>183</v>
      </c>
      <c r="I1496" t="s">
        <v>20731</v>
      </c>
      <c r="J1496" t="s">
        <v>20732</v>
      </c>
      <c r="K1496" t="s">
        <v>20733</v>
      </c>
      <c r="L1496" t="s">
        <v>20734</v>
      </c>
      <c r="M1496">
        <v>4.4000000999999997</v>
      </c>
      <c r="N1496" t="s">
        <v>20735</v>
      </c>
      <c r="O1496" t="s">
        <v>20736</v>
      </c>
      <c r="P1496">
        <v>2</v>
      </c>
    </row>
    <row r="1497" spans="1:16" x14ac:dyDescent="0.2">
      <c r="A1497" t="s">
        <v>22234</v>
      </c>
      <c r="B1497" t="s">
        <v>12324</v>
      </c>
      <c r="C1497">
        <v>1912</v>
      </c>
      <c r="D1497">
        <v>290.2697</v>
      </c>
      <c r="E1497">
        <v>14.224</v>
      </c>
      <c r="F1497" t="s">
        <v>22235</v>
      </c>
      <c r="G1497" t="s">
        <v>22228</v>
      </c>
      <c r="H1497" t="s">
        <v>183</v>
      </c>
      <c r="I1497" t="s">
        <v>22237</v>
      </c>
      <c r="J1497" t="s">
        <v>22238</v>
      </c>
      <c r="K1497" t="s">
        <v>137</v>
      </c>
      <c r="L1497" t="s">
        <v>22239</v>
      </c>
      <c r="M1497">
        <v>2.9000001000000002</v>
      </c>
      <c r="N1497">
        <v>103603687</v>
      </c>
      <c r="O1497" t="s">
        <v>22240</v>
      </c>
      <c r="P1497">
        <v>2</v>
      </c>
    </row>
    <row r="1498" spans="1:16" x14ac:dyDescent="0.2">
      <c r="A1498" t="s">
        <v>16377</v>
      </c>
      <c r="B1498" t="s">
        <v>12324</v>
      </c>
      <c r="C1498">
        <v>813</v>
      </c>
      <c r="D1498">
        <v>190.13470000000001</v>
      </c>
      <c r="E1498">
        <v>8.7690000000000001</v>
      </c>
      <c r="F1498" t="s">
        <v>16378</v>
      </c>
      <c r="G1498" t="s">
        <v>16379</v>
      </c>
      <c r="H1498" t="s">
        <v>183</v>
      </c>
      <c r="I1498" t="s">
        <v>16380</v>
      </c>
      <c r="J1498" t="s">
        <v>16381</v>
      </c>
      <c r="K1498" t="s">
        <v>137</v>
      </c>
      <c r="L1498" t="s">
        <v>16382</v>
      </c>
      <c r="M1498">
        <v>-0.20000000300000001</v>
      </c>
      <c r="N1498">
        <v>69349064</v>
      </c>
      <c r="O1498" t="s">
        <v>16383</v>
      </c>
      <c r="P1498">
        <v>2</v>
      </c>
    </row>
    <row r="1499" spans="1:16" x14ac:dyDescent="0.2">
      <c r="A1499" t="s">
        <v>19087</v>
      </c>
      <c r="B1499" t="s">
        <v>12324</v>
      </c>
      <c r="C1499">
        <v>1303</v>
      </c>
      <c r="D1499">
        <v>224.1866</v>
      </c>
      <c r="E1499">
        <v>11.946999999999999</v>
      </c>
      <c r="F1499" t="s">
        <v>19088</v>
      </c>
      <c r="G1499" t="s">
        <v>19089</v>
      </c>
      <c r="H1499" t="s">
        <v>12627</v>
      </c>
      <c r="I1499" t="s">
        <v>19090</v>
      </c>
      <c r="J1499" t="s">
        <v>19091</v>
      </c>
      <c r="K1499" t="s">
        <v>19092</v>
      </c>
      <c r="L1499" t="s">
        <v>19093</v>
      </c>
      <c r="M1499">
        <v>0.81865412000000004</v>
      </c>
      <c r="N1499">
        <v>8923</v>
      </c>
      <c r="O1499" t="s">
        <v>19094</v>
      </c>
      <c r="P1499">
        <v>68804166146</v>
      </c>
    </row>
    <row r="1500" spans="1:16" x14ac:dyDescent="0.2">
      <c r="A1500" t="s">
        <v>17812</v>
      </c>
      <c r="B1500" t="s">
        <v>12324</v>
      </c>
      <c r="C1500">
        <v>1070</v>
      </c>
      <c r="D1500">
        <v>208.13390000000001</v>
      </c>
      <c r="E1500">
        <v>5.9359999999999999</v>
      </c>
      <c r="F1500" t="s">
        <v>17813</v>
      </c>
      <c r="G1500" t="s">
        <v>17797</v>
      </c>
      <c r="H1500" t="s">
        <v>183</v>
      </c>
      <c r="I1500" t="s">
        <v>17814</v>
      </c>
      <c r="J1500" t="s">
        <v>17815</v>
      </c>
      <c r="K1500" t="s">
        <v>137</v>
      </c>
      <c r="L1500" t="s">
        <v>17816</v>
      </c>
      <c r="M1500">
        <v>1.60000002</v>
      </c>
      <c r="N1500">
        <v>90763253</v>
      </c>
      <c r="O1500" t="s">
        <v>17817</v>
      </c>
      <c r="P1500">
        <v>2</v>
      </c>
    </row>
    <row r="1501" spans="1:16" x14ac:dyDescent="0.2">
      <c r="A1501" t="s">
        <v>19185</v>
      </c>
      <c r="B1501" t="s">
        <v>12324</v>
      </c>
      <c r="C1501">
        <v>1321</v>
      </c>
      <c r="D1501">
        <v>225.14840000000001</v>
      </c>
      <c r="E1501">
        <v>8.8490000000000002</v>
      </c>
      <c r="F1501" t="s">
        <v>19186</v>
      </c>
      <c r="G1501" t="s">
        <v>5430</v>
      </c>
      <c r="H1501" t="s">
        <v>183</v>
      </c>
      <c r="I1501" t="s">
        <v>19187</v>
      </c>
      <c r="J1501" t="s">
        <v>19188</v>
      </c>
      <c r="K1501" t="s">
        <v>19189</v>
      </c>
      <c r="L1501" t="s">
        <v>19190</v>
      </c>
      <c r="M1501">
        <v>2.5999998999999998</v>
      </c>
      <c r="N1501">
        <v>21432362</v>
      </c>
      <c r="O1501" t="s">
        <v>19191</v>
      </c>
      <c r="P1501">
        <v>2</v>
      </c>
    </row>
    <row r="1502" spans="1:16" x14ac:dyDescent="0.2">
      <c r="A1502" t="s">
        <v>19229</v>
      </c>
      <c r="B1502" t="s">
        <v>12324</v>
      </c>
      <c r="C1502">
        <v>1334</v>
      </c>
      <c r="D1502">
        <v>226.1233</v>
      </c>
      <c r="E1502">
        <v>16.548999999999999</v>
      </c>
      <c r="F1502" t="s">
        <v>19230</v>
      </c>
      <c r="G1502" t="s">
        <v>19231</v>
      </c>
      <c r="H1502" t="s">
        <v>183</v>
      </c>
      <c r="I1502" t="s">
        <v>19232</v>
      </c>
      <c r="J1502" t="s">
        <v>19233</v>
      </c>
      <c r="K1502" t="s">
        <v>19234</v>
      </c>
      <c r="L1502" t="s">
        <v>19235</v>
      </c>
      <c r="M1502">
        <v>2.5999998999999998</v>
      </c>
      <c r="N1502" t="s">
        <v>19236</v>
      </c>
      <c r="O1502" t="s">
        <v>19237</v>
      </c>
      <c r="P1502">
        <v>68719484994</v>
      </c>
    </row>
    <row r="1503" spans="1:16" x14ac:dyDescent="0.2">
      <c r="A1503" t="s">
        <v>15626</v>
      </c>
      <c r="B1503" t="s">
        <v>12324</v>
      </c>
      <c r="C1503">
        <v>681</v>
      </c>
      <c r="D1503">
        <v>180.10319999999999</v>
      </c>
      <c r="E1503">
        <v>9.4009999999999998</v>
      </c>
      <c r="F1503" t="s">
        <v>15627</v>
      </c>
      <c r="G1503" t="s">
        <v>15557</v>
      </c>
      <c r="H1503" t="s">
        <v>183</v>
      </c>
      <c r="I1503" t="s">
        <v>15628</v>
      </c>
      <c r="J1503" t="s">
        <v>15629</v>
      </c>
      <c r="K1503" t="s">
        <v>137</v>
      </c>
      <c r="L1503" t="s">
        <v>15630</v>
      </c>
      <c r="M1503">
        <v>2.2999999500000001</v>
      </c>
      <c r="N1503" t="s">
        <v>15631</v>
      </c>
      <c r="O1503" t="s">
        <v>15632</v>
      </c>
      <c r="P1503">
        <v>2</v>
      </c>
    </row>
    <row r="1504" spans="1:16" x14ac:dyDescent="0.2">
      <c r="A1504" t="s">
        <v>24262</v>
      </c>
      <c r="B1504" t="s">
        <v>12324</v>
      </c>
      <c r="C1504">
        <v>2334</v>
      </c>
      <c r="D1504">
        <v>397.18130000000002</v>
      </c>
      <c r="E1504">
        <v>14.307</v>
      </c>
      <c r="F1504" t="s">
        <v>24263</v>
      </c>
      <c r="G1504" t="s">
        <v>24264</v>
      </c>
      <c r="H1504" t="s">
        <v>12829</v>
      </c>
      <c r="I1504" t="s">
        <v>24265</v>
      </c>
      <c r="J1504" t="s">
        <v>24266</v>
      </c>
      <c r="K1504" t="s">
        <v>24267</v>
      </c>
      <c r="L1504" t="s">
        <v>24268</v>
      </c>
      <c r="M1504">
        <v>2.5999998999999998</v>
      </c>
      <c r="N1504">
        <v>17821964</v>
      </c>
      <c r="O1504" t="s">
        <v>24269</v>
      </c>
      <c r="P1504">
        <v>2</v>
      </c>
    </row>
    <row r="1505" spans="1:16" x14ac:dyDescent="0.2">
      <c r="A1505" t="s">
        <v>13520</v>
      </c>
      <c r="B1505" t="s">
        <v>12324</v>
      </c>
      <c r="C1505">
        <v>267</v>
      </c>
      <c r="D1505">
        <v>145.07660000000001</v>
      </c>
      <c r="E1505">
        <v>4.95</v>
      </c>
      <c r="F1505" t="s">
        <v>13521</v>
      </c>
      <c r="G1505" t="s">
        <v>13519</v>
      </c>
      <c r="H1505" t="s">
        <v>183</v>
      </c>
      <c r="I1505" t="s">
        <v>13522</v>
      </c>
      <c r="J1505" t="s">
        <v>13523</v>
      </c>
      <c r="K1505" t="s">
        <v>13524</v>
      </c>
      <c r="L1505" t="s">
        <v>13525</v>
      </c>
      <c r="M1505">
        <v>1.7891892199999999</v>
      </c>
      <c r="N1505">
        <v>61670</v>
      </c>
      <c r="O1505" t="s">
        <v>13526</v>
      </c>
      <c r="P1505">
        <v>77529907306</v>
      </c>
    </row>
    <row r="1506" spans="1:16" x14ac:dyDescent="0.2">
      <c r="A1506" t="s">
        <v>18077</v>
      </c>
      <c r="B1506" t="s">
        <v>12324</v>
      </c>
      <c r="C1506">
        <v>1120</v>
      </c>
      <c r="D1506">
        <v>211.06129999999999</v>
      </c>
      <c r="E1506">
        <v>2.8159999999999998</v>
      </c>
      <c r="F1506" t="s">
        <v>18078</v>
      </c>
      <c r="G1506" t="s">
        <v>4249</v>
      </c>
      <c r="H1506" t="s">
        <v>183</v>
      </c>
      <c r="I1506" t="s">
        <v>18079</v>
      </c>
      <c r="J1506" t="s">
        <v>18080</v>
      </c>
      <c r="K1506" t="s">
        <v>137</v>
      </c>
      <c r="L1506" t="s">
        <v>18081</v>
      </c>
      <c r="M1506">
        <v>0.30000001199999998</v>
      </c>
      <c r="N1506">
        <v>91247762</v>
      </c>
      <c r="O1506" t="s">
        <v>18082</v>
      </c>
      <c r="P1506">
        <v>66</v>
      </c>
    </row>
    <row r="1507" spans="1:16" x14ac:dyDescent="0.2">
      <c r="A1507" t="s">
        <v>18631</v>
      </c>
      <c r="B1507" t="s">
        <v>12324</v>
      </c>
      <c r="C1507">
        <v>1221</v>
      </c>
      <c r="D1507">
        <v>219.14949999999999</v>
      </c>
      <c r="E1507">
        <v>15.807</v>
      </c>
      <c r="F1507" t="s">
        <v>18632</v>
      </c>
      <c r="G1507" t="s">
        <v>18633</v>
      </c>
      <c r="H1507" t="s">
        <v>183</v>
      </c>
      <c r="I1507" t="s">
        <v>18634</v>
      </c>
      <c r="J1507" t="s">
        <v>18635</v>
      </c>
      <c r="K1507" t="s">
        <v>137</v>
      </c>
      <c r="L1507" t="s">
        <v>18636</v>
      </c>
      <c r="M1507">
        <v>2.0999998999999998</v>
      </c>
      <c r="N1507">
        <v>101537772</v>
      </c>
      <c r="O1507" t="s">
        <v>18637</v>
      </c>
      <c r="P1507">
        <v>2</v>
      </c>
    </row>
    <row r="1508" spans="1:16" x14ac:dyDescent="0.2">
      <c r="A1508" t="s">
        <v>16954</v>
      </c>
      <c r="B1508" t="s">
        <v>12324</v>
      </c>
      <c r="C1508">
        <v>906</v>
      </c>
      <c r="D1508">
        <v>196.14349999999999</v>
      </c>
      <c r="E1508">
        <v>2.3690000000000002</v>
      </c>
      <c r="F1508" t="s">
        <v>16955</v>
      </c>
      <c r="G1508" t="s">
        <v>16956</v>
      </c>
      <c r="H1508" t="s">
        <v>183</v>
      </c>
      <c r="I1508" t="s">
        <v>16957</v>
      </c>
      <c r="J1508" t="s">
        <v>16958</v>
      </c>
      <c r="K1508" t="s">
        <v>137</v>
      </c>
      <c r="L1508" t="s">
        <v>16959</v>
      </c>
      <c r="M1508">
        <v>-0.38537344299999998</v>
      </c>
      <c r="N1508">
        <v>0</v>
      </c>
      <c r="O1508" t="s">
        <v>887</v>
      </c>
      <c r="P1508">
        <v>8589934592</v>
      </c>
    </row>
    <row r="1509" spans="1:16" x14ac:dyDescent="0.2">
      <c r="A1509" t="s">
        <v>18684</v>
      </c>
      <c r="B1509" t="s">
        <v>12324</v>
      </c>
      <c r="C1509">
        <v>1233</v>
      </c>
      <c r="D1509">
        <v>221.1164</v>
      </c>
      <c r="E1509">
        <v>11.861000000000001</v>
      </c>
      <c r="F1509" t="s">
        <v>18685</v>
      </c>
      <c r="G1509" t="s">
        <v>5045</v>
      </c>
      <c r="H1509" t="s">
        <v>183</v>
      </c>
      <c r="I1509" t="s">
        <v>18686</v>
      </c>
      <c r="J1509" t="s">
        <v>18687</v>
      </c>
      <c r="K1509" t="s">
        <v>137</v>
      </c>
      <c r="L1509" t="s">
        <v>18688</v>
      </c>
      <c r="M1509">
        <v>2.4000001000000002</v>
      </c>
      <c r="N1509">
        <v>58188585</v>
      </c>
      <c r="O1509" t="s">
        <v>18689</v>
      </c>
      <c r="P1509">
        <v>2</v>
      </c>
    </row>
    <row r="1510" spans="1:16" x14ac:dyDescent="0.2">
      <c r="A1510" t="s">
        <v>12369</v>
      </c>
      <c r="B1510" t="s">
        <v>12324</v>
      </c>
      <c r="C1510">
        <v>31</v>
      </c>
      <c r="D1510">
        <v>107.0855</v>
      </c>
      <c r="E1510">
        <v>8.94</v>
      </c>
      <c r="F1510" t="s">
        <v>12370</v>
      </c>
      <c r="G1510" t="s">
        <v>12371</v>
      </c>
      <c r="H1510" t="s">
        <v>183</v>
      </c>
      <c r="I1510" t="s">
        <v>12372</v>
      </c>
      <c r="J1510" t="s">
        <v>12373</v>
      </c>
      <c r="K1510" t="s">
        <v>12374</v>
      </c>
      <c r="L1510" t="s">
        <v>12375</v>
      </c>
      <c r="M1510">
        <v>2.81338453</v>
      </c>
      <c r="N1510" t="s">
        <v>12376</v>
      </c>
      <c r="O1510" t="s">
        <v>12377</v>
      </c>
      <c r="P1510">
        <v>68806814574</v>
      </c>
    </row>
    <row r="1511" spans="1:16" x14ac:dyDescent="0.2">
      <c r="A1511" t="s">
        <v>20077</v>
      </c>
      <c r="B1511" t="s">
        <v>12324</v>
      </c>
      <c r="C1511">
        <v>1497</v>
      </c>
      <c r="D1511">
        <v>241.0701</v>
      </c>
      <c r="E1511">
        <v>2.5299999999999998</v>
      </c>
      <c r="F1511" t="s">
        <v>20078</v>
      </c>
      <c r="G1511" t="s">
        <v>6480</v>
      </c>
      <c r="H1511" t="s">
        <v>183</v>
      </c>
      <c r="I1511" t="s">
        <v>20080</v>
      </c>
      <c r="J1511" t="s">
        <v>20081</v>
      </c>
      <c r="K1511" t="s">
        <v>137</v>
      </c>
      <c r="L1511" t="s">
        <v>20082</v>
      </c>
      <c r="M1511">
        <v>1.10000002</v>
      </c>
      <c r="N1511">
        <v>63260328</v>
      </c>
      <c r="O1511" t="s">
        <v>20083</v>
      </c>
      <c r="P1511">
        <v>2</v>
      </c>
    </row>
    <row r="1512" spans="1:16" x14ac:dyDescent="0.2">
      <c r="A1512" t="s">
        <v>12999</v>
      </c>
      <c r="B1512" t="s">
        <v>12324</v>
      </c>
      <c r="C1512">
        <v>154</v>
      </c>
      <c r="D1512">
        <v>130.15940000000001</v>
      </c>
      <c r="E1512">
        <v>1.9910000000000001</v>
      </c>
      <c r="F1512" t="s">
        <v>13000</v>
      </c>
      <c r="G1512" t="s">
        <v>12992</v>
      </c>
      <c r="H1512" t="s">
        <v>183</v>
      </c>
      <c r="I1512" t="s">
        <v>13001</v>
      </c>
      <c r="J1512" t="s">
        <v>13002</v>
      </c>
      <c r="K1512" t="s">
        <v>13003</v>
      </c>
      <c r="L1512" t="s">
        <v>13004</v>
      </c>
      <c r="M1512">
        <v>2.4171025799999999</v>
      </c>
      <c r="N1512" t="s">
        <v>13005</v>
      </c>
      <c r="O1512" t="s">
        <v>13006</v>
      </c>
      <c r="P1512">
        <v>68719476738</v>
      </c>
    </row>
    <row r="1513" spans="1:16" x14ac:dyDescent="0.2">
      <c r="A1513" t="s">
        <v>15862</v>
      </c>
      <c r="B1513" t="s">
        <v>12324</v>
      </c>
      <c r="C1513">
        <v>718</v>
      </c>
      <c r="D1513">
        <v>182.11859999999999</v>
      </c>
      <c r="E1513">
        <v>1.3740000000000001</v>
      </c>
      <c r="F1513" t="s">
        <v>15867</v>
      </c>
      <c r="G1513" t="s">
        <v>15847</v>
      </c>
      <c r="H1513" t="s">
        <v>183</v>
      </c>
      <c r="I1513" t="s">
        <v>15868</v>
      </c>
      <c r="J1513" t="s">
        <v>15869</v>
      </c>
      <c r="K1513" t="s">
        <v>15870</v>
      </c>
      <c r="L1513" t="s">
        <v>15871</v>
      </c>
      <c r="M1513">
        <v>1.03988791</v>
      </c>
      <c r="N1513">
        <v>20501618</v>
      </c>
      <c r="O1513" t="s">
        <v>15872</v>
      </c>
      <c r="P1513">
        <v>2</v>
      </c>
    </row>
    <row r="1514" spans="1:16" x14ac:dyDescent="0.2">
      <c r="A1514" t="s">
        <v>19487</v>
      </c>
      <c r="B1514" t="s">
        <v>12324</v>
      </c>
      <c r="C1514">
        <v>1396</v>
      </c>
      <c r="D1514">
        <v>231.15020000000001</v>
      </c>
      <c r="E1514">
        <v>7.9329999999999998</v>
      </c>
      <c r="F1514" t="s">
        <v>19488</v>
      </c>
      <c r="G1514" t="s">
        <v>19489</v>
      </c>
      <c r="H1514" t="s">
        <v>183</v>
      </c>
      <c r="I1514" t="s">
        <v>19490</v>
      </c>
      <c r="J1514" t="s">
        <v>19491</v>
      </c>
      <c r="K1514" t="s">
        <v>19492</v>
      </c>
      <c r="L1514" t="s">
        <v>19493</v>
      </c>
      <c r="M1514">
        <v>3.4357662200000001</v>
      </c>
      <c r="N1514">
        <v>612084</v>
      </c>
      <c r="O1514" t="s">
        <v>19494</v>
      </c>
      <c r="P1514">
        <v>66</v>
      </c>
    </row>
    <row r="1515" spans="1:16" x14ac:dyDescent="0.2">
      <c r="A1515" t="s">
        <v>13770</v>
      </c>
      <c r="B1515" t="s">
        <v>12324</v>
      </c>
      <c r="C1515">
        <v>314</v>
      </c>
      <c r="D1515">
        <v>149.09729999999999</v>
      </c>
      <c r="E1515">
        <v>8.7460000000000004</v>
      </c>
      <c r="F1515" t="s">
        <v>13771</v>
      </c>
      <c r="G1515" t="s">
        <v>13748</v>
      </c>
      <c r="H1515" t="s">
        <v>183</v>
      </c>
      <c r="I1515" t="s">
        <v>13772</v>
      </c>
      <c r="J1515" t="s">
        <v>13773</v>
      </c>
      <c r="K1515" t="s">
        <v>13774</v>
      </c>
      <c r="L1515" t="s">
        <v>13775</v>
      </c>
      <c r="M1515">
        <v>2.0999998999999998</v>
      </c>
      <c r="N1515" t="s">
        <v>13776</v>
      </c>
      <c r="O1515" t="s">
        <v>13777</v>
      </c>
      <c r="P1515">
        <v>68786847810</v>
      </c>
    </row>
    <row r="1516" spans="1:16" x14ac:dyDescent="0.2">
      <c r="A1516" t="s">
        <v>18852</v>
      </c>
      <c r="B1516" t="s">
        <v>12324</v>
      </c>
      <c r="C1516">
        <v>1264</v>
      </c>
      <c r="D1516">
        <v>223.0951</v>
      </c>
      <c r="E1516">
        <v>10.007</v>
      </c>
      <c r="F1516" t="s">
        <v>18853</v>
      </c>
      <c r="G1516" t="s">
        <v>5192</v>
      </c>
      <c r="H1516" t="s">
        <v>183</v>
      </c>
      <c r="I1516" t="s">
        <v>18854</v>
      </c>
      <c r="J1516" t="s">
        <v>18855</v>
      </c>
      <c r="K1516" t="s">
        <v>137</v>
      </c>
      <c r="L1516" t="s">
        <v>18856</v>
      </c>
      <c r="M1516">
        <v>-1.2999999499999999</v>
      </c>
      <c r="N1516">
        <v>101162325</v>
      </c>
      <c r="O1516" t="s">
        <v>18857</v>
      </c>
      <c r="P1516">
        <v>2</v>
      </c>
    </row>
    <row r="1517" spans="1:16" x14ac:dyDescent="0.2">
      <c r="A1517" t="s">
        <v>18886</v>
      </c>
      <c r="B1517" t="s">
        <v>12324</v>
      </c>
      <c r="C1517">
        <v>1270</v>
      </c>
      <c r="D1517">
        <v>223.09530000000001</v>
      </c>
      <c r="E1517">
        <v>7.6580000000000004</v>
      </c>
      <c r="F1517" t="s">
        <v>18887</v>
      </c>
      <c r="G1517" t="s">
        <v>5192</v>
      </c>
      <c r="H1517" t="s">
        <v>183</v>
      </c>
      <c r="I1517" t="s">
        <v>18854</v>
      </c>
      <c r="J1517" t="s">
        <v>18855</v>
      </c>
      <c r="K1517" t="s">
        <v>137</v>
      </c>
      <c r="L1517" t="s">
        <v>18856</v>
      </c>
      <c r="M1517">
        <v>-1.2999999499999999</v>
      </c>
      <c r="N1517">
        <v>101162325</v>
      </c>
      <c r="O1517" t="s">
        <v>18857</v>
      </c>
      <c r="P1517">
        <v>2</v>
      </c>
    </row>
    <row r="1518" spans="1:16" x14ac:dyDescent="0.2">
      <c r="A1518" t="s">
        <v>13132</v>
      </c>
      <c r="B1518" t="s">
        <v>12324</v>
      </c>
      <c r="C1518">
        <v>193</v>
      </c>
      <c r="D1518">
        <v>136.1123</v>
      </c>
      <c r="E1518">
        <v>2.992</v>
      </c>
      <c r="F1518" t="s">
        <v>13133</v>
      </c>
      <c r="G1518" t="s">
        <v>13134</v>
      </c>
      <c r="H1518" t="s">
        <v>183</v>
      </c>
      <c r="I1518" t="s">
        <v>13135</v>
      </c>
      <c r="J1518" t="s">
        <v>13136</v>
      </c>
      <c r="K1518" t="s">
        <v>13137</v>
      </c>
      <c r="L1518" t="s">
        <v>13138</v>
      </c>
      <c r="M1518">
        <v>2.34791207</v>
      </c>
      <c r="N1518" t="s">
        <v>13139</v>
      </c>
      <c r="O1518" t="s">
        <v>13140</v>
      </c>
      <c r="P1518">
        <v>77378879554</v>
      </c>
    </row>
    <row r="1519" spans="1:16" x14ac:dyDescent="0.2">
      <c r="A1519" t="s">
        <v>18945</v>
      </c>
      <c r="B1519" t="s">
        <v>12324</v>
      </c>
      <c r="C1519">
        <v>1281</v>
      </c>
      <c r="D1519">
        <v>223.13159999999999</v>
      </c>
      <c r="E1519">
        <v>12.441000000000001</v>
      </c>
      <c r="F1519" t="s">
        <v>18946</v>
      </c>
      <c r="G1519" t="s">
        <v>18928</v>
      </c>
      <c r="H1519" t="s">
        <v>183</v>
      </c>
      <c r="I1519" t="s">
        <v>18947</v>
      </c>
      <c r="J1519" t="s">
        <v>18948</v>
      </c>
      <c r="K1519" t="s">
        <v>137</v>
      </c>
      <c r="L1519" t="s">
        <v>18949</v>
      </c>
      <c r="M1519">
        <v>1.5</v>
      </c>
      <c r="N1519">
        <v>50923203</v>
      </c>
      <c r="O1519" t="s">
        <v>18950</v>
      </c>
      <c r="P1519">
        <v>2</v>
      </c>
    </row>
    <row r="1520" spans="1:16" x14ac:dyDescent="0.2">
      <c r="A1520" t="s">
        <v>12545</v>
      </c>
      <c r="B1520" t="s">
        <v>12324</v>
      </c>
      <c r="C1520">
        <v>71</v>
      </c>
      <c r="D1520">
        <v>116.1434</v>
      </c>
      <c r="E1520">
        <v>3.2909999999999999</v>
      </c>
      <c r="F1520" t="s">
        <v>12546</v>
      </c>
      <c r="G1520" t="s">
        <v>12547</v>
      </c>
      <c r="H1520" t="s">
        <v>183</v>
      </c>
      <c r="I1520" t="s">
        <v>12548</v>
      </c>
      <c r="J1520" t="s">
        <v>12549</v>
      </c>
      <c r="K1520" t="s">
        <v>12550</v>
      </c>
      <c r="L1520" t="s">
        <v>12551</v>
      </c>
      <c r="M1520">
        <v>2.1361851700000001</v>
      </c>
      <c r="N1520" t="s">
        <v>12552</v>
      </c>
      <c r="O1520" t="s">
        <v>12553</v>
      </c>
      <c r="P1520">
        <v>68786855938</v>
      </c>
    </row>
    <row r="1521" spans="1:16" x14ac:dyDescent="0.2">
      <c r="A1521" t="s">
        <v>17035</v>
      </c>
      <c r="B1521" t="s">
        <v>12324</v>
      </c>
      <c r="C1521">
        <v>918</v>
      </c>
      <c r="D1521">
        <v>197.0814</v>
      </c>
      <c r="E1521">
        <v>5.2640000000000002</v>
      </c>
      <c r="F1521" t="s">
        <v>17036</v>
      </c>
      <c r="G1521" t="s">
        <v>3298</v>
      </c>
      <c r="H1521" t="s">
        <v>183</v>
      </c>
      <c r="I1521" t="s">
        <v>17037</v>
      </c>
      <c r="J1521" t="s">
        <v>17038</v>
      </c>
      <c r="K1521" t="s">
        <v>17039</v>
      </c>
      <c r="L1521" t="s">
        <v>17040</v>
      </c>
      <c r="M1521">
        <v>0.5</v>
      </c>
      <c r="N1521" t="s">
        <v>17041</v>
      </c>
      <c r="O1521" t="s">
        <v>17042</v>
      </c>
      <c r="P1521">
        <v>2</v>
      </c>
    </row>
    <row r="1522" spans="1:16" x14ac:dyDescent="0.2">
      <c r="A1522" t="s">
        <v>20708</v>
      </c>
      <c r="B1522" t="s">
        <v>12324</v>
      </c>
      <c r="C1522">
        <v>1621</v>
      </c>
      <c r="D1522">
        <v>253.18109999999999</v>
      </c>
      <c r="E1522">
        <v>16.050999999999998</v>
      </c>
      <c r="F1522" t="s">
        <v>20709</v>
      </c>
      <c r="G1522" t="s">
        <v>7111</v>
      </c>
      <c r="H1522" t="s">
        <v>183</v>
      </c>
      <c r="I1522" t="s">
        <v>20710</v>
      </c>
      <c r="J1522" t="s">
        <v>20711</v>
      </c>
      <c r="K1522" t="s">
        <v>137</v>
      </c>
      <c r="L1522" t="s">
        <v>20712</v>
      </c>
      <c r="M1522">
        <v>0.69999998799999996</v>
      </c>
      <c r="N1522" t="s">
        <v>20713</v>
      </c>
      <c r="O1522" t="s">
        <v>20714</v>
      </c>
      <c r="P1522">
        <v>68722655250</v>
      </c>
    </row>
    <row r="1523" spans="1:16" x14ac:dyDescent="0.2">
      <c r="A1523" t="s">
        <v>19137</v>
      </c>
      <c r="B1523" t="s">
        <v>12324</v>
      </c>
      <c r="C1523">
        <v>1313</v>
      </c>
      <c r="D1523">
        <v>225.11099999999999</v>
      </c>
      <c r="E1523">
        <v>7.5469999999999997</v>
      </c>
      <c r="F1523" t="s">
        <v>19138</v>
      </c>
      <c r="G1523" t="s">
        <v>3762</v>
      </c>
      <c r="H1523" t="s">
        <v>12829</v>
      </c>
      <c r="I1523" t="s">
        <v>3763</v>
      </c>
      <c r="J1523" t="s">
        <v>3764</v>
      </c>
      <c r="K1523" t="s">
        <v>3765</v>
      </c>
      <c r="L1523" t="s">
        <v>3766</v>
      </c>
      <c r="M1523">
        <v>2.1629159499999999</v>
      </c>
      <c r="N1523" t="s">
        <v>3767</v>
      </c>
      <c r="O1523" t="s">
        <v>3768</v>
      </c>
      <c r="P1523">
        <v>68941572478</v>
      </c>
    </row>
    <row r="1524" spans="1:16" x14ac:dyDescent="0.2">
      <c r="A1524" t="s">
        <v>18455</v>
      </c>
      <c r="B1524" t="s">
        <v>12324</v>
      </c>
      <c r="C1524">
        <v>1184</v>
      </c>
      <c r="D1524">
        <v>215.083</v>
      </c>
      <c r="E1524">
        <v>3.9359999999999999</v>
      </c>
      <c r="F1524" t="s">
        <v>18456</v>
      </c>
      <c r="G1524" t="s">
        <v>18449</v>
      </c>
      <c r="H1524" t="s">
        <v>183</v>
      </c>
      <c r="I1524" t="s">
        <v>18457</v>
      </c>
      <c r="J1524" t="s">
        <v>18458</v>
      </c>
      <c r="K1524" t="s">
        <v>18459</v>
      </c>
      <c r="L1524" t="s">
        <v>18460</v>
      </c>
      <c r="M1524">
        <v>1</v>
      </c>
      <c r="N1524">
        <v>59156636</v>
      </c>
      <c r="O1524" t="s">
        <v>18461</v>
      </c>
      <c r="P1524">
        <v>2</v>
      </c>
    </row>
    <row r="1525" spans="1:16" x14ac:dyDescent="0.2">
      <c r="A1525" t="s">
        <v>21901</v>
      </c>
      <c r="B1525" t="s">
        <v>12324</v>
      </c>
      <c r="C1525">
        <v>1852</v>
      </c>
      <c r="D1525">
        <v>281.13709999999998</v>
      </c>
      <c r="E1525">
        <v>9.718</v>
      </c>
      <c r="F1525" t="s">
        <v>21902</v>
      </c>
      <c r="G1525" t="s">
        <v>8411</v>
      </c>
      <c r="H1525" t="s">
        <v>183</v>
      </c>
      <c r="I1525" t="s">
        <v>21903</v>
      </c>
      <c r="J1525" t="s">
        <v>21904</v>
      </c>
      <c r="K1525" t="s">
        <v>137</v>
      </c>
      <c r="L1525" t="s">
        <v>21905</v>
      </c>
      <c r="M1525">
        <v>1.6989808099999999</v>
      </c>
      <c r="N1525">
        <v>0</v>
      </c>
      <c r="O1525" t="s">
        <v>887</v>
      </c>
      <c r="P1525">
        <v>8589934592</v>
      </c>
    </row>
    <row r="1526" spans="1:16" x14ac:dyDescent="0.2">
      <c r="A1526" t="s">
        <v>23495</v>
      </c>
      <c r="B1526" t="s">
        <v>12324</v>
      </c>
      <c r="C1526">
        <v>2174</v>
      </c>
      <c r="D1526">
        <v>331.18729999999999</v>
      </c>
      <c r="E1526">
        <v>17.055</v>
      </c>
      <c r="F1526" t="s">
        <v>23496</v>
      </c>
      <c r="G1526" t="s">
        <v>10328</v>
      </c>
      <c r="H1526" t="s">
        <v>183</v>
      </c>
      <c r="I1526" t="s">
        <v>23497</v>
      </c>
      <c r="J1526" t="s">
        <v>23498</v>
      </c>
      <c r="K1526" t="s">
        <v>137</v>
      </c>
      <c r="L1526" t="s">
        <v>23499</v>
      </c>
      <c r="M1526">
        <v>3.9000001000000002</v>
      </c>
      <c r="N1526">
        <v>67642593</v>
      </c>
      <c r="O1526" t="s">
        <v>23500</v>
      </c>
      <c r="P1526">
        <v>2</v>
      </c>
    </row>
    <row r="1527" spans="1:16" x14ac:dyDescent="0.2">
      <c r="A1527" t="s">
        <v>14343</v>
      </c>
      <c r="B1527" t="s">
        <v>12324</v>
      </c>
      <c r="C1527">
        <v>425</v>
      </c>
      <c r="D1527">
        <v>160.07660000000001</v>
      </c>
      <c r="E1527">
        <v>4.6909999999999998</v>
      </c>
      <c r="F1527" t="s">
        <v>14344</v>
      </c>
      <c r="G1527" t="s">
        <v>943</v>
      </c>
      <c r="H1527" t="s">
        <v>183</v>
      </c>
      <c r="I1527" t="s">
        <v>14345</v>
      </c>
      <c r="J1527" t="s">
        <v>14346</v>
      </c>
      <c r="K1527" t="s">
        <v>14347</v>
      </c>
      <c r="L1527" t="s">
        <v>14348</v>
      </c>
      <c r="M1527">
        <v>1.89999998</v>
      </c>
      <c r="N1527">
        <v>73166</v>
      </c>
      <c r="O1527" t="s">
        <v>14349</v>
      </c>
      <c r="P1527">
        <v>68788969538</v>
      </c>
    </row>
    <row r="1528" spans="1:16" x14ac:dyDescent="0.2">
      <c r="A1528" t="s">
        <v>21084</v>
      </c>
      <c r="B1528" t="s">
        <v>12324</v>
      </c>
      <c r="C1528">
        <v>1694</v>
      </c>
      <c r="D1528">
        <v>264.13249999999999</v>
      </c>
      <c r="E1528">
        <v>10.545</v>
      </c>
      <c r="F1528" t="s">
        <v>21085</v>
      </c>
      <c r="G1528" t="s">
        <v>21086</v>
      </c>
      <c r="H1528" t="s">
        <v>183</v>
      </c>
      <c r="I1528" t="s">
        <v>21087</v>
      </c>
      <c r="J1528" t="s">
        <v>21088</v>
      </c>
      <c r="K1528" t="s">
        <v>21089</v>
      </c>
      <c r="L1528" t="s">
        <v>21090</v>
      </c>
      <c r="M1528">
        <v>0.80000001200000004</v>
      </c>
      <c r="N1528">
        <v>910226</v>
      </c>
      <c r="O1528" t="s">
        <v>21091</v>
      </c>
      <c r="P1528">
        <v>2</v>
      </c>
    </row>
    <row r="1529" spans="1:16" x14ac:dyDescent="0.2">
      <c r="A1529" t="s">
        <v>24004</v>
      </c>
      <c r="B1529" t="s">
        <v>12324</v>
      </c>
      <c r="C1529">
        <v>2286</v>
      </c>
      <c r="D1529">
        <v>368.26530000000002</v>
      </c>
      <c r="E1529">
        <v>17.690999999999999</v>
      </c>
      <c r="F1529" t="s">
        <v>24005</v>
      </c>
      <c r="G1529" t="s">
        <v>24006</v>
      </c>
      <c r="H1529" t="s">
        <v>183</v>
      </c>
      <c r="I1529" t="s">
        <v>24007</v>
      </c>
      <c r="J1529" t="s">
        <v>24008</v>
      </c>
      <c r="K1529" t="s">
        <v>24009</v>
      </c>
      <c r="L1529" t="s">
        <v>24010</v>
      </c>
      <c r="M1529">
        <v>3.6675591500000002</v>
      </c>
      <c r="N1529">
        <v>17349381</v>
      </c>
      <c r="O1529" t="s">
        <v>24011</v>
      </c>
      <c r="P1529">
        <v>2</v>
      </c>
    </row>
    <row r="1530" spans="1:16" x14ac:dyDescent="0.2">
      <c r="A1530" t="s">
        <v>18989</v>
      </c>
      <c r="B1530" t="s">
        <v>12324</v>
      </c>
      <c r="C1530">
        <v>1288</v>
      </c>
      <c r="D1530">
        <v>223.1446</v>
      </c>
      <c r="E1530">
        <v>2.141</v>
      </c>
      <c r="F1530" t="s">
        <v>18990</v>
      </c>
      <c r="G1530" t="s">
        <v>18983</v>
      </c>
      <c r="H1530" t="s">
        <v>183</v>
      </c>
      <c r="I1530" t="s">
        <v>18991</v>
      </c>
      <c r="J1530" t="s">
        <v>18992</v>
      </c>
      <c r="K1530" t="s">
        <v>137</v>
      </c>
      <c r="L1530" t="s">
        <v>18993</v>
      </c>
      <c r="M1530">
        <v>3</v>
      </c>
      <c r="N1530">
        <v>81233541</v>
      </c>
      <c r="O1530" t="s">
        <v>18994</v>
      </c>
      <c r="P1530">
        <v>2</v>
      </c>
    </row>
    <row r="1531" spans="1:16" x14ac:dyDescent="0.2">
      <c r="A1531" t="s">
        <v>22065</v>
      </c>
      <c r="B1531" t="s">
        <v>12324</v>
      </c>
      <c r="C1531">
        <v>1881</v>
      </c>
      <c r="D1531">
        <v>285.16030000000001</v>
      </c>
      <c r="E1531">
        <v>7.03</v>
      </c>
      <c r="F1531" t="s">
        <v>22066</v>
      </c>
      <c r="G1531" t="s">
        <v>22067</v>
      </c>
      <c r="H1531" t="s">
        <v>183</v>
      </c>
      <c r="I1531" t="s">
        <v>22068</v>
      </c>
      <c r="J1531" t="s">
        <v>22069</v>
      </c>
      <c r="K1531" t="s">
        <v>137</v>
      </c>
      <c r="L1531" t="s">
        <v>22070</v>
      </c>
      <c r="M1531">
        <v>3.2999999500000001</v>
      </c>
      <c r="N1531">
        <v>61027312</v>
      </c>
      <c r="O1531" t="s">
        <v>22071</v>
      </c>
      <c r="P1531">
        <v>2</v>
      </c>
    </row>
    <row r="1532" spans="1:16" x14ac:dyDescent="0.2">
      <c r="A1532" t="s">
        <v>17559</v>
      </c>
      <c r="B1532" t="s">
        <v>12324</v>
      </c>
      <c r="C1532">
        <v>1022</v>
      </c>
      <c r="D1532">
        <v>205.0985</v>
      </c>
      <c r="E1532">
        <v>3.5070000000000001</v>
      </c>
      <c r="F1532" t="s">
        <v>17560</v>
      </c>
      <c r="G1532" t="s">
        <v>3848</v>
      </c>
      <c r="H1532" t="s">
        <v>183</v>
      </c>
      <c r="I1532" t="s">
        <v>17561</v>
      </c>
      <c r="J1532" t="s">
        <v>17562</v>
      </c>
      <c r="K1532" t="s">
        <v>137</v>
      </c>
      <c r="L1532" t="s">
        <v>17563</v>
      </c>
      <c r="M1532">
        <v>1.18903315</v>
      </c>
      <c r="N1532">
        <v>44418806</v>
      </c>
      <c r="O1532" t="s">
        <v>17564</v>
      </c>
      <c r="P1532">
        <v>66</v>
      </c>
    </row>
    <row r="1533" spans="1:16" x14ac:dyDescent="0.2">
      <c r="A1533" t="s">
        <v>19103</v>
      </c>
      <c r="B1533" t="s">
        <v>12324</v>
      </c>
      <c r="C1533">
        <v>1306</v>
      </c>
      <c r="D1533">
        <v>225.07409999999999</v>
      </c>
      <c r="E1533">
        <v>5.8810000000000002</v>
      </c>
      <c r="F1533" t="s">
        <v>19104</v>
      </c>
      <c r="G1533" t="s">
        <v>5377</v>
      </c>
      <c r="H1533" t="s">
        <v>183</v>
      </c>
      <c r="I1533" t="s">
        <v>19105</v>
      </c>
      <c r="J1533" t="s">
        <v>19106</v>
      </c>
      <c r="K1533" t="s">
        <v>137</v>
      </c>
      <c r="L1533" t="s">
        <v>19107</v>
      </c>
      <c r="M1533">
        <v>0.97475296300000003</v>
      </c>
      <c r="N1533">
        <v>12467403</v>
      </c>
      <c r="O1533" t="s">
        <v>19108</v>
      </c>
      <c r="P1533">
        <v>2</v>
      </c>
    </row>
    <row r="1534" spans="1:16" x14ac:dyDescent="0.2">
      <c r="A1534" t="s">
        <v>15736</v>
      </c>
      <c r="B1534" t="s">
        <v>12324</v>
      </c>
      <c r="C1534">
        <v>699</v>
      </c>
      <c r="D1534">
        <v>181.0874</v>
      </c>
      <c r="E1534">
        <v>5.8289999999999997</v>
      </c>
      <c r="F1534" t="s">
        <v>15737</v>
      </c>
      <c r="G1534" t="s">
        <v>15681</v>
      </c>
      <c r="H1534" t="s">
        <v>183</v>
      </c>
      <c r="I1534" t="s">
        <v>15738</v>
      </c>
      <c r="J1534" t="s">
        <v>15739</v>
      </c>
      <c r="K1534" t="s">
        <v>15740</v>
      </c>
      <c r="L1534" t="s">
        <v>15741</v>
      </c>
      <c r="M1534">
        <v>0.89999997600000003</v>
      </c>
      <c r="N1534">
        <v>13483424</v>
      </c>
      <c r="O1534" t="s">
        <v>15742</v>
      </c>
      <c r="P1534">
        <v>2</v>
      </c>
    </row>
    <row r="1535" spans="1:16" x14ac:dyDescent="0.2">
      <c r="A1535" t="s">
        <v>14399</v>
      </c>
      <c r="B1535" t="s">
        <v>12324</v>
      </c>
      <c r="C1535">
        <v>441</v>
      </c>
      <c r="D1535">
        <v>161.10759999999999</v>
      </c>
      <c r="E1535">
        <v>5.9630000000000001</v>
      </c>
      <c r="F1535" t="s">
        <v>14400</v>
      </c>
      <c r="G1535" t="s">
        <v>14390</v>
      </c>
      <c r="H1535" t="s">
        <v>183</v>
      </c>
      <c r="I1535" t="s">
        <v>14393</v>
      </c>
      <c r="J1535" t="s">
        <v>14394</v>
      </c>
      <c r="K1535" t="s">
        <v>137</v>
      </c>
      <c r="L1535" t="s">
        <v>14395</v>
      </c>
      <c r="M1535">
        <v>1.89999998</v>
      </c>
      <c r="N1535">
        <v>132196686</v>
      </c>
      <c r="O1535" t="s">
        <v>14396</v>
      </c>
      <c r="P1535">
        <v>2</v>
      </c>
    </row>
    <row r="1536" spans="1:16" x14ac:dyDescent="0.2">
      <c r="A1536" t="s">
        <v>14409</v>
      </c>
      <c r="B1536" t="s">
        <v>12324</v>
      </c>
      <c r="C1536">
        <v>440</v>
      </c>
      <c r="D1536">
        <v>161.10759999999999</v>
      </c>
      <c r="E1536">
        <v>6.484</v>
      </c>
      <c r="F1536" t="s">
        <v>14410</v>
      </c>
      <c r="G1536" t="s">
        <v>14390</v>
      </c>
      <c r="H1536" t="s">
        <v>183</v>
      </c>
      <c r="I1536" t="s">
        <v>14393</v>
      </c>
      <c r="J1536" t="s">
        <v>14394</v>
      </c>
      <c r="K1536" t="s">
        <v>137</v>
      </c>
      <c r="L1536" t="s">
        <v>14395</v>
      </c>
      <c r="M1536">
        <v>1.89999998</v>
      </c>
      <c r="N1536">
        <v>132196686</v>
      </c>
      <c r="O1536" t="s">
        <v>14396</v>
      </c>
      <c r="P1536">
        <v>2</v>
      </c>
    </row>
    <row r="1537" spans="1:16" x14ac:dyDescent="0.2">
      <c r="A1537" t="s">
        <v>14397</v>
      </c>
      <c r="B1537" t="s">
        <v>12324</v>
      </c>
      <c r="C1537">
        <v>438</v>
      </c>
      <c r="D1537">
        <v>161.10759999999999</v>
      </c>
      <c r="E1537">
        <v>5.5019999999999998</v>
      </c>
      <c r="F1537" t="s">
        <v>14398</v>
      </c>
      <c r="G1537" t="s">
        <v>14390</v>
      </c>
      <c r="H1537" t="s">
        <v>183</v>
      </c>
      <c r="I1537" t="s">
        <v>14393</v>
      </c>
      <c r="J1537" t="s">
        <v>14394</v>
      </c>
      <c r="K1537" t="s">
        <v>137</v>
      </c>
      <c r="L1537" t="s">
        <v>14395</v>
      </c>
      <c r="M1537">
        <v>1.89999998</v>
      </c>
      <c r="N1537">
        <v>132196686</v>
      </c>
      <c r="O1537" t="s">
        <v>14396</v>
      </c>
      <c r="P1537">
        <v>2</v>
      </c>
    </row>
    <row r="1538" spans="1:16" x14ac:dyDescent="0.2">
      <c r="A1538" t="s">
        <v>14391</v>
      </c>
      <c r="B1538" t="s">
        <v>12324</v>
      </c>
      <c r="C1538">
        <v>435</v>
      </c>
      <c r="D1538">
        <v>161.10740000000001</v>
      </c>
      <c r="E1538">
        <v>8.1720000000000006</v>
      </c>
      <c r="F1538" t="s">
        <v>14392</v>
      </c>
      <c r="G1538" t="s">
        <v>14390</v>
      </c>
      <c r="H1538" t="s">
        <v>183</v>
      </c>
      <c r="I1538" t="s">
        <v>14393</v>
      </c>
      <c r="J1538" t="s">
        <v>14394</v>
      </c>
      <c r="K1538" t="s">
        <v>137</v>
      </c>
      <c r="L1538" t="s">
        <v>14395</v>
      </c>
      <c r="M1538">
        <v>1.89999998</v>
      </c>
      <c r="N1538">
        <v>132196686</v>
      </c>
      <c r="O1538" t="s">
        <v>14396</v>
      </c>
      <c r="P1538">
        <v>2</v>
      </c>
    </row>
    <row r="1539" spans="1:16" x14ac:dyDescent="0.2">
      <c r="A1539" t="s">
        <v>16439</v>
      </c>
      <c r="B1539" t="s">
        <v>12324</v>
      </c>
      <c r="C1539">
        <v>822</v>
      </c>
      <c r="D1539">
        <v>192.13939999999999</v>
      </c>
      <c r="E1539">
        <v>14.755000000000001</v>
      </c>
      <c r="F1539" t="s">
        <v>16440</v>
      </c>
      <c r="G1539" t="s">
        <v>16441</v>
      </c>
      <c r="H1539" t="s">
        <v>183</v>
      </c>
      <c r="I1539" t="s">
        <v>16442</v>
      </c>
      <c r="J1539" t="s">
        <v>16443</v>
      </c>
      <c r="K1539" t="s">
        <v>137</v>
      </c>
      <c r="L1539" t="s">
        <v>16444</v>
      </c>
      <c r="M1539">
        <v>2.0540378100000001</v>
      </c>
      <c r="N1539">
        <v>82312088</v>
      </c>
      <c r="O1539" t="s">
        <v>16445</v>
      </c>
      <c r="P1539">
        <v>2</v>
      </c>
    </row>
    <row r="1540" spans="1:16" x14ac:dyDescent="0.2">
      <c r="A1540" t="s">
        <v>21711</v>
      </c>
      <c r="B1540" t="s">
        <v>12324</v>
      </c>
      <c r="C1540">
        <v>1820</v>
      </c>
      <c r="D1540">
        <v>277.17829999999998</v>
      </c>
      <c r="E1540">
        <v>14.116</v>
      </c>
      <c r="F1540" t="s">
        <v>21712</v>
      </c>
      <c r="G1540" t="s">
        <v>9004</v>
      </c>
      <c r="H1540" t="s">
        <v>13010</v>
      </c>
      <c r="I1540" t="s">
        <v>21713</v>
      </c>
      <c r="J1540" t="s">
        <v>21714</v>
      </c>
      <c r="K1540" t="s">
        <v>137</v>
      </c>
      <c r="L1540" t="s">
        <v>21715</v>
      </c>
      <c r="M1540">
        <v>4.8000001900000004</v>
      </c>
      <c r="N1540">
        <v>57133383</v>
      </c>
      <c r="O1540" t="s">
        <v>21716</v>
      </c>
      <c r="P1540">
        <v>2</v>
      </c>
    </row>
    <row r="1541" spans="1:16" x14ac:dyDescent="0.2">
      <c r="A1541" t="s">
        <v>21723</v>
      </c>
      <c r="B1541" t="s">
        <v>12324</v>
      </c>
      <c r="C1541">
        <v>1821</v>
      </c>
      <c r="D1541">
        <v>277.17880000000002</v>
      </c>
      <c r="E1541">
        <v>16.318999999999999</v>
      </c>
      <c r="F1541" t="s">
        <v>21724</v>
      </c>
      <c r="G1541" t="s">
        <v>9004</v>
      </c>
      <c r="H1541" t="s">
        <v>13010</v>
      </c>
      <c r="I1541" t="s">
        <v>21713</v>
      </c>
      <c r="J1541" t="s">
        <v>21714</v>
      </c>
      <c r="K1541" t="s">
        <v>137</v>
      </c>
      <c r="L1541" t="s">
        <v>21715</v>
      </c>
      <c r="M1541">
        <v>4.8000001900000004</v>
      </c>
      <c r="N1541">
        <v>57133383</v>
      </c>
      <c r="O1541" t="s">
        <v>21716</v>
      </c>
      <c r="P1541">
        <v>2</v>
      </c>
    </row>
    <row r="1542" spans="1:16" x14ac:dyDescent="0.2">
      <c r="A1542" t="s">
        <v>20378</v>
      </c>
      <c r="B1542" t="s">
        <v>12324</v>
      </c>
      <c r="C1542">
        <v>1563</v>
      </c>
      <c r="D1542">
        <v>249.1602</v>
      </c>
      <c r="E1542">
        <v>7.4420000000000002</v>
      </c>
      <c r="F1542" t="s">
        <v>20379</v>
      </c>
      <c r="G1542" t="s">
        <v>20372</v>
      </c>
      <c r="H1542" t="s">
        <v>12829</v>
      </c>
      <c r="I1542" t="s">
        <v>20380</v>
      </c>
      <c r="J1542" t="s">
        <v>20381</v>
      </c>
      <c r="K1542" t="s">
        <v>137</v>
      </c>
      <c r="L1542" t="s">
        <v>20382</v>
      </c>
      <c r="M1542">
        <v>0</v>
      </c>
      <c r="N1542">
        <v>116493700</v>
      </c>
      <c r="O1542" t="s">
        <v>20383</v>
      </c>
      <c r="P1542">
        <v>2</v>
      </c>
    </row>
    <row r="1543" spans="1:16" x14ac:dyDescent="0.2">
      <c r="A1543" t="s">
        <v>12876</v>
      </c>
      <c r="B1543" t="s">
        <v>12324</v>
      </c>
      <c r="C1543">
        <v>128</v>
      </c>
      <c r="D1543">
        <v>125.10760000000001</v>
      </c>
      <c r="E1543">
        <v>4.4800000000000004</v>
      </c>
      <c r="F1543" t="s">
        <v>12877</v>
      </c>
      <c r="G1543" t="s">
        <v>12845</v>
      </c>
      <c r="H1543" t="s">
        <v>183</v>
      </c>
      <c r="I1543" t="s">
        <v>12863</v>
      </c>
      <c r="J1543" t="s">
        <v>12864</v>
      </c>
      <c r="K1543" t="s">
        <v>137</v>
      </c>
      <c r="L1543" t="s">
        <v>12865</v>
      </c>
      <c r="M1543">
        <v>1.2000000500000001</v>
      </c>
      <c r="N1543" t="s">
        <v>12866</v>
      </c>
      <c r="O1543" t="s">
        <v>12867</v>
      </c>
      <c r="P1543">
        <v>2</v>
      </c>
    </row>
    <row r="1544" spans="1:16" x14ac:dyDescent="0.2">
      <c r="A1544" t="s">
        <v>12861</v>
      </c>
      <c r="B1544" t="s">
        <v>12324</v>
      </c>
      <c r="C1544">
        <v>125</v>
      </c>
      <c r="D1544">
        <v>125.1074</v>
      </c>
      <c r="E1544">
        <v>1.9610000000000001</v>
      </c>
      <c r="F1544" t="s">
        <v>12862</v>
      </c>
      <c r="G1544" t="s">
        <v>12845</v>
      </c>
      <c r="H1544" t="s">
        <v>183</v>
      </c>
      <c r="I1544" t="s">
        <v>12863</v>
      </c>
      <c r="J1544" t="s">
        <v>12864</v>
      </c>
      <c r="K1544" t="s">
        <v>137</v>
      </c>
      <c r="L1544" t="s">
        <v>12865</v>
      </c>
      <c r="M1544">
        <v>1.2000000500000001</v>
      </c>
      <c r="N1544" t="s">
        <v>12866</v>
      </c>
      <c r="O1544" t="s">
        <v>12867</v>
      </c>
      <c r="P1544">
        <v>2</v>
      </c>
    </row>
    <row r="1545" spans="1:16" x14ac:dyDescent="0.2">
      <c r="A1545" t="s">
        <v>14599</v>
      </c>
      <c r="B1545" t="s">
        <v>12324</v>
      </c>
      <c r="C1545">
        <v>484</v>
      </c>
      <c r="D1545">
        <v>164.10769999999999</v>
      </c>
      <c r="E1545">
        <v>2.3530000000000002</v>
      </c>
      <c r="F1545" t="s">
        <v>14600</v>
      </c>
      <c r="G1545" t="s">
        <v>14568</v>
      </c>
      <c r="H1545" t="s">
        <v>183</v>
      </c>
      <c r="I1545" t="s">
        <v>14601</v>
      </c>
      <c r="J1545" t="s">
        <v>14602</v>
      </c>
      <c r="K1545" t="s">
        <v>137</v>
      </c>
      <c r="L1545" t="s">
        <v>14603</v>
      </c>
      <c r="M1545">
        <v>1.89999998</v>
      </c>
      <c r="N1545">
        <v>43263546</v>
      </c>
      <c r="O1545" t="s">
        <v>14604</v>
      </c>
      <c r="P1545">
        <v>2</v>
      </c>
    </row>
    <row r="1546" spans="1:16" x14ac:dyDescent="0.2">
      <c r="A1546" t="s">
        <v>23140</v>
      </c>
      <c r="B1546" t="s">
        <v>12324</v>
      </c>
      <c r="C1546">
        <v>2103</v>
      </c>
      <c r="D1546">
        <v>318.30380000000002</v>
      </c>
      <c r="E1546">
        <v>16.792000000000002</v>
      </c>
      <c r="F1546" t="s">
        <v>23141</v>
      </c>
      <c r="G1546" t="s">
        <v>23133</v>
      </c>
      <c r="H1546" t="s">
        <v>183</v>
      </c>
      <c r="I1546" t="s">
        <v>23142</v>
      </c>
      <c r="J1546" t="s">
        <v>23143</v>
      </c>
      <c r="K1546" t="s">
        <v>23144</v>
      </c>
      <c r="L1546" t="s">
        <v>23145</v>
      </c>
      <c r="M1546">
        <v>4.3000001900000004</v>
      </c>
      <c r="N1546">
        <v>13802590</v>
      </c>
      <c r="O1546" t="s">
        <v>23146</v>
      </c>
      <c r="P1546">
        <v>68719476738</v>
      </c>
    </row>
    <row r="1547" spans="1:16" x14ac:dyDescent="0.2">
      <c r="A1547" t="s">
        <v>17696</v>
      </c>
      <c r="B1547" t="s">
        <v>12324</v>
      </c>
      <c r="C1547">
        <v>1050</v>
      </c>
      <c r="D1547">
        <v>207.11369999999999</v>
      </c>
      <c r="E1547">
        <v>1.0640000000000001</v>
      </c>
      <c r="F1547" t="s">
        <v>17697</v>
      </c>
      <c r="G1547" t="s">
        <v>17698</v>
      </c>
      <c r="H1547" t="s">
        <v>183</v>
      </c>
      <c r="I1547" t="s">
        <v>17699</v>
      </c>
      <c r="J1547" t="s">
        <v>17700</v>
      </c>
      <c r="K1547" t="s">
        <v>137</v>
      </c>
      <c r="L1547" t="s">
        <v>17701</v>
      </c>
      <c r="M1547">
        <v>1.92945623</v>
      </c>
      <c r="N1547">
        <v>0</v>
      </c>
      <c r="O1547" t="s">
        <v>887</v>
      </c>
      <c r="P1547">
        <v>8589934592</v>
      </c>
    </row>
    <row r="1548" spans="1:16" x14ac:dyDescent="0.2">
      <c r="A1548" t="s">
        <v>24181</v>
      </c>
      <c r="B1548" t="s">
        <v>12324</v>
      </c>
      <c r="C1548">
        <v>2321</v>
      </c>
      <c r="D1548">
        <v>388.23599999999999</v>
      </c>
      <c r="E1548">
        <v>7.4569999999999999</v>
      </c>
      <c r="F1548" t="s">
        <v>24182</v>
      </c>
      <c r="G1548" t="s">
        <v>24183</v>
      </c>
      <c r="H1548" t="s">
        <v>183</v>
      </c>
      <c r="I1548" t="s">
        <v>24184</v>
      </c>
      <c r="J1548" t="s">
        <v>24185</v>
      </c>
      <c r="K1548" t="s">
        <v>137</v>
      </c>
      <c r="L1548" t="s">
        <v>24186</v>
      </c>
      <c r="M1548">
        <v>0.5</v>
      </c>
      <c r="N1548">
        <v>25592695</v>
      </c>
      <c r="O1548" t="s">
        <v>24187</v>
      </c>
      <c r="P1548">
        <v>2</v>
      </c>
    </row>
    <row r="1549" spans="1:16" x14ac:dyDescent="0.2">
      <c r="A1549" t="s">
        <v>23662</v>
      </c>
      <c r="B1549" t="s">
        <v>12324</v>
      </c>
      <c r="C1549">
        <v>2210</v>
      </c>
      <c r="D1549">
        <v>339.2276</v>
      </c>
      <c r="E1549">
        <v>15.8</v>
      </c>
      <c r="F1549" t="s">
        <v>23663</v>
      </c>
      <c r="G1549" t="s">
        <v>23664</v>
      </c>
      <c r="H1549" t="s">
        <v>12829</v>
      </c>
      <c r="I1549" t="s">
        <v>23665</v>
      </c>
      <c r="J1549" t="s">
        <v>23666</v>
      </c>
      <c r="K1549" t="s">
        <v>23667</v>
      </c>
      <c r="L1549" t="s">
        <v>23668</v>
      </c>
      <c r="M1549">
        <v>7.1999998099999996</v>
      </c>
      <c r="N1549" t="s">
        <v>23669</v>
      </c>
      <c r="O1549" t="s">
        <v>23670</v>
      </c>
      <c r="P1549">
        <v>2</v>
      </c>
    </row>
    <row r="1550" spans="1:16" x14ac:dyDescent="0.2">
      <c r="A1550" t="s">
        <v>15568</v>
      </c>
      <c r="B1550" t="s">
        <v>12324</v>
      </c>
      <c r="C1550">
        <v>673</v>
      </c>
      <c r="D1550">
        <v>180.10249999999999</v>
      </c>
      <c r="E1550">
        <v>1.7030000000000001</v>
      </c>
      <c r="F1550" t="s">
        <v>15569</v>
      </c>
      <c r="G1550" t="s">
        <v>15557</v>
      </c>
      <c r="H1550" t="s">
        <v>183</v>
      </c>
      <c r="I1550" t="s">
        <v>15570</v>
      </c>
      <c r="J1550" t="s">
        <v>15571</v>
      </c>
      <c r="K1550" t="s">
        <v>137</v>
      </c>
      <c r="L1550" t="s">
        <v>15572</v>
      </c>
      <c r="M1550">
        <v>1.5</v>
      </c>
      <c r="N1550">
        <v>82409575</v>
      </c>
      <c r="O1550" t="s">
        <v>15573</v>
      </c>
      <c r="P1550">
        <v>2</v>
      </c>
    </row>
    <row r="1551" spans="1:16" x14ac:dyDescent="0.2">
      <c r="A1551" t="s">
        <v>20057</v>
      </c>
      <c r="B1551" t="s">
        <v>12324</v>
      </c>
      <c r="C1551">
        <v>1492</v>
      </c>
      <c r="D1551">
        <v>240.13890000000001</v>
      </c>
      <c r="E1551">
        <v>16.725999999999999</v>
      </c>
      <c r="F1551" t="s">
        <v>20058</v>
      </c>
      <c r="G1551" t="s">
        <v>20059</v>
      </c>
      <c r="H1551" t="s">
        <v>183</v>
      </c>
      <c r="I1551" t="s">
        <v>20060</v>
      </c>
      <c r="J1551" t="s">
        <v>20061</v>
      </c>
      <c r="K1551" t="s">
        <v>20062</v>
      </c>
      <c r="L1551" t="s">
        <v>20063</v>
      </c>
      <c r="M1551">
        <v>3.9865207699999998</v>
      </c>
      <c r="N1551">
        <v>12456177</v>
      </c>
      <c r="O1551" t="s">
        <v>20064</v>
      </c>
      <c r="P1551">
        <v>68719476738</v>
      </c>
    </row>
    <row r="1552" spans="1:16" x14ac:dyDescent="0.2">
      <c r="A1552" t="s">
        <v>18343</v>
      </c>
      <c r="B1552" t="s">
        <v>12324</v>
      </c>
      <c r="C1552">
        <v>1167</v>
      </c>
      <c r="D1552">
        <v>213.11269999999999</v>
      </c>
      <c r="E1552">
        <v>7.1820000000000004</v>
      </c>
      <c r="F1552" t="s">
        <v>18344</v>
      </c>
      <c r="G1552" t="s">
        <v>18337</v>
      </c>
      <c r="H1552" t="s">
        <v>183</v>
      </c>
      <c r="I1552" t="s">
        <v>18345</v>
      </c>
      <c r="J1552" t="s">
        <v>18346</v>
      </c>
      <c r="K1552" t="s">
        <v>18347</v>
      </c>
      <c r="L1552" t="s">
        <v>18348</v>
      </c>
      <c r="M1552">
        <v>2.2999999500000001</v>
      </c>
      <c r="N1552">
        <v>59237692</v>
      </c>
      <c r="O1552" t="s">
        <v>18349</v>
      </c>
      <c r="P1552">
        <v>2</v>
      </c>
    </row>
    <row r="1553" spans="1:16" x14ac:dyDescent="0.2">
      <c r="A1553" t="s">
        <v>13593</v>
      </c>
      <c r="B1553" t="s">
        <v>12324</v>
      </c>
      <c r="C1553">
        <v>280</v>
      </c>
      <c r="D1553">
        <v>147.09190000000001</v>
      </c>
      <c r="E1553">
        <v>5.1779999999999999</v>
      </c>
      <c r="F1553" t="s">
        <v>13594</v>
      </c>
      <c r="G1553" t="s">
        <v>13584</v>
      </c>
      <c r="H1553" t="s">
        <v>183</v>
      </c>
      <c r="I1553" t="s">
        <v>13595</v>
      </c>
      <c r="J1553" t="s">
        <v>13596</v>
      </c>
      <c r="K1553" t="s">
        <v>137</v>
      </c>
      <c r="L1553" t="s">
        <v>13597</v>
      </c>
      <c r="M1553">
        <v>1.8388283299999999</v>
      </c>
      <c r="N1553">
        <v>57457675</v>
      </c>
      <c r="O1553" t="s">
        <v>13598</v>
      </c>
      <c r="P1553">
        <v>2</v>
      </c>
    </row>
    <row r="1554" spans="1:16" x14ac:dyDescent="0.2">
      <c r="A1554" t="s">
        <v>13880</v>
      </c>
      <c r="B1554" t="s">
        <v>12324</v>
      </c>
      <c r="C1554">
        <v>332</v>
      </c>
      <c r="D1554">
        <v>151.08690000000001</v>
      </c>
      <c r="E1554">
        <v>2.2149999999999999</v>
      </c>
      <c r="F1554" t="s">
        <v>13881</v>
      </c>
      <c r="G1554" t="s">
        <v>13873</v>
      </c>
      <c r="H1554" t="s">
        <v>183</v>
      </c>
      <c r="I1554" t="s">
        <v>13882</v>
      </c>
      <c r="J1554" t="s">
        <v>13883</v>
      </c>
      <c r="K1554" t="s">
        <v>137</v>
      </c>
      <c r="L1554" t="s">
        <v>13884</v>
      </c>
      <c r="M1554">
        <v>-0.20179687399999999</v>
      </c>
      <c r="N1554">
        <v>82367340</v>
      </c>
      <c r="O1554" t="s">
        <v>13885</v>
      </c>
      <c r="P1554">
        <v>2</v>
      </c>
    </row>
    <row r="1555" spans="1:16" x14ac:dyDescent="0.2">
      <c r="A1555" t="s">
        <v>17433</v>
      </c>
      <c r="B1555" t="s">
        <v>12324</v>
      </c>
      <c r="C1555">
        <v>1000</v>
      </c>
      <c r="D1555">
        <v>202.18090000000001</v>
      </c>
      <c r="E1555">
        <v>0.98499999999999999</v>
      </c>
      <c r="F1555" t="s">
        <v>17434</v>
      </c>
      <c r="G1555" t="s">
        <v>17435</v>
      </c>
      <c r="H1555" t="s">
        <v>183</v>
      </c>
      <c r="I1555" t="s">
        <v>17436</v>
      </c>
      <c r="J1555" t="s">
        <v>17437</v>
      </c>
      <c r="K1555" t="s">
        <v>137</v>
      </c>
      <c r="L1555" t="s">
        <v>17438</v>
      </c>
      <c r="M1555">
        <v>0.89999997600000003</v>
      </c>
      <c r="N1555">
        <v>43509643</v>
      </c>
      <c r="O1555" t="s">
        <v>17439</v>
      </c>
      <c r="P1555">
        <v>2</v>
      </c>
    </row>
    <row r="1556" spans="1:16" x14ac:dyDescent="0.2">
      <c r="A1556" t="s">
        <v>15217</v>
      </c>
      <c r="B1556" t="s">
        <v>12324</v>
      </c>
      <c r="C1556">
        <v>608</v>
      </c>
      <c r="D1556">
        <v>174.0925</v>
      </c>
      <c r="E1556">
        <v>13.532</v>
      </c>
      <c r="F1556" t="s">
        <v>15218</v>
      </c>
      <c r="G1556" t="s">
        <v>15195</v>
      </c>
      <c r="H1556" t="s">
        <v>183</v>
      </c>
      <c r="I1556" t="s">
        <v>15219</v>
      </c>
      <c r="J1556" t="s">
        <v>15220</v>
      </c>
      <c r="K1556" t="s">
        <v>137</v>
      </c>
      <c r="L1556" t="s">
        <v>15221</v>
      </c>
      <c r="M1556">
        <v>2.0999998999999998</v>
      </c>
      <c r="N1556">
        <v>134922676</v>
      </c>
      <c r="O1556" t="s">
        <v>15222</v>
      </c>
      <c r="P1556">
        <v>2</v>
      </c>
    </row>
    <row r="1557" spans="1:16" x14ac:dyDescent="0.2">
      <c r="A1557" t="s">
        <v>12964</v>
      </c>
      <c r="B1557" t="s">
        <v>12324</v>
      </c>
      <c r="C1557">
        <v>148</v>
      </c>
      <c r="D1557">
        <v>130.06540000000001</v>
      </c>
      <c r="E1557">
        <v>1.151</v>
      </c>
      <c r="F1557" t="s">
        <v>12965</v>
      </c>
      <c r="G1557" t="s">
        <v>12963</v>
      </c>
      <c r="H1557" t="s">
        <v>183</v>
      </c>
      <c r="I1557" t="s">
        <v>12966</v>
      </c>
      <c r="J1557" t="s">
        <v>12967</v>
      </c>
      <c r="K1557" t="s">
        <v>137</v>
      </c>
      <c r="L1557" t="s">
        <v>12968</v>
      </c>
      <c r="M1557">
        <v>2.5064873699999999</v>
      </c>
      <c r="N1557">
        <v>59909664</v>
      </c>
      <c r="O1557" t="s">
        <v>12969</v>
      </c>
      <c r="P1557">
        <v>2</v>
      </c>
    </row>
    <row r="1558" spans="1:16" x14ac:dyDescent="0.2">
      <c r="A1558" t="s">
        <v>16416</v>
      </c>
      <c r="B1558" t="s">
        <v>12324</v>
      </c>
      <c r="C1558">
        <v>820</v>
      </c>
      <c r="D1558">
        <v>192.06399999999999</v>
      </c>
      <c r="E1558">
        <v>4.1849999999999996</v>
      </c>
      <c r="F1558" t="s">
        <v>16417</v>
      </c>
      <c r="G1558" t="s">
        <v>2841</v>
      </c>
      <c r="H1558" t="s">
        <v>183</v>
      </c>
      <c r="I1558" t="s">
        <v>16418</v>
      </c>
      <c r="J1558" t="s">
        <v>16419</v>
      </c>
      <c r="K1558" t="s">
        <v>16420</v>
      </c>
      <c r="L1558" t="s">
        <v>16421</v>
      </c>
      <c r="M1558">
        <v>0.85468202800000004</v>
      </c>
      <c r="N1558" t="s">
        <v>16422</v>
      </c>
      <c r="O1558" t="s">
        <v>16423</v>
      </c>
      <c r="P1558">
        <v>42966460418</v>
      </c>
    </row>
    <row r="1559" spans="1:16" x14ac:dyDescent="0.2">
      <c r="A1559" t="s">
        <v>21292</v>
      </c>
      <c r="B1559" t="s">
        <v>12324</v>
      </c>
      <c r="C1559">
        <v>1724</v>
      </c>
      <c r="D1559">
        <v>267.12189999999998</v>
      </c>
      <c r="E1559">
        <v>7.2270000000000003</v>
      </c>
      <c r="F1559" t="s">
        <v>21293</v>
      </c>
      <c r="G1559" t="s">
        <v>7734</v>
      </c>
      <c r="H1559" t="s">
        <v>183</v>
      </c>
      <c r="I1559" t="s">
        <v>21294</v>
      </c>
      <c r="J1559" t="s">
        <v>21295</v>
      </c>
      <c r="K1559" t="s">
        <v>137</v>
      </c>
      <c r="L1559" t="s">
        <v>21296</v>
      </c>
      <c r="M1559">
        <v>2.0999998999999998</v>
      </c>
      <c r="N1559">
        <v>88473158</v>
      </c>
      <c r="O1559" t="s">
        <v>21297</v>
      </c>
      <c r="P1559">
        <v>2</v>
      </c>
    </row>
    <row r="1560" spans="1:16" x14ac:dyDescent="0.2">
      <c r="A1560" t="s">
        <v>14373</v>
      </c>
      <c r="B1560" t="s">
        <v>12324</v>
      </c>
      <c r="C1560">
        <v>433</v>
      </c>
      <c r="D1560">
        <v>161.0607</v>
      </c>
      <c r="E1560">
        <v>12.045999999999999</v>
      </c>
      <c r="F1560" t="s">
        <v>14374</v>
      </c>
      <c r="G1560" t="s">
        <v>14371</v>
      </c>
      <c r="H1560" t="s">
        <v>183</v>
      </c>
      <c r="I1560" t="s">
        <v>14375</v>
      </c>
      <c r="J1560" t="s">
        <v>14376</v>
      </c>
      <c r="K1560" t="s">
        <v>14377</v>
      </c>
      <c r="L1560" t="s">
        <v>14378</v>
      </c>
      <c r="M1560">
        <v>2.4948933100000001</v>
      </c>
      <c r="N1560">
        <v>17131</v>
      </c>
      <c r="O1560" t="s">
        <v>14379</v>
      </c>
      <c r="P1560">
        <v>94560346182</v>
      </c>
    </row>
    <row r="1561" spans="1:16" x14ac:dyDescent="0.2">
      <c r="A1561" t="s">
        <v>24105</v>
      </c>
      <c r="B1561" t="s">
        <v>12324</v>
      </c>
      <c r="C1561">
        <v>2309</v>
      </c>
      <c r="D1561">
        <v>384.2602</v>
      </c>
      <c r="E1561">
        <v>12.243</v>
      </c>
      <c r="F1561" t="s">
        <v>24106</v>
      </c>
      <c r="G1561" t="s">
        <v>24107</v>
      </c>
      <c r="H1561" t="s">
        <v>183</v>
      </c>
      <c r="I1561" t="s">
        <v>24108</v>
      </c>
      <c r="J1561" t="s">
        <v>24109</v>
      </c>
      <c r="K1561" t="s">
        <v>24110</v>
      </c>
      <c r="L1561" t="s">
        <v>24111</v>
      </c>
      <c r="M1561">
        <v>4.1999998099999996</v>
      </c>
      <c r="N1561">
        <v>14326010</v>
      </c>
      <c r="O1561" t="s">
        <v>24112</v>
      </c>
      <c r="P1561">
        <v>2</v>
      </c>
    </row>
    <row r="1562" spans="1:16" x14ac:dyDescent="0.2">
      <c r="A1562" t="s">
        <v>14012</v>
      </c>
      <c r="B1562" t="s">
        <v>12324</v>
      </c>
      <c r="C1562">
        <v>355</v>
      </c>
      <c r="D1562">
        <v>152.10769999999999</v>
      </c>
      <c r="E1562">
        <v>2.1539999999999999</v>
      </c>
      <c r="F1562" t="s">
        <v>14013</v>
      </c>
      <c r="G1562" t="s">
        <v>13968</v>
      </c>
      <c r="H1562" t="s">
        <v>183</v>
      </c>
      <c r="I1562" t="s">
        <v>13978</v>
      </c>
      <c r="J1562" t="s">
        <v>14014</v>
      </c>
      <c r="K1562" t="s">
        <v>14015</v>
      </c>
      <c r="L1562" t="s">
        <v>14016</v>
      </c>
      <c r="M1562">
        <v>0.76796287299999999</v>
      </c>
      <c r="N1562" t="s">
        <v>14017</v>
      </c>
      <c r="O1562" t="s">
        <v>14018</v>
      </c>
      <c r="P1562">
        <v>68841040766</v>
      </c>
    </row>
    <row r="1563" spans="1:16" x14ac:dyDescent="0.2">
      <c r="A1563" t="s">
        <v>12700</v>
      </c>
      <c r="B1563" t="s">
        <v>12324</v>
      </c>
      <c r="C1563">
        <v>96</v>
      </c>
      <c r="D1563">
        <v>123.081</v>
      </c>
      <c r="E1563">
        <v>12.032</v>
      </c>
      <c r="F1563" t="s">
        <v>12701</v>
      </c>
      <c r="G1563" t="s">
        <v>12682</v>
      </c>
      <c r="H1563" t="s">
        <v>183</v>
      </c>
      <c r="I1563" t="s">
        <v>12702</v>
      </c>
      <c r="J1563" t="s">
        <v>12703</v>
      </c>
      <c r="K1563" t="s">
        <v>12704</v>
      </c>
      <c r="L1563" t="s">
        <v>12705</v>
      </c>
      <c r="M1563">
        <v>2.26460266</v>
      </c>
      <c r="N1563" t="s">
        <v>12706</v>
      </c>
      <c r="O1563" t="s">
        <v>12707</v>
      </c>
      <c r="P1563">
        <v>77395665510</v>
      </c>
    </row>
    <row r="1564" spans="1:16" x14ac:dyDescent="0.2">
      <c r="A1564" t="s">
        <v>20464</v>
      </c>
      <c r="B1564" t="s">
        <v>12324</v>
      </c>
      <c r="C1564">
        <v>1580</v>
      </c>
      <c r="D1564">
        <v>251.12639999999999</v>
      </c>
      <c r="E1564">
        <v>11.279</v>
      </c>
      <c r="F1564" t="s">
        <v>20465</v>
      </c>
      <c r="G1564" t="s">
        <v>20466</v>
      </c>
      <c r="H1564" t="s">
        <v>183</v>
      </c>
      <c r="I1564" t="s">
        <v>20467</v>
      </c>
      <c r="J1564" t="s">
        <v>20468</v>
      </c>
      <c r="K1564" t="s">
        <v>137</v>
      </c>
      <c r="L1564" t="s">
        <v>20469</v>
      </c>
      <c r="M1564">
        <v>2.7330620300000001</v>
      </c>
      <c r="N1564">
        <v>0</v>
      </c>
      <c r="O1564" t="s">
        <v>887</v>
      </c>
      <c r="P1564">
        <v>8589934592</v>
      </c>
    </row>
    <row r="1565" spans="1:16" x14ac:dyDescent="0.2">
      <c r="A1565" t="s">
        <v>17898</v>
      </c>
      <c r="B1565" t="s">
        <v>12324</v>
      </c>
      <c r="C1565">
        <v>1086</v>
      </c>
      <c r="D1565">
        <v>209.0925</v>
      </c>
      <c r="E1565">
        <v>2.7480000000000002</v>
      </c>
      <c r="F1565" t="s">
        <v>17899</v>
      </c>
      <c r="G1565" t="s">
        <v>17900</v>
      </c>
      <c r="H1565" t="s">
        <v>183</v>
      </c>
      <c r="I1565" t="s">
        <v>17901</v>
      </c>
      <c r="J1565" t="s">
        <v>17902</v>
      </c>
      <c r="K1565" t="s">
        <v>137</v>
      </c>
      <c r="L1565" t="s">
        <v>17903</v>
      </c>
      <c r="M1565">
        <v>-0.20000000300000001</v>
      </c>
      <c r="N1565">
        <v>110611847</v>
      </c>
      <c r="O1565" t="s">
        <v>17904</v>
      </c>
      <c r="P1565">
        <v>2</v>
      </c>
    </row>
    <row r="1566" spans="1:16" x14ac:dyDescent="0.2">
      <c r="A1566" t="s">
        <v>22572</v>
      </c>
      <c r="B1566" t="s">
        <v>12324</v>
      </c>
      <c r="C1566">
        <v>1984</v>
      </c>
      <c r="D1566">
        <v>298.20249999999999</v>
      </c>
      <c r="E1566">
        <v>15.798999999999999</v>
      </c>
      <c r="F1566" t="s">
        <v>22573</v>
      </c>
      <c r="G1566" t="s">
        <v>22574</v>
      </c>
      <c r="H1566" t="s">
        <v>183</v>
      </c>
      <c r="I1566" t="s">
        <v>22575</v>
      </c>
      <c r="J1566" t="s">
        <v>22576</v>
      </c>
      <c r="K1566" t="s">
        <v>137</v>
      </c>
      <c r="L1566" t="s">
        <v>22577</v>
      </c>
      <c r="M1566">
        <v>2.9000001000000002</v>
      </c>
      <c r="N1566">
        <v>120688805</v>
      </c>
      <c r="O1566" t="s">
        <v>22578</v>
      </c>
      <c r="P1566">
        <v>2</v>
      </c>
    </row>
    <row r="1567" spans="1:16" x14ac:dyDescent="0.2">
      <c r="A1567" t="s">
        <v>16821</v>
      </c>
      <c r="B1567" t="s">
        <v>12324</v>
      </c>
      <c r="C1567">
        <v>881</v>
      </c>
      <c r="D1567">
        <v>195.101</v>
      </c>
      <c r="E1567">
        <v>5.3159999999999998</v>
      </c>
      <c r="F1567" t="s">
        <v>16822</v>
      </c>
      <c r="G1567" t="s">
        <v>3086</v>
      </c>
      <c r="H1567" t="s">
        <v>183</v>
      </c>
      <c r="I1567" t="s">
        <v>16823</v>
      </c>
      <c r="J1567" t="s">
        <v>16824</v>
      </c>
      <c r="K1567" t="s">
        <v>16825</v>
      </c>
      <c r="L1567" t="s">
        <v>16826</v>
      </c>
      <c r="M1567">
        <v>2.3097016799999999</v>
      </c>
      <c r="N1567">
        <v>84174</v>
      </c>
      <c r="O1567" t="s">
        <v>16827</v>
      </c>
      <c r="P1567">
        <v>68786856002</v>
      </c>
    </row>
    <row r="1568" spans="1:16" x14ac:dyDescent="0.2">
      <c r="A1568" t="s">
        <v>21623</v>
      </c>
      <c r="B1568" t="s">
        <v>12324</v>
      </c>
      <c r="C1568">
        <v>1807</v>
      </c>
      <c r="D1568">
        <v>277.13040000000001</v>
      </c>
      <c r="E1568">
        <v>14.276999999999999</v>
      </c>
      <c r="F1568" t="s">
        <v>21629</v>
      </c>
      <c r="G1568" t="s">
        <v>21625</v>
      </c>
      <c r="H1568" t="s">
        <v>183</v>
      </c>
      <c r="I1568" t="s">
        <v>21628</v>
      </c>
      <c r="J1568" t="s">
        <v>21630</v>
      </c>
      <c r="K1568" t="s">
        <v>21631</v>
      </c>
      <c r="L1568" t="s">
        <v>21632</v>
      </c>
      <c r="M1568">
        <v>0.10000000100000001</v>
      </c>
      <c r="N1568" t="s">
        <v>21633</v>
      </c>
      <c r="O1568" t="s">
        <v>21634</v>
      </c>
      <c r="P1568">
        <v>68975125070</v>
      </c>
    </row>
    <row r="1569" spans="1:16" x14ac:dyDescent="0.2">
      <c r="A1569" t="s">
        <v>19169</v>
      </c>
      <c r="B1569" t="s">
        <v>12324</v>
      </c>
      <c r="C1569">
        <v>1319</v>
      </c>
      <c r="D1569">
        <v>225.12360000000001</v>
      </c>
      <c r="E1569">
        <v>1.7410000000000001</v>
      </c>
      <c r="F1569" t="s">
        <v>19170</v>
      </c>
      <c r="G1569" t="s">
        <v>19163</v>
      </c>
      <c r="H1569" t="s">
        <v>183</v>
      </c>
      <c r="I1569" t="s">
        <v>19171</v>
      </c>
      <c r="J1569" t="s">
        <v>19172</v>
      </c>
      <c r="K1569" t="s">
        <v>137</v>
      </c>
      <c r="L1569" t="s">
        <v>19173</v>
      </c>
      <c r="M1569">
        <v>1.2000000500000001</v>
      </c>
      <c r="N1569">
        <v>115491028</v>
      </c>
      <c r="O1569" t="s">
        <v>19174</v>
      </c>
      <c r="P1569">
        <v>2</v>
      </c>
    </row>
    <row r="1570" spans="1:16" x14ac:dyDescent="0.2">
      <c r="A1570" t="s">
        <v>23752</v>
      </c>
      <c r="B1570" t="s">
        <v>12324</v>
      </c>
      <c r="C1570">
        <v>2231</v>
      </c>
      <c r="D1570">
        <v>345.16039999999998</v>
      </c>
      <c r="E1570">
        <v>14.999000000000001</v>
      </c>
      <c r="F1570" t="s">
        <v>23753</v>
      </c>
      <c r="G1570" t="s">
        <v>23324</v>
      </c>
      <c r="H1570" t="s">
        <v>12829</v>
      </c>
      <c r="I1570" t="s">
        <v>23754</v>
      </c>
      <c r="J1570" t="s">
        <v>23755</v>
      </c>
      <c r="K1570" t="s">
        <v>137</v>
      </c>
      <c r="L1570" t="s">
        <v>23756</v>
      </c>
      <c r="M1570">
        <v>4.0954895000000002</v>
      </c>
      <c r="N1570">
        <v>109044297</v>
      </c>
      <c r="O1570" t="s">
        <v>23757</v>
      </c>
      <c r="P1570">
        <v>2</v>
      </c>
    </row>
    <row r="1571" spans="1:16" x14ac:dyDescent="0.2">
      <c r="A1571" t="s">
        <v>23246</v>
      </c>
      <c r="B1571" t="s">
        <v>12324</v>
      </c>
      <c r="C1571">
        <v>2125</v>
      </c>
      <c r="D1571">
        <v>321.24119999999999</v>
      </c>
      <c r="E1571">
        <v>17.823</v>
      </c>
      <c r="F1571" t="s">
        <v>23247</v>
      </c>
      <c r="G1571" t="s">
        <v>23238</v>
      </c>
      <c r="H1571" t="s">
        <v>183</v>
      </c>
      <c r="I1571" t="s">
        <v>23248</v>
      </c>
      <c r="J1571" t="s">
        <v>23249</v>
      </c>
      <c r="K1571" t="s">
        <v>23250</v>
      </c>
      <c r="L1571" t="s">
        <v>23251</v>
      </c>
      <c r="M1571">
        <v>4.5999999000000003</v>
      </c>
      <c r="N1571" t="s">
        <v>23252</v>
      </c>
      <c r="O1571" t="s">
        <v>23253</v>
      </c>
      <c r="P1571">
        <v>68723204182</v>
      </c>
    </row>
    <row r="1572" spans="1:16" x14ac:dyDescent="0.2">
      <c r="A1572" t="s">
        <v>17219</v>
      </c>
      <c r="B1572" t="s">
        <v>12324</v>
      </c>
      <c r="C1572">
        <v>958</v>
      </c>
      <c r="D1572">
        <v>199.09809999999999</v>
      </c>
      <c r="E1572">
        <v>5.4109999999999996</v>
      </c>
      <c r="F1572" t="s">
        <v>17220</v>
      </c>
      <c r="G1572" t="s">
        <v>17218</v>
      </c>
      <c r="H1572" t="s">
        <v>183</v>
      </c>
      <c r="I1572" t="s">
        <v>17221</v>
      </c>
      <c r="J1572" t="s">
        <v>17222</v>
      </c>
      <c r="K1572" t="s">
        <v>17223</v>
      </c>
      <c r="L1572" t="s">
        <v>17224</v>
      </c>
      <c r="M1572">
        <v>1.7000000500000001</v>
      </c>
      <c r="N1572">
        <v>11241047</v>
      </c>
      <c r="O1572" t="s">
        <v>17225</v>
      </c>
      <c r="P1572">
        <v>2</v>
      </c>
    </row>
    <row r="1573" spans="1:16" x14ac:dyDescent="0.2">
      <c r="A1573" t="s">
        <v>17095</v>
      </c>
      <c r="B1573" t="s">
        <v>12324</v>
      </c>
      <c r="C1573">
        <v>929</v>
      </c>
      <c r="D1573">
        <v>197.1293</v>
      </c>
      <c r="E1573">
        <v>6.0019999999999998</v>
      </c>
      <c r="F1573" t="s">
        <v>17096</v>
      </c>
      <c r="G1573" t="s">
        <v>17089</v>
      </c>
      <c r="H1573" t="s">
        <v>183</v>
      </c>
      <c r="I1573" t="s">
        <v>17097</v>
      </c>
      <c r="J1573" t="s">
        <v>17098</v>
      </c>
      <c r="K1573" t="s">
        <v>137</v>
      </c>
      <c r="L1573" t="s">
        <v>17099</v>
      </c>
      <c r="M1573">
        <v>-2.2999999500000001</v>
      </c>
      <c r="N1573">
        <v>91599572</v>
      </c>
      <c r="O1573" t="s">
        <v>17100</v>
      </c>
      <c r="P1573">
        <v>2</v>
      </c>
    </row>
    <row r="1574" spans="1:16" x14ac:dyDescent="0.2">
      <c r="A1574" t="s">
        <v>16864</v>
      </c>
      <c r="B1574" t="s">
        <v>12324</v>
      </c>
      <c r="C1574">
        <v>887</v>
      </c>
      <c r="D1574">
        <v>195.1138</v>
      </c>
      <c r="E1574">
        <v>1.8839999999999999</v>
      </c>
      <c r="F1574" t="s">
        <v>16865</v>
      </c>
      <c r="G1574" t="s">
        <v>16840</v>
      </c>
      <c r="H1574" t="s">
        <v>183</v>
      </c>
      <c r="I1574" t="s">
        <v>16866</v>
      </c>
      <c r="J1574" t="s">
        <v>16867</v>
      </c>
      <c r="K1574" t="s">
        <v>137</v>
      </c>
      <c r="L1574" t="s">
        <v>16868</v>
      </c>
      <c r="M1574">
        <v>1.39999998</v>
      </c>
      <c r="N1574">
        <v>130124782</v>
      </c>
      <c r="O1574" t="s">
        <v>16869</v>
      </c>
      <c r="P1574">
        <v>2</v>
      </c>
    </row>
    <row r="1575" spans="1:16" x14ac:dyDescent="0.2">
      <c r="A1575" t="s">
        <v>16871</v>
      </c>
      <c r="B1575" t="s">
        <v>12324</v>
      </c>
      <c r="C1575">
        <v>889</v>
      </c>
      <c r="D1575">
        <v>195.12389999999999</v>
      </c>
      <c r="E1575">
        <v>3.738</v>
      </c>
      <c r="F1575" t="s">
        <v>16872</v>
      </c>
      <c r="G1575" t="s">
        <v>15415</v>
      </c>
      <c r="H1575" t="s">
        <v>12627</v>
      </c>
      <c r="I1575" t="s">
        <v>16873</v>
      </c>
      <c r="J1575" t="s">
        <v>16874</v>
      </c>
      <c r="K1575" t="s">
        <v>137</v>
      </c>
      <c r="L1575" t="s">
        <v>16875</v>
      </c>
      <c r="M1575">
        <v>0.80000001200000004</v>
      </c>
      <c r="N1575">
        <v>83177419</v>
      </c>
      <c r="O1575" t="s">
        <v>16876</v>
      </c>
      <c r="P1575">
        <v>2</v>
      </c>
    </row>
    <row r="1576" spans="1:16" x14ac:dyDescent="0.2">
      <c r="A1576" t="s">
        <v>15898</v>
      </c>
      <c r="B1576" t="s">
        <v>12324</v>
      </c>
      <c r="C1576">
        <v>725</v>
      </c>
      <c r="D1576">
        <v>183.07910000000001</v>
      </c>
      <c r="E1576">
        <v>11.452999999999999</v>
      </c>
      <c r="F1576" t="s">
        <v>15904</v>
      </c>
      <c r="G1576" t="s">
        <v>15900</v>
      </c>
      <c r="H1576" t="s">
        <v>183</v>
      </c>
      <c r="I1576" t="s">
        <v>15903</v>
      </c>
      <c r="J1576" t="s">
        <v>15905</v>
      </c>
      <c r="K1576" t="s">
        <v>15906</v>
      </c>
      <c r="L1576" t="s">
        <v>15901</v>
      </c>
      <c r="M1576">
        <v>1.2228994399999999</v>
      </c>
      <c r="N1576" t="s">
        <v>15907</v>
      </c>
      <c r="O1576" t="s">
        <v>15908</v>
      </c>
      <c r="P1576">
        <v>68974037606</v>
      </c>
    </row>
    <row r="1577" spans="1:16" x14ac:dyDescent="0.2">
      <c r="A1577" t="s">
        <v>24482</v>
      </c>
      <c r="B1577" t="s">
        <v>12324</v>
      </c>
      <c r="C1577">
        <v>2377</v>
      </c>
      <c r="D1577">
        <v>432.26170000000002</v>
      </c>
      <c r="E1577">
        <v>8.3460000000000001</v>
      </c>
      <c r="F1577" t="s">
        <v>24483</v>
      </c>
      <c r="G1577" t="s">
        <v>24484</v>
      </c>
      <c r="H1577" t="s">
        <v>12829</v>
      </c>
      <c r="I1577" t="s">
        <v>24485</v>
      </c>
      <c r="J1577" t="s">
        <v>24486</v>
      </c>
      <c r="K1577" t="s">
        <v>24487</v>
      </c>
      <c r="L1577" t="s">
        <v>24488</v>
      </c>
      <c r="M1577">
        <v>4.1999998099999996</v>
      </c>
      <c r="N1577" t="s">
        <v>24489</v>
      </c>
      <c r="O1577" t="s">
        <v>24490</v>
      </c>
      <c r="P1577">
        <v>66</v>
      </c>
    </row>
    <row r="1578" spans="1:16" x14ac:dyDescent="0.2">
      <c r="A1578" t="s">
        <v>15026</v>
      </c>
      <c r="B1578" t="s">
        <v>12324</v>
      </c>
      <c r="C1578">
        <v>572</v>
      </c>
      <c r="D1578">
        <v>170.1183</v>
      </c>
      <c r="E1578">
        <v>14.465999999999999</v>
      </c>
      <c r="F1578" t="s">
        <v>15027</v>
      </c>
      <c r="G1578" t="s">
        <v>15028</v>
      </c>
      <c r="H1578" t="s">
        <v>183</v>
      </c>
      <c r="I1578" t="s">
        <v>15029</v>
      </c>
      <c r="J1578" t="s">
        <v>15030</v>
      </c>
      <c r="K1578" t="s">
        <v>137</v>
      </c>
      <c r="L1578" t="s">
        <v>15031</v>
      </c>
      <c r="M1578">
        <v>1.2999999499999999</v>
      </c>
      <c r="N1578">
        <v>58283870</v>
      </c>
      <c r="O1578" t="s">
        <v>15032</v>
      </c>
      <c r="P1578">
        <v>2</v>
      </c>
    </row>
    <row r="1579" spans="1:16" x14ac:dyDescent="0.2">
      <c r="A1579" t="s">
        <v>20097</v>
      </c>
      <c r="B1579" t="s">
        <v>12324</v>
      </c>
      <c r="C1579">
        <v>1500</v>
      </c>
      <c r="D1579">
        <v>241.1054</v>
      </c>
      <c r="E1579">
        <v>6.2569999999999997</v>
      </c>
      <c r="F1579" t="s">
        <v>20098</v>
      </c>
      <c r="G1579" t="s">
        <v>20096</v>
      </c>
      <c r="H1579" t="s">
        <v>183</v>
      </c>
      <c r="I1579" t="s">
        <v>20099</v>
      </c>
      <c r="J1579" t="s">
        <v>20100</v>
      </c>
      <c r="K1579" t="s">
        <v>137</v>
      </c>
      <c r="L1579" t="s">
        <v>20101</v>
      </c>
      <c r="M1579">
        <v>1.2137045900000001</v>
      </c>
      <c r="N1579">
        <v>0</v>
      </c>
      <c r="O1579" t="s">
        <v>887</v>
      </c>
      <c r="P1579">
        <v>8589934592</v>
      </c>
    </row>
    <row r="1580" spans="1:16" x14ac:dyDescent="0.2">
      <c r="A1580" t="s">
        <v>20235</v>
      </c>
      <c r="B1580" t="s">
        <v>12324</v>
      </c>
      <c r="C1580">
        <v>1527</v>
      </c>
      <c r="D1580">
        <v>245.0796</v>
      </c>
      <c r="E1580">
        <v>16.431000000000001</v>
      </c>
      <c r="F1580" t="s">
        <v>20236</v>
      </c>
      <c r="G1580" t="s">
        <v>20237</v>
      </c>
      <c r="H1580" t="s">
        <v>183</v>
      </c>
      <c r="I1580" t="s">
        <v>20238</v>
      </c>
      <c r="J1580" t="s">
        <v>20239</v>
      </c>
      <c r="K1580" t="s">
        <v>20240</v>
      </c>
      <c r="L1580" t="s">
        <v>20241</v>
      </c>
      <c r="M1580">
        <v>-2.2649436000000001</v>
      </c>
      <c r="N1580" t="s">
        <v>20242</v>
      </c>
      <c r="O1580" t="s">
        <v>20243</v>
      </c>
      <c r="P1580">
        <v>68840057214</v>
      </c>
    </row>
    <row r="1581" spans="1:16" x14ac:dyDescent="0.2">
      <c r="A1581" t="s">
        <v>14209</v>
      </c>
      <c r="B1581" t="s">
        <v>12324</v>
      </c>
      <c r="C1581">
        <v>393</v>
      </c>
      <c r="D1581">
        <v>155.1078</v>
      </c>
      <c r="E1581">
        <v>5.54</v>
      </c>
      <c r="F1581" t="s">
        <v>14210</v>
      </c>
      <c r="G1581" t="s">
        <v>14188</v>
      </c>
      <c r="H1581" t="s">
        <v>183</v>
      </c>
      <c r="I1581" t="s">
        <v>14211</v>
      </c>
      <c r="J1581" t="s">
        <v>14212</v>
      </c>
      <c r="K1581" t="s">
        <v>14213</v>
      </c>
      <c r="L1581" t="s">
        <v>14214</v>
      </c>
      <c r="M1581">
        <v>2.2999999500000001</v>
      </c>
      <c r="N1581">
        <v>574630</v>
      </c>
      <c r="O1581" t="s">
        <v>14215</v>
      </c>
      <c r="P1581">
        <v>2</v>
      </c>
    </row>
    <row r="1582" spans="1:16" x14ac:dyDescent="0.2">
      <c r="A1582" t="s">
        <v>12691</v>
      </c>
      <c r="B1582" t="s">
        <v>12324</v>
      </c>
      <c r="C1582">
        <v>95</v>
      </c>
      <c r="D1582">
        <v>123.0808</v>
      </c>
      <c r="E1582">
        <v>7.4059999999999997</v>
      </c>
      <c r="F1582" t="s">
        <v>12692</v>
      </c>
      <c r="G1582" t="s">
        <v>12682</v>
      </c>
      <c r="H1582" t="s">
        <v>183</v>
      </c>
      <c r="I1582" t="s">
        <v>12693</v>
      </c>
      <c r="J1582" t="s">
        <v>12694</v>
      </c>
      <c r="K1582" t="s">
        <v>12695</v>
      </c>
      <c r="L1582" t="s">
        <v>12696</v>
      </c>
      <c r="M1582">
        <v>2.3169407799999999</v>
      </c>
      <c r="N1582" t="s">
        <v>12697</v>
      </c>
      <c r="O1582" t="s">
        <v>12698</v>
      </c>
      <c r="P1582">
        <v>111889653870</v>
      </c>
    </row>
    <row r="1583" spans="1:16" x14ac:dyDescent="0.2">
      <c r="A1583" t="s">
        <v>24286</v>
      </c>
      <c r="B1583" t="s">
        <v>12324</v>
      </c>
      <c r="C1583">
        <v>2341</v>
      </c>
      <c r="D1583">
        <v>399.20060000000001</v>
      </c>
      <c r="E1583">
        <v>17.382999999999999</v>
      </c>
      <c r="F1583" t="s">
        <v>24287</v>
      </c>
      <c r="G1583" t="s">
        <v>11682</v>
      </c>
      <c r="H1583" t="s">
        <v>183</v>
      </c>
      <c r="I1583" t="s">
        <v>24288</v>
      </c>
      <c r="J1583" t="s">
        <v>24289</v>
      </c>
      <c r="K1583" t="s">
        <v>137</v>
      </c>
      <c r="L1583" t="s">
        <v>24290</v>
      </c>
      <c r="M1583">
        <v>4.3000001900000004</v>
      </c>
      <c r="N1583">
        <v>88096440</v>
      </c>
      <c r="O1583" t="s">
        <v>24291</v>
      </c>
      <c r="P1583">
        <v>2</v>
      </c>
    </row>
    <row r="1584" spans="1:16" x14ac:dyDescent="0.2">
      <c r="A1584" t="s">
        <v>12656</v>
      </c>
      <c r="B1584" t="s">
        <v>12324</v>
      </c>
      <c r="C1584">
        <v>91</v>
      </c>
      <c r="D1584">
        <v>121.06489999999999</v>
      </c>
      <c r="E1584">
        <v>5.8550000000000004</v>
      </c>
      <c r="F1584" t="s">
        <v>12659</v>
      </c>
      <c r="G1584" t="s">
        <v>103</v>
      </c>
      <c r="H1584" t="s">
        <v>183</v>
      </c>
      <c r="I1584" t="s">
        <v>12660</v>
      </c>
      <c r="J1584" t="s">
        <v>12661</v>
      </c>
      <c r="K1584" t="s">
        <v>12662</v>
      </c>
      <c r="L1584" t="s">
        <v>12663</v>
      </c>
      <c r="M1584">
        <v>1.7378456600000001</v>
      </c>
      <c r="N1584" t="s">
        <v>12664</v>
      </c>
      <c r="O1584" t="s">
        <v>12665</v>
      </c>
      <c r="P1584">
        <v>68941769086</v>
      </c>
    </row>
    <row r="1585" spans="1:16" x14ac:dyDescent="0.2">
      <c r="A1585" t="s">
        <v>22821</v>
      </c>
      <c r="B1585" t="s">
        <v>12324</v>
      </c>
      <c r="C1585">
        <v>2033</v>
      </c>
      <c r="D1585">
        <v>307.15350000000001</v>
      </c>
      <c r="E1585">
        <v>13.422000000000001</v>
      </c>
      <c r="F1585" t="s">
        <v>22822</v>
      </c>
      <c r="G1585" t="s">
        <v>22816</v>
      </c>
      <c r="H1585" t="s">
        <v>13010</v>
      </c>
      <c r="I1585" t="s">
        <v>22823</v>
      </c>
      <c r="J1585" t="s">
        <v>22824</v>
      </c>
      <c r="K1585" t="s">
        <v>137</v>
      </c>
      <c r="L1585" t="s">
        <v>22825</v>
      </c>
      <c r="M1585">
        <v>3.5999998999999998</v>
      </c>
      <c r="N1585">
        <v>88082232</v>
      </c>
      <c r="O1585" t="s">
        <v>22826</v>
      </c>
      <c r="P1585">
        <v>2</v>
      </c>
    </row>
    <row r="1586" spans="1:16" x14ac:dyDescent="0.2">
      <c r="A1586" t="s">
        <v>19557</v>
      </c>
      <c r="B1586" t="s">
        <v>12324</v>
      </c>
      <c r="C1586">
        <v>1408</v>
      </c>
      <c r="D1586">
        <v>233.12909999999999</v>
      </c>
      <c r="E1586">
        <v>1.6639999999999999</v>
      </c>
      <c r="F1586" t="s">
        <v>19558</v>
      </c>
      <c r="G1586" t="s">
        <v>6019</v>
      </c>
      <c r="H1586" t="s">
        <v>183</v>
      </c>
      <c r="I1586" t="s">
        <v>19559</v>
      </c>
      <c r="J1586" t="s">
        <v>19560</v>
      </c>
      <c r="K1586" t="s">
        <v>137</v>
      </c>
      <c r="L1586" t="s">
        <v>19561</v>
      </c>
      <c r="M1586">
        <v>1.50939858</v>
      </c>
      <c r="N1586">
        <v>9816059</v>
      </c>
      <c r="O1586" t="s">
        <v>19562</v>
      </c>
      <c r="P1586">
        <v>2</v>
      </c>
    </row>
    <row r="1587" spans="1:16" x14ac:dyDescent="0.2">
      <c r="A1587" t="s">
        <v>16230</v>
      </c>
      <c r="B1587" t="s">
        <v>12324</v>
      </c>
      <c r="C1587">
        <v>788</v>
      </c>
      <c r="D1587">
        <v>187.09690000000001</v>
      </c>
      <c r="E1587">
        <v>4.0030000000000001</v>
      </c>
      <c r="F1587" t="s">
        <v>16231</v>
      </c>
      <c r="G1587" t="s">
        <v>2491</v>
      </c>
      <c r="H1587" t="s">
        <v>183</v>
      </c>
      <c r="I1587" t="s">
        <v>16232</v>
      </c>
      <c r="J1587" t="s">
        <v>16233</v>
      </c>
      <c r="K1587" t="s">
        <v>16234</v>
      </c>
      <c r="L1587" t="s">
        <v>16235</v>
      </c>
      <c r="M1587">
        <v>0.10000000100000001</v>
      </c>
      <c r="N1587">
        <v>23374869</v>
      </c>
      <c r="O1587" t="s">
        <v>16236</v>
      </c>
      <c r="P1587">
        <v>2</v>
      </c>
    </row>
    <row r="1588" spans="1:16" x14ac:dyDescent="0.2">
      <c r="A1588" t="s">
        <v>15373</v>
      </c>
      <c r="B1588" t="s">
        <v>12324</v>
      </c>
      <c r="C1588">
        <v>635</v>
      </c>
      <c r="D1588">
        <v>177.12819999999999</v>
      </c>
      <c r="E1588">
        <v>13.779</v>
      </c>
      <c r="F1588" t="s">
        <v>15374</v>
      </c>
      <c r="G1588" t="s">
        <v>15124</v>
      </c>
      <c r="H1588" t="s">
        <v>12829</v>
      </c>
      <c r="I1588" t="s">
        <v>15375</v>
      </c>
      <c r="J1588" t="s">
        <v>15376</v>
      </c>
      <c r="K1588" t="s">
        <v>15377</v>
      </c>
      <c r="L1588" t="s">
        <v>15378</v>
      </c>
      <c r="M1588">
        <v>2.7000000499999999</v>
      </c>
      <c r="N1588" t="s">
        <v>15379</v>
      </c>
      <c r="O1588" t="s">
        <v>15380</v>
      </c>
      <c r="P1588">
        <v>2</v>
      </c>
    </row>
    <row r="1589" spans="1:16" x14ac:dyDescent="0.2">
      <c r="A1589" t="s">
        <v>15830</v>
      </c>
      <c r="B1589" t="s">
        <v>12324</v>
      </c>
      <c r="C1589">
        <v>714</v>
      </c>
      <c r="D1589">
        <v>182.07939999999999</v>
      </c>
      <c r="E1589">
        <v>1.2789999999999999</v>
      </c>
      <c r="F1589" t="s">
        <v>15831</v>
      </c>
      <c r="G1589" t="s">
        <v>15832</v>
      </c>
      <c r="H1589" t="s">
        <v>12829</v>
      </c>
      <c r="I1589" t="s">
        <v>15833</v>
      </c>
      <c r="J1589" t="s">
        <v>15834</v>
      </c>
      <c r="K1589" t="s">
        <v>137</v>
      </c>
      <c r="L1589" t="s">
        <v>15835</v>
      </c>
      <c r="M1589">
        <v>-2.7999999500000001</v>
      </c>
      <c r="N1589">
        <v>87242075</v>
      </c>
      <c r="O1589" t="s">
        <v>15836</v>
      </c>
      <c r="P1589">
        <v>2</v>
      </c>
    </row>
    <row r="1590" spans="1:16" x14ac:dyDescent="0.2">
      <c r="A1590" t="s">
        <v>12334</v>
      </c>
      <c r="B1590" t="s">
        <v>12324</v>
      </c>
      <c r="C1590">
        <v>22</v>
      </c>
      <c r="D1590">
        <v>101.1069</v>
      </c>
      <c r="E1590">
        <v>1.2969999999999999</v>
      </c>
      <c r="F1590" t="s">
        <v>12335</v>
      </c>
      <c r="G1590" t="s">
        <v>12336</v>
      </c>
      <c r="H1590" t="s">
        <v>183</v>
      </c>
      <c r="I1590" t="s">
        <v>12337</v>
      </c>
      <c r="J1590" t="s">
        <v>12338</v>
      </c>
      <c r="K1590" t="s">
        <v>137</v>
      </c>
      <c r="L1590" t="s">
        <v>12339</v>
      </c>
      <c r="M1590">
        <v>1.2999999499999999</v>
      </c>
      <c r="N1590">
        <v>118517390</v>
      </c>
      <c r="O1590" t="s">
        <v>12340</v>
      </c>
      <c r="P1590">
        <v>2</v>
      </c>
    </row>
    <row r="1591" spans="1:16" x14ac:dyDescent="0.2">
      <c r="A1591" t="s">
        <v>20490</v>
      </c>
      <c r="B1591" t="s">
        <v>12324</v>
      </c>
      <c r="C1591">
        <v>1585</v>
      </c>
      <c r="D1591">
        <v>251.1267</v>
      </c>
      <c r="E1591">
        <v>12.731999999999999</v>
      </c>
      <c r="F1591" t="s">
        <v>20491</v>
      </c>
      <c r="G1591" t="s">
        <v>20466</v>
      </c>
      <c r="H1591" t="s">
        <v>183</v>
      </c>
      <c r="I1591" t="s">
        <v>20492</v>
      </c>
      <c r="J1591" t="s">
        <v>20493</v>
      </c>
      <c r="K1591" t="s">
        <v>20494</v>
      </c>
      <c r="L1591" t="s">
        <v>20495</v>
      </c>
      <c r="M1591">
        <v>2.2000000499999999</v>
      </c>
      <c r="N1591">
        <v>71338462</v>
      </c>
      <c r="O1591" t="s">
        <v>20496</v>
      </c>
      <c r="P1591">
        <v>68719476738</v>
      </c>
    </row>
    <row r="1592" spans="1:16" x14ac:dyDescent="0.2">
      <c r="A1592" t="s">
        <v>14112</v>
      </c>
      <c r="B1592" t="s">
        <v>12324</v>
      </c>
      <c r="C1592">
        <v>372</v>
      </c>
      <c r="D1592">
        <v>153.13919999999999</v>
      </c>
      <c r="E1592">
        <v>6.7229999999999999</v>
      </c>
      <c r="F1592" t="s">
        <v>14113</v>
      </c>
      <c r="G1592" t="s">
        <v>14068</v>
      </c>
      <c r="H1592" t="s">
        <v>183</v>
      </c>
      <c r="I1592" t="s">
        <v>14114</v>
      </c>
      <c r="J1592" t="s">
        <v>14115</v>
      </c>
      <c r="K1592" t="s">
        <v>137</v>
      </c>
      <c r="L1592" t="s">
        <v>14116</v>
      </c>
      <c r="M1592">
        <v>0.89999997600000003</v>
      </c>
      <c r="N1592">
        <v>82595081</v>
      </c>
      <c r="O1592" t="s">
        <v>14117</v>
      </c>
      <c r="P1592">
        <v>2</v>
      </c>
    </row>
    <row r="1593" spans="1:16" x14ac:dyDescent="0.2">
      <c r="A1593" t="s">
        <v>17063</v>
      </c>
      <c r="B1593" t="s">
        <v>12324</v>
      </c>
      <c r="C1593">
        <v>924</v>
      </c>
      <c r="D1593">
        <v>197.1174</v>
      </c>
      <c r="E1593">
        <v>9.8119999999999994</v>
      </c>
      <c r="F1593" t="s">
        <v>17064</v>
      </c>
      <c r="G1593" t="s">
        <v>17065</v>
      </c>
      <c r="H1593" t="s">
        <v>183</v>
      </c>
      <c r="I1593" t="s">
        <v>17066</v>
      </c>
      <c r="J1593" t="s">
        <v>17067</v>
      </c>
      <c r="K1593" t="s">
        <v>137</v>
      </c>
      <c r="L1593" t="s">
        <v>17068</v>
      </c>
      <c r="M1593">
        <v>0.5</v>
      </c>
      <c r="N1593" t="s">
        <v>17069</v>
      </c>
      <c r="O1593" t="s">
        <v>17070</v>
      </c>
      <c r="P1593">
        <v>2</v>
      </c>
    </row>
    <row r="1594" spans="1:16" x14ac:dyDescent="0.2">
      <c r="A1594" t="s">
        <v>20260</v>
      </c>
      <c r="B1594" t="s">
        <v>12324</v>
      </c>
      <c r="C1594">
        <v>1532</v>
      </c>
      <c r="D1594">
        <v>245.12950000000001</v>
      </c>
      <c r="E1594">
        <v>9.2330000000000005</v>
      </c>
      <c r="F1594" t="s">
        <v>20261</v>
      </c>
      <c r="G1594" t="s">
        <v>20262</v>
      </c>
      <c r="H1594" t="s">
        <v>183</v>
      </c>
      <c r="I1594" t="s">
        <v>20263</v>
      </c>
      <c r="J1594" t="s">
        <v>20264</v>
      </c>
      <c r="K1594" t="s">
        <v>137</v>
      </c>
      <c r="L1594" t="s">
        <v>20265</v>
      </c>
      <c r="M1594">
        <v>0.30000001199999998</v>
      </c>
      <c r="N1594">
        <v>53349857</v>
      </c>
      <c r="O1594" t="s">
        <v>20266</v>
      </c>
      <c r="P1594">
        <v>2</v>
      </c>
    </row>
    <row r="1595" spans="1:16" x14ac:dyDescent="0.2">
      <c r="A1595" t="s">
        <v>22727</v>
      </c>
      <c r="B1595" t="s">
        <v>12324</v>
      </c>
      <c r="C1595">
        <v>2016</v>
      </c>
      <c r="D1595">
        <v>305.17320000000001</v>
      </c>
      <c r="E1595">
        <v>15.102</v>
      </c>
      <c r="F1595" t="s">
        <v>22728</v>
      </c>
      <c r="G1595" t="s">
        <v>8555</v>
      </c>
      <c r="H1595" t="s">
        <v>12829</v>
      </c>
      <c r="I1595" t="s">
        <v>22729</v>
      </c>
      <c r="J1595" t="s">
        <v>22730</v>
      </c>
      <c r="K1595" t="s">
        <v>137</v>
      </c>
      <c r="L1595" t="s">
        <v>22731</v>
      </c>
      <c r="M1595">
        <v>5.0999999000000003</v>
      </c>
      <c r="N1595" t="s">
        <v>22732</v>
      </c>
      <c r="O1595" t="s">
        <v>22733</v>
      </c>
      <c r="P1595">
        <v>2</v>
      </c>
    </row>
    <row r="1596" spans="1:16" x14ac:dyDescent="0.2">
      <c r="A1596" t="s">
        <v>24697</v>
      </c>
      <c r="B1596" t="s">
        <v>12324</v>
      </c>
      <c r="C1596">
        <v>2428</v>
      </c>
      <c r="D1596">
        <v>512.41669999999999</v>
      </c>
      <c r="E1596">
        <v>19.352</v>
      </c>
      <c r="F1596" t="s">
        <v>24698</v>
      </c>
      <c r="G1596" t="s">
        <v>24700</v>
      </c>
      <c r="H1596" t="s">
        <v>12627</v>
      </c>
      <c r="I1596" t="s">
        <v>24701</v>
      </c>
      <c r="J1596" t="s">
        <v>24702</v>
      </c>
      <c r="K1596" t="s">
        <v>24703</v>
      </c>
      <c r="L1596" t="s">
        <v>24704</v>
      </c>
      <c r="M1596">
        <v>4.0096993400000001</v>
      </c>
      <c r="N1596">
        <v>76459</v>
      </c>
      <c r="O1596" t="s">
        <v>24705</v>
      </c>
      <c r="P1596">
        <v>77393559622</v>
      </c>
    </row>
    <row r="1597" spans="1:16" x14ac:dyDescent="0.2">
      <c r="A1597" t="s">
        <v>18166</v>
      </c>
      <c r="B1597" t="s">
        <v>12324</v>
      </c>
      <c r="C1597">
        <v>1136</v>
      </c>
      <c r="D1597">
        <v>211.11060000000001</v>
      </c>
      <c r="E1597">
        <v>19.108000000000001</v>
      </c>
      <c r="F1597" t="s">
        <v>18167</v>
      </c>
      <c r="G1597" t="s">
        <v>18145</v>
      </c>
      <c r="H1597" t="s">
        <v>183</v>
      </c>
      <c r="I1597" t="s">
        <v>18168</v>
      </c>
      <c r="J1597" t="s">
        <v>18169</v>
      </c>
      <c r="K1597" t="s">
        <v>18170</v>
      </c>
      <c r="L1597" t="s">
        <v>18171</v>
      </c>
      <c r="M1597">
        <v>2.1213247800000001</v>
      </c>
      <c r="N1597">
        <v>75956</v>
      </c>
      <c r="O1597" t="s">
        <v>18172</v>
      </c>
      <c r="P1597">
        <v>68786585602</v>
      </c>
    </row>
    <row r="1598" spans="1:16" x14ac:dyDescent="0.2">
      <c r="A1598" t="s">
        <v>13949</v>
      </c>
      <c r="B1598" t="s">
        <v>12324</v>
      </c>
      <c r="C1598">
        <v>347</v>
      </c>
      <c r="D1598">
        <v>152.07159999999999</v>
      </c>
      <c r="E1598">
        <v>0.87</v>
      </c>
      <c r="F1598" t="s">
        <v>13954</v>
      </c>
      <c r="G1598" t="s">
        <v>626</v>
      </c>
      <c r="H1598" t="s">
        <v>183</v>
      </c>
      <c r="I1598" t="s">
        <v>13955</v>
      </c>
      <c r="J1598" t="s">
        <v>13956</v>
      </c>
      <c r="K1598" t="s">
        <v>13957</v>
      </c>
      <c r="L1598" t="s">
        <v>13958</v>
      </c>
      <c r="M1598">
        <v>0.69999998799999996</v>
      </c>
      <c r="N1598" t="s">
        <v>13959</v>
      </c>
      <c r="O1598" t="s">
        <v>13960</v>
      </c>
      <c r="P1598">
        <v>68786585602</v>
      </c>
    </row>
    <row r="1599" spans="1:16" x14ac:dyDescent="0.2">
      <c r="A1599" t="s">
        <v>15546</v>
      </c>
      <c r="B1599" t="s">
        <v>12324</v>
      </c>
      <c r="C1599">
        <v>670</v>
      </c>
      <c r="D1599">
        <v>180.0907</v>
      </c>
      <c r="E1599">
        <v>1.123</v>
      </c>
      <c r="F1599" t="s">
        <v>15547</v>
      </c>
      <c r="G1599" t="s">
        <v>15548</v>
      </c>
      <c r="H1599" t="s">
        <v>183</v>
      </c>
      <c r="I1599" t="s">
        <v>15549</v>
      </c>
      <c r="J1599" t="s">
        <v>15550</v>
      </c>
      <c r="K1599" t="s">
        <v>15551</v>
      </c>
      <c r="L1599" t="s">
        <v>15552</v>
      </c>
      <c r="M1599">
        <v>0.5</v>
      </c>
      <c r="N1599">
        <v>5018178</v>
      </c>
      <c r="O1599" t="s">
        <v>15553</v>
      </c>
      <c r="P1599">
        <v>2</v>
      </c>
    </row>
    <row r="1600" spans="1:16" x14ac:dyDescent="0.2">
      <c r="A1600" t="s">
        <v>12899</v>
      </c>
      <c r="B1600" t="s">
        <v>12324</v>
      </c>
      <c r="C1600">
        <v>133</v>
      </c>
      <c r="D1600">
        <v>126.0916</v>
      </c>
      <c r="E1600">
        <v>5.5039999999999996</v>
      </c>
      <c r="F1600" t="s">
        <v>12900</v>
      </c>
      <c r="G1600" t="s">
        <v>12898</v>
      </c>
      <c r="H1600" t="s">
        <v>183</v>
      </c>
      <c r="I1600" t="s">
        <v>12901</v>
      </c>
      <c r="J1600" t="s">
        <v>12902</v>
      </c>
      <c r="K1600" t="s">
        <v>137</v>
      </c>
      <c r="L1600" t="s">
        <v>12903</v>
      </c>
      <c r="M1600">
        <v>0.69999998799999996</v>
      </c>
      <c r="N1600" t="s">
        <v>12904</v>
      </c>
      <c r="O1600" t="s">
        <v>12905</v>
      </c>
      <c r="P1600">
        <v>2</v>
      </c>
    </row>
    <row r="1601" spans="1:16" x14ac:dyDescent="0.2">
      <c r="A1601" t="s">
        <v>24019</v>
      </c>
      <c r="B1601" t="s">
        <v>12324</v>
      </c>
      <c r="C1601">
        <v>2290</v>
      </c>
      <c r="D1601">
        <v>372.22300000000001</v>
      </c>
      <c r="E1601">
        <v>9.1590000000000007</v>
      </c>
      <c r="F1601" t="s">
        <v>24020</v>
      </c>
      <c r="G1601" t="s">
        <v>24021</v>
      </c>
      <c r="H1601" t="s">
        <v>12627</v>
      </c>
      <c r="I1601" t="s">
        <v>24022</v>
      </c>
      <c r="J1601" t="s">
        <v>24023</v>
      </c>
      <c r="K1601" t="s">
        <v>137</v>
      </c>
      <c r="L1601" t="s">
        <v>24024</v>
      </c>
      <c r="M1601">
        <v>3.2000000499999999</v>
      </c>
      <c r="N1601">
        <v>110638142</v>
      </c>
      <c r="O1601" t="s">
        <v>24025</v>
      </c>
      <c r="P1601">
        <v>2</v>
      </c>
    </row>
    <row r="1602" spans="1:16" x14ac:dyDescent="0.2">
      <c r="A1602" t="s">
        <v>13530</v>
      </c>
      <c r="B1602" t="s">
        <v>12324</v>
      </c>
      <c r="C1602">
        <v>270</v>
      </c>
      <c r="D1602">
        <v>145.13380000000001</v>
      </c>
      <c r="E1602">
        <v>7.8090000000000002</v>
      </c>
      <c r="F1602" t="s">
        <v>13531</v>
      </c>
      <c r="G1602" t="s">
        <v>13532</v>
      </c>
      <c r="H1602" t="s">
        <v>183</v>
      </c>
      <c r="I1602" t="s">
        <v>13533</v>
      </c>
      <c r="J1602" t="s">
        <v>13534</v>
      </c>
      <c r="K1602" t="s">
        <v>137</v>
      </c>
      <c r="L1602" t="s">
        <v>13535</v>
      </c>
      <c r="M1602">
        <v>0.30000001199999998</v>
      </c>
      <c r="N1602">
        <v>130123889</v>
      </c>
      <c r="O1602" t="s">
        <v>13536</v>
      </c>
      <c r="P1602">
        <v>2</v>
      </c>
    </row>
    <row r="1603" spans="1:16" x14ac:dyDescent="0.2">
      <c r="A1603" t="s">
        <v>14748</v>
      </c>
      <c r="B1603" t="s">
        <v>12324</v>
      </c>
      <c r="C1603">
        <v>509</v>
      </c>
      <c r="D1603">
        <v>166.08789999999999</v>
      </c>
      <c r="E1603">
        <v>0.89</v>
      </c>
      <c r="F1603" t="s">
        <v>14753</v>
      </c>
      <c r="G1603" t="s">
        <v>14739</v>
      </c>
      <c r="H1603" t="s">
        <v>183</v>
      </c>
      <c r="I1603" t="s">
        <v>14754</v>
      </c>
      <c r="J1603" t="s">
        <v>14755</v>
      </c>
      <c r="K1603" t="s">
        <v>14756</v>
      </c>
      <c r="L1603" t="s">
        <v>14757</v>
      </c>
      <c r="M1603">
        <v>1.5790418399999999</v>
      </c>
      <c r="N1603" t="s">
        <v>14758</v>
      </c>
      <c r="O1603" t="s">
        <v>14759</v>
      </c>
      <c r="P1603">
        <v>2</v>
      </c>
    </row>
    <row r="1604" spans="1:16" x14ac:dyDescent="0.2">
      <c r="A1604" t="s">
        <v>19633</v>
      </c>
      <c r="B1604" t="s">
        <v>12324</v>
      </c>
      <c r="C1604">
        <v>1421</v>
      </c>
      <c r="D1604">
        <v>235.09559999999999</v>
      </c>
      <c r="E1604">
        <v>7.9740000000000002</v>
      </c>
      <c r="F1604" t="s">
        <v>19634</v>
      </c>
      <c r="G1604" t="s">
        <v>19635</v>
      </c>
      <c r="H1604" t="s">
        <v>183</v>
      </c>
      <c r="I1604" t="s">
        <v>19636</v>
      </c>
      <c r="J1604" t="s">
        <v>19637</v>
      </c>
      <c r="K1604" t="s">
        <v>137</v>
      </c>
      <c r="L1604" t="s">
        <v>19638</v>
      </c>
      <c r="M1604">
        <v>1.65428233</v>
      </c>
      <c r="N1604">
        <v>84143740</v>
      </c>
      <c r="O1604" t="s">
        <v>19639</v>
      </c>
      <c r="P1604">
        <v>2</v>
      </c>
    </row>
    <row r="1605" spans="1:16" x14ac:dyDescent="0.2">
      <c r="A1605" t="s">
        <v>14618</v>
      </c>
      <c r="B1605" t="s">
        <v>12324</v>
      </c>
      <c r="C1605">
        <v>488</v>
      </c>
      <c r="D1605">
        <v>165.05590000000001</v>
      </c>
      <c r="E1605">
        <v>19.399000000000001</v>
      </c>
      <c r="F1605" t="s">
        <v>14619</v>
      </c>
      <c r="G1605" t="s">
        <v>2234</v>
      </c>
      <c r="H1605" t="s">
        <v>13010</v>
      </c>
      <c r="I1605" t="s">
        <v>14620</v>
      </c>
      <c r="J1605" t="s">
        <v>14621</v>
      </c>
      <c r="K1605" t="s">
        <v>14622</v>
      </c>
      <c r="L1605" t="s">
        <v>14623</v>
      </c>
      <c r="M1605">
        <v>1.0856235000000001</v>
      </c>
      <c r="N1605" t="s">
        <v>14624</v>
      </c>
      <c r="O1605" t="s">
        <v>14625</v>
      </c>
      <c r="P1605">
        <v>120346962302</v>
      </c>
    </row>
    <row r="1606" spans="1:16" x14ac:dyDescent="0.2">
      <c r="A1606" t="s">
        <v>14196</v>
      </c>
      <c r="B1606" t="s">
        <v>12324</v>
      </c>
      <c r="C1606">
        <v>391</v>
      </c>
      <c r="D1606">
        <v>155.10740000000001</v>
      </c>
      <c r="E1606">
        <v>5.8860000000000001</v>
      </c>
      <c r="F1606" t="s">
        <v>14197</v>
      </c>
      <c r="G1606" t="s">
        <v>14188</v>
      </c>
      <c r="H1606" t="s">
        <v>183</v>
      </c>
      <c r="I1606" t="s">
        <v>14198</v>
      </c>
      <c r="J1606" t="s">
        <v>14199</v>
      </c>
      <c r="K1606" t="s">
        <v>137</v>
      </c>
      <c r="L1606" t="s">
        <v>14200</v>
      </c>
      <c r="M1606">
        <v>1.5</v>
      </c>
      <c r="N1606">
        <v>12838654</v>
      </c>
      <c r="O1606" t="s">
        <v>14201</v>
      </c>
      <c r="P1606">
        <v>2</v>
      </c>
    </row>
    <row r="1607" spans="1:16" x14ac:dyDescent="0.2">
      <c r="A1607" t="s">
        <v>20311</v>
      </c>
      <c r="B1607" t="s">
        <v>12324</v>
      </c>
      <c r="C1607">
        <v>1547</v>
      </c>
      <c r="D1607">
        <v>247.1061</v>
      </c>
      <c r="E1607">
        <v>6.3659999999999997</v>
      </c>
      <c r="F1607" t="s">
        <v>20312</v>
      </c>
      <c r="G1607" t="s">
        <v>20305</v>
      </c>
      <c r="H1607" t="s">
        <v>183</v>
      </c>
      <c r="I1607" t="s">
        <v>20313</v>
      </c>
      <c r="J1607" t="s">
        <v>20314</v>
      </c>
      <c r="K1607" t="s">
        <v>20315</v>
      </c>
      <c r="L1607" t="s">
        <v>20316</v>
      </c>
      <c r="M1607">
        <v>1.10587049</v>
      </c>
      <c r="N1607" t="s">
        <v>20317</v>
      </c>
      <c r="O1607" t="s">
        <v>20318</v>
      </c>
      <c r="P1607">
        <v>68806371694</v>
      </c>
    </row>
    <row r="1608" spans="1:16" x14ac:dyDescent="0.2">
      <c r="A1608" t="s">
        <v>19508</v>
      </c>
      <c r="B1608" t="s">
        <v>12324</v>
      </c>
      <c r="C1608">
        <v>1400</v>
      </c>
      <c r="D1608">
        <v>232.17080000000001</v>
      </c>
      <c r="E1608">
        <v>13.46</v>
      </c>
      <c r="F1608" t="s">
        <v>19509</v>
      </c>
      <c r="G1608" t="s">
        <v>19507</v>
      </c>
      <c r="H1608" t="s">
        <v>183</v>
      </c>
      <c r="I1608" t="s">
        <v>19510</v>
      </c>
      <c r="J1608" t="s">
        <v>19511</v>
      </c>
      <c r="K1608" t="s">
        <v>137</v>
      </c>
      <c r="L1608" t="s">
        <v>19512</v>
      </c>
      <c r="M1608">
        <v>3.5</v>
      </c>
      <c r="N1608">
        <v>64867127</v>
      </c>
      <c r="O1608" t="s">
        <v>19513</v>
      </c>
      <c r="P1608">
        <v>2</v>
      </c>
    </row>
    <row r="1609" spans="1:16" x14ac:dyDescent="0.2">
      <c r="A1609" t="s">
        <v>17208</v>
      </c>
      <c r="B1609" t="s">
        <v>12324</v>
      </c>
      <c r="C1609">
        <v>956</v>
      </c>
      <c r="D1609">
        <v>199.09739999999999</v>
      </c>
      <c r="E1609">
        <v>6.8090000000000002</v>
      </c>
      <c r="F1609" t="s">
        <v>17209</v>
      </c>
      <c r="G1609" t="s">
        <v>15680</v>
      </c>
      <c r="H1609" t="s">
        <v>183</v>
      </c>
      <c r="I1609" t="s">
        <v>17210</v>
      </c>
      <c r="J1609" t="s">
        <v>17211</v>
      </c>
      <c r="K1609" t="s">
        <v>17212</v>
      </c>
      <c r="L1609" t="s">
        <v>17213</v>
      </c>
      <c r="M1609">
        <v>2.2000000499999999</v>
      </c>
      <c r="N1609">
        <v>22386169</v>
      </c>
      <c r="O1609" t="s">
        <v>17214</v>
      </c>
      <c r="P1609">
        <v>2</v>
      </c>
    </row>
    <row r="1610" spans="1:16" x14ac:dyDescent="0.2">
      <c r="A1610" t="s">
        <v>21152</v>
      </c>
      <c r="B1610" t="s">
        <v>12324</v>
      </c>
      <c r="C1610">
        <v>1702</v>
      </c>
      <c r="D1610">
        <v>265.14210000000003</v>
      </c>
      <c r="E1610">
        <v>11.326000000000001</v>
      </c>
      <c r="F1610" t="s">
        <v>21153</v>
      </c>
      <c r="G1610" t="s">
        <v>21154</v>
      </c>
      <c r="H1610" t="s">
        <v>183</v>
      </c>
      <c r="I1610" t="s">
        <v>21155</v>
      </c>
      <c r="J1610" t="s">
        <v>21156</v>
      </c>
      <c r="K1610" t="s">
        <v>21157</v>
      </c>
      <c r="L1610" t="s">
        <v>21158</v>
      </c>
      <c r="M1610">
        <v>2.7999999500000001</v>
      </c>
      <c r="N1610">
        <v>59197150</v>
      </c>
      <c r="O1610" t="s">
        <v>21159</v>
      </c>
      <c r="P1610">
        <v>2</v>
      </c>
    </row>
    <row r="1611" spans="1:16" x14ac:dyDescent="0.2">
      <c r="A1611" t="s">
        <v>21470</v>
      </c>
      <c r="B1611" t="s">
        <v>12324</v>
      </c>
      <c r="C1611">
        <v>1755</v>
      </c>
      <c r="D1611">
        <v>269.14819999999997</v>
      </c>
      <c r="E1611">
        <v>5.8979999999999997</v>
      </c>
      <c r="F1611" t="s">
        <v>21471</v>
      </c>
      <c r="G1611" t="s">
        <v>21472</v>
      </c>
      <c r="H1611" t="s">
        <v>183</v>
      </c>
      <c r="I1611" t="s">
        <v>21473</v>
      </c>
      <c r="J1611" t="s">
        <v>21474</v>
      </c>
      <c r="K1611" t="s">
        <v>137</v>
      </c>
      <c r="L1611" t="s">
        <v>21475</v>
      </c>
      <c r="M1611">
        <v>4.9000000999999997</v>
      </c>
      <c r="N1611">
        <v>12652050</v>
      </c>
      <c r="O1611" t="s">
        <v>21476</v>
      </c>
      <c r="P1611">
        <v>2</v>
      </c>
    </row>
    <row r="1612" spans="1:16" x14ac:dyDescent="0.2">
      <c r="A1612" t="s">
        <v>17194</v>
      </c>
      <c r="B1612" t="s">
        <v>12324</v>
      </c>
      <c r="C1612">
        <v>954</v>
      </c>
      <c r="D1612">
        <v>199.09530000000001</v>
      </c>
      <c r="E1612">
        <v>4.399</v>
      </c>
      <c r="F1612" t="s">
        <v>17195</v>
      </c>
      <c r="G1612" t="s">
        <v>15680</v>
      </c>
      <c r="H1612" t="s">
        <v>183</v>
      </c>
      <c r="I1612" t="s">
        <v>17196</v>
      </c>
      <c r="J1612" t="s">
        <v>17197</v>
      </c>
      <c r="K1612" t="s">
        <v>137</v>
      </c>
      <c r="L1612" t="s">
        <v>17198</v>
      </c>
      <c r="M1612">
        <v>1.5</v>
      </c>
      <c r="N1612">
        <v>14143353</v>
      </c>
      <c r="O1612" t="s">
        <v>17199</v>
      </c>
      <c r="P1612">
        <v>2</v>
      </c>
    </row>
    <row r="1613" spans="1:16" x14ac:dyDescent="0.2">
      <c r="A1613" t="s">
        <v>15444</v>
      </c>
      <c r="B1613" t="s">
        <v>12324</v>
      </c>
      <c r="C1613">
        <v>647</v>
      </c>
      <c r="D1613">
        <v>179.0805</v>
      </c>
      <c r="E1613">
        <v>1.5329999999999999</v>
      </c>
      <c r="F1613" t="s">
        <v>15445</v>
      </c>
      <c r="G1613" t="s">
        <v>14462</v>
      </c>
      <c r="H1613" t="s">
        <v>12627</v>
      </c>
      <c r="I1613" t="s">
        <v>15446</v>
      </c>
      <c r="J1613" t="s">
        <v>15447</v>
      </c>
      <c r="K1613" t="s">
        <v>15448</v>
      </c>
      <c r="L1613" t="s">
        <v>15449</v>
      </c>
      <c r="M1613">
        <v>1.39999998</v>
      </c>
      <c r="N1613">
        <v>20198284</v>
      </c>
      <c r="O1613" t="s">
        <v>15450</v>
      </c>
      <c r="P1613">
        <v>2</v>
      </c>
    </row>
    <row r="1614" spans="1:16" x14ac:dyDescent="0.2">
      <c r="A1614" t="s">
        <v>22110</v>
      </c>
      <c r="B1614" t="s">
        <v>12324</v>
      </c>
      <c r="C1614">
        <v>1886</v>
      </c>
      <c r="D1614">
        <v>286.20280000000002</v>
      </c>
      <c r="E1614">
        <v>14.12</v>
      </c>
      <c r="F1614" t="s">
        <v>22111</v>
      </c>
      <c r="G1614" t="s">
        <v>22112</v>
      </c>
      <c r="H1614" t="s">
        <v>183</v>
      </c>
      <c r="I1614" t="s">
        <v>22113</v>
      </c>
      <c r="J1614" t="s">
        <v>22114</v>
      </c>
      <c r="K1614" t="s">
        <v>137</v>
      </c>
      <c r="L1614" t="s">
        <v>22115</v>
      </c>
      <c r="M1614">
        <v>1.89999998</v>
      </c>
      <c r="N1614">
        <v>120689516</v>
      </c>
      <c r="O1614" t="s">
        <v>22116</v>
      </c>
      <c r="P1614">
        <v>2</v>
      </c>
    </row>
    <row r="1615" spans="1:16" x14ac:dyDescent="0.2">
      <c r="A1615" t="s">
        <v>14855</v>
      </c>
      <c r="B1615" t="s">
        <v>12324</v>
      </c>
      <c r="C1615">
        <v>536</v>
      </c>
      <c r="D1615">
        <v>167.1549</v>
      </c>
      <c r="E1615">
        <v>7.4660000000000002</v>
      </c>
      <c r="F1615" t="s">
        <v>14856</v>
      </c>
      <c r="G1615" t="s">
        <v>14857</v>
      </c>
      <c r="H1615" t="s">
        <v>183</v>
      </c>
      <c r="I1615" t="s">
        <v>14858</v>
      </c>
      <c r="J1615" t="s">
        <v>14859</v>
      </c>
      <c r="K1615" t="s">
        <v>14860</v>
      </c>
      <c r="L1615" t="s">
        <v>14861</v>
      </c>
      <c r="M1615">
        <v>1.5</v>
      </c>
      <c r="N1615" t="s">
        <v>14862</v>
      </c>
      <c r="O1615" t="s">
        <v>14863</v>
      </c>
      <c r="P1615">
        <v>68786847746</v>
      </c>
    </row>
    <row r="1616" spans="1:16" x14ac:dyDescent="0.2">
      <c r="A1616" t="s">
        <v>19386</v>
      </c>
      <c r="B1616" t="s">
        <v>12324</v>
      </c>
      <c r="C1616">
        <v>1360</v>
      </c>
      <c r="D1616">
        <v>228.233</v>
      </c>
      <c r="E1616">
        <v>15.237</v>
      </c>
      <c r="F1616" t="s">
        <v>19387</v>
      </c>
      <c r="G1616" t="s">
        <v>19372</v>
      </c>
      <c r="H1616" t="s">
        <v>183</v>
      </c>
      <c r="I1616" t="s">
        <v>19380</v>
      </c>
      <c r="J1616" t="s">
        <v>19381</v>
      </c>
      <c r="K1616" t="s">
        <v>19382</v>
      </c>
      <c r="L1616" t="s">
        <v>19383</v>
      </c>
      <c r="M1616">
        <v>5.0999999000000003</v>
      </c>
      <c r="N1616">
        <v>4150392</v>
      </c>
      <c r="O1616" t="s">
        <v>19384</v>
      </c>
      <c r="P1616">
        <v>68721573890</v>
      </c>
    </row>
    <row r="1617" spans="1:16" x14ac:dyDescent="0.2">
      <c r="A1617" t="s">
        <v>19378</v>
      </c>
      <c r="B1617" t="s">
        <v>12324</v>
      </c>
      <c r="C1617">
        <v>1359</v>
      </c>
      <c r="D1617">
        <v>228.233</v>
      </c>
      <c r="E1617">
        <v>15.042999999999999</v>
      </c>
      <c r="F1617" t="s">
        <v>19379</v>
      </c>
      <c r="G1617" t="s">
        <v>19372</v>
      </c>
      <c r="H1617" t="s">
        <v>183</v>
      </c>
      <c r="I1617" t="s">
        <v>19380</v>
      </c>
      <c r="J1617" t="s">
        <v>19381</v>
      </c>
      <c r="K1617" t="s">
        <v>19382</v>
      </c>
      <c r="L1617" t="s">
        <v>19383</v>
      </c>
      <c r="M1617">
        <v>5.0999999000000003</v>
      </c>
      <c r="N1617">
        <v>4150392</v>
      </c>
      <c r="O1617" t="s">
        <v>19384</v>
      </c>
      <c r="P1617">
        <v>68721573890</v>
      </c>
    </row>
    <row r="1618" spans="1:16" x14ac:dyDescent="0.2">
      <c r="A1618" t="s">
        <v>15642</v>
      </c>
      <c r="B1618" t="s">
        <v>12324</v>
      </c>
      <c r="C1618">
        <v>683</v>
      </c>
      <c r="D1618">
        <v>180.10339999999999</v>
      </c>
      <c r="E1618">
        <v>1.3069999999999999</v>
      </c>
      <c r="F1618" t="s">
        <v>15643</v>
      </c>
      <c r="G1618" t="s">
        <v>15557</v>
      </c>
      <c r="H1618" t="s">
        <v>183</v>
      </c>
      <c r="I1618" t="s">
        <v>15619</v>
      </c>
      <c r="J1618" t="s">
        <v>15620</v>
      </c>
      <c r="K1618" t="s">
        <v>15621</v>
      </c>
      <c r="L1618" t="s">
        <v>15622</v>
      </c>
      <c r="M1618">
        <v>1.8553921</v>
      </c>
      <c r="N1618">
        <v>152209</v>
      </c>
      <c r="O1618" t="s">
        <v>15623</v>
      </c>
      <c r="P1618">
        <v>68719476806</v>
      </c>
    </row>
    <row r="1619" spans="1:16" x14ac:dyDescent="0.2">
      <c r="A1619" t="s">
        <v>15617</v>
      </c>
      <c r="B1619" t="s">
        <v>12324</v>
      </c>
      <c r="C1619">
        <v>678</v>
      </c>
      <c r="D1619">
        <v>180.10300000000001</v>
      </c>
      <c r="E1619">
        <v>2.1230000000000002</v>
      </c>
      <c r="F1619" t="s">
        <v>15618</v>
      </c>
      <c r="G1619" t="s">
        <v>15557</v>
      </c>
      <c r="H1619" t="s">
        <v>183</v>
      </c>
      <c r="I1619" t="s">
        <v>15619</v>
      </c>
      <c r="J1619" t="s">
        <v>15620</v>
      </c>
      <c r="K1619" t="s">
        <v>15621</v>
      </c>
      <c r="L1619" t="s">
        <v>15622</v>
      </c>
      <c r="M1619">
        <v>1.8553921</v>
      </c>
      <c r="N1619">
        <v>152209</v>
      </c>
      <c r="O1619" t="s">
        <v>15623</v>
      </c>
      <c r="P1619">
        <v>68719476806</v>
      </c>
    </row>
    <row r="1620" spans="1:16" x14ac:dyDescent="0.2">
      <c r="A1620" t="s">
        <v>22717</v>
      </c>
      <c r="B1620" t="s">
        <v>12324</v>
      </c>
      <c r="C1620">
        <v>2015</v>
      </c>
      <c r="D1620">
        <v>305.173</v>
      </c>
      <c r="E1620">
        <v>15.923</v>
      </c>
      <c r="F1620" t="s">
        <v>22718</v>
      </c>
      <c r="G1620" t="s">
        <v>10071</v>
      </c>
      <c r="H1620" t="s">
        <v>13010</v>
      </c>
      <c r="I1620" t="s">
        <v>22720</v>
      </c>
      <c r="J1620" t="s">
        <v>22721</v>
      </c>
      <c r="K1620" t="s">
        <v>22722</v>
      </c>
      <c r="L1620" t="s">
        <v>22723</v>
      </c>
      <c r="M1620">
        <v>1.83578515</v>
      </c>
      <c r="N1620" t="s">
        <v>22724</v>
      </c>
      <c r="O1620" t="s">
        <v>22725</v>
      </c>
      <c r="P1620">
        <v>8589934594</v>
      </c>
    </row>
    <row r="1621" spans="1:16" x14ac:dyDescent="0.2">
      <c r="A1621" t="s">
        <v>17078</v>
      </c>
      <c r="B1621" t="s">
        <v>12324</v>
      </c>
      <c r="C1621">
        <v>927</v>
      </c>
      <c r="D1621">
        <v>197.11869999999999</v>
      </c>
      <c r="E1621">
        <v>11.346</v>
      </c>
      <c r="F1621" t="s">
        <v>17079</v>
      </c>
      <c r="G1621" t="s">
        <v>17065</v>
      </c>
      <c r="H1621" t="s">
        <v>183</v>
      </c>
      <c r="I1621" t="s">
        <v>17080</v>
      </c>
      <c r="J1621" t="s">
        <v>17081</v>
      </c>
      <c r="K1621" t="s">
        <v>17082</v>
      </c>
      <c r="L1621" t="s">
        <v>17083</v>
      </c>
      <c r="M1621">
        <v>2</v>
      </c>
      <c r="N1621" t="s">
        <v>17084</v>
      </c>
      <c r="O1621" t="s">
        <v>17085</v>
      </c>
      <c r="P1621">
        <v>2</v>
      </c>
    </row>
    <row r="1622" spans="1:16" x14ac:dyDescent="0.2">
      <c r="A1622" t="s">
        <v>23201</v>
      </c>
      <c r="B1622" t="s">
        <v>12324</v>
      </c>
      <c r="C1622">
        <v>2116</v>
      </c>
      <c r="D1622">
        <v>321.16860000000003</v>
      </c>
      <c r="E1622">
        <v>14.05</v>
      </c>
      <c r="F1622" t="s">
        <v>23202</v>
      </c>
      <c r="G1622" t="s">
        <v>9260</v>
      </c>
      <c r="H1622" t="s">
        <v>12829</v>
      </c>
      <c r="I1622" t="s">
        <v>23203</v>
      </c>
      <c r="J1622" t="s">
        <v>23204</v>
      </c>
      <c r="K1622" t="s">
        <v>23205</v>
      </c>
      <c r="L1622" t="s">
        <v>23206</v>
      </c>
      <c r="M1622">
        <v>1.10000002</v>
      </c>
      <c r="N1622" t="s">
        <v>23207</v>
      </c>
      <c r="O1622" t="s">
        <v>23208</v>
      </c>
      <c r="P1622">
        <v>68720017410</v>
      </c>
    </row>
    <row r="1623" spans="1:16" x14ac:dyDescent="0.2">
      <c r="A1623" t="s">
        <v>21236</v>
      </c>
      <c r="B1623" t="s">
        <v>12324</v>
      </c>
      <c r="C1623">
        <v>1716</v>
      </c>
      <c r="D1623">
        <v>265.17989999999998</v>
      </c>
      <c r="E1623">
        <v>16.018999999999998</v>
      </c>
      <c r="F1623" t="s">
        <v>21237</v>
      </c>
      <c r="G1623" t="s">
        <v>7656</v>
      </c>
      <c r="H1623" t="s">
        <v>183</v>
      </c>
      <c r="I1623" t="s">
        <v>21238</v>
      </c>
      <c r="J1623" t="s">
        <v>21239</v>
      </c>
      <c r="K1623" t="s">
        <v>137</v>
      </c>
      <c r="L1623" t="s">
        <v>21240</v>
      </c>
      <c r="M1623">
        <v>2.5999998999999998</v>
      </c>
      <c r="N1623">
        <v>134924937</v>
      </c>
      <c r="O1623" t="s">
        <v>21241</v>
      </c>
      <c r="P1623">
        <v>2</v>
      </c>
    </row>
    <row r="1624" spans="1:16" x14ac:dyDescent="0.2">
      <c r="A1624" t="s">
        <v>21315</v>
      </c>
      <c r="B1624" t="s">
        <v>12324</v>
      </c>
      <c r="C1624">
        <v>1728</v>
      </c>
      <c r="D1624">
        <v>267.15620000000001</v>
      </c>
      <c r="E1624">
        <v>9.9320000000000004</v>
      </c>
      <c r="F1624" t="s">
        <v>21316</v>
      </c>
      <c r="G1624" t="s">
        <v>7804</v>
      </c>
      <c r="H1624" t="s">
        <v>183</v>
      </c>
      <c r="I1624" t="s">
        <v>21317</v>
      </c>
      <c r="J1624" t="s">
        <v>21318</v>
      </c>
      <c r="K1624" t="s">
        <v>137</v>
      </c>
      <c r="L1624" t="s">
        <v>21319</v>
      </c>
      <c r="M1624">
        <v>1.56180787</v>
      </c>
      <c r="N1624">
        <v>0</v>
      </c>
      <c r="O1624" t="s">
        <v>21320</v>
      </c>
      <c r="P1624">
        <v>68722655248</v>
      </c>
    </row>
    <row r="1625" spans="1:16" x14ac:dyDescent="0.2">
      <c r="A1625" t="s">
        <v>14566</v>
      </c>
      <c r="B1625" t="s">
        <v>12324</v>
      </c>
      <c r="C1625">
        <v>480</v>
      </c>
      <c r="D1625">
        <v>164.1053</v>
      </c>
      <c r="E1625">
        <v>2.2029999999999998</v>
      </c>
      <c r="F1625" t="s">
        <v>14567</v>
      </c>
      <c r="G1625" t="s">
        <v>14568</v>
      </c>
      <c r="H1625" t="s">
        <v>183</v>
      </c>
      <c r="I1625" t="s">
        <v>14569</v>
      </c>
      <c r="J1625" t="s">
        <v>14570</v>
      </c>
      <c r="K1625" t="s">
        <v>14571</v>
      </c>
      <c r="L1625" t="s">
        <v>14572</v>
      </c>
      <c r="M1625">
        <v>1.4622962500000001</v>
      </c>
      <c r="N1625" t="s">
        <v>14573</v>
      </c>
      <c r="O1625" t="s">
        <v>14574</v>
      </c>
      <c r="P1625">
        <v>68790575170</v>
      </c>
    </row>
    <row r="1626" spans="1:16" x14ac:dyDescent="0.2">
      <c r="A1626" t="s">
        <v>21777</v>
      </c>
      <c r="B1626" t="s">
        <v>12324</v>
      </c>
      <c r="C1626">
        <v>1833</v>
      </c>
      <c r="D1626">
        <v>279.0942</v>
      </c>
      <c r="E1626">
        <v>16.109000000000002</v>
      </c>
      <c r="F1626" t="s">
        <v>21784</v>
      </c>
      <c r="G1626" t="s">
        <v>21779</v>
      </c>
      <c r="H1626" t="s">
        <v>183</v>
      </c>
      <c r="I1626" t="s">
        <v>21782</v>
      </c>
      <c r="J1626" t="s">
        <v>21785</v>
      </c>
      <c r="K1626" t="s">
        <v>21786</v>
      </c>
      <c r="L1626" t="s">
        <v>21787</v>
      </c>
      <c r="M1626">
        <v>4.6557312</v>
      </c>
      <c r="N1626" t="s">
        <v>21788</v>
      </c>
      <c r="O1626" t="s">
        <v>21789</v>
      </c>
      <c r="P1626">
        <v>68790543462</v>
      </c>
    </row>
    <row r="1627" spans="1:16" x14ac:dyDescent="0.2">
      <c r="A1627" t="s">
        <v>12738</v>
      </c>
      <c r="B1627" t="s">
        <v>12324</v>
      </c>
      <c r="C1627">
        <v>102</v>
      </c>
      <c r="D1627">
        <v>123.117</v>
      </c>
      <c r="E1627">
        <v>7.6459999999999999</v>
      </c>
      <c r="F1627" t="s">
        <v>12739</v>
      </c>
      <c r="G1627" t="s">
        <v>12740</v>
      </c>
      <c r="H1627" t="s">
        <v>183</v>
      </c>
      <c r="I1627" t="s">
        <v>12741</v>
      </c>
      <c r="J1627" t="s">
        <v>12742</v>
      </c>
      <c r="K1627" t="s">
        <v>137</v>
      </c>
      <c r="L1627" t="s">
        <v>12743</v>
      </c>
      <c r="M1627">
        <v>3.7000000499999999</v>
      </c>
      <c r="N1627">
        <v>12697192</v>
      </c>
      <c r="O1627" t="s">
        <v>12744</v>
      </c>
      <c r="P1627">
        <v>2</v>
      </c>
    </row>
    <row r="1628" spans="1:16" x14ac:dyDescent="0.2">
      <c r="A1628" t="s">
        <v>21835</v>
      </c>
      <c r="B1628" t="s">
        <v>12324</v>
      </c>
      <c r="C1628">
        <v>1843</v>
      </c>
      <c r="D1628">
        <v>279.15899999999999</v>
      </c>
      <c r="E1628">
        <v>13.288</v>
      </c>
      <c r="F1628" t="s">
        <v>21836</v>
      </c>
      <c r="G1628" t="s">
        <v>9164</v>
      </c>
      <c r="H1628" t="s">
        <v>13010</v>
      </c>
      <c r="I1628" t="s">
        <v>21829</v>
      </c>
      <c r="J1628" t="s">
        <v>21830</v>
      </c>
      <c r="K1628" t="s">
        <v>137</v>
      </c>
      <c r="L1628" t="s">
        <v>21831</v>
      </c>
      <c r="M1628">
        <v>3</v>
      </c>
      <c r="N1628" t="s">
        <v>21832</v>
      </c>
      <c r="O1628" t="s">
        <v>21833</v>
      </c>
      <c r="P1628">
        <v>2</v>
      </c>
    </row>
    <row r="1629" spans="1:16" x14ac:dyDescent="0.2">
      <c r="A1629" t="s">
        <v>21827</v>
      </c>
      <c r="B1629" t="s">
        <v>12324</v>
      </c>
      <c r="C1629">
        <v>1842</v>
      </c>
      <c r="D1629">
        <v>279.15879999999999</v>
      </c>
      <c r="E1629">
        <v>16.213999999999999</v>
      </c>
      <c r="F1629" t="s">
        <v>21828</v>
      </c>
      <c r="G1629" t="s">
        <v>9164</v>
      </c>
      <c r="H1629" t="s">
        <v>13010</v>
      </c>
      <c r="I1629" t="s">
        <v>21829</v>
      </c>
      <c r="J1629" t="s">
        <v>21830</v>
      </c>
      <c r="K1629" t="s">
        <v>137</v>
      </c>
      <c r="L1629" t="s">
        <v>21831</v>
      </c>
      <c r="M1629">
        <v>3</v>
      </c>
      <c r="N1629" t="s">
        <v>21832</v>
      </c>
      <c r="O1629" t="s">
        <v>21833</v>
      </c>
      <c r="P1629">
        <v>2</v>
      </c>
    </row>
    <row r="1630" spans="1:16" x14ac:dyDescent="0.2">
      <c r="A1630" t="s">
        <v>19951</v>
      </c>
      <c r="B1630" t="s">
        <v>12324</v>
      </c>
      <c r="C1630">
        <v>1474</v>
      </c>
      <c r="D1630">
        <v>239.0907</v>
      </c>
      <c r="E1630">
        <v>6.54</v>
      </c>
      <c r="F1630" t="s">
        <v>19952</v>
      </c>
      <c r="G1630" t="s">
        <v>6250</v>
      </c>
      <c r="H1630" t="s">
        <v>183</v>
      </c>
      <c r="I1630" t="s">
        <v>19953</v>
      </c>
      <c r="J1630" t="s">
        <v>19954</v>
      </c>
      <c r="K1630" t="s">
        <v>137</v>
      </c>
      <c r="L1630" t="s">
        <v>19955</v>
      </c>
      <c r="M1630">
        <v>1.60000002</v>
      </c>
      <c r="N1630" t="s">
        <v>19956</v>
      </c>
      <c r="O1630" t="s">
        <v>19957</v>
      </c>
      <c r="P1630">
        <v>2</v>
      </c>
    </row>
    <row r="1631" spans="1:16" x14ac:dyDescent="0.2">
      <c r="A1631" t="s">
        <v>16409</v>
      </c>
      <c r="B1631" t="s">
        <v>12324</v>
      </c>
      <c r="C1631">
        <v>819</v>
      </c>
      <c r="D1631">
        <v>191.18039999999999</v>
      </c>
      <c r="E1631">
        <v>17.797999999999998</v>
      </c>
      <c r="F1631" t="s">
        <v>16410</v>
      </c>
      <c r="G1631" t="s">
        <v>16411</v>
      </c>
      <c r="H1631" t="s">
        <v>183</v>
      </c>
      <c r="I1631" t="s">
        <v>16412</v>
      </c>
      <c r="J1631" t="s">
        <v>16413</v>
      </c>
      <c r="K1631" t="s">
        <v>137</v>
      </c>
      <c r="L1631" t="s">
        <v>16414</v>
      </c>
      <c r="M1631">
        <v>3.7999999500000001</v>
      </c>
      <c r="N1631">
        <v>91611022</v>
      </c>
      <c r="O1631" t="s">
        <v>16415</v>
      </c>
      <c r="P1631">
        <v>2</v>
      </c>
    </row>
    <row r="1632" spans="1:16" x14ac:dyDescent="0.2">
      <c r="A1632" t="s">
        <v>23272</v>
      </c>
      <c r="B1632" t="s">
        <v>12324</v>
      </c>
      <c r="C1632">
        <v>2127</v>
      </c>
      <c r="D1632">
        <v>321.25420000000003</v>
      </c>
      <c r="E1632">
        <v>14.282</v>
      </c>
      <c r="F1632" t="s">
        <v>23273</v>
      </c>
      <c r="G1632" t="s">
        <v>23274</v>
      </c>
      <c r="H1632" t="s">
        <v>183</v>
      </c>
      <c r="I1632" t="s">
        <v>23275</v>
      </c>
      <c r="J1632" t="s">
        <v>23276</v>
      </c>
      <c r="K1632" t="s">
        <v>137</v>
      </c>
      <c r="L1632" t="s">
        <v>23277</v>
      </c>
      <c r="M1632">
        <v>3.5999998999999998</v>
      </c>
      <c r="N1632">
        <v>104861105</v>
      </c>
      <c r="O1632" t="s">
        <v>23278</v>
      </c>
      <c r="P1632">
        <v>2</v>
      </c>
    </row>
    <row r="1633" spans="1:16" x14ac:dyDescent="0.2">
      <c r="A1633" t="s">
        <v>24334</v>
      </c>
      <c r="B1633" t="s">
        <v>12324</v>
      </c>
      <c r="C1633">
        <v>2348</v>
      </c>
      <c r="D1633">
        <v>406.33370000000002</v>
      </c>
      <c r="E1633">
        <v>16.87</v>
      </c>
      <c r="F1633" t="s">
        <v>24335</v>
      </c>
      <c r="G1633" t="s">
        <v>24336</v>
      </c>
      <c r="H1633" t="s">
        <v>183</v>
      </c>
      <c r="I1633" t="s">
        <v>24337</v>
      </c>
      <c r="J1633" t="s">
        <v>24338</v>
      </c>
      <c r="K1633" t="s">
        <v>24339</v>
      </c>
      <c r="L1633" t="s">
        <v>24340</v>
      </c>
      <c r="M1633">
        <v>6.64549637</v>
      </c>
      <c r="N1633">
        <v>18395308</v>
      </c>
      <c r="O1633" t="s">
        <v>24341</v>
      </c>
      <c r="P1633">
        <v>2</v>
      </c>
    </row>
    <row r="1634" spans="1:16" x14ac:dyDescent="0.2">
      <c r="A1634" t="s">
        <v>21394</v>
      </c>
      <c r="B1634" t="s">
        <v>12324</v>
      </c>
      <c r="C1634">
        <v>1740</v>
      </c>
      <c r="D1634">
        <v>267.1961</v>
      </c>
      <c r="E1634">
        <v>16.888000000000002</v>
      </c>
      <c r="F1634" t="s">
        <v>21395</v>
      </c>
      <c r="G1634" t="s">
        <v>20395</v>
      </c>
      <c r="H1634" t="s">
        <v>183</v>
      </c>
      <c r="I1634" t="s">
        <v>20408</v>
      </c>
      <c r="J1634" t="s">
        <v>20409</v>
      </c>
      <c r="K1634" t="s">
        <v>137</v>
      </c>
      <c r="L1634" t="s">
        <v>20410</v>
      </c>
      <c r="M1634">
        <v>3.7000000499999999</v>
      </c>
      <c r="N1634">
        <v>87184348</v>
      </c>
      <c r="O1634" t="s">
        <v>20411</v>
      </c>
      <c r="P1634">
        <v>2</v>
      </c>
    </row>
    <row r="1635" spans="1:16" x14ac:dyDescent="0.2">
      <c r="A1635" t="s">
        <v>20406</v>
      </c>
      <c r="B1635" t="s">
        <v>12324</v>
      </c>
      <c r="C1635">
        <v>1566</v>
      </c>
      <c r="D1635">
        <v>249.18539999999999</v>
      </c>
      <c r="E1635">
        <v>15.728999999999999</v>
      </c>
      <c r="F1635" t="s">
        <v>20407</v>
      </c>
      <c r="G1635" t="s">
        <v>20395</v>
      </c>
      <c r="H1635" t="s">
        <v>13010</v>
      </c>
      <c r="I1635" t="s">
        <v>20408</v>
      </c>
      <c r="J1635" t="s">
        <v>20409</v>
      </c>
      <c r="K1635" t="s">
        <v>137</v>
      </c>
      <c r="L1635" t="s">
        <v>20410</v>
      </c>
      <c r="M1635">
        <v>3.7000000499999999</v>
      </c>
      <c r="N1635">
        <v>87184348</v>
      </c>
      <c r="O1635" t="s">
        <v>20411</v>
      </c>
      <c r="P1635">
        <v>2</v>
      </c>
    </row>
    <row r="1636" spans="1:16" x14ac:dyDescent="0.2">
      <c r="A1636" t="s">
        <v>22013</v>
      </c>
      <c r="B1636" t="s">
        <v>12324</v>
      </c>
      <c r="C1636">
        <v>1871</v>
      </c>
      <c r="D1636">
        <v>283.16969999999998</v>
      </c>
      <c r="E1636">
        <v>17.422000000000001</v>
      </c>
      <c r="F1636" t="s">
        <v>22014</v>
      </c>
      <c r="G1636" t="s">
        <v>22015</v>
      </c>
      <c r="H1636" t="s">
        <v>183</v>
      </c>
      <c r="I1636" t="s">
        <v>22016</v>
      </c>
      <c r="J1636" t="s">
        <v>22017</v>
      </c>
      <c r="K1636" t="s">
        <v>137</v>
      </c>
      <c r="L1636" t="s">
        <v>22018</v>
      </c>
      <c r="M1636">
        <v>4.3000001900000004</v>
      </c>
      <c r="N1636" t="s">
        <v>22019</v>
      </c>
      <c r="O1636" t="s">
        <v>22020</v>
      </c>
      <c r="P1636">
        <v>2</v>
      </c>
    </row>
    <row r="1637" spans="1:16" x14ac:dyDescent="0.2">
      <c r="A1637" t="s">
        <v>18266</v>
      </c>
      <c r="B1637" t="s">
        <v>12324</v>
      </c>
      <c r="C1637">
        <v>1151</v>
      </c>
      <c r="D1637">
        <v>211.18090000000001</v>
      </c>
      <c r="E1637">
        <v>14.298999999999999</v>
      </c>
      <c r="F1637" t="s">
        <v>18267</v>
      </c>
      <c r="G1637" t="s">
        <v>18268</v>
      </c>
      <c r="H1637" t="s">
        <v>183</v>
      </c>
      <c r="I1637" t="s">
        <v>18269</v>
      </c>
      <c r="J1637" t="s">
        <v>18270</v>
      </c>
      <c r="K1637" t="s">
        <v>18271</v>
      </c>
      <c r="L1637" t="s">
        <v>18272</v>
      </c>
      <c r="M1637">
        <v>2.7000000499999999</v>
      </c>
      <c r="N1637">
        <v>21103218</v>
      </c>
      <c r="O1637" t="s">
        <v>18273</v>
      </c>
      <c r="P1637">
        <v>2</v>
      </c>
    </row>
    <row r="1638" spans="1:16" x14ac:dyDescent="0.2">
      <c r="A1638" t="s">
        <v>20181</v>
      </c>
      <c r="B1638" t="s">
        <v>12324</v>
      </c>
      <c r="C1638">
        <v>1516</v>
      </c>
      <c r="D1638">
        <v>243.1215</v>
      </c>
      <c r="E1638">
        <v>9.9260000000000002</v>
      </c>
      <c r="F1638" t="s">
        <v>20182</v>
      </c>
      <c r="G1638" t="s">
        <v>20160</v>
      </c>
      <c r="H1638" t="s">
        <v>183</v>
      </c>
      <c r="I1638" t="s">
        <v>20183</v>
      </c>
      <c r="J1638" t="s">
        <v>20184</v>
      </c>
      <c r="K1638" t="s">
        <v>137</v>
      </c>
      <c r="L1638" t="s">
        <v>20185</v>
      </c>
      <c r="M1638">
        <v>1.60000002</v>
      </c>
      <c r="N1638">
        <v>110695800</v>
      </c>
      <c r="O1638" t="s">
        <v>20186</v>
      </c>
      <c r="P1638">
        <v>2</v>
      </c>
    </row>
    <row r="1639" spans="1:16" x14ac:dyDescent="0.2">
      <c r="A1639" t="s">
        <v>14675</v>
      </c>
      <c r="B1639" t="s">
        <v>12324</v>
      </c>
      <c r="C1639">
        <v>497</v>
      </c>
      <c r="D1639">
        <v>165.09180000000001</v>
      </c>
      <c r="E1639">
        <v>7.3019999999999996</v>
      </c>
      <c r="F1639" t="s">
        <v>14676</v>
      </c>
      <c r="G1639" t="s">
        <v>14636</v>
      </c>
      <c r="H1639" t="s">
        <v>183</v>
      </c>
      <c r="I1639" t="s">
        <v>14677</v>
      </c>
      <c r="J1639" t="s">
        <v>14678</v>
      </c>
      <c r="K1639" t="s">
        <v>137</v>
      </c>
      <c r="L1639" t="s">
        <v>14679</v>
      </c>
      <c r="M1639">
        <v>1.7000000500000001</v>
      </c>
      <c r="N1639">
        <v>12033070</v>
      </c>
      <c r="O1639" t="s">
        <v>14680</v>
      </c>
      <c r="P1639">
        <v>8589934594</v>
      </c>
    </row>
    <row r="1640" spans="1:16" x14ac:dyDescent="0.2">
      <c r="A1640" t="s">
        <v>21462</v>
      </c>
      <c r="B1640" t="s">
        <v>12324</v>
      </c>
      <c r="C1640">
        <v>1754</v>
      </c>
      <c r="D1640">
        <v>269.13990000000001</v>
      </c>
      <c r="E1640">
        <v>13.608000000000001</v>
      </c>
      <c r="F1640" t="s">
        <v>21463</v>
      </c>
      <c r="G1640" t="s">
        <v>21464</v>
      </c>
      <c r="H1640" t="s">
        <v>12829</v>
      </c>
      <c r="I1640" t="s">
        <v>21465</v>
      </c>
      <c r="J1640" t="s">
        <v>21466</v>
      </c>
      <c r="K1640" t="s">
        <v>137</v>
      </c>
      <c r="L1640" t="s">
        <v>21467</v>
      </c>
      <c r="M1640">
        <v>2.5999998999999998</v>
      </c>
      <c r="N1640">
        <v>10915555</v>
      </c>
      <c r="O1640" t="s">
        <v>21468</v>
      </c>
      <c r="P1640">
        <v>2</v>
      </c>
    </row>
    <row r="1641" spans="1:16" x14ac:dyDescent="0.2">
      <c r="A1641" t="s">
        <v>24057</v>
      </c>
      <c r="B1641" t="s">
        <v>12324</v>
      </c>
      <c r="C1641">
        <v>2301</v>
      </c>
      <c r="D1641">
        <v>378.11739999999998</v>
      </c>
      <c r="E1641">
        <v>17.103000000000002</v>
      </c>
      <c r="F1641" t="s">
        <v>24058</v>
      </c>
      <c r="G1641" t="s">
        <v>24059</v>
      </c>
      <c r="H1641" t="s">
        <v>183</v>
      </c>
      <c r="I1641" t="s">
        <v>24060</v>
      </c>
      <c r="J1641" t="s">
        <v>24061</v>
      </c>
      <c r="K1641" t="s">
        <v>137</v>
      </c>
      <c r="L1641" t="s">
        <v>24062</v>
      </c>
      <c r="M1641">
        <v>3.4000001000000002</v>
      </c>
      <c r="N1641">
        <v>23587981</v>
      </c>
      <c r="O1641" t="s">
        <v>24063</v>
      </c>
      <c r="P1641">
        <v>2</v>
      </c>
    </row>
    <row r="1642" spans="1:16" x14ac:dyDescent="0.2">
      <c r="A1642" t="s">
        <v>23672</v>
      </c>
      <c r="B1642" t="s">
        <v>12324</v>
      </c>
      <c r="C1642">
        <v>2211</v>
      </c>
      <c r="D1642">
        <v>339.22910000000002</v>
      </c>
      <c r="E1642">
        <v>9.5</v>
      </c>
      <c r="F1642" t="s">
        <v>23673</v>
      </c>
      <c r="G1642" t="s">
        <v>23664</v>
      </c>
      <c r="H1642" t="s">
        <v>12829</v>
      </c>
      <c r="I1642" t="s">
        <v>23674</v>
      </c>
      <c r="J1642" t="s">
        <v>23675</v>
      </c>
      <c r="K1642" t="s">
        <v>137</v>
      </c>
      <c r="L1642" t="s">
        <v>23676</v>
      </c>
      <c r="M1642">
        <v>4.3518738700000004</v>
      </c>
      <c r="N1642">
        <v>91005705</v>
      </c>
      <c r="O1642" t="s">
        <v>23677</v>
      </c>
      <c r="P1642">
        <v>2</v>
      </c>
    </row>
    <row r="1643" spans="1:16" x14ac:dyDescent="0.2">
      <c r="A1643" t="s">
        <v>23076</v>
      </c>
      <c r="B1643" t="s">
        <v>12324</v>
      </c>
      <c r="C1643">
        <v>2086</v>
      </c>
      <c r="D1643">
        <v>316.267</v>
      </c>
      <c r="E1643">
        <v>15.237</v>
      </c>
      <c r="F1643" t="s">
        <v>23077</v>
      </c>
      <c r="G1643" t="s">
        <v>23078</v>
      </c>
      <c r="H1643" t="s">
        <v>13010</v>
      </c>
      <c r="I1643" t="s">
        <v>23079</v>
      </c>
      <c r="J1643" t="s">
        <v>23080</v>
      </c>
      <c r="K1643" t="s">
        <v>137</v>
      </c>
      <c r="L1643" t="s">
        <v>23081</v>
      </c>
      <c r="M1643">
        <v>4.3000001900000004</v>
      </c>
      <c r="N1643">
        <v>138099297</v>
      </c>
      <c r="O1643" t="s">
        <v>23082</v>
      </c>
      <c r="P1643">
        <v>2</v>
      </c>
    </row>
    <row r="1644" spans="1:16" x14ac:dyDescent="0.2">
      <c r="A1644" t="s">
        <v>20909</v>
      </c>
      <c r="B1644" t="s">
        <v>12324</v>
      </c>
      <c r="C1644">
        <v>1662</v>
      </c>
      <c r="D1644">
        <v>261.11079999999998</v>
      </c>
      <c r="E1644">
        <v>15.14</v>
      </c>
      <c r="F1644" t="s">
        <v>20910</v>
      </c>
      <c r="G1644" t="s">
        <v>20911</v>
      </c>
      <c r="H1644" t="s">
        <v>183</v>
      </c>
      <c r="I1644" t="s">
        <v>20912</v>
      </c>
      <c r="J1644" t="s">
        <v>20913</v>
      </c>
      <c r="K1644" t="s">
        <v>20914</v>
      </c>
      <c r="L1644" t="s">
        <v>20915</v>
      </c>
      <c r="M1644">
        <v>2.9000001000000002</v>
      </c>
      <c r="N1644">
        <v>3765310</v>
      </c>
      <c r="O1644" t="s">
        <v>20916</v>
      </c>
      <c r="P1644">
        <v>66</v>
      </c>
    </row>
    <row r="1645" spans="1:16" x14ac:dyDescent="0.2">
      <c r="A1645" t="s">
        <v>16649</v>
      </c>
      <c r="B1645" t="s">
        <v>12324</v>
      </c>
      <c r="C1645">
        <v>855</v>
      </c>
      <c r="D1645">
        <v>194.11840000000001</v>
      </c>
      <c r="E1645">
        <v>1.2390000000000001</v>
      </c>
      <c r="F1645" t="s">
        <v>16650</v>
      </c>
      <c r="G1645" t="s">
        <v>16617</v>
      </c>
      <c r="H1645" t="s">
        <v>183</v>
      </c>
      <c r="I1645" t="s">
        <v>16651</v>
      </c>
      <c r="J1645" t="s">
        <v>16652</v>
      </c>
      <c r="K1645" t="s">
        <v>16653</v>
      </c>
      <c r="L1645" t="s">
        <v>16654</v>
      </c>
      <c r="M1645">
        <v>-1.10000002</v>
      </c>
      <c r="N1645">
        <v>59473875</v>
      </c>
      <c r="O1645" t="s">
        <v>16655</v>
      </c>
      <c r="P1645">
        <v>2</v>
      </c>
    </row>
    <row r="1646" spans="1:16" x14ac:dyDescent="0.2">
      <c r="A1646" t="s">
        <v>17950</v>
      </c>
      <c r="B1646" t="s">
        <v>12324</v>
      </c>
      <c r="C1646">
        <v>1098</v>
      </c>
      <c r="D1646">
        <v>209.1164</v>
      </c>
      <c r="E1646">
        <v>7.0449999999999999</v>
      </c>
      <c r="F1646" t="s">
        <v>17951</v>
      </c>
      <c r="G1646" t="s">
        <v>17915</v>
      </c>
      <c r="H1646" t="s">
        <v>183</v>
      </c>
      <c r="I1646" t="s">
        <v>17952</v>
      </c>
      <c r="J1646" t="s">
        <v>17953</v>
      </c>
      <c r="K1646" t="s">
        <v>137</v>
      </c>
      <c r="L1646" t="s">
        <v>17954</v>
      </c>
      <c r="M1646">
        <v>1.42167997</v>
      </c>
      <c r="N1646">
        <v>0</v>
      </c>
      <c r="O1646" t="s">
        <v>17955</v>
      </c>
      <c r="P1646">
        <v>68721606656</v>
      </c>
    </row>
    <row r="1647" spans="1:16" x14ac:dyDescent="0.2">
      <c r="A1647" t="s">
        <v>20341</v>
      </c>
      <c r="B1647" t="s">
        <v>12324</v>
      </c>
      <c r="C1647">
        <v>1554</v>
      </c>
      <c r="D1647">
        <v>249.11259999999999</v>
      </c>
      <c r="E1647">
        <v>11.624000000000001</v>
      </c>
      <c r="F1647" t="s">
        <v>20342</v>
      </c>
      <c r="G1647" t="s">
        <v>20328</v>
      </c>
      <c r="H1647" t="s">
        <v>183</v>
      </c>
      <c r="I1647" t="s">
        <v>20343</v>
      </c>
      <c r="J1647" t="s">
        <v>20344</v>
      </c>
      <c r="K1647" t="s">
        <v>20345</v>
      </c>
      <c r="L1647" t="s">
        <v>20346</v>
      </c>
      <c r="M1647">
        <v>2.5999998999999998</v>
      </c>
      <c r="N1647">
        <v>12246593</v>
      </c>
      <c r="O1647" t="s">
        <v>20347</v>
      </c>
      <c r="P1647">
        <v>2</v>
      </c>
    </row>
    <row r="1648" spans="1:16" x14ac:dyDescent="0.2">
      <c r="A1648" t="s">
        <v>18691</v>
      </c>
      <c r="B1648" t="s">
        <v>12324</v>
      </c>
      <c r="C1648">
        <v>1234</v>
      </c>
      <c r="D1648">
        <v>221.11709999999999</v>
      </c>
      <c r="E1648">
        <v>12.038</v>
      </c>
      <c r="F1648" t="s">
        <v>18692</v>
      </c>
      <c r="G1648" t="s">
        <v>5045</v>
      </c>
      <c r="H1648" t="s">
        <v>183</v>
      </c>
      <c r="I1648" t="s">
        <v>18693</v>
      </c>
      <c r="J1648" t="s">
        <v>18694</v>
      </c>
      <c r="K1648" t="s">
        <v>137</v>
      </c>
      <c r="L1648" t="s">
        <v>18695</v>
      </c>
      <c r="M1648">
        <v>2.9000001000000002</v>
      </c>
      <c r="N1648" t="s">
        <v>18696</v>
      </c>
      <c r="O1648" t="s">
        <v>18697</v>
      </c>
      <c r="P1648">
        <v>2</v>
      </c>
    </row>
    <row r="1649" spans="1:16" x14ac:dyDescent="0.2">
      <c r="A1649" t="s">
        <v>20278</v>
      </c>
      <c r="B1649" t="s">
        <v>12324</v>
      </c>
      <c r="C1649">
        <v>1537</v>
      </c>
      <c r="D1649">
        <v>246.09899999999999</v>
      </c>
      <c r="E1649">
        <v>2.6749999999999998</v>
      </c>
      <c r="F1649" t="s">
        <v>20279</v>
      </c>
      <c r="G1649" t="s">
        <v>20272</v>
      </c>
      <c r="H1649" t="s">
        <v>183</v>
      </c>
      <c r="I1649" t="s">
        <v>20280</v>
      </c>
      <c r="J1649" t="s">
        <v>20281</v>
      </c>
      <c r="K1649" t="s">
        <v>137</v>
      </c>
      <c r="L1649" t="s">
        <v>20282</v>
      </c>
      <c r="M1649">
        <v>0.10000000100000001</v>
      </c>
      <c r="N1649">
        <v>78816395</v>
      </c>
      <c r="O1649" t="s">
        <v>20283</v>
      </c>
      <c r="P1649">
        <v>2</v>
      </c>
    </row>
    <row r="1650" spans="1:16" x14ac:dyDescent="0.2">
      <c r="A1650" t="s">
        <v>12942</v>
      </c>
      <c r="B1650" t="s">
        <v>12324</v>
      </c>
      <c r="C1650">
        <v>141</v>
      </c>
      <c r="D1650">
        <v>127.123</v>
      </c>
      <c r="E1650">
        <v>1.569</v>
      </c>
      <c r="F1650" t="s">
        <v>12943</v>
      </c>
      <c r="G1650" t="s">
        <v>12944</v>
      </c>
      <c r="H1650" t="s">
        <v>183</v>
      </c>
      <c r="I1650" t="s">
        <v>12945</v>
      </c>
      <c r="J1650" t="s">
        <v>12946</v>
      </c>
      <c r="K1650" t="s">
        <v>137</v>
      </c>
      <c r="L1650" t="s">
        <v>12947</v>
      </c>
      <c r="M1650">
        <v>-0.20000000300000001</v>
      </c>
      <c r="N1650">
        <v>63654882</v>
      </c>
      <c r="O1650" t="s">
        <v>12948</v>
      </c>
      <c r="P1650">
        <v>2</v>
      </c>
    </row>
    <row r="1651" spans="1:16" x14ac:dyDescent="0.2">
      <c r="A1651" t="s">
        <v>21342</v>
      </c>
      <c r="B1651" t="s">
        <v>12324</v>
      </c>
      <c r="C1651">
        <v>1733</v>
      </c>
      <c r="D1651">
        <v>267.16609999999997</v>
      </c>
      <c r="E1651">
        <v>9.3019999999999996</v>
      </c>
      <c r="F1651" t="s">
        <v>21343</v>
      </c>
      <c r="G1651" t="s">
        <v>21344</v>
      </c>
      <c r="H1651" t="s">
        <v>12829</v>
      </c>
      <c r="I1651" t="s">
        <v>21345</v>
      </c>
      <c r="J1651" t="s">
        <v>21346</v>
      </c>
      <c r="K1651" t="s">
        <v>137</v>
      </c>
      <c r="L1651" t="s">
        <v>21347</v>
      </c>
      <c r="M1651">
        <v>3.0999998999999998</v>
      </c>
      <c r="N1651">
        <v>95565235</v>
      </c>
      <c r="O1651" t="s">
        <v>21348</v>
      </c>
      <c r="P1651">
        <v>2</v>
      </c>
    </row>
    <row r="1652" spans="1:16" x14ac:dyDescent="0.2">
      <c r="A1652" t="s">
        <v>23995</v>
      </c>
      <c r="B1652" t="s">
        <v>12324</v>
      </c>
      <c r="C1652">
        <v>2284</v>
      </c>
      <c r="D1652">
        <v>367.13920000000002</v>
      </c>
      <c r="E1652">
        <v>14.999000000000001</v>
      </c>
      <c r="F1652" t="s">
        <v>23996</v>
      </c>
      <c r="G1652" t="s">
        <v>23997</v>
      </c>
      <c r="H1652" t="s">
        <v>183</v>
      </c>
      <c r="I1652" t="s">
        <v>23998</v>
      </c>
      <c r="J1652" t="s">
        <v>23999</v>
      </c>
      <c r="K1652" t="s">
        <v>24000</v>
      </c>
      <c r="L1652" t="s">
        <v>24001</v>
      </c>
      <c r="M1652">
        <v>0.69999998799999996</v>
      </c>
      <c r="N1652">
        <v>22057088</v>
      </c>
      <c r="O1652" t="s">
        <v>24002</v>
      </c>
      <c r="P1652">
        <v>2</v>
      </c>
    </row>
    <row r="1653" spans="1:16" x14ac:dyDescent="0.2">
      <c r="A1653" t="s">
        <v>19455</v>
      </c>
      <c r="B1653" t="s">
        <v>12324</v>
      </c>
      <c r="C1653">
        <v>1386</v>
      </c>
      <c r="D1653">
        <v>230.24850000000001</v>
      </c>
      <c r="E1653">
        <v>14.817</v>
      </c>
      <c r="F1653" t="s">
        <v>19456</v>
      </c>
      <c r="G1653" t="s">
        <v>19457</v>
      </c>
      <c r="H1653" t="s">
        <v>183</v>
      </c>
      <c r="I1653" t="s">
        <v>19458</v>
      </c>
      <c r="J1653" t="s">
        <v>19459</v>
      </c>
      <c r="K1653" t="s">
        <v>137</v>
      </c>
      <c r="L1653" t="s">
        <v>19460</v>
      </c>
      <c r="M1653">
        <v>4.3000001900000004</v>
      </c>
      <c r="N1653">
        <v>61246994</v>
      </c>
      <c r="O1653" t="s">
        <v>19461</v>
      </c>
      <c r="P1653">
        <v>2</v>
      </c>
    </row>
    <row r="1654" spans="1:16" x14ac:dyDescent="0.2">
      <c r="A1654" t="s">
        <v>14518</v>
      </c>
      <c r="B1654" t="s">
        <v>12324</v>
      </c>
      <c r="C1654">
        <v>463</v>
      </c>
      <c r="D1654">
        <v>163.08619999999999</v>
      </c>
      <c r="E1654">
        <v>1.425</v>
      </c>
      <c r="F1654" t="s">
        <v>14519</v>
      </c>
      <c r="G1654" t="s">
        <v>14520</v>
      </c>
      <c r="H1654" t="s">
        <v>183</v>
      </c>
      <c r="I1654" t="s">
        <v>14521</v>
      </c>
      <c r="J1654" t="s">
        <v>14522</v>
      </c>
      <c r="K1654" t="s">
        <v>14523</v>
      </c>
      <c r="L1654" t="s">
        <v>14524</v>
      </c>
      <c r="M1654">
        <v>0.10000000100000001</v>
      </c>
      <c r="N1654" t="s">
        <v>14525</v>
      </c>
      <c r="O1654" t="s">
        <v>14526</v>
      </c>
      <c r="P1654">
        <v>68807092334</v>
      </c>
    </row>
    <row r="1655" spans="1:16" x14ac:dyDescent="0.2">
      <c r="A1655" t="s">
        <v>14528</v>
      </c>
      <c r="B1655" t="s">
        <v>12324</v>
      </c>
      <c r="C1655">
        <v>465</v>
      </c>
      <c r="D1655">
        <v>163.08690000000001</v>
      </c>
      <c r="E1655">
        <v>1.0049999999999999</v>
      </c>
      <c r="F1655" t="s">
        <v>14529</v>
      </c>
      <c r="G1655" t="s">
        <v>14520</v>
      </c>
      <c r="H1655" t="s">
        <v>183</v>
      </c>
      <c r="I1655" t="s">
        <v>14521</v>
      </c>
      <c r="J1655" t="s">
        <v>14522</v>
      </c>
      <c r="K1655" t="s">
        <v>14523</v>
      </c>
      <c r="L1655" t="s">
        <v>14524</v>
      </c>
      <c r="M1655">
        <v>0.10000000100000001</v>
      </c>
      <c r="N1655" t="s">
        <v>14525</v>
      </c>
      <c r="O1655" t="s">
        <v>14526</v>
      </c>
      <c r="P1655">
        <v>68807092334</v>
      </c>
    </row>
    <row r="1656" spans="1:16" x14ac:dyDescent="0.2">
      <c r="A1656" t="s">
        <v>19054</v>
      </c>
      <c r="B1656" t="s">
        <v>12324</v>
      </c>
      <c r="C1656">
        <v>1299</v>
      </c>
      <c r="D1656">
        <v>224.1146</v>
      </c>
      <c r="E1656">
        <v>11.207000000000001</v>
      </c>
      <c r="F1656" t="s">
        <v>19055</v>
      </c>
      <c r="G1656" t="s">
        <v>19056</v>
      </c>
      <c r="H1656" t="s">
        <v>183</v>
      </c>
      <c r="I1656" t="s">
        <v>19057</v>
      </c>
      <c r="J1656" t="s">
        <v>19058</v>
      </c>
      <c r="K1656" t="s">
        <v>19059</v>
      </c>
      <c r="L1656" t="s">
        <v>19060</v>
      </c>
      <c r="M1656">
        <v>3.0764431999999999</v>
      </c>
      <c r="N1656" t="s">
        <v>19061</v>
      </c>
      <c r="O1656" t="s">
        <v>19062</v>
      </c>
      <c r="P1656">
        <v>67108930</v>
      </c>
    </row>
    <row r="1657" spans="1:16" x14ac:dyDescent="0.2">
      <c r="A1657" t="s">
        <v>19045</v>
      </c>
      <c r="B1657" t="s">
        <v>12324</v>
      </c>
      <c r="C1657">
        <v>1298</v>
      </c>
      <c r="D1657">
        <v>224.0932</v>
      </c>
      <c r="E1657">
        <v>1.081</v>
      </c>
      <c r="F1657" t="s">
        <v>19046</v>
      </c>
      <c r="G1657" t="s">
        <v>5285</v>
      </c>
      <c r="H1657" t="s">
        <v>183</v>
      </c>
      <c r="I1657" t="s">
        <v>19048</v>
      </c>
      <c r="J1657" t="s">
        <v>19049</v>
      </c>
      <c r="K1657" t="s">
        <v>19050</v>
      </c>
      <c r="L1657" t="s">
        <v>19051</v>
      </c>
      <c r="M1657">
        <v>2.7999999500000001</v>
      </c>
      <c r="N1657">
        <v>1265102</v>
      </c>
      <c r="O1657" t="s">
        <v>19052</v>
      </c>
      <c r="P1657">
        <v>2</v>
      </c>
    </row>
    <row r="1658" spans="1:16" x14ac:dyDescent="0.2">
      <c r="A1658" t="s">
        <v>13359</v>
      </c>
      <c r="B1658" t="s">
        <v>12324</v>
      </c>
      <c r="C1658">
        <v>235</v>
      </c>
      <c r="D1658">
        <v>139.12350000000001</v>
      </c>
      <c r="E1658">
        <v>5.16</v>
      </c>
      <c r="F1658" t="s">
        <v>13360</v>
      </c>
      <c r="G1658" t="s">
        <v>13317</v>
      </c>
      <c r="H1658" t="s">
        <v>183</v>
      </c>
      <c r="I1658" t="s">
        <v>13361</v>
      </c>
      <c r="J1658" t="s">
        <v>13362</v>
      </c>
      <c r="K1658" t="s">
        <v>137</v>
      </c>
      <c r="L1658" t="s">
        <v>13363</v>
      </c>
      <c r="M1658">
        <v>1.7000000500000001</v>
      </c>
      <c r="N1658" t="s">
        <v>13364</v>
      </c>
      <c r="O1658" t="s">
        <v>13365</v>
      </c>
      <c r="P1658">
        <v>2</v>
      </c>
    </row>
    <row r="1659" spans="1:16" x14ac:dyDescent="0.2">
      <c r="A1659" t="s">
        <v>19969</v>
      </c>
      <c r="B1659" t="s">
        <v>12324</v>
      </c>
      <c r="C1659">
        <v>1477</v>
      </c>
      <c r="D1659">
        <v>239.09119999999999</v>
      </c>
      <c r="E1659">
        <v>4.6849999999999996</v>
      </c>
      <c r="F1659" t="s">
        <v>19970</v>
      </c>
      <c r="G1659" t="s">
        <v>6250</v>
      </c>
      <c r="H1659" t="s">
        <v>183</v>
      </c>
      <c r="I1659" t="s">
        <v>19971</v>
      </c>
      <c r="J1659" t="s">
        <v>19972</v>
      </c>
      <c r="K1659" t="s">
        <v>137</v>
      </c>
      <c r="L1659" t="s">
        <v>19973</v>
      </c>
      <c r="M1659">
        <v>2.6408023799999998</v>
      </c>
      <c r="N1659">
        <v>88106853</v>
      </c>
      <c r="O1659" t="s">
        <v>19974</v>
      </c>
      <c r="P1659">
        <v>2</v>
      </c>
    </row>
    <row r="1660" spans="1:16" x14ac:dyDescent="0.2">
      <c r="A1660" t="s">
        <v>22774</v>
      </c>
      <c r="B1660" t="s">
        <v>12324</v>
      </c>
      <c r="C1660">
        <v>2024</v>
      </c>
      <c r="D1660">
        <v>305.22280000000001</v>
      </c>
      <c r="E1660">
        <v>10.39</v>
      </c>
      <c r="F1660" t="s">
        <v>22775</v>
      </c>
      <c r="G1660" t="s">
        <v>22776</v>
      </c>
      <c r="H1660" t="s">
        <v>183</v>
      </c>
      <c r="I1660" t="s">
        <v>22777</v>
      </c>
      <c r="J1660" t="s">
        <v>22778</v>
      </c>
      <c r="K1660" t="s">
        <v>137</v>
      </c>
      <c r="L1660" t="s">
        <v>22779</v>
      </c>
      <c r="M1660">
        <v>3.2999999500000001</v>
      </c>
      <c r="N1660">
        <v>110839230</v>
      </c>
      <c r="O1660" t="s">
        <v>22780</v>
      </c>
      <c r="P1660">
        <v>2</v>
      </c>
    </row>
    <row r="1661" spans="1:16" x14ac:dyDescent="0.2">
      <c r="A1661" t="s">
        <v>17020</v>
      </c>
      <c r="B1661" t="s">
        <v>12324</v>
      </c>
      <c r="C1661">
        <v>916</v>
      </c>
      <c r="D1661">
        <v>197.08029999999999</v>
      </c>
      <c r="E1661">
        <v>3.117</v>
      </c>
      <c r="F1661" t="s">
        <v>17021</v>
      </c>
      <c r="G1661" t="s">
        <v>17022</v>
      </c>
      <c r="H1661" t="s">
        <v>183</v>
      </c>
      <c r="I1661" t="s">
        <v>17023</v>
      </c>
      <c r="J1661" t="s">
        <v>17024</v>
      </c>
      <c r="K1661" t="s">
        <v>137</v>
      </c>
      <c r="L1661" t="s">
        <v>17025</v>
      </c>
      <c r="M1661">
        <v>1.8248884700000001</v>
      </c>
      <c r="N1661">
        <v>81429789</v>
      </c>
      <c r="O1661" t="s">
        <v>17026</v>
      </c>
      <c r="P1661">
        <v>2</v>
      </c>
    </row>
    <row r="1662" spans="1:16" x14ac:dyDescent="0.2">
      <c r="A1662" t="s">
        <v>20474</v>
      </c>
      <c r="B1662" t="s">
        <v>12324</v>
      </c>
      <c r="C1662">
        <v>1582</v>
      </c>
      <c r="D1662">
        <v>251.12639999999999</v>
      </c>
      <c r="E1662">
        <v>7.5830000000000002</v>
      </c>
      <c r="F1662" t="s">
        <v>20475</v>
      </c>
      <c r="G1662" t="s">
        <v>20466</v>
      </c>
      <c r="H1662" t="s">
        <v>183</v>
      </c>
      <c r="I1662" t="s">
        <v>20476</v>
      </c>
      <c r="J1662" t="s">
        <v>20477</v>
      </c>
      <c r="K1662" t="s">
        <v>137</v>
      </c>
      <c r="L1662" t="s">
        <v>20478</v>
      </c>
      <c r="M1662">
        <v>2.8224000899999999</v>
      </c>
      <c r="N1662">
        <v>57044763</v>
      </c>
      <c r="O1662" t="s">
        <v>20479</v>
      </c>
      <c r="P1662">
        <v>2</v>
      </c>
    </row>
    <row r="1663" spans="1:16" x14ac:dyDescent="0.2">
      <c r="A1663" t="s">
        <v>13871</v>
      </c>
      <c r="B1663" t="s">
        <v>12324</v>
      </c>
      <c r="C1663">
        <v>331</v>
      </c>
      <c r="D1663">
        <v>151.0866</v>
      </c>
      <c r="E1663">
        <v>1.85</v>
      </c>
      <c r="F1663" t="s">
        <v>13872</v>
      </c>
      <c r="G1663" t="s">
        <v>13873</v>
      </c>
      <c r="H1663" t="s">
        <v>183</v>
      </c>
      <c r="I1663" t="s">
        <v>13874</v>
      </c>
      <c r="J1663" t="s">
        <v>13875</v>
      </c>
      <c r="K1663" t="s">
        <v>13876</v>
      </c>
      <c r="L1663" t="s">
        <v>13877</v>
      </c>
      <c r="M1663">
        <v>1.2999999499999999</v>
      </c>
      <c r="N1663" t="s">
        <v>13878</v>
      </c>
      <c r="O1663" t="s">
        <v>13879</v>
      </c>
      <c r="P1663">
        <v>2</v>
      </c>
    </row>
    <row r="1664" spans="1:16" x14ac:dyDescent="0.2">
      <c r="A1664" t="s">
        <v>14162</v>
      </c>
      <c r="B1664" t="s">
        <v>12324</v>
      </c>
      <c r="C1664">
        <v>384</v>
      </c>
      <c r="D1664">
        <v>155.0711</v>
      </c>
      <c r="E1664">
        <v>9.157</v>
      </c>
      <c r="F1664" t="s">
        <v>14163</v>
      </c>
      <c r="G1664" t="s">
        <v>14164</v>
      </c>
      <c r="H1664" t="s">
        <v>183</v>
      </c>
      <c r="I1664" t="s">
        <v>14165</v>
      </c>
      <c r="J1664" t="s">
        <v>14166</v>
      </c>
      <c r="K1664" t="s">
        <v>137</v>
      </c>
      <c r="L1664" t="s">
        <v>14167</v>
      </c>
      <c r="M1664">
        <v>0.89999997600000003</v>
      </c>
      <c r="N1664">
        <v>88419333</v>
      </c>
      <c r="O1664" t="s">
        <v>14168</v>
      </c>
      <c r="P1664">
        <v>2</v>
      </c>
    </row>
    <row r="1665" spans="1:16" x14ac:dyDescent="0.2">
      <c r="A1665" t="s">
        <v>19362</v>
      </c>
      <c r="B1665" t="s">
        <v>12324</v>
      </c>
      <c r="C1665">
        <v>1356</v>
      </c>
      <c r="D1665">
        <v>228.15110000000001</v>
      </c>
      <c r="E1665">
        <v>14.933999999999999</v>
      </c>
      <c r="F1665" t="s">
        <v>19363</v>
      </c>
      <c r="G1665" t="s">
        <v>19364</v>
      </c>
      <c r="H1665" t="s">
        <v>183</v>
      </c>
      <c r="I1665" t="s">
        <v>19365</v>
      </c>
      <c r="J1665" t="s">
        <v>19366</v>
      </c>
      <c r="K1665" t="s">
        <v>137</v>
      </c>
      <c r="L1665" t="s">
        <v>19367</v>
      </c>
      <c r="M1665">
        <v>3.2000000499999999</v>
      </c>
      <c r="N1665">
        <v>24246020</v>
      </c>
      <c r="O1665" t="s">
        <v>19368</v>
      </c>
      <c r="P1665">
        <v>2</v>
      </c>
    </row>
    <row r="1666" spans="1:16" x14ac:dyDescent="0.2">
      <c r="A1666" t="s">
        <v>21299</v>
      </c>
      <c r="B1666" t="s">
        <v>12324</v>
      </c>
      <c r="C1666">
        <v>1725</v>
      </c>
      <c r="D1666">
        <v>267.12279999999998</v>
      </c>
      <c r="E1666">
        <v>11.372999999999999</v>
      </c>
      <c r="F1666" t="s">
        <v>21300</v>
      </c>
      <c r="G1666" t="s">
        <v>7734</v>
      </c>
      <c r="H1666" t="s">
        <v>183</v>
      </c>
      <c r="I1666" t="s">
        <v>21301</v>
      </c>
      <c r="J1666" t="s">
        <v>21302</v>
      </c>
      <c r="K1666" t="s">
        <v>137</v>
      </c>
      <c r="L1666" t="s">
        <v>21303</v>
      </c>
      <c r="M1666">
        <v>1.7000000500000001</v>
      </c>
      <c r="N1666">
        <v>139540778</v>
      </c>
      <c r="O1666" t="s">
        <v>21304</v>
      </c>
      <c r="P1666">
        <v>2</v>
      </c>
    </row>
    <row r="1667" spans="1:16" x14ac:dyDescent="0.2">
      <c r="A1667" t="s">
        <v>21553</v>
      </c>
      <c r="B1667" t="s">
        <v>12324</v>
      </c>
      <c r="C1667">
        <v>1772</v>
      </c>
      <c r="D1667">
        <v>271.16590000000002</v>
      </c>
      <c r="E1667">
        <v>5.1719999999999997</v>
      </c>
      <c r="F1667" t="s">
        <v>21554</v>
      </c>
      <c r="G1667" t="s">
        <v>21555</v>
      </c>
      <c r="H1667" t="s">
        <v>12627</v>
      </c>
      <c r="I1667" t="s">
        <v>21556</v>
      </c>
      <c r="J1667" t="s">
        <v>21557</v>
      </c>
      <c r="K1667" t="s">
        <v>137</v>
      </c>
      <c r="L1667" t="s">
        <v>21558</v>
      </c>
      <c r="M1667">
        <v>1.5</v>
      </c>
      <c r="N1667">
        <v>78760764</v>
      </c>
      <c r="O1667" t="s">
        <v>21559</v>
      </c>
      <c r="P1667">
        <v>2</v>
      </c>
    </row>
    <row r="1668" spans="1:16" x14ac:dyDescent="0.2">
      <c r="A1668" t="s">
        <v>12508</v>
      </c>
      <c r="B1668" t="s">
        <v>12324</v>
      </c>
      <c r="C1668">
        <v>63</v>
      </c>
      <c r="D1668">
        <v>115.0548</v>
      </c>
      <c r="E1668">
        <v>1.149</v>
      </c>
      <c r="F1668" t="s">
        <v>12509</v>
      </c>
      <c r="G1668" t="s">
        <v>12510</v>
      </c>
      <c r="H1668" t="s">
        <v>183</v>
      </c>
      <c r="I1668" t="s">
        <v>12511</v>
      </c>
      <c r="J1668" t="s">
        <v>12512</v>
      </c>
      <c r="K1668" t="s">
        <v>137</v>
      </c>
      <c r="L1668" t="s">
        <v>12513</v>
      </c>
      <c r="M1668">
        <v>2.2999999500000001</v>
      </c>
      <c r="N1668">
        <v>89340453</v>
      </c>
      <c r="O1668" t="s">
        <v>12514</v>
      </c>
      <c r="P1668">
        <v>2</v>
      </c>
    </row>
    <row r="1669" spans="1:16" x14ac:dyDescent="0.2">
      <c r="A1669" t="s">
        <v>23638</v>
      </c>
      <c r="B1669" t="s">
        <v>12324</v>
      </c>
      <c r="C1669">
        <v>2203</v>
      </c>
      <c r="D1669">
        <v>337.24849999999998</v>
      </c>
      <c r="E1669">
        <v>12.643000000000001</v>
      </c>
      <c r="F1669" t="s">
        <v>23639</v>
      </c>
      <c r="G1669" t="s">
        <v>23640</v>
      </c>
      <c r="H1669" t="s">
        <v>183</v>
      </c>
      <c r="I1669" t="s">
        <v>23641</v>
      </c>
      <c r="J1669" t="s">
        <v>23642</v>
      </c>
      <c r="K1669" t="s">
        <v>137</v>
      </c>
      <c r="L1669" t="s">
        <v>23643</v>
      </c>
      <c r="M1669">
        <v>3.2999999500000001</v>
      </c>
      <c r="N1669">
        <v>128366930</v>
      </c>
      <c r="O1669" t="s">
        <v>23644</v>
      </c>
      <c r="P1669">
        <v>2</v>
      </c>
    </row>
    <row r="1670" spans="1:16" x14ac:dyDescent="0.2">
      <c r="A1670" t="s">
        <v>17933</v>
      </c>
      <c r="B1670" t="s">
        <v>12324</v>
      </c>
      <c r="C1670">
        <v>1094</v>
      </c>
      <c r="D1670">
        <v>209.11590000000001</v>
      </c>
      <c r="E1670">
        <v>7.625</v>
      </c>
      <c r="F1670" t="s">
        <v>17934</v>
      </c>
      <c r="G1670" t="s">
        <v>17915</v>
      </c>
      <c r="H1670" t="s">
        <v>183</v>
      </c>
      <c r="I1670" t="s">
        <v>17935</v>
      </c>
      <c r="J1670" t="s">
        <v>17936</v>
      </c>
      <c r="K1670" t="s">
        <v>137</v>
      </c>
      <c r="L1670" t="s">
        <v>17937</v>
      </c>
      <c r="M1670">
        <v>1.10000002</v>
      </c>
      <c r="N1670">
        <v>10727064</v>
      </c>
      <c r="O1670" t="s">
        <v>17938</v>
      </c>
      <c r="P1670">
        <v>2</v>
      </c>
    </row>
    <row r="1671" spans="1:16" x14ac:dyDescent="0.2">
      <c r="A1671" t="s">
        <v>23026</v>
      </c>
      <c r="B1671" t="s">
        <v>12324</v>
      </c>
      <c r="C1671">
        <v>2072</v>
      </c>
      <c r="D1671">
        <v>314.16120000000001</v>
      </c>
      <c r="E1671">
        <v>17.053999999999998</v>
      </c>
      <c r="F1671" t="s">
        <v>23027</v>
      </c>
      <c r="G1671" t="s">
        <v>23028</v>
      </c>
      <c r="H1671" t="s">
        <v>183</v>
      </c>
      <c r="I1671" t="s">
        <v>23029</v>
      </c>
      <c r="J1671" t="s">
        <v>23030</v>
      </c>
      <c r="K1671" t="s">
        <v>23031</v>
      </c>
      <c r="L1671" t="s">
        <v>23032</v>
      </c>
      <c r="M1671">
        <v>2.2000000499999999</v>
      </c>
      <c r="N1671">
        <v>883124</v>
      </c>
      <c r="O1671" t="s">
        <v>23033</v>
      </c>
      <c r="P1671">
        <v>2</v>
      </c>
    </row>
    <row r="1672" spans="1:16" x14ac:dyDescent="0.2">
      <c r="A1672" t="s">
        <v>21511</v>
      </c>
      <c r="B1672" t="s">
        <v>12324</v>
      </c>
      <c r="C1672">
        <v>1760</v>
      </c>
      <c r="D1672">
        <v>269.18729999999999</v>
      </c>
      <c r="E1672">
        <v>8.0869999999999997</v>
      </c>
      <c r="F1672" t="s">
        <v>21512</v>
      </c>
      <c r="G1672" t="s">
        <v>21513</v>
      </c>
      <c r="H1672" t="s">
        <v>183</v>
      </c>
      <c r="I1672" t="s">
        <v>21514</v>
      </c>
      <c r="J1672" t="s">
        <v>21515</v>
      </c>
      <c r="K1672" t="s">
        <v>137</v>
      </c>
      <c r="L1672" t="s">
        <v>21516</v>
      </c>
      <c r="M1672">
        <v>-1.60000002</v>
      </c>
      <c r="N1672">
        <v>113491812</v>
      </c>
      <c r="O1672" t="s">
        <v>21517</v>
      </c>
      <c r="P1672">
        <v>2</v>
      </c>
    </row>
    <row r="1673" spans="1:16" x14ac:dyDescent="0.2">
      <c r="A1673" t="s">
        <v>12879</v>
      </c>
      <c r="B1673" t="s">
        <v>12324</v>
      </c>
      <c r="C1673">
        <v>130</v>
      </c>
      <c r="D1673">
        <v>125.10769999999999</v>
      </c>
      <c r="E1673">
        <v>3.4529999999999998</v>
      </c>
      <c r="F1673" t="s">
        <v>12880</v>
      </c>
      <c r="G1673" t="s">
        <v>12845</v>
      </c>
      <c r="H1673" t="s">
        <v>183</v>
      </c>
      <c r="I1673" t="s">
        <v>12881</v>
      </c>
      <c r="J1673" t="s">
        <v>12882</v>
      </c>
      <c r="K1673" t="s">
        <v>137</v>
      </c>
      <c r="L1673" t="s">
        <v>12883</v>
      </c>
      <c r="M1673">
        <v>1.2000000500000001</v>
      </c>
      <c r="N1673">
        <v>24871661</v>
      </c>
      <c r="O1673" t="s">
        <v>12884</v>
      </c>
      <c r="P1673">
        <v>2</v>
      </c>
    </row>
    <row r="1674" spans="1:16" x14ac:dyDescent="0.2">
      <c r="A1674" t="s">
        <v>20844</v>
      </c>
      <c r="B1674" t="s">
        <v>12324</v>
      </c>
      <c r="C1674">
        <v>1653</v>
      </c>
      <c r="D1674">
        <v>259.1336</v>
      </c>
      <c r="E1674">
        <v>7.4630000000000001</v>
      </c>
      <c r="F1674" t="s">
        <v>20845</v>
      </c>
      <c r="G1674" t="s">
        <v>20841</v>
      </c>
      <c r="H1674" t="s">
        <v>183</v>
      </c>
      <c r="I1674" t="s">
        <v>20846</v>
      </c>
      <c r="J1674" t="s">
        <v>20847</v>
      </c>
      <c r="K1674" t="s">
        <v>137</v>
      </c>
      <c r="L1674" t="s">
        <v>20848</v>
      </c>
      <c r="M1674">
        <v>4.0999999000000003</v>
      </c>
      <c r="N1674">
        <v>86037750</v>
      </c>
      <c r="O1674" t="s">
        <v>20849</v>
      </c>
      <c r="P1674">
        <v>2</v>
      </c>
    </row>
    <row r="1675" spans="1:16" x14ac:dyDescent="0.2">
      <c r="A1675" t="s">
        <v>15634</v>
      </c>
      <c r="B1675" t="s">
        <v>12324</v>
      </c>
      <c r="C1675">
        <v>682</v>
      </c>
      <c r="D1675">
        <v>180.10329999999999</v>
      </c>
      <c r="E1675">
        <v>1.012</v>
      </c>
      <c r="F1675" t="s">
        <v>15635</v>
      </c>
      <c r="G1675" t="s">
        <v>15557</v>
      </c>
      <c r="H1675" t="s">
        <v>183</v>
      </c>
      <c r="I1675" t="s">
        <v>15636</v>
      </c>
      <c r="J1675" t="s">
        <v>15637</v>
      </c>
      <c r="K1675" t="s">
        <v>15638</v>
      </c>
      <c r="L1675" t="s">
        <v>15639</v>
      </c>
      <c r="M1675">
        <v>1.39999998</v>
      </c>
      <c r="N1675">
        <v>21253820</v>
      </c>
      <c r="O1675" t="s">
        <v>15640</v>
      </c>
      <c r="P1675">
        <v>2</v>
      </c>
    </row>
    <row r="1676" spans="1:16" x14ac:dyDescent="0.2">
      <c r="A1676" t="s">
        <v>19644</v>
      </c>
      <c r="B1676" t="s">
        <v>12324</v>
      </c>
      <c r="C1676">
        <v>1427</v>
      </c>
      <c r="D1676">
        <v>235.13200000000001</v>
      </c>
      <c r="E1676">
        <v>14.637</v>
      </c>
      <c r="F1676" t="s">
        <v>19645</v>
      </c>
      <c r="G1676" t="s">
        <v>19643</v>
      </c>
      <c r="H1676" t="s">
        <v>183</v>
      </c>
      <c r="I1676" t="s">
        <v>19646</v>
      </c>
      <c r="J1676" t="s">
        <v>19647</v>
      </c>
      <c r="K1676" t="s">
        <v>137</v>
      </c>
      <c r="L1676" t="s">
        <v>19648</v>
      </c>
      <c r="M1676">
        <v>1.5</v>
      </c>
      <c r="N1676">
        <v>12673738</v>
      </c>
      <c r="O1676" t="s">
        <v>19649</v>
      </c>
      <c r="P1676">
        <v>2</v>
      </c>
    </row>
    <row r="1677" spans="1:16" x14ac:dyDescent="0.2">
      <c r="A1677" t="s">
        <v>24353</v>
      </c>
      <c r="B1677" t="s">
        <v>12324</v>
      </c>
      <c r="C1677">
        <v>2350</v>
      </c>
      <c r="D1677">
        <v>409.17669999999998</v>
      </c>
      <c r="E1677">
        <v>17.663</v>
      </c>
      <c r="F1677" t="s">
        <v>24354</v>
      </c>
      <c r="G1677" t="s">
        <v>24356</v>
      </c>
      <c r="H1677" t="s">
        <v>183</v>
      </c>
      <c r="I1677" t="s">
        <v>24357</v>
      </c>
      <c r="J1677" t="s">
        <v>24358</v>
      </c>
      <c r="K1677" t="s">
        <v>24359</v>
      </c>
      <c r="L1677" t="s">
        <v>24360</v>
      </c>
      <c r="M1677">
        <v>3.2000000499999999</v>
      </c>
      <c r="N1677">
        <v>22736296</v>
      </c>
      <c r="O1677" t="s">
        <v>24361</v>
      </c>
      <c r="P1677">
        <v>2</v>
      </c>
    </row>
    <row r="1678" spans="1:16" x14ac:dyDescent="0.2">
      <c r="A1678" t="s">
        <v>18463</v>
      </c>
      <c r="B1678" t="s">
        <v>12324</v>
      </c>
      <c r="C1678">
        <v>1185</v>
      </c>
      <c r="D1678">
        <v>215.09010000000001</v>
      </c>
      <c r="E1678">
        <v>4.6280000000000001</v>
      </c>
      <c r="F1678" t="s">
        <v>18464</v>
      </c>
      <c r="G1678" t="s">
        <v>4725</v>
      </c>
      <c r="H1678" t="s">
        <v>183</v>
      </c>
      <c r="I1678" t="s">
        <v>18465</v>
      </c>
      <c r="J1678" t="s">
        <v>18466</v>
      </c>
      <c r="K1678" t="s">
        <v>18467</v>
      </c>
      <c r="L1678" t="s">
        <v>18468</v>
      </c>
      <c r="M1678">
        <v>-1.2000000500000001</v>
      </c>
      <c r="N1678">
        <v>18004593</v>
      </c>
      <c r="O1678" t="s">
        <v>18469</v>
      </c>
      <c r="P1678">
        <v>66</v>
      </c>
    </row>
    <row r="1679" spans="1:16" x14ac:dyDescent="0.2">
      <c r="A1679" t="s">
        <v>17891</v>
      </c>
      <c r="B1679" t="s">
        <v>12324</v>
      </c>
      <c r="C1679">
        <v>1085</v>
      </c>
      <c r="D1679">
        <v>209.08080000000001</v>
      </c>
      <c r="E1679">
        <v>6.0090000000000003</v>
      </c>
      <c r="F1679" t="s">
        <v>17892</v>
      </c>
      <c r="G1679" t="s">
        <v>4059</v>
      </c>
      <c r="H1679" t="s">
        <v>183</v>
      </c>
      <c r="I1679" t="s">
        <v>17893</v>
      </c>
      <c r="J1679" t="s">
        <v>17894</v>
      </c>
      <c r="K1679" t="s">
        <v>137</v>
      </c>
      <c r="L1679" t="s">
        <v>17895</v>
      </c>
      <c r="M1679">
        <v>1.68057466</v>
      </c>
      <c r="N1679">
        <v>12234084</v>
      </c>
      <c r="O1679" t="s">
        <v>17896</v>
      </c>
      <c r="P1679">
        <v>2</v>
      </c>
    </row>
    <row r="1680" spans="1:16" x14ac:dyDescent="0.2">
      <c r="A1680" t="s">
        <v>17771</v>
      </c>
      <c r="B1680" t="s">
        <v>12324</v>
      </c>
      <c r="C1680">
        <v>1064</v>
      </c>
      <c r="D1680">
        <v>208.095</v>
      </c>
      <c r="E1680">
        <v>3.8050000000000002</v>
      </c>
      <c r="F1680" t="s">
        <v>17772</v>
      </c>
      <c r="G1680" t="s">
        <v>17773</v>
      </c>
      <c r="H1680" t="s">
        <v>183</v>
      </c>
      <c r="I1680" t="s">
        <v>17774</v>
      </c>
      <c r="J1680" t="s">
        <v>17775</v>
      </c>
      <c r="K1680" t="s">
        <v>137</v>
      </c>
      <c r="L1680" t="s">
        <v>17776</v>
      </c>
      <c r="M1680">
        <v>2</v>
      </c>
      <c r="N1680">
        <v>43444954</v>
      </c>
      <c r="O1680" t="s">
        <v>17777</v>
      </c>
      <c r="P1680">
        <v>2</v>
      </c>
    </row>
    <row r="1681" spans="1:16" x14ac:dyDescent="0.2">
      <c r="A1681" t="s">
        <v>18622</v>
      </c>
      <c r="B1681" t="s">
        <v>12324</v>
      </c>
      <c r="C1681">
        <v>1220</v>
      </c>
      <c r="D1681">
        <v>219.13910000000001</v>
      </c>
      <c r="E1681">
        <v>14.414999999999999</v>
      </c>
      <c r="F1681" t="s">
        <v>18623</v>
      </c>
      <c r="G1681" t="s">
        <v>18624</v>
      </c>
      <c r="H1681" t="s">
        <v>183</v>
      </c>
      <c r="I1681" t="s">
        <v>18625</v>
      </c>
      <c r="J1681" t="s">
        <v>18626</v>
      </c>
      <c r="K1681" t="s">
        <v>137</v>
      </c>
      <c r="L1681" t="s">
        <v>18627</v>
      </c>
      <c r="M1681">
        <v>2.2000000499999999</v>
      </c>
      <c r="N1681" t="s">
        <v>18628</v>
      </c>
      <c r="O1681" t="s">
        <v>18629</v>
      </c>
      <c r="P1681">
        <v>2</v>
      </c>
    </row>
    <row r="1682" spans="1:16" x14ac:dyDescent="0.2">
      <c r="A1682" t="s">
        <v>22133</v>
      </c>
      <c r="B1682" t="s">
        <v>12324</v>
      </c>
      <c r="C1682">
        <v>1889</v>
      </c>
      <c r="D1682">
        <v>287.08280000000002</v>
      </c>
      <c r="E1682">
        <v>7.508</v>
      </c>
      <c r="F1682" t="s">
        <v>22134</v>
      </c>
      <c r="G1682" t="s">
        <v>21113</v>
      </c>
      <c r="H1682" t="s">
        <v>12829</v>
      </c>
      <c r="I1682" t="s">
        <v>22135</v>
      </c>
      <c r="J1682" t="s">
        <v>22136</v>
      </c>
      <c r="K1682" t="s">
        <v>137</v>
      </c>
      <c r="L1682" t="s">
        <v>22137</v>
      </c>
      <c r="M1682">
        <v>1.6925319400000001</v>
      </c>
      <c r="N1682">
        <v>101779265</v>
      </c>
      <c r="O1682" t="s">
        <v>22138</v>
      </c>
      <c r="P1682">
        <v>68722655234</v>
      </c>
    </row>
    <row r="1683" spans="1:16" x14ac:dyDescent="0.2">
      <c r="A1683" t="s">
        <v>18060</v>
      </c>
      <c r="B1683" t="s">
        <v>12324</v>
      </c>
      <c r="C1683">
        <v>1117</v>
      </c>
      <c r="D1683">
        <v>210.99969999999999</v>
      </c>
      <c r="E1683">
        <v>4.383</v>
      </c>
      <c r="F1683" t="s">
        <v>18061</v>
      </c>
      <c r="G1683" t="s">
        <v>18062</v>
      </c>
      <c r="H1683" t="s">
        <v>649</v>
      </c>
      <c r="I1683" t="s">
        <v>18063</v>
      </c>
      <c r="J1683" t="s">
        <v>18064</v>
      </c>
      <c r="K1683" t="s">
        <v>18065</v>
      </c>
      <c r="L1683" t="s">
        <v>18066</v>
      </c>
      <c r="M1683">
        <v>4.8000001900000004</v>
      </c>
      <c r="N1683">
        <v>14454783</v>
      </c>
      <c r="O1683" t="s">
        <v>18067</v>
      </c>
      <c r="P1683">
        <v>2</v>
      </c>
    </row>
    <row r="1684" spans="1:16" x14ac:dyDescent="0.2">
      <c r="A1684" t="s">
        <v>21863</v>
      </c>
      <c r="B1684" t="s">
        <v>12324</v>
      </c>
      <c r="C1684">
        <v>1848</v>
      </c>
      <c r="D1684">
        <v>279.2072</v>
      </c>
      <c r="E1684">
        <v>9.1989999999999998</v>
      </c>
      <c r="F1684" t="s">
        <v>21864</v>
      </c>
      <c r="G1684" t="s">
        <v>21865</v>
      </c>
      <c r="H1684" t="s">
        <v>183</v>
      </c>
      <c r="I1684" t="s">
        <v>21866</v>
      </c>
      <c r="J1684" t="s">
        <v>21867</v>
      </c>
      <c r="K1684" t="s">
        <v>21868</v>
      </c>
      <c r="L1684" t="s">
        <v>21869</v>
      </c>
      <c r="M1684">
        <v>2.2000000499999999</v>
      </c>
      <c r="N1684">
        <v>60287528</v>
      </c>
      <c r="O1684" t="s">
        <v>21870</v>
      </c>
      <c r="P1684">
        <v>2</v>
      </c>
    </row>
    <row r="1685" spans="1:16" x14ac:dyDescent="0.2">
      <c r="A1685" t="s">
        <v>15943</v>
      </c>
      <c r="B1685" t="s">
        <v>12324</v>
      </c>
      <c r="C1685">
        <v>732</v>
      </c>
      <c r="D1685">
        <v>183.09989999999999</v>
      </c>
      <c r="E1685">
        <v>7.6559999999999997</v>
      </c>
      <c r="F1685" t="s">
        <v>15944</v>
      </c>
      <c r="G1685" t="s">
        <v>15942</v>
      </c>
      <c r="H1685" t="s">
        <v>183</v>
      </c>
      <c r="I1685" t="s">
        <v>15945</v>
      </c>
      <c r="J1685" t="s">
        <v>15946</v>
      </c>
      <c r="K1685" t="s">
        <v>137</v>
      </c>
      <c r="L1685" t="s">
        <v>15947</v>
      </c>
      <c r="M1685">
        <v>-0.10000000100000001</v>
      </c>
      <c r="N1685" t="s">
        <v>15948</v>
      </c>
      <c r="O1685" t="s">
        <v>15949</v>
      </c>
      <c r="P1685">
        <v>68721606658</v>
      </c>
    </row>
    <row r="1686" spans="1:16" x14ac:dyDescent="0.2">
      <c r="A1686" t="s">
        <v>15951</v>
      </c>
      <c r="B1686" t="s">
        <v>12324</v>
      </c>
      <c r="C1686">
        <v>734</v>
      </c>
      <c r="D1686">
        <v>183.10169999999999</v>
      </c>
      <c r="E1686">
        <v>6.6680000000000001</v>
      </c>
      <c r="F1686" t="s">
        <v>15952</v>
      </c>
      <c r="G1686" t="s">
        <v>15942</v>
      </c>
      <c r="H1686" t="s">
        <v>183</v>
      </c>
      <c r="I1686" t="s">
        <v>15945</v>
      </c>
      <c r="J1686" t="s">
        <v>15946</v>
      </c>
      <c r="K1686" t="s">
        <v>137</v>
      </c>
      <c r="L1686" t="s">
        <v>15947</v>
      </c>
      <c r="M1686">
        <v>-0.10000000100000001</v>
      </c>
      <c r="N1686" t="s">
        <v>15948</v>
      </c>
      <c r="O1686" t="s">
        <v>15949</v>
      </c>
      <c r="P1686">
        <v>68721606658</v>
      </c>
    </row>
    <row r="1687" spans="1:16" x14ac:dyDescent="0.2">
      <c r="A1687" t="s">
        <v>23360</v>
      </c>
      <c r="B1687" t="s">
        <v>12324</v>
      </c>
      <c r="C1687">
        <v>2142</v>
      </c>
      <c r="D1687">
        <v>323.25560000000002</v>
      </c>
      <c r="E1687">
        <v>16.890999999999998</v>
      </c>
      <c r="F1687" t="s">
        <v>23361</v>
      </c>
      <c r="G1687" t="s">
        <v>23362</v>
      </c>
      <c r="H1687" t="s">
        <v>183</v>
      </c>
      <c r="I1687" t="s">
        <v>23363</v>
      </c>
      <c r="J1687" t="s">
        <v>23364</v>
      </c>
      <c r="K1687" t="s">
        <v>23365</v>
      </c>
      <c r="L1687" t="s">
        <v>23366</v>
      </c>
      <c r="M1687">
        <v>6.1999998099999996</v>
      </c>
      <c r="N1687" t="s">
        <v>23367</v>
      </c>
      <c r="O1687" t="s">
        <v>23368</v>
      </c>
      <c r="P1687">
        <v>66</v>
      </c>
    </row>
    <row r="1688" spans="1:16" x14ac:dyDescent="0.2">
      <c r="A1688" t="s">
        <v>20669</v>
      </c>
      <c r="B1688" t="s">
        <v>12324</v>
      </c>
      <c r="C1688">
        <v>1615</v>
      </c>
      <c r="D1688">
        <v>253.154</v>
      </c>
      <c r="E1688">
        <v>7.7039999999999997</v>
      </c>
      <c r="F1688" t="s">
        <v>20670</v>
      </c>
      <c r="G1688" t="s">
        <v>7103</v>
      </c>
      <c r="H1688" t="s">
        <v>183</v>
      </c>
      <c r="I1688" t="s">
        <v>20671</v>
      </c>
      <c r="J1688" t="s">
        <v>20672</v>
      </c>
      <c r="K1688" t="s">
        <v>137</v>
      </c>
      <c r="L1688" t="s">
        <v>20673</v>
      </c>
      <c r="M1688">
        <v>-1</v>
      </c>
      <c r="N1688">
        <v>81775877</v>
      </c>
      <c r="O1688" t="s">
        <v>20674</v>
      </c>
      <c r="P1688">
        <v>2</v>
      </c>
    </row>
    <row r="1689" spans="1:16" x14ac:dyDescent="0.2">
      <c r="A1689" t="s">
        <v>15143</v>
      </c>
      <c r="B1689" t="s">
        <v>12324</v>
      </c>
      <c r="C1689">
        <v>595</v>
      </c>
      <c r="D1689">
        <v>172.1712</v>
      </c>
      <c r="E1689">
        <v>16.704000000000001</v>
      </c>
      <c r="F1689" t="s">
        <v>15144</v>
      </c>
      <c r="G1689" t="s">
        <v>15124</v>
      </c>
      <c r="H1689" t="s">
        <v>12627</v>
      </c>
      <c r="I1689" t="s">
        <v>15145</v>
      </c>
      <c r="J1689" t="s">
        <v>15146</v>
      </c>
      <c r="K1689" t="s">
        <v>15147</v>
      </c>
      <c r="L1689" t="s">
        <v>15148</v>
      </c>
      <c r="M1689">
        <v>2.9000001000000002</v>
      </c>
      <c r="N1689" t="s">
        <v>15149</v>
      </c>
      <c r="O1689" t="s">
        <v>15150</v>
      </c>
      <c r="P1689">
        <v>86155176830</v>
      </c>
    </row>
    <row r="1690" spans="1:16" x14ac:dyDescent="0.2">
      <c r="A1690" t="s">
        <v>15555</v>
      </c>
      <c r="B1690" t="s">
        <v>12324</v>
      </c>
      <c r="C1690">
        <v>671</v>
      </c>
      <c r="D1690">
        <v>180.10220000000001</v>
      </c>
      <c r="E1690">
        <v>1.8460000000000001</v>
      </c>
      <c r="F1690" t="s">
        <v>15561</v>
      </c>
      <c r="G1690" t="s">
        <v>15557</v>
      </c>
      <c r="H1690" t="s">
        <v>183</v>
      </c>
      <c r="I1690" t="s">
        <v>15562</v>
      </c>
      <c r="J1690" t="s">
        <v>15563</v>
      </c>
      <c r="K1690" t="s">
        <v>15564</v>
      </c>
      <c r="L1690" t="s">
        <v>15565</v>
      </c>
      <c r="M1690">
        <v>2</v>
      </c>
      <c r="N1690">
        <v>13063264</v>
      </c>
      <c r="O1690" t="s">
        <v>15566</v>
      </c>
      <c r="P1690">
        <v>68719476738</v>
      </c>
    </row>
    <row r="1691" spans="1:16" x14ac:dyDescent="0.2">
      <c r="A1691" t="s">
        <v>18823</v>
      </c>
      <c r="B1691" t="s">
        <v>12324</v>
      </c>
      <c r="C1691">
        <v>1258</v>
      </c>
      <c r="D1691">
        <v>222.18639999999999</v>
      </c>
      <c r="E1691">
        <v>12.646000000000001</v>
      </c>
      <c r="F1691" t="s">
        <v>18824</v>
      </c>
      <c r="G1691" t="s">
        <v>18825</v>
      </c>
      <c r="H1691" t="s">
        <v>12627</v>
      </c>
      <c r="I1691" t="s">
        <v>18826</v>
      </c>
      <c r="J1691" t="s">
        <v>18827</v>
      </c>
      <c r="K1691" t="s">
        <v>137</v>
      </c>
      <c r="L1691" t="s">
        <v>18828</v>
      </c>
      <c r="M1691">
        <v>4.98589897</v>
      </c>
      <c r="N1691">
        <v>87445344</v>
      </c>
      <c r="O1691" t="s">
        <v>18829</v>
      </c>
      <c r="P1691">
        <v>2</v>
      </c>
    </row>
    <row r="1692" spans="1:16" x14ac:dyDescent="0.2">
      <c r="A1692" t="s">
        <v>19161</v>
      </c>
      <c r="B1692" t="s">
        <v>12324</v>
      </c>
      <c r="C1692">
        <v>1318</v>
      </c>
      <c r="D1692">
        <v>225.1234</v>
      </c>
      <c r="E1692">
        <v>2.9420000000000002</v>
      </c>
      <c r="F1692" t="s">
        <v>19162</v>
      </c>
      <c r="G1692" t="s">
        <v>19163</v>
      </c>
      <c r="H1692" t="s">
        <v>183</v>
      </c>
      <c r="I1692" t="s">
        <v>19164</v>
      </c>
      <c r="J1692" t="s">
        <v>19165</v>
      </c>
      <c r="K1692" t="s">
        <v>137</v>
      </c>
      <c r="L1692" t="s">
        <v>19166</v>
      </c>
      <c r="M1692">
        <v>1.39999998</v>
      </c>
      <c r="N1692">
        <v>64494807</v>
      </c>
      <c r="O1692" t="s">
        <v>19167</v>
      </c>
      <c r="P1692">
        <v>2</v>
      </c>
    </row>
    <row r="1693" spans="1:16" x14ac:dyDescent="0.2">
      <c r="A1693" t="s">
        <v>13104</v>
      </c>
      <c r="B1693" t="s">
        <v>12324</v>
      </c>
      <c r="C1693">
        <v>186</v>
      </c>
      <c r="D1693">
        <v>135.0812</v>
      </c>
      <c r="E1693">
        <v>17.837</v>
      </c>
      <c r="F1693" t="s">
        <v>13105</v>
      </c>
      <c r="G1693" t="s">
        <v>13093</v>
      </c>
      <c r="H1693" t="s">
        <v>183</v>
      </c>
      <c r="I1693" t="s">
        <v>13106</v>
      </c>
      <c r="J1693" t="s">
        <v>13107</v>
      </c>
      <c r="K1693" t="s">
        <v>13108</v>
      </c>
      <c r="L1693" t="s">
        <v>13109</v>
      </c>
      <c r="M1693">
        <v>2.1489977800000002</v>
      </c>
      <c r="N1693" t="s">
        <v>13110</v>
      </c>
      <c r="O1693" t="s">
        <v>13111</v>
      </c>
      <c r="P1693">
        <v>77531570254</v>
      </c>
    </row>
    <row r="1694" spans="1:16" x14ac:dyDescent="0.2">
      <c r="A1694" t="s">
        <v>17721</v>
      </c>
      <c r="B1694" t="s">
        <v>12324</v>
      </c>
      <c r="C1694">
        <v>1053</v>
      </c>
      <c r="D1694">
        <v>207.1498</v>
      </c>
      <c r="E1694">
        <v>6.9379999999999997</v>
      </c>
      <c r="F1694" t="s">
        <v>17722</v>
      </c>
      <c r="G1694" t="s">
        <v>17712</v>
      </c>
      <c r="H1694" t="s">
        <v>183</v>
      </c>
      <c r="I1694" t="s">
        <v>17723</v>
      </c>
      <c r="J1694" t="s">
        <v>17724</v>
      </c>
      <c r="K1694" t="s">
        <v>137</v>
      </c>
      <c r="L1694" t="s">
        <v>17725</v>
      </c>
      <c r="M1694">
        <v>1</v>
      </c>
      <c r="N1694">
        <v>83858397</v>
      </c>
      <c r="O1694" t="s">
        <v>17726</v>
      </c>
      <c r="P1694">
        <v>2</v>
      </c>
    </row>
    <row r="1695" spans="1:16" x14ac:dyDescent="0.2">
      <c r="A1695" t="s">
        <v>22033</v>
      </c>
      <c r="B1695" t="s">
        <v>12324</v>
      </c>
      <c r="C1695">
        <v>1873</v>
      </c>
      <c r="D1695">
        <v>283.1909</v>
      </c>
      <c r="E1695">
        <v>17.260000000000002</v>
      </c>
      <c r="F1695" t="s">
        <v>22034</v>
      </c>
      <c r="G1695" t="s">
        <v>8555</v>
      </c>
      <c r="H1695" t="s">
        <v>183</v>
      </c>
      <c r="I1695" t="s">
        <v>22035</v>
      </c>
      <c r="J1695" t="s">
        <v>22036</v>
      </c>
      <c r="K1695" t="s">
        <v>22037</v>
      </c>
      <c r="L1695" t="s">
        <v>22038</v>
      </c>
      <c r="M1695">
        <v>4.3484973900000004</v>
      </c>
      <c r="N1695">
        <v>14631213</v>
      </c>
      <c r="O1695" t="s">
        <v>22039</v>
      </c>
      <c r="P1695">
        <v>2</v>
      </c>
    </row>
    <row r="1696" spans="1:16" x14ac:dyDescent="0.2">
      <c r="A1696" t="s">
        <v>21918</v>
      </c>
      <c r="B1696" t="s">
        <v>12324</v>
      </c>
      <c r="C1696">
        <v>1855</v>
      </c>
      <c r="D1696">
        <v>281.17399999999998</v>
      </c>
      <c r="E1696">
        <v>14.622</v>
      </c>
      <c r="F1696" t="s">
        <v>21919</v>
      </c>
      <c r="G1696" t="s">
        <v>21920</v>
      </c>
      <c r="H1696" t="s">
        <v>183</v>
      </c>
      <c r="I1696" t="s">
        <v>21921</v>
      </c>
      <c r="J1696" t="s">
        <v>21922</v>
      </c>
      <c r="K1696" t="s">
        <v>137</v>
      </c>
      <c r="L1696" t="s">
        <v>21923</v>
      </c>
      <c r="M1696">
        <v>0.5</v>
      </c>
      <c r="N1696">
        <v>11119477</v>
      </c>
      <c r="O1696" t="s">
        <v>21924</v>
      </c>
      <c r="P1696">
        <v>2</v>
      </c>
    </row>
    <row r="1697" spans="1:16" x14ac:dyDescent="0.2">
      <c r="A1697" t="s">
        <v>15610</v>
      </c>
      <c r="B1697" t="s">
        <v>12324</v>
      </c>
      <c r="C1697">
        <v>677</v>
      </c>
      <c r="D1697">
        <v>180.10290000000001</v>
      </c>
      <c r="E1697">
        <v>2.5190000000000001</v>
      </c>
      <c r="F1697" t="s">
        <v>15611</v>
      </c>
      <c r="G1697" t="s">
        <v>15557</v>
      </c>
      <c r="H1697" t="s">
        <v>183</v>
      </c>
      <c r="I1697" t="s">
        <v>15612</v>
      </c>
      <c r="J1697" t="s">
        <v>15613</v>
      </c>
      <c r="K1697" t="s">
        <v>137</v>
      </c>
      <c r="L1697" t="s">
        <v>15614</v>
      </c>
      <c r="M1697">
        <v>1.7000000500000001</v>
      </c>
      <c r="N1697">
        <v>84109935</v>
      </c>
      <c r="O1697" t="s">
        <v>15615</v>
      </c>
      <c r="P1697">
        <v>2</v>
      </c>
    </row>
    <row r="1698" spans="1:16" x14ac:dyDescent="0.2">
      <c r="A1698" t="s">
        <v>23212</v>
      </c>
      <c r="B1698" t="s">
        <v>12324</v>
      </c>
      <c r="C1698">
        <v>2118</v>
      </c>
      <c r="D1698">
        <v>321.16899999999998</v>
      </c>
      <c r="E1698">
        <v>14.492000000000001</v>
      </c>
      <c r="F1698" t="s">
        <v>23213</v>
      </c>
      <c r="G1698" t="s">
        <v>23214</v>
      </c>
      <c r="H1698" t="s">
        <v>183</v>
      </c>
      <c r="I1698" t="s">
        <v>23215</v>
      </c>
      <c r="J1698" t="s">
        <v>23216</v>
      </c>
      <c r="K1698" t="s">
        <v>23217</v>
      </c>
      <c r="L1698" t="s">
        <v>23218</v>
      </c>
      <c r="M1698">
        <v>1.7000000500000001</v>
      </c>
      <c r="N1698">
        <v>11324679</v>
      </c>
      <c r="O1698" t="s">
        <v>23219</v>
      </c>
      <c r="P1698">
        <v>2</v>
      </c>
    </row>
    <row r="1699" spans="1:16" x14ac:dyDescent="0.2">
      <c r="A1699" t="s">
        <v>16539</v>
      </c>
      <c r="B1699" t="s">
        <v>12324</v>
      </c>
      <c r="C1699">
        <v>840</v>
      </c>
      <c r="D1699">
        <v>193.13409999999999</v>
      </c>
      <c r="E1699">
        <v>5.19</v>
      </c>
      <c r="F1699" t="s">
        <v>16540</v>
      </c>
      <c r="G1699" t="s">
        <v>16532</v>
      </c>
      <c r="H1699" t="s">
        <v>183</v>
      </c>
      <c r="I1699" t="s">
        <v>16541</v>
      </c>
      <c r="J1699" t="s">
        <v>16542</v>
      </c>
      <c r="K1699" t="s">
        <v>137</v>
      </c>
      <c r="L1699" t="s">
        <v>16543</v>
      </c>
      <c r="M1699">
        <v>1.00552559</v>
      </c>
      <c r="N1699">
        <v>96624112</v>
      </c>
      <c r="O1699" t="s">
        <v>16544</v>
      </c>
      <c r="P1699">
        <v>2</v>
      </c>
    </row>
    <row r="1700" spans="1:16" x14ac:dyDescent="0.2">
      <c r="A1700" t="s">
        <v>17295</v>
      </c>
      <c r="B1700" t="s">
        <v>12324</v>
      </c>
      <c r="C1700">
        <v>971</v>
      </c>
      <c r="D1700">
        <v>200.12909999999999</v>
      </c>
      <c r="E1700">
        <v>14.535</v>
      </c>
      <c r="F1700" t="s">
        <v>17296</v>
      </c>
      <c r="G1700" t="s">
        <v>3603</v>
      </c>
      <c r="H1700" t="s">
        <v>183</v>
      </c>
      <c r="I1700" t="s">
        <v>17288</v>
      </c>
      <c r="J1700" t="s">
        <v>17289</v>
      </c>
      <c r="K1700" t="s">
        <v>17290</v>
      </c>
      <c r="L1700" t="s">
        <v>17291</v>
      </c>
      <c r="M1700">
        <v>0.89999997600000003</v>
      </c>
      <c r="N1700" t="s">
        <v>17292</v>
      </c>
      <c r="O1700" t="s">
        <v>17293</v>
      </c>
      <c r="P1700">
        <v>2</v>
      </c>
    </row>
    <row r="1701" spans="1:16" x14ac:dyDescent="0.2">
      <c r="A1701" t="s">
        <v>17286</v>
      </c>
      <c r="B1701" t="s">
        <v>12324</v>
      </c>
      <c r="C1701">
        <v>970</v>
      </c>
      <c r="D1701">
        <v>200.12899999999999</v>
      </c>
      <c r="E1701">
        <v>5.4450000000000003</v>
      </c>
      <c r="F1701" t="s">
        <v>17287</v>
      </c>
      <c r="G1701" t="s">
        <v>3603</v>
      </c>
      <c r="H1701" t="s">
        <v>183</v>
      </c>
      <c r="I1701" t="s">
        <v>17288</v>
      </c>
      <c r="J1701" t="s">
        <v>17289</v>
      </c>
      <c r="K1701" t="s">
        <v>17290</v>
      </c>
      <c r="L1701" t="s">
        <v>17291</v>
      </c>
      <c r="M1701">
        <v>0.89999997600000003</v>
      </c>
      <c r="N1701" t="s">
        <v>17292</v>
      </c>
      <c r="O1701" t="s">
        <v>17293</v>
      </c>
      <c r="P1701">
        <v>2</v>
      </c>
    </row>
    <row r="1702" spans="1:16" x14ac:dyDescent="0.2">
      <c r="A1702" t="s">
        <v>21432</v>
      </c>
      <c r="B1702" t="s">
        <v>12324</v>
      </c>
      <c r="C1702">
        <v>1748</v>
      </c>
      <c r="D1702">
        <v>268.22609999999997</v>
      </c>
      <c r="E1702">
        <v>15.042999999999999</v>
      </c>
      <c r="F1702" t="s">
        <v>21433</v>
      </c>
      <c r="G1702" t="s">
        <v>21434</v>
      </c>
      <c r="H1702" t="s">
        <v>12627</v>
      </c>
      <c r="I1702" t="s">
        <v>21435</v>
      </c>
      <c r="J1702" t="s">
        <v>21436</v>
      </c>
      <c r="K1702" t="s">
        <v>21437</v>
      </c>
      <c r="L1702" t="s">
        <v>21438</v>
      </c>
      <c r="M1702">
        <v>-2.0999998999999998</v>
      </c>
      <c r="N1702">
        <v>230229</v>
      </c>
      <c r="O1702" t="s">
        <v>21439</v>
      </c>
      <c r="P1702">
        <v>68719476738</v>
      </c>
    </row>
    <row r="1703" spans="1:16" x14ac:dyDescent="0.2">
      <c r="A1703" t="s">
        <v>16546</v>
      </c>
      <c r="B1703" t="s">
        <v>12324</v>
      </c>
      <c r="C1703">
        <v>841</v>
      </c>
      <c r="D1703">
        <v>193.13419999999999</v>
      </c>
      <c r="E1703">
        <v>3.5649999999999999</v>
      </c>
      <c r="F1703" t="s">
        <v>16547</v>
      </c>
      <c r="G1703" t="s">
        <v>16532</v>
      </c>
      <c r="H1703" t="s">
        <v>183</v>
      </c>
      <c r="I1703" t="s">
        <v>16548</v>
      </c>
      <c r="J1703" t="s">
        <v>16549</v>
      </c>
      <c r="K1703" t="s">
        <v>137</v>
      </c>
      <c r="L1703" t="s">
        <v>16550</v>
      </c>
      <c r="M1703">
        <v>1</v>
      </c>
      <c r="N1703">
        <v>61222709</v>
      </c>
      <c r="O1703" t="s">
        <v>16551</v>
      </c>
      <c r="P1703">
        <v>2</v>
      </c>
    </row>
    <row r="1704" spans="1:16" x14ac:dyDescent="0.2">
      <c r="A1704" t="s">
        <v>18004</v>
      </c>
      <c r="B1704" t="s">
        <v>12324</v>
      </c>
      <c r="C1704">
        <v>1108</v>
      </c>
      <c r="D1704">
        <v>209.15469999999999</v>
      </c>
      <c r="E1704">
        <v>13.958</v>
      </c>
      <c r="F1704" t="s">
        <v>18005</v>
      </c>
      <c r="G1704" t="s">
        <v>17994</v>
      </c>
      <c r="H1704" t="s">
        <v>183</v>
      </c>
      <c r="I1704" t="s">
        <v>17995</v>
      </c>
      <c r="J1704" t="s">
        <v>17996</v>
      </c>
      <c r="K1704" t="s">
        <v>17997</v>
      </c>
      <c r="L1704" t="s">
        <v>17998</v>
      </c>
      <c r="M1704">
        <v>1.39999998</v>
      </c>
      <c r="N1704">
        <v>592057</v>
      </c>
      <c r="O1704" t="s">
        <v>17999</v>
      </c>
      <c r="P1704">
        <v>103082655762</v>
      </c>
    </row>
    <row r="1705" spans="1:16" x14ac:dyDescent="0.2">
      <c r="A1705" t="s">
        <v>17992</v>
      </c>
      <c r="B1705" t="s">
        <v>12324</v>
      </c>
      <c r="C1705">
        <v>1105</v>
      </c>
      <c r="D1705">
        <v>209.15450000000001</v>
      </c>
      <c r="E1705">
        <v>15.881</v>
      </c>
      <c r="F1705" t="s">
        <v>17993</v>
      </c>
      <c r="G1705" t="s">
        <v>17994</v>
      </c>
      <c r="H1705" t="s">
        <v>183</v>
      </c>
      <c r="I1705" t="s">
        <v>17995</v>
      </c>
      <c r="J1705" t="s">
        <v>17996</v>
      </c>
      <c r="K1705" t="s">
        <v>17997</v>
      </c>
      <c r="L1705" t="s">
        <v>17998</v>
      </c>
      <c r="M1705">
        <v>1.39999998</v>
      </c>
      <c r="N1705">
        <v>592057</v>
      </c>
      <c r="O1705" t="s">
        <v>17999</v>
      </c>
      <c r="P1705">
        <v>103082655762</v>
      </c>
    </row>
    <row r="1706" spans="1:16" x14ac:dyDescent="0.2">
      <c r="A1706" t="s">
        <v>18001</v>
      </c>
      <c r="B1706" t="s">
        <v>12324</v>
      </c>
      <c r="C1706">
        <v>1106</v>
      </c>
      <c r="D1706">
        <v>209.15459999999999</v>
      </c>
      <c r="E1706">
        <v>15.961</v>
      </c>
      <c r="F1706" t="s">
        <v>18002</v>
      </c>
      <c r="G1706" t="s">
        <v>17994</v>
      </c>
      <c r="H1706" t="s">
        <v>183</v>
      </c>
      <c r="I1706" t="s">
        <v>17995</v>
      </c>
      <c r="J1706" t="s">
        <v>17996</v>
      </c>
      <c r="K1706" t="s">
        <v>17997</v>
      </c>
      <c r="L1706" t="s">
        <v>17998</v>
      </c>
      <c r="M1706">
        <v>1.39999998</v>
      </c>
      <c r="N1706">
        <v>592057</v>
      </c>
      <c r="O1706" t="s">
        <v>17999</v>
      </c>
      <c r="P1706">
        <v>103082655762</v>
      </c>
    </row>
    <row r="1707" spans="1:16" x14ac:dyDescent="0.2">
      <c r="A1707" t="s">
        <v>14710</v>
      </c>
      <c r="B1707" t="s">
        <v>12324</v>
      </c>
      <c r="C1707">
        <v>502</v>
      </c>
      <c r="D1707">
        <v>165.10290000000001</v>
      </c>
      <c r="E1707">
        <v>1.91</v>
      </c>
      <c r="F1707" t="s">
        <v>14711</v>
      </c>
      <c r="G1707" t="s">
        <v>14693</v>
      </c>
      <c r="H1707" t="s">
        <v>183</v>
      </c>
      <c r="I1707" t="s">
        <v>14712</v>
      </c>
      <c r="J1707" t="s">
        <v>14713</v>
      </c>
      <c r="K1707" t="s">
        <v>14714</v>
      </c>
      <c r="L1707" t="s">
        <v>14715</v>
      </c>
      <c r="M1707">
        <v>1.10000002</v>
      </c>
      <c r="N1707">
        <v>571940</v>
      </c>
      <c r="O1707" t="s">
        <v>14716</v>
      </c>
      <c r="P1707">
        <v>2</v>
      </c>
    </row>
    <row r="1708" spans="1:16" x14ac:dyDescent="0.2">
      <c r="A1708" t="s">
        <v>19220</v>
      </c>
      <c r="B1708" t="s">
        <v>12324</v>
      </c>
      <c r="C1708">
        <v>1333</v>
      </c>
      <c r="D1708">
        <v>226.0701</v>
      </c>
      <c r="E1708">
        <v>0.85499999999999998</v>
      </c>
      <c r="F1708" t="s">
        <v>19221</v>
      </c>
      <c r="G1708" t="s">
        <v>3998</v>
      </c>
      <c r="H1708" t="s">
        <v>12627</v>
      </c>
      <c r="I1708" t="s">
        <v>19222</v>
      </c>
      <c r="J1708" t="s">
        <v>19223</v>
      </c>
      <c r="K1708" t="s">
        <v>19224</v>
      </c>
      <c r="L1708" t="s">
        <v>19225</v>
      </c>
      <c r="M1708">
        <v>0.80000001200000004</v>
      </c>
      <c r="N1708" t="s">
        <v>19226</v>
      </c>
      <c r="O1708" t="s">
        <v>19227</v>
      </c>
      <c r="P1708">
        <v>2</v>
      </c>
    </row>
    <row r="1709" spans="1:16" x14ac:dyDescent="0.2">
      <c r="A1709" t="s">
        <v>12886</v>
      </c>
      <c r="B1709" t="s">
        <v>12324</v>
      </c>
      <c r="C1709">
        <v>131</v>
      </c>
      <c r="D1709">
        <v>126.05540000000001</v>
      </c>
      <c r="E1709">
        <v>1.0169999999999999</v>
      </c>
      <c r="F1709" t="s">
        <v>12887</v>
      </c>
      <c r="G1709" t="s">
        <v>12889</v>
      </c>
      <c r="H1709" t="s">
        <v>183</v>
      </c>
      <c r="I1709" t="s">
        <v>12890</v>
      </c>
      <c r="J1709" t="s">
        <v>12891</v>
      </c>
      <c r="K1709" t="s">
        <v>137</v>
      </c>
      <c r="L1709" t="s">
        <v>12892</v>
      </c>
      <c r="M1709">
        <v>-1.7000000500000001</v>
      </c>
      <c r="N1709">
        <v>57519327</v>
      </c>
      <c r="O1709" t="s">
        <v>12893</v>
      </c>
      <c r="P1709">
        <v>2</v>
      </c>
    </row>
    <row r="1710" spans="1:16" x14ac:dyDescent="0.2">
      <c r="A1710" t="s">
        <v>22975</v>
      </c>
      <c r="B1710" t="s">
        <v>12324</v>
      </c>
      <c r="C1710">
        <v>2063</v>
      </c>
      <c r="D1710">
        <v>311.22230000000002</v>
      </c>
      <c r="E1710">
        <v>19.062000000000001</v>
      </c>
      <c r="F1710" t="s">
        <v>22976</v>
      </c>
      <c r="G1710" t="s">
        <v>9694</v>
      </c>
      <c r="H1710" t="s">
        <v>183</v>
      </c>
      <c r="I1710" t="s">
        <v>22977</v>
      </c>
      <c r="J1710" t="s">
        <v>22978</v>
      </c>
      <c r="K1710" t="s">
        <v>22979</v>
      </c>
      <c r="L1710" t="s">
        <v>22980</v>
      </c>
      <c r="M1710">
        <v>5.24692297</v>
      </c>
      <c r="N1710">
        <v>14631214</v>
      </c>
      <c r="O1710" t="s">
        <v>22981</v>
      </c>
      <c r="P1710">
        <v>2</v>
      </c>
    </row>
    <row r="1711" spans="1:16" x14ac:dyDescent="0.2">
      <c r="A1711" t="s">
        <v>15780</v>
      </c>
      <c r="B1711" t="s">
        <v>12324</v>
      </c>
      <c r="C1711">
        <v>707</v>
      </c>
      <c r="D1711">
        <v>181.15979999999999</v>
      </c>
      <c r="E1711">
        <v>15.808</v>
      </c>
      <c r="F1711" t="s">
        <v>15781</v>
      </c>
      <c r="G1711" t="s">
        <v>15782</v>
      </c>
      <c r="H1711" t="s">
        <v>183</v>
      </c>
      <c r="I1711" t="s">
        <v>15783</v>
      </c>
      <c r="J1711" t="s">
        <v>15784</v>
      </c>
      <c r="K1711" t="s">
        <v>15785</v>
      </c>
      <c r="L1711" t="s">
        <v>15786</v>
      </c>
      <c r="M1711">
        <v>2.5</v>
      </c>
      <c r="N1711" t="s">
        <v>15787</v>
      </c>
      <c r="O1711" t="s">
        <v>15788</v>
      </c>
      <c r="P1711">
        <v>66</v>
      </c>
    </row>
    <row r="1712" spans="1:16" x14ac:dyDescent="0.2">
      <c r="A1712" t="s">
        <v>20598</v>
      </c>
      <c r="B1712" t="s">
        <v>12324</v>
      </c>
      <c r="C1712">
        <v>1602</v>
      </c>
      <c r="D1712">
        <v>251.1763</v>
      </c>
      <c r="E1712">
        <v>7.1310000000000002</v>
      </c>
      <c r="F1712" t="s">
        <v>20599</v>
      </c>
      <c r="G1712" t="s">
        <v>20600</v>
      </c>
      <c r="H1712" t="s">
        <v>183</v>
      </c>
      <c r="I1712" t="s">
        <v>20601</v>
      </c>
      <c r="J1712" t="s">
        <v>20602</v>
      </c>
      <c r="K1712" t="s">
        <v>20603</v>
      </c>
      <c r="L1712" t="s">
        <v>20604</v>
      </c>
      <c r="M1712">
        <v>5.6999998099999996</v>
      </c>
      <c r="N1712">
        <v>23340236</v>
      </c>
      <c r="O1712" t="s">
        <v>20605</v>
      </c>
      <c r="P1712">
        <v>2</v>
      </c>
    </row>
    <row r="1713" spans="1:16" x14ac:dyDescent="0.2">
      <c r="A1713" t="s">
        <v>14831</v>
      </c>
      <c r="B1713" t="s">
        <v>12324</v>
      </c>
      <c r="C1713">
        <v>526</v>
      </c>
      <c r="D1713">
        <v>167.10730000000001</v>
      </c>
      <c r="E1713">
        <v>9.7919999999999998</v>
      </c>
      <c r="F1713" t="s">
        <v>14832</v>
      </c>
      <c r="G1713" t="s">
        <v>14822</v>
      </c>
      <c r="H1713" t="s">
        <v>183</v>
      </c>
      <c r="I1713" t="s">
        <v>14833</v>
      </c>
      <c r="J1713" t="s">
        <v>14834</v>
      </c>
      <c r="K1713" t="s">
        <v>137</v>
      </c>
      <c r="L1713" t="s">
        <v>14835</v>
      </c>
      <c r="M1713">
        <v>1</v>
      </c>
      <c r="N1713">
        <v>12635231</v>
      </c>
      <c r="O1713" t="s">
        <v>14836</v>
      </c>
      <c r="P1713">
        <v>2</v>
      </c>
    </row>
    <row r="1714" spans="1:16" x14ac:dyDescent="0.2">
      <c r="A1714" t="s">
        <v>14838</v>
      </c>
      <c r="B1714" t="s">
        <v>12324</v>
      </c>
      <c r="C1714">
        <v>530</v>
      </c>
      <c r="D1714">
        <v>167.10769999999999</v>
      </c>
      <c r="E1714">
        <v>9.0679999999999996</v>
      </c>
      <c r="F1714" t="s">
        <v>14839</v>
      </c>
      <c r="G1714" t="s">
        <v>14822</v>
      </c>
      <c r="H1714" t="s">
        <v>183</v>
      </c>
      <c r="I1714" t="s">
        <v>14833</v>
      </c>
      <c r="J1714" t="s">
        <v>14834</v>
      </c>
      <c r="K1714" t="s">
        <v>137</v>
      </c>
      <c r="L1714" t="s">
        <v>14835</v>
      </c>
      <c r="M1714">
        <v>1</v>
      </c>
      <c r="N1714">
        <v>12635231</v>
      </c>
      <c r="O1714" t="s">
        <v>14836</v>
      </c>
      <c r="P1714">
        <v>2</v>
      </c>
    </row>
    <row r="1715" spans="1:16" x14ac:dyDescent="0.2">
      <c r="A1715" t="s">
        <v>14844</v>
      </c>
      <c r="B1715" t="s">
        <v>12324</v>
      </c>
      <c r="C1715">
        <v>532</v>
      </c>
      <c r="D1715">
        <v>167.10810000000001</v>
      </c>
      <c r="E1715">
        <v>7.62</v>
      </c>
      <c r="F1715" t="s">
        <v>14845</v>
      </c>
      <c r="G1715" t="s">
        <v>14822</v>
      </c>
      <c r="H1715" t="s">
        <v>183</v>
      </c>
      <c r="I1715" t="s">
        <v>14833</v>
      </c>
      <c r="J1715" t="s">
        <v>14834</v>
      </c>
      <c r="K1715" t="s">
        <v>137</v>
      </c>
      <c r="L1715" t="s">
        <v>14835</v>
      </c>
      <c r="M1715">
        <v>1</v>
      </c>
      <c r="N1715">
        <v>12635231</v>
      </c>
      <c r="O1715" t="s">
        <v>14836</v>
      </c>
      <c r="P1715">
        <v>2</v>
      </c>
    </row>
    <row r="1716" spans="1:16" x14ac:dyDescent="0.2">
      <c r="A1716" t="s">
        <v>14842</v>
      </c>
      <c r="B1716" t="s">
        <v>12324</v>
      </c>
      <c r="C1716">
        <v>531</v>
      </c>
      <c r="D1716">
        <v>167.108</v>
      </c>
      <c r="E1716">
        <v>9.6720000000000006</v>
      </c>
      <c r="F1716" t="s">
        <v>14843</v>
      </c>
      <c r="G1716" t="s">
        <v>14822</v>
      </c>
      <c r="H1716" t="s">
        <v>183</v>
      </c>
      <c r="I1716" t="s">
        <v>14833</v>
      </c>
      <c r="J1716" t="s">
        <v>14834</v>
      </c>
      <c r="K1716" t="s">
        <v>137</v>
      </c>
      <c r="L1716" t="s">
        <v>14835</v>
      </c>
      <c r="M1716">
        <v>1</v>
      </c>
      <c r="N1716">
        <v>12635231</v>
      </c>
      <c r="O1716" t="s">
        <v>14836</v>
      </c>
      <c r="P1716">
        <v>2</v>
      </c>
    </row>
    <row r="1717" spans="1:16" x14ac:dyDescent="0.2">
      <c r="A1717" t="s">
        <v>15720</v>
      </c>
      <c r="B1717" t="s">
        <v>12324</v>
      </c>
      <c r="C1717">
        <v>697</v>
      </c>
      <c r="D1717">
        <v>181.08699999999999</v>
      </c>
      <c r="E1717">
        <v>6.81</v>
      </c>
      <c r="F1717" t="s">
        <v>15721</v>
      </c>
      <c r="G1717" t="s">
        <v>15681</v>
      </c>
      <c r="H1717" t="s">
        <v>183</v>
      </c>
      <c r="I1717" t="s">
        <v>15722</v>
      </c>
      <c r="J1717" t="s">
        <v>15723</v>
      </c>
      <c r="K1717" t="s">
        <v>15724</v>
      </c>
      <c r="L1717" t="s">
        <v>15725</v>
      </c>
      <c r="M1717">
        <v>1.9523113999999999</v>
      </c>
      <c r="N1717" t="s">
        <v>15726</v>
      </c>
      <c r="O1717" t="s">
        <v>15727</v>
      </c>
      <c r="P1717">
        <v>68786585602</v>
      </c>
    </row>
    <row r="1718" spans="1:16" x14ac:dyDescent="0.2">
      <c r="A1718" t="s">
        <v>22275</v>
      </c>
      <c r="B1718" t="s">
        <v>12324</v>
      </c>
      <c r="C1718">
        <v>1927</v>
      </c>
      <c r="D1718">
        <v>291.1583</v>
      </c>
      <c r="E1718">
        <v>14.792999999999999</v>
      </c>
      <c r="F1718" t="s">
        <v>22276</v>
      </c>
      <c r="G1718" t="s">
        <v>8905</v>
      </c>
      <c r="H1718" t="s">
        <v>183</v>
      </c>
      <c r="I1718" t="s">
        <v>22277</v>
      </c>
      <c r="J1718" t="s">
        <v>22278</v>
      </c>
      <c r="K1718" t="s">
        <v>22279</v>
      </c>
      <c r="L1718" t="s">
        <v>22280</v>
      </c>
      <c r="M1718">
        <v>3.26544642</v>
      </c>
      <c r="N1718" t="s">
        <v>22281</v>
      </c>
      <c r="O1718" t="s">
        <v>22282</v>
      </c>
      <c r="P1718">
        <v>68719476738</v>
      </c>
    </row>
    <row r="1719" spans="1:16" x14ac:dyDescent="0.2">
      <c r="A1719" t="s">
        <v>16385</v>
      </c>
      <c r="B1719" t="s">
        <v>12324</v>
      </c>
      <c r="C1719">
        <v>815</v>
      </c>
      <c r="D1719">
        <v>191.0821</v>
      </c>
      <c r="E1719">
        <v>1.9319999999999999</v>
      </c>
      <c r="F1719" t="s">
        <v>16386</v>
      </c>
      <c r="G1719" t="s">
        <v>16387</v>
      </c>
      <c r="H1719" t="s">
        <v>183</v>
      </c>
      <c r="I1719" t="s">
        <v>16388</v>
      </c>
      <c r="J1719" t="s">
        <v>16389</v>
      </c>
      <c r="K1719" t="s">
        <v>137</v>
      </c>
      <c r="L1719" t="s">
        <v>16390</v>
      </c>
      <c r="M1719">
        <v>0.69999998799999996</v>
      </c>
      <c r="N1719">
        <v>83530657</v>
      </c>
      <c r="O1719" t="s">
        <v>16391</v>
      </c>
      <c r="P1719">
        <v>2</v>
      </c>
    </row>
    <row r="1720" spans="1:16" x14ac:dyDescent="0.2">
      <c r="A1720" t="s">
        <v>20642</v>
      </c>
      <c r="B1720" t="s">
        <v>12324</v>
      </c>
      <c r="C1720">
        <v>1610</v>
      </c>
      <c r="D1720">
        <v>252.15819999999999</v>
      </c>
      <c r="E1720">
        <v>14.084</v>
      </c>
      <c r="F1720" t="s">
        <v>20643</v>
      </c>
      <c r="G1720" t="s">
        <v>20645</v>
      </c>
      <c r="H1720" t="s">
        <v>183</v>
      </c>
      <c r="I1720" t="s">
        <v>20646</v>
      </c>
      <c r="J1720" t="s">
        <v>20647</v>
      </c>
      <c r="K1720" t="s">
        <v>137</v>
      </c>
      <c r="L1720" t="s">
        <v>20648</v>
      </c>
      <c r="M1720">
        <v>1.58234739</v>
      </c>
      <c r="N1720">
        <v>65972089</v>
      </c>
      <c r="O1720" t="s">
        <v>20649</v>
      </c>
      <c r="P1720">
        <v>2</v>
      </c>
    </row>
    <row r="1721" spans="1:16" x14ac:dyDescent="0.2">
      <c r="A1721" t="s">
        <v>17028</v>
      </c>
      <c r="B1721" t="s">
        <v>12324</v>
      </c>
      <c r="C1721">
        <v>917</v>
      </c>
      <c r="D1721">
        <v>197.0804</v>
      </c>
      <c r="E1721">
        <v>3.7919999999999998</v>
      </c>
      <c r="F1721" t="s">
        <v>17029</v>
      </c>
      <c r="G1721" t="s">
        <v>3298</v>
      </c>
      <c r="H1721" t="s">
        <v>183</v>
      </c>
      <c r="I1721" t="s">
        <v>17030</v>
      </c>
      <c r="J1721" t="s">
        <v>17031</v>
      </c>
      <c r="K1721" t="s">
        <v>137</v>
      </c>
      <c r="L1721" t="s">
        <v>17032</v>
      </c>
      <c r="M1721">
        <v>1.7999999499999999</v>
      </c>
      <c r="N1721">
        <v>135381629</v>
      </c>
      <c r="O1721" t="s">
        <v>17033</v>
      </c>
      <c r="P1721">
        <v>2</v>
      </c>
    </row>
    <row r="1722" spans="1:16" x14ac:dyDescent="0.2">
      <c r="A1722" t="s">
        <v>18659</v>
      </c>
      <c r="B1722" t="s">
        <v>12324</v>
      </c>
      <c r="C1722">
        <v>1227</v>
      </c>
      <c r="D1722">
        <v>221.0796</v>
      </c>
      <c r="E1722">
        <v>6.8040000000000003</v>
      </c>
      <c r="F1722" t="s">
        <v>18660</v>
      </c>
      <c r="G1722" t="s">
        <v>15680</v>
      </c>
      <c r="H1722" t="s">
        <v>12829</v>
      </c>
      <c r="I1722" t="s">
        <v>18661</v>
      </c>
      <c r="J1722" t="s">
        <v>18662</v>
      </c>
      <c r="K1722" t="s">
        <v>18663</v>
      </c>
      <c r="L1722" t="s">
        <v>18664</v>
      </c>
      <c r="M1722">
        <v>1.2000000500000001</v>
      </c>
      <c r="N1722">
        <v>70215</v>
      </c>
      <c r="O1722" t="s">
        <v>18665</v>
      </c>
      <c r="P1722">
        <v>68719738882</v>
      </c>
    </row>
    <row r="1723" spans="1:16" x14ac:dyDescent="0.2">
      <c r="A1723" t="s">
        <v>20877</v>
      </c>
      <c r="B1723" t="s">
        <v>12324</v>
      </c>
      <c r="C1723">
        <v>1658</v>
      </c>
      <c r="D1723">
        <v>260.1857</v>
      </c>
      <c r="E1723">
        <v>8.8629999999999995</v>
      </c>
      <c r="F1723" t="s">
        <v>20878</v>
      </c>
      <c r="G1723" t="s">
        <v>6635</v>
      </c>
      <c r="H1723" t="s">
        <v>12627</v>
      </c>
      <c r="I1723" t="s">
        <v>20879</v>
      </c>
      <c r="J1723" t="s">
        <v>20880</v>
      </c>
      <c r="K1723" t="s">
        <v>20881</v>
      </c>
      <c r="L1723" t="s">
        <v>20882</v>
      </c>
      <c r="M1723">
        <v>2.7000000499999999</v>
      </c>
      <c r="N1723">
        <v>21787188</v>
      </c>
      <c r="O1723" t="s">
        <v>20883</v>
      </c>
      <c r="P1723">
        <v>2</v>
      </c>
    </row>
    <row r="1724" spans="1:16" x14ac:dyDescent="0.2">
      <c r="A1724" t="s">
        <v>20661</v>
      </c>
      <c r="B1724" t="s">
        <v>12324</v>
      </c>
      <c r="C1724">
        <v>1614</v>
      </c>
      <c r="D1724">
        <v>253.14259999999999</v>
      </c>
      <c r="E1724">
        <v>14.407</v>
      </c>
      <c r="F1724" t="s">
        <v>20662</v>
      </c>
      <c r="G1724" t="s">
        <v>7073</v>
      </c>
      <c r="H1724" t="s">
        <v>183</v>
      </c>
      <c r="I1724" t="s">
        <v>20663</v>
      </c>
      <c r="J1724" t="s">
        <v>20664</v>
      </c>
      <c r="K1724" t="s">
        <v>137</v>
      </c>
      <c r="L1724" t="s">
        <v>20665</v>
      </c>
      <c r="M1724">
        <v>-0.60000002399999997</v>
      </c>
      <c r="N1724" t="s">
        <v>20666</v>
      </c>
      <c r="O1724" t="s">
        <v>20667</v>
      </c>
      <c r="P1724">
        <v>2</v>
      </c>
    </row>
    <row r="1725" spans="1:16" x14ac:dyDescent="0.2">
      <c r="A1725" t="s">
        <v>23936</v>
      </c>
      <c r="B1725" t="s">
        <v>12324</v>
      </c>
      <c r="C1725">
        <v>2271</v>
      </c>
      <c r="D1725">
        <v>362.29050000000001</v>
      </c>
      <c r="E1725">
        <v>16.663</v>
      </c>
      <c r="F1725" t="s">
        <v>23937</v>
      </c>
      <c r="G1725" t="s">
        <v>23938</v>
      </c>
      <c r="H1725" t="s">
        <v>183</v>
      </c>
      <c r="I1725" t="s">
        <v>23939</v>
      </c>
      <c r="J1725" t="s">
        <v>23940</v>
      </c>
      <c r="K1725" t="s">
        <v>137</v>
      </c>
      <c r="L1725" t="s">
        <v>23941</v>
      </c>
      <c r="M1725">
        <v>4.31730795</v>
      </c>
      <c r="N1725">
        <v>0</v>
      </c>
      <c r="O1725" t="s">
        <v>19213</v>
      </c>
      <c r="P1725">
        <v>34359738368</v>
      </c>
    </row>
    <row r="1726" spans="1:16" x14ac:dyDescent="0.2">
      <c r="A1726" t="s">
        <v>16771</v>
      </c>
      <c r="B1726" t="s">
        <v>12324</v>
      </c>
      <c r="C1726">
        <v>873</v>
      </c>
      <c r="D1726">
        <v>195.1</v>
      </c>
      <c r="E1726">
        <v>5.7949999999999999</v>
      </c>
      <c r="F1726" t="s">
        <v>16772</v>
      </c>
      <c r="G1726" t="s">
        <v>3086</v>
      </c>
      <c r="H1726" t="s">
        <v>183</v>
      </c>
      <c r="I1726" t="s">
        <v>16773</v>
      </c>
      <c r="J1726" t="s">
        <v>16774</v>
      </c>
      <c r="K1726" t="s">
        <v>137</v>
      </c>
      <c r="L1726" t="s">
        <v>16775</v>
      </c>
      <c r="M1726">
        <v>1.2000000500000001</v>
      </c>
      <c r="N1726">
        <v>123348394</v>
      </c>
      <c r="O1726" t="s">
        <v>16776</v>
      </c>
      <c r="P1726">
        <v>2</v>
      </c>
    </row>
    <row r="1727" spans="1:16" x14ac:dyDescent="0.2">
      <c r="A1727" t="s">
        <v>24165</v>
      </c>
      <c r="B1727" t="s">
        <v>12324</v>
      </c>
      <c r="C1727">
        <v>2316</v>
      </c>
      <c r="D1727">
        <v>386.17989999999998</v>
      </c>
      <c r="E1727">
        <v>18.978999999999999</v>
      </c>
      <c r="F1727" t="s">
        <v>24166</v>
      </c>
      <c r="G1727" t="s">
        <v>24167</v>
      </c>
      <c r="H1727" t="s">
        <v>12627</v>
      </c>
      <c r="I1727" t="s">
        <v>24168</v>
      </c>
      <c r="J1727" t="s">
        <v>24169</v>
      </c>
      <c r="K1727" t="s">
        <v>137</v>
      </c>
      <c r="L1727" t="s">
        <v>24170</v>
      </c>
      <c r="M1727">
        <v>2.0999998999999998</v>
      </c>
      <c r="N1727">
        <v>102491073</v>
      </c>
      <c r="O1727" t="s">
        <v>24171</v>
      </c>
      <c r="P1727">
        <v>2</v>
      </c>
    </row>
    <row r="1728" spans="1:16" x14ac:dyDescent="0.2">
      <c r="A1728" t="s">
        <v>18981</v>
      </c>
      <c r="B1728" t="s">
        <v>12324</v>
      </c>
      <c r="C1728">
        <v>1287</v>
      </c>
      <c r="D1728">
        <v>223.14449999999999</v>
      </c>
      <c r="E1728">
        <v>5.0460000000000003</v>
      </c>
      <c r="F1728" t="s">
        <v>18982</v>
      </c>
      <c r="G1728" t="s">
        <v>18983</v>
      </c>
      <c r="H1728" t="s">
        <v>183</v>
      </c>
      <c r="I1728" t="s">
        <v>18984</v>
      </c>
      <c r="J1728" t="s">
        <v>18985</v>
      </c>
      <c r="K1728" t="s">
        <v>137</v>
      </c>
      <c r="L1728" t="s">
        <v>18986</v>
      </c>
      <c r="M1728">
        <v>2</v>
      </c>
      <c r="N1728">
        <v>88853642</v>
      </c>
      <c r="O1728" t="s">
        <v>18987</v>
      </c>
      <c r="P1728">
        <v>2</v>
      </c>
    </row>
    <row r="1729" spans="1:16" x14ac:dyDescent="0.2">
      <c r="A1729" t="s">
        <v>20027</v>
      </c>
      <c r="B1729" t="s">
        <v>12324</v>
      </c>
      <c r="C1729">
        <v>1486</v>
      </c>
      <c r="D1729">
        <v>239.16560000000001</v>
      </c>
      <c r="E1729">
        <v>16.213999999999999</v>
      </c>
      <c r="F1729" t="s">
        <v>20028</v>
      </c>
      <c r="G1729" t="s">
        <v>20002</v>
      </c>
      <c r="H1729" t="s">
        <v>183</v>
      </c>
      <c r="I1729" t="s">
        <v>20010</v>
      </c>
      <c r="J1729" t="s">
        <v>20011</v>
      </c>
      <c r="K1729" t="s">
        <v>137</v>
      </c>
      <c r="L1729" t="s">
        <v>20012</v>
      </c>
      <c r="M1729">
        <v>3.0999998999999998</v>
      </c>
      <c r="N1729">
        <v>123194839</v>
      </c>
      <c r="O1729" t="s">
        <v>20013</v>
      </c>
      <c r="P1729">
        <v>2</v>
      </c>
    </row>
    <row r="1730" spans="1:16" x14ac:dyDescent="0.2">
      <c r="A1730" t="s">
        <v>20008</v>
      </c>
      <c r="B1730" t="s">
        <v>12324</v>
      </c>
      <c r="C1730">
        <v>1483</v>
      </c>
      <c r="D1730">
        <v>239.16249999999999</v>
      </c>
      <c r="E1730">
        <v>11.301</v>
      </c>
      <c r="F1730" t="s">
        <v>20009</v>
      </c>
      <c r="G1730" t="s">
        <v>20002</v>
      </c>
      <c r="H1730" t="s">
        <v>183</v>
      </c>
      <c r="I1730" t="s">
        <v>20010</v>
      </c>
      <c r="J1730" t="s">
        <v>20011</v>
      </c>
      <c r="K1730" t="s">
        <v>137</v>
      </c>
      <c r="L1730" t="s">
        <v>20012</v>
      </c>
      <c r="M1730">
        <v>3.0999998999999998</v>
      </c>
      <c r="N1730">
        <v>123194839</v>
      </c>
      <c r="O1730" t="s">
        <v>20013</v>
      </c>
      <c r="P1730">
        <v>2</v>
      </c>
    </row>
    <row r="1731" spans="1:16" x14ac:dyDescent="0.2">
      <c r="A1731" t="s">
        <v>20930</v>
      </c>
      <c r="B1731" t="s">
        <v>12324</v>
      </c>
      <c r="C1731">
        <v>1666</v>
      </c>
      <c r="D1731">
        <v>261.14699999999999</v>
      </c>
      <c r="E1731">
        <v>14.975</v>
      </c>
      <c r="F1731" t="s">
        <v>20931</v>
      </c>
      <c r="G1731" t="s">
        <v>20002</v>
      </c>
      <c r="H1731" t="s">
        <v>12829</v>
      </c>
      <c r="I1731" t="s">
        <v>20010</v>
      </c>
      <c r="J1731" t="s">
        <v>20011</v>
      </c>
      <c r="K1731" t="s">
        <v>137</v>
      </c>
      <c r="L1731" t="s">
        <v>20012</v>
      </c>
      <c r="M1731">
        <v>3.0999998999999998</v>
      </c>
      <c r="N1731">
        <v>123194839</v>
      </c>
      <c r="O1731" t="s">
        <v>20013</v>
      </c>
      <c r="P1731">
        <v>2</v>
      </c>
    </row>
    <row r="1732" spans="1:16" x14ac:dyDescent="0.2">
      <c r="A1732" t="s">
        <v>20017</v>
      </c>
      <c r="B1732" t="s">
        <v>12324</v>
      </c>
      <c r="C1732">
        <v>1484</v>
      </c>
      <c r="D1732">
        <v>239.1635</v>
      </c>
      <c r="E1732">
        <v>12.903</v>
      </c>
      <c r="F1732" t="s">
        <v>20018</v>
      </c>
      <c r="G1732" t="s">
        <v>20002</v>
      </c>
      <c r="H1732" t="s">
        <v>183</v>
      </c>
      <c r="I1732" t="s">
        <v>20010</v>
      </c>
      <c r="J1732" t="s">
        <v>20011</v>
      </c>
      <c r="K1732" t="s">
        <v>137</v>
      </c>
      <c r="L1732" t="s">
        <v>20012</v>
      </c>
      <c r="M1732">
        <v>3.0999998999999998</v>
      </c>
      <c r="N1732">
        <v>123194839</v>
      </c>
      <c r="O1732" t="s">
        <v>20013</v>
      </c>
      <c r="P1732">
        <v>2</v>
      </c>
    </row>
    <row r="1733" spans="1:16" x14ac:dyDescent="0.2">
      <c r="A1733" t="s">
        <v>17753</v>
      </c>
      <c r="B1733" t="s">
        <v>12324</v>
      </c>
      <c r="C1733">
        <v>1061</v>
      </c>
      <c r="D1733">
        <v>208.05930000000001</v>
      </c>
      <c r="E1733">
        <v>1.4530000000000001</v>
      </c>
      <c r="F1733" t="s">
        <v>17754</v>
      </c>
      <c r="G1733" t="s">
        <v>3915</v>
      </c>
      <c r="H1733" t="s">
        <v>183</v>
      </c>
      <c r="I1733" t="s">
        <v>17755</v>
      </c>
      <c r="J1733" t="s">
        <v>17756</v>
      </c>
      <c r="K1733" t="s">
        <v>17757</v>
      </c>
      <c r="L1733" t="s">
        <v>17758</v>
      </c>
      <c r="M1733">
        <v>0.80882185699999998</v>
      </c>
      <c r="N1733" t="s">
        <v>17759</v>
      </c>
      <c r="O1733" t="s">
        <v>17760</v>
      </c>
      <c r="P1733">
        <v>2</v>
      </c>
    </row>
    <row r="1734" spans="1:16" x14ac:dyDescent="0.2">
      <c r="A1734" t="s">
        <v>15711</v>
      </c>
      <c r="B1734" t="s">
        <v>12324</v>
      </c>
      <c r="C1734">
        <v>696</v>
      </c>
      <c r="D1734">
        <v>181.0866</v>
      </c>
      <c r="E1734">
        <v>5.2039999999999997</v>
      </c>
      <c r="F1734" t="s">
        <v>15712</v>
      </c>
      <c r="G1734" t="s">
        <v>15681</v>
      </c>
      <c r="H1734" t="s">
        <v>183</v>
      </c>
      <c r="I1734" t="s">
        <v>15713</v>
      </c>
      <c r="J1734" t="s">
        <v>15714</v>
      </c>
      <c r="K1734" t="s">
        <v>15715</v>
      </c>
      <c r="L1734" t="s">
        <v>15716</v>
      </c>
      <c r="M1734">
        <v>-0.10000000100000001</v>
      </c>
      <c r="N1734" t="s">
        <v>15717</v>
      </c>
      <c r="O1734" t="s">
        <v>15718</v>
      </c>
      <c r="P1734">
        <v>68721606738</v>
      </c>
    </row>
    <row r="1735" spans="1:16" x14ac:dyDescent="0.2">
      <c r="A1735" t="s">
        <v>15452</v>
      </c>
      <c r="B1735" t="s">
        <v>12324</v>
      </c>
      <c r="C1735">
        <v>648</v>
      </c>
      <c r="D1735">
        <v>179.0822</v>
      </c>
      <c r="E1735">
        <v>2.3319999999999999</v>
      </c>
      <c r="F1735" t="s">
        <v>15453</v>
      </c>
      <c r="G1735" t="s">
        <v>14462</v>
      </c>
      <c r="H1735" t="s">
        <v>12627</v>
      </c>
      <c r="I1735" t="s">
        <v>15454</v>
      </c>
      <c r="J1735" t="s">
        <v>15455</v>
      </c>
      <c r="K1735" t="s">
        <v>15456</v>
      </c>
      <c r="L1735" t="s">
        <v>15457</v>
      </c>
      <c r="M1735">
        <v>1.4968433400000001</v>
      </c>
      <c r="N1735" t="s">
        <v>15458</v>
      </c>
      <c r="O1735" t="s">
        <v>15459</v>
      </c>
      <c r="P1735">
        <v>77396240462</v>
      </c>
    </row>
    <row r="1736" spans="1:16" x14ac:dyDescent="0.2">
      <c r="A1736" t="s">
        <v>15461</v>
      </c>
      <c r="B1736" t="s">
        <v>12324</v>
      </c>
      <c r="C1736">
        <v>649</v>
      </c>
      <c r="D1736">
        <v>179.08250000000001</v>
      </c>
      <c r="E1736">
        <v>0.98399999999999999</v>
      </c>
      <c r="F1736" t="s">
        <v>15466</v>
      </c>
      <c r="G1736" t="s">
        <v>14462</v>
      </c>
      <c r="H1736" t="s">
        <v>12627</v>
      </c>
      <c r="I1736" t="s">
        <v>15454</v>
      </c>
      <c r="J1736" t="s">
        <v>15455</v>
      </c>
      <c r="K1736" t="s">
        <v>15456</v>
      </c>
      <c r="L1736" t="s">
        <v>15457</v>
      </c>
      <c r="M1736">
        <v>1.4968433400000001</v>
      </c>
      <c r="N1736" t="s">
        <v>15458</v>
      </c>
      <c r="O1736" t="s">
        <v>15459</v>
      </c>
      <c r="P1736">
        <v>77396240462</v>
      </c>
    </row>
    <row r="1737" spans="1:16" x14ac:dyDescent="0.2">
      <c r="A1737" t="s">
        <v>13821</v>
      </c>
      <c r="B1737" t="s">
        <v>12324</v>
      </c>
      <c r="C1737">
        <v>325</v>
      </c>
      <c r="D1737">
        <v>151.07589999999999</v>
      </c>
      <c r="E1737">
        <v>5.7050000000000001</v>
      </c>
      <c r="F1737" t="s">
        <v>13822</v>
      </c>
      <c r="G1737" t="s">
        <v>601</v>
      </c>
      <c r="H1737" t="s">
        <v>183</v>
      </c>
      <c r="I1737" t="s">
        <v>13823</v>
      </c>
      <c r="J1737" t="s">
        <v>13824</v>
      </c>
      <c r="K1737" t="s">
        <v>13825</v>
      </c>
      <c r="L1737" t="s">
        <v>13826</v>
      </c>
      <c r="M1737">
        <v>1.40446329</v>
      </c>
      <c r="N1737">
        <v>3017523</v>
      </c>
      <c r="O1737" t="s">
        <v>13827</v>
      </c>
      <c r="P1737">
        <v>8590196738</v>
      </c>
    </row>
    <row r="1738" spans="1:16" x14ac:dyDescent="0.2">
      <c r="A1738" t="s">
        <v>18942</v>
      </c>
      <c r="B1738" t="s">
        <v>12324</v>
      </c>
      <c r="C1738">
        <v>1280</v>
      </c>
      <c r="D1738">
        <v>223.13130000000001</v>
      </c>
      <c r="E1738">
        <v>11.603999999999999</v>
      </c>
      <c r="F1738" t="s">
        <v>18943</v>
      </c>
      <c r="G1738" t="s">
        <v>18928</v>
      </c>
      <c r="H1738" t="s">
        <v>183</v>
      </c>
      <c r="I1738" t="s">
        <v>18929</v>
      </c>
      <c r="J1738" t="s">
        <v>18930</v>
      </c>
      <c r="K1738" t="s">
        <v>18931</v>
      </c>
      <c r="L1738" t="s">
        <v>18932</v>
      </c>
      <c r="M1738">
        <v>1.7000000500000001</v>
      </c>
      <c r="N1738">
        <v>12494945</v>
      </c>
      <c r="O1738" t="s">
        <v>18933</v>
      </c>
      <c r="P1738">
        <v>2</v>
      </c>
    </row>
    <row r="1739" spans="1:16" x14ac:dyDescent="0.2">
      <c r="A1739" t="s">
        <v>18926</v>
      </c>
      <c r="B1739" t="s">
        <v>12324</v>
      </c>
      <c r="C1739">
        <v>1279</v>
      </c>
      <c r="D1739">
        <v>223.131</v>
      </c>
      <c r="E1739">
        <v>10.958</v>
      </c>
      <c r="F1739" t="s">
        <v>18927</v>
      </c>
      <c r="G1739" t="s">
        <v>18928</v>
      </c>
      <c r="H1739" t="s">
        <v>183</v>
      </c>
      <c r="I1739" t="s">
        <v>18929</v>
      </c>
      <c r="J1739" t="s">
        <v>18930</v>
      </c>
      <c r="K1739" t="s">
        <v>18931</v>
      </c>
      <c r="L1739" t="s">
        <v>18932</v>
      </c>
      <c r="M1739">
        <v>1.7000000500000001</v>
      </c>
      <c r="N1739">
        <v>12494945</v>
      </c>
      <c r="O1739" t="s">
        <v>18933</v>
      </c>
      <c r="P1739">
        <v>2</v>
      </c>
    </row>
    <row r="1740" spans="1:16" x14ac:dyDescent="0.2">
      <c r="A1740" t="s">
        <v>21872</v>
      </c>
      <c r="B1740" t="s">
        <v>12324</v>
      </c>
      <c r="C1740">
        <v>1849</v>
      </c>
      <c r="D1740">
        <v>279.21699999999998</v>
      </c>
      <c r="E1740">
        <v>15.773</v>
      </c>
      <c r="F1740" t="s">
        <v>21873</v>
      </c>
      <c r="G1740" t="s">
        <v>21875</v>
      </c>
      <c r="H1740" t="s">
        <v>183</v>
      </c>
      <c r="I1740" t="s">
        <v>21876</v>
      </c>
      <c r="J1740" t="s">
        <v>21877</v>
      </c>
      <c r="K1740" t="s">
        <v>21878</v>
      </c>
      <c r="L1740" t="s">
        <v>21879</v>
      </c>
      <c r="M1740">
        <v>1.8635894099999999</v>
      </c>
      <c r="N1740">
        <v>20678361</v>
      </c>
      <c r="O1740" t="s">
        <v>21880</v>
      </c>
      <c r="P1740">
        <v>2</v>
      </c>
    </row>
    <row r="1741" spans="1:16" x14ac:dyDescent="0.2">
      <c r="A1741" t="s">
        <v>18892</v>
      </c>
      <c r="B1741" t="s">
        <v>12324</v>
      </c>
      <c r="C1741">
        <v>1271</v>
      </c>
      <c r="D1741">
        <v>223.09540000000001</v>
      </c>
      <c r="E1741">
        <v>8.0389999999999997</v>
      </c>
      <c r="F1741" t="s">
        <v>18893</v>
      </c>
      <c r="G1741" t="s">
        <v>5192</v>
      </c>
      <c r="H1741" t="s">
        <v>183</v>
      </c>
      <c r="I1741" t="s">
        <v>18894</v>
      </c>
      <c r="J1741" t="s">
        <v>18895</v>
      </c>
      <c r="K1741" t="s">
        <v>137</v>
      </c>
      <c r="L1741" t="s">
        <v>18896</v>
      </c>
      <c r="M1741">
        <v>2</v>
      </c>
      <c r="N1741">
        <v>130209937</v>
      </c>
      <c r="O1741" t="s">
        <v>18897</v>
      </c>
      <c r="P1741">
        <v>2</v>
      </c>
    </row>
    <row r="1742" spans="1:16" x14ac:dyDescent="0.2">
      <c r="A1742" t="s">
        <v>17620</v>
      </c>
      <c r="B1742" t="s">
        <v>12324</v>
      </c>
      <c r="C1742">
        <v>1034</v>
      </c>
      <c r="D1742">
        <v>206.1293</v>
      </c>
      <c r="E1742">
        <v>0.92</v>
      </c>
      <c r="F1742" t="s">
        <v>17621</v>
      </c>
      <c r="G1742" t="s">
        <v>17622</v>
      </c>
      <c r="H1742" t="s">
        <v>183</v>
      </c>
      <c r="I1742" t="s">
        <v>17623</v>
      </c>
      <c r="J1742" t="s">
        <v>17624</v>
      </c>
      <c r="K1742" t="s">
        <v>137</v>
      </c>
      <c r="L1742" t="s">
        <v>17625</v>
      </c>
      <c r="M1742">
        <v>-2.2000000499999999</v>
      </c>
      <c r="N1742">
        <v>9920701</v>
      </c>
      <c r="O1742" t="s">
        <v>17626</v>
      </c>
      <c r="P1742">
        <v>2</v>
      </c>
    </row>
    <row r="1743" spans="1:16" x14ac:dyDescent="0.2">
      <c r="A1743" t="s">
        <v>15363</v>
      </c>
      <c r="B1743" t="s">
        <v>12324</v>
      </c>
      <c r="C1743">
        <v>633</v>
      </c>
      <c r="D1743">
        <v>177.1113</v>
      </c>
      <c r="E1743">
        <v>3.7370000000000001</v>
      </c>
      <c r="F1743" t="s">
        <v>15364</v>
      </c>
      <c r="G1743" t="s">
        <v>15344</v>
      </c>
      <c r="H1743" t="s">
        <v>183</v>
      </c>
      <c r="I1743" t="s">
        <v>15365</v>
      </c>
      <c r="J1743" t="s">
        <v>15366</v>
      </c>
      <c r="K1743" t="s">
        <v>137</v>
      </c>
      <c r="L1743" t="s">
        <v>15367</v>
      </c>
      <c r="M1743">
        <v>2.2000000499999999</v>
      </c>
      <c r="N1743" t="s">
        <v>15368</v>
      </c>
      <c r="O1743" t="s">
        <v>15369</v>
      </c>
      <c r="P1743">
        <v>2</v>
      </c>
    </row>
    <row r="1744" spans="1:16" x14ac:dyDescent="0.2">
      <c r="A1744" t="s">
        <v>13342</v>
      </c>
      <c r="B1744" t="s">
        <v>12324</v>
      </c>
      <c r="C1744">
        <v>233</v>
      </c>
      <c r="D1744">
        <v>139.1234</v>
      </c>
      <c r="E1744">
        <v>4.4640000000000004</v>
      </c>
      <c r="F1744" t="s">
        <v>13343</v>
      </c>
      <c r="G1744" t="s">
        <v>13317</v>
      </c>
      <c r="H1744" t="s">
        <v>183</v>
      </c>
      <c r="I1744" t="s">
        <v>13344</v>
      </c>
      <c r="J1744" t="s">
        <v>13345</v>
      </c>
      <c r="K1744" t="s">
        <v>13346</v>
      </c>
      <c r="L1744" t="s">
        <v>13347</v>
      </c>
      <c r="M1744">
        <v>1.7000000500000001</v>
      </c>
      <c r="N1744" t="s">
        <v>13348</v>
      </c>
      <c r="O1744" t="s">
        <v>13349</v>
      </c>
      <c r="P1744">
        <v>66</v>
      </c>
    </row>
    <row r="1745" spans="1:16" x14ac:dyDescent="0.2">
      <c r="A1745" t="s">
        <v>18879</v>
      </c>
      <c r="B1745" t="s">
        <v>12324</v>
      </c>
      <c r="C1745">
        <v>1269</v>
      </c>
      <c r="D1745">
        <v>223.09530000000001</v>
      </c>
      <c r="E1745">
        <v>7.298</v>
      </c>
      <c r="F1745" t="s">
        <v>18880</v>
      </c>
      <c r="G1745" t="s">
        <v>5192</v>
      </c>
      <c r="H1745" t="s">
        <v>183</v>
      </c>
      <c r="I1745" t="s">
        <v>18881</v>
      </c>
      <c r="J1745" t="s">
        <v>18882</v>
      </c>
      <c r="K1745" t="s">
        <v>137</v>
      </c>
      <c r="L1745" t="s">
        <v>18883</v>
      </c>
      <c r="M1745">
        <v>0.69999998799999996</v>
      </c>
      <c r="N1745">
        <v>101034703</v>
      </c>
      <c r="O1745" t="s">
        <v>18884</v>
      </c>
      <c r="P1745">
        <v>2</v>
      </c>
    </row>
    <row r="1746" spans="1:16" x14ac:dyDescent="0.2">
      <c r="A1746" t="s">
        <v>20195</v>
      </c>
      <c r="B1746" t="s">
        <v>12324</v>
      </c>
      <c r="C1746">
        <v>1519</v>
      </c>
      <c r="D1746">
        <v>244.12190000000001</v>
      </c>
      <c r="E1746">
        <v>6.2590000000000003</v>
      </c>
      <c r="F1746" t="s">
        <v>20196</v>
      </c>
      <c r="G1746" t="s">
        <v>20198</v>
      </c>
      <c r="H1746" t="s">
        <v>183</v>
      </c>
      <c r="I1746" t="s">
        <v>20199</v>
      </c>
      <c r="J1746" t="s">
        <v>20200</v>
      </c>
      <c r="K1746" t="s">
        <v>137</v>
      </c>
      <c r="L1746" t="s">
        <v>20201</v>
      </c>
      <c r="M1746">
        <v>1.5467251500000001</v>
      </c>
      <c r="N1746">
        <v>75485961</v>
      </c>
      <c r="O1746" t="s">
        <v>20202</v>
      </c>
      <c r="P1746">
        <v>2</v>
      </c>
    </row>
    <row r="1747" spans="1:16" x14ac:dyDescent="0.2">
      <c r="A1747" t="s">
        <v>23910</v>
      </c>
      <c r="B1747" t="s">
        <v>12324</v>
      </c>
      <c r="C1747">
        <v>2261</v>
      </c>
      <c r="D1747">
        <v>359.22039999999998</v>
      </c>
      <c r="E1747">
        <v>16.960999999999999</v>
      </c>
      <c r="F1747" t="s">
        <v>23911</v>
      </c>
      <c r="G1747" t="s">
        <v>23912</v>
      </c>
      <c r="H1747" t="s">
        <v>183</v>
      </c>
      <c r="I1747" t="s">
        <v>23913</v>
      </c>
      <c r="J1747" t="s">
        <v>23914</v>
      </c>
      <c r="K1747" t="s">
        <v>137</v>
      </c>
      <c r="L1747" t="s">
        <v>23915</v>
      </c>
      <c r="M1747">
        <v>2.5962815300000002</v>
      </c>
      <c r="N1747">
        <v>0</v>
      </c>
      <c r="O1747" t="s">
        <v>887</v>
      </c>
      <c r="P1747">
        <v>8589934592</v>
      </c>
    </row>
    <row r="1748" spans="1:16" x14ac:dyDescent="0.2">
      <c r="A1748" t="s">
        <v>15085</v>
      </c>
      <c r="B1748" t="s">
        <v>12324</v>
      </c>
      <c r="C1748">
        <v>585</v>
      </c>
      <c r="D1748">
        <v>172.07679999999999</v>
      </c>
      <c r="E1748">
        <v>5.1630000000000003</v>
      </c>
      <c r="F1748" t="s">
        <v>15086</v>
      </c>
      <c r="G1748" t="s">
        <v>15084</v>
      </c>
      <c r="H1748" t="s">
        <v>183</v>
      </c>
      <c r="I1748" t="s">
        <v>15087</v>
      </c>
      <c r="J1748" t="s">
        <v>15088</v>
      </c>
      <c r="K1748" t="s">
        <v>137</v>
      </c>
      <c r="L1748" t="s">
        <v>15089</v>
      </c>
      <c r="M1748">
        <v>2.5999998999999998</v>
      </c>
      <c r="N1748">
        <v>119094286</v>
      </c>
      <c r="O1748" t="s">
        <v>15090</v>
      </c>
      <c r="P1748">
        <v>2</v>
      </c>
    </row>
    <row r="1749" spans="1:16" x14ac:dyDescent="0.2">
      <c r="A1749" t="s">
        <v>17011</v>
      </c>
      <c r="B1749" t="s">
        <v>12324</v>
      </c>
      <c r="C1749">
        <v>914</v>
      </c>
      <c r="D1749">
        <v>197.0797</v>
      </c>
      <c r="E1749">
        <v>1.81</v>
      </c>
      <c r="F1749" t="s">
        <v>17012</v>
      </c>
      <c r="G1749" t="s">
        <v>3298</v>
      </c>
      <c r="H1749" t="s">
        <v>183</v>
      </c>
      <c r="I1749" t="s">
        <v>17013</v>
      </c>
      <c r="J1749" t="s">
        <v>17014</v>
      </c>
      <c r="K1749" t="s">
        <v>137</v>
      </c>
      <c r="L1749" t="s">
        <v>17015</v>
      </c>
      <c r="M1749">
        <v>1.60000002</v>
      </c>
      <c r="N1749">
        <v>91283515</v>
      </c>
      <c r="O1749" t="s">
        <v>17016</v>
      </c>
      <c r="P1749">
        <v>2</v>
      </c>
    </row>
    <row r="1750" spans="1:16" x14ac:dyDescent="0.2">
      <c r="A1750" t="s">
        <v>17122</v>
      </c>
      <c r="B1750" t="s">
        <v>12324</v>
      </c>
      <c r="C1750">
        <v>936</v>
      </c>
      <c r="D1750">
        <v>198.09190000000001</v>
      </c>
      <c r="E1750">
        <v>12.818</v>
      </c>
      <c r="F1750" t="s">
        <v>17123</v>
      </c>
      <c r="G1750" t="s">
        <v>17124</v>
      </c>
      <c r="H1750" t="s">
        <v>183</v>
      </c>
      <c r="I1750" t="s">
        <v>17125</v>
      </c>
      <c r="J1750" t="s">
        <v>17126</v>
      </c>
      <c r="K1750" t="s">
        <v>137</v>
      </c>
      <c r="L1750" t="s">
        <v>17127</v>
      </c>
      <c r="M1750">
        <v>2.9652662300000001</v>
      </c>
      <c r="N1750">
        <v>9855739</v>
      </c>
      <c r="O1750" t="s">
        <v>17128</v>
      </c>
      <c r="P1750">
        <v>2</v>
      </c>
    </row>
    <row r="1751" spans="1:16" x14ac:dyDescent="0.2">
      <c r="A1751" t="s">
        <v>20000</v>
      </c>
      <c r="B1751" t="s">
        <v>12324</v>
      </c>
      <c r="C1751">
        <v>1481</v>
      </c>
      <c r="D1751">
        <v>239.16229999999999</v>
      </c>
      <c r="E1751">
        <v>11.151</v>
      </c>
      <c r="F1751" t="s">
        <v>20001</v>
      </c>
      <c r="G1751" t="s">
        <v>20002</v>
      </c>
      <c r="H1751" t="s">
        <v>183</v>
      </c>
      <c r="I1751" t="s">
        <v>20003</v>
      </c>
      <c r="J1751" t="s">
        <v>20004</v>
      </c>
      <c r="K1751" t="s">
        <v>137</v>
      </c>
      <c r="L1751" t="s">
        <v>20005</v>
      </c>
      <c r="M1751">
        <v>1.89999998</v>
      </c>
      <c r="N1751">
        <v>101945691</v>
      </c>
      <c r="O1751" t="s">
        <v>20006</v>
      </c>
      <c r="P1751">
        <v>2</v>
      </c>
    </row>
    <row r="1752" spans="1:16" x14ac:dyDescent="0.2">
      <c r="A1752" t="s">
        <v>22999</v>
      </c>
      <c r="B1752" t="s">
        <v>12324</v>
      </c>
      <c r="C1752">
        <v>2068</v>
      </c>
      <c r="D1752">
        <v>313.1635</v>
      </c>
      <c r="E1752">
        <v>12.882</v>
      </c>
      <c r="F1752" t="s">
        <v>23000</v>
      </c>
      <c r="G1752" t="s">
        <v>23001</v>
      </c>
      <c r="H1752" t="s">
        <v>183</v>
      </c>
      <c r="I1752" t="s">
        <v>23002</v>
      </c>
      <c r="J1752" t="s">
        <v>23003</v>
      </c>
      <c r="K1752" t="s">
        <v>137</v>
      </c>
      <c r="L1752" t="s">
        <v>23004</v>
      </c>
      <c r="M1752">
        <v>0.95539325500000005</v>
      </c>
      <c r="N1752" t="s">
        <v>23005</v>
      </c>
      <c r="O1752" t="s">
        <v>23006</v>
      </c>
      <c r="P1752">
        <v>2</v>
      </c>
    </row>
    <row r="1753" spans="1:16" x14ac:dyDescent="0.2">
      <c r="A1753" t="s">
        <v>13305</v>
      </c>
      <c r="B1753" t="s">
        <v>12324</v>
      </c>
      <c r="C1753">
        <v>227</v>
      </c>
      <c r="D1753">
        <v>139.11269999999999</v>
      </c>
      <c r="E1753">
        <v>8.7289999999999992</v>
      </c>
      <c r="F1753" t="s">
        <v>13306</v>
      </c>
      <c r="G1753" t="s">
        <v>13307</v>
      </c>
      <c r="H1753" t="s">
        <v>183</v>
      </c>
      <c r="I1753" t="s">
        <v>13308</v>
      </c>
      <c r="J1753" t="s">
        <v>13309</v>
      </c>
      <c r="K1753" t="s">
        <v>13310</v>
      </c>
      <c r="L1753" t="s">
        <v>13311</v>
      </c>
      <c r="M1753">
        <v>2.7000000499999999</v>
      </c>
      <c r="N1753" t="s">
        <v>13312</v>
      </c>
      <c r="O1753" t="s">
        <v>13313</v>
      </c>
      <c r="P1753">
        <v>2</v>
      </c>
    </row>
    <row r="1754" spans="1:16" x14ac:dyDescent="0.2">
      <c r="A1754" t="s">
        <v>16937</v>
      </c>
      <c r="B1754" t="s">
        <v>12324</v>
      </c>
      <c r="C1754">
        <v>904</v>
      </c>
      <c r="D1754">
        <v>196.09790000000001</v>
      </c>
      <c r="E1754">
        <v>2.855</v>
      </c>
      <c r="F1754" t="s">
        <v>16938</v>
      </c>
      <c r="G1754" t="s">
        <v>3180</v>
      </c>
      <c r="H1754" t="s">
        <v>183</v>
      </c>
      <c r="I1754" t="s">
        <v>16939</v>
      </c>
      <c r="J1754" t="s">
        <v>16940</v>
      </c>
      <c r="K1754" t="s">
        <v>137</v>
      </c>
      <c r="L1754" t="s">
        <v>16941</v>
      </c>
      <c r="M1754">
        <v>0.40000000600000002</v>
      </c>
      <c r="N1754" t="s">
        <v>16942</v>
      </c>
      <c r="O1754" t="s">
        <v>16943</v>
      </c>
      <c r="P1754">
        <v>2</v>
      </c>
    </row>
    <row r="1755" spans="1:16" x14ac:dyDescent="0.2">
      <c r="A1755" t="s">
        <v>21496</v>
      </c>
      <c r="B1755" t="s">
        <v>12324</v>
      </c>
      <c r="C1755">
        <v>1758</v>
      </c>
      <c r="D1755">
        <v>269.17630000000003</v>
      </c>
      <c r="E1755">
        <v>14.125</v>
      </c>
      <c r="F1755" t="s">
        <v>21497</v>
      </c>
      <c r="G1755" t="s">
        <v>7877</v>
      </c>
      <c r="H1755" t="s">
        <v>183</v>
      </c>
      <c r="I1755" t="s">
        <v>21498</v>
      </c>
      <c r="J1755" t="s">
        <v>21499</v>
      </c>
      <c r="K1755" t="s">
        <v>137</v>
      </c>
      <c r="L1755" t="s">
        <v>21500</v>
      </c>
      <c r="M1755">
        <v>2</v>
      </c>
      <c r="N1755">
        <v>14137520</v>
      </c>
      <c r="O1755" t="s">
        <v>21501</v>
      </c>
      <c r="P1755">
        <v>77312589842</v>
      </c>
    </row>
    <row r="1756" spans="1:16" x14ac:dyDescent="0.2">
      <c r="A1756" t="s">
        <v>15429</v>
      </c>
      <c r="B1756" t="s">
        <v>12324</v>
      </c>
      <c r="C1756">
        <v>645</v>
      </c>
      <c r="D1756">
        <v>179.0692</v>
      </c>
      <c r="E1756">
        <v>4.6870000000000003</v>
      </c>
      <c r="F1756" t="s">
        <v>15430</v>
      </c>
      <c r="G1756" t="s">
        <v>1890</v>
      </c>
      <c r="H1756" t="s">
        <v>183</v>
      </c>
      <c r="I1756" t="s">
        <v>15431</v>
      </c>
      <c r="J1756" t="s">
        <v>15432</v>
      </c>
      <c r="K1756" t="s">
        <v>137</v>
      </c>
      <c r="L1756" t="s">
        <v>15433</v>
      </c>
      <c r="M1756">
        <v>1.6394876199999999</v>
      </c>
      <c r="N1756">
        <v>59303728</v>
      </c>
      <c r="O1756" t="s">
        <v>15434</v>
      </c>
      <c r="P1756">
        <v>2</v>
      </c>
    </row>
    <row r="1757" spans="1:16" x14ac:dyDescent="0.2">
      <c r="A1757" t="s">
        <v>18314</v>
      </c>
      <c r="B1757" t="s">
        <v>12324</v>
      </c>
      <c r="C1757">
        <v>1161</v>
      </c>
      <c r="D1757">
        <v>213.0881</v>
      </c>
      <c r="E1757">
        <v>3.036</v>
      </c>
      <c r="F1757" t="s">
        <v>18315</v>
      </c>
      <c r="G1757" t="s">
        <v>18316</v>
      </c>
      <c r="H1757" t="s">
        <v>183</v>
      </c>
      <c r="I1757" t="s">
        <v>18317</v>
      </c>
      <c r="J1757" t="s">
        <v>18318</v>
      </c>
      <c r="K1757" t="s">
        <v>137</v>
      </c>
      <c r="L1757" t="s">
        <v>18319</v>
      </c>
      <c r="M1757">
        <v>0.69999998799999996</v>
      </c>
      <c r="N1757">
        <v>23180221</v>
      </c>
      <c r="O1757" t="s">
        <v>18320</v>
      </c>
      <c r="P1757">
        <v>2</v>
      </c>
    </row>
    <row r="1758" spans="1:16" x14ac:dyDescent="0.2">
      <c r="A1758" t="s">
        <v>17663</v>
      </c>
      <c r="B1758" t="s">
        <v>12324</v>
      </c>
      <c r="C1758">
        <v>1043</v>
      </c>
      <c r="D1758">
        <v>207.1003</v>
      </c>
      <c r="E1758">
        <v>7.9219999999999997</v>
      </c>
      <c r="F1758" t="s">
        <v>17664</v>
      </c>
      <c r="G1758" t="s">
        <v>17645</v>
      </c>
      <c r="H1758" t="s">
        <v>183</v>
      </c>
      <c r="I1758" t="s">
        <v>17665</v>
      </c>
      <c r="J1758" t="s">
        <v>17666</v>
      </c>
      <c r="K1758" t="s">
        <v>137</v>
      </c>
      <c r="L1758" t="s">
        <v>17667</v>
      </c>
      <c r="M1758">
        <v>1.7999999499999999</v>
      </c>
      <c r="N1758">
        <v>43114719</v>
      </c>
      <c r="O1758" t="s">
        <v>17668</v>
      </c>
      <c r="P1758">
        <v>2</v>
      </c>
    </row>
    <row r="1759" spans="1:16" x14ac:dyDescent="0.2">
      <c r="A1759" t="s">
        <v>24459</v>
      </c>
      <c r="B1759" t="s">
        <v>12324</v>
      </c>
      <c r="C1759">
        <v>2368</v>
      </c>
      <c r="D1759">
        <v>426.30619999999999</v>
      </c>
      <c r="E1759">
        <v>16.356999999999999</v>
      </c>
      <c r="F1759" t="s">
        <v>24460</v>
      </c>
      <c r="G1759" t="s">
        <v>24461</v>
      </c>
      <c r="H1759" t="s">
        <v>183</v>
      </c>
      <c r="I1759" t="s">
        <v>24462</v>
      </c>
      <c r="J1759" t="s">
        <v>24463</v>
      </c>
      <c r="K1759" t="s">
        <v>137</v>
      </c>
      <c r="L1759" t="s">
        <v>24464</v>
      </c>
      <c r="M1759">
        <v>2</v>
      </c>
      <c r="N1759">
        <v>111327736</v>
      </c>
      <c r="O1759" t="s">
        <v>24465</v>
      </c>
      <c r="P1759">
        <v>2</v>
      </c>
    </row>
    <row r="1760" spans="1:16" x14ac:dyDescent="0.2">
      <c r="A1760" t="s">
        <v>22930</v>
      </c>
      <c r="B1760" t="s">
        <v>12324</v>
      </c>
      <c r="C1760">
        <v>2056</v>
      </c>
      <c r="D1760">
        <v>309.20359999999999</v>
      </c>
      <c r="E1760">
        <v>15.897</v>
      </c>
      <c r="F1760" t="s">
        <v>22931</v>
      </c>
      <c r="G1760" t="s">
        <v>9597</v>
      </c>
      <c r="H1760" t="s">
        <v>183</v>
      </c>
      <c r="I1760" t="s">
        <v>22932</v>
      </c>
      <c r="J1760" t="s">
        <v>22933</v>
      </c>
      <c r="K1760" t="s">
        <v>22934</v>
      </c>
      <c r="L1760" t="s">
        <v>22935</v>
      </c>
      <c r="M1760">
        <v>3.7000000499999999</v>
      </c>
      <c r="N1760" t="s">
        <v>22936</v>
      </c>
      <c r="O1760" t="s">
        <v>22937</v>
      </c>
      <c r="P1760">
        <v>68722655314</v>
      </c>
    </row>
    <row r="1761" spans="1:16" x14ac:dyDescent="0.2">
      <c r="A1761" t="s">
        <v>20768</v>
      </c>
      <c r="B1761" t="s">
        <v>12324</v>
      </c>
      <c r="C1761">
        <v>1635</v>
      </c>
      <c r="D1761">
        <v>256.26389999999998</v>
      </c>
      <c r="E1761">
        <v>16.79</v>
      </c>
      <c r="F1761" t="s">
        <v>20769</v>
      </c>
      <c r="G1761" t="s">
        <v>20770</v>
      </c>
      <c r="H1761" t="s">
        <v>183</v>
      </c>
      <c r="I1761" t="s">
        <v>20771</v>
      </c>
      <c r="J1761" t="s">
        <v>20772</v>
      </c>
      <c r="K1761" t="s">
        <v>20773</v>
      </c>
      <c r="L1761" t="s">
        <v>20774</v>
      </c>
      <c r="M1761">
        <v>5.6769509300000003</v>
      </c>
      <c r="N1761" t="s">
        <v>20775</v>
      </c>
      <c r="O1761" t="s">
        <v>20776</v>
      </c>
      <c r="P1761">
        <v>129071106174</v>
      </c>
    </row>
    <row r="1762" spans="1:16" x14ac:dyDescent="0.2">
      <c r="A1762" t="s">
        <v>20780</v>
      </c>
      <c r="B1762" t="s">
        <v>12324</v>
      </c>
      <c r="C1762">
        <v>1637</v>
      </c>
      <c r="D1762">
        <v>256.26459999999997</v>
      </c>
      <c r="E1762">
        <v>16.663</v>
      </c>
      <c r="F1762" t="s">
        <v>20781</v>
      </c>
      <c r="G1762" t="s">
        <v>20770</v>
      </c>
      <c r="H1762" t="s">
        <v>183</v>
      </c>
      <c r="I1762" t="s">
        <v>20771</v>
      </c>
      <c r="J1762" t="s">
        <v>20772</v>
      </c>
      <c r="K1762" t="s">
        <v>20773</v>
      </c>
      <c r="L1762" t="s">
        <v>20774</v>
      </c>
      <c r="M1762">
        <v>5.6769509300000003</v>
      </c>
      <c r="N1762" t="s">
        <v>20775</v>
      </c>
      <c r="O1762" t="s">
        <v>20776</v>
      </c>
      <c r="P1762">
        <v>129071106174</v>
      </c>
    </row>
    <row r="1763" spans="1:16" x14ac:dyDescent="0.2">
      <c r="A1763" t="s">
        <v>23147</v>
      </c>
      <c r="B1763" t="s">
        <v>12324</v>
      </c>
      <c r="C1763">
        <v>2107</v>
      </c>
      <c r="D1763">
        <v>319.18860000000001</v>
      </c>
      <c r="E1763">
        <v>14.502000000000001</v>
      </c>
      <c r="F1763" t="s">
        <v>23148</v>
      </c>
      <c r="G1763" t="s">
        <v>23149</v>
      </c>
      <c r="H1763" t="s">
        <v>12829</v>
      </c>
      <c r="I1763" t="s">
        <v>23150</v>
      </c>
      <c r="J1763" t="s">
        <v>23151</v>
      </c>
      <c r="K1763" t="s">
        <v>137</v>
      </c>
      <c r="L1763" t="s">
        <v>23152</v>
      </c>
      <c r="M1763">
        <v>1.7000000500000001</v>
      </c>
      <c r="N1763">
        <v>135079791</v>
      </c>
      <c r="O1763" t="s">
        <v>23153</v>
      </c>
      <c r="P1763">
        <v>2</v>
      </c>
    </row>
    <row r="1764" spans="1:16" x14ac:dyDescent="0.2">
      <c r="A1764" t="s">
        <v>15854</v>
      </c>
      <c r="B1764" t="s">
        <v>12324</v>
      </c>
      <c r="C1764">
        <v>717</v>
      </c>
      <c r="D1764">
        <v>182.1181</v>
      </c>
      <c r="E1764">
        <v>17.62</v>
      </c>
      <c r="F1764" t="s">
        <v>15855</v>
      </c>
      <c r="G1764" t="s">
        <v>15847</v>
      </c>
      <c r="H1764" t="s">
        <v>183</v>
      </c>
      <c r="I1764" t="s">
        <v>15856</v>
      </c>
      <c r="J1764" t="s">
        <v>15857</v>
      </c>
      <c r="K1764" t="s">
        <v>137</v>
      </c>
      <c r="L1764" t="s">
        <v>15858</v>
      </c>
      <c r="M1764">
        <v>0.60000002399999997</v>
      </c>
      <c r="N1764">
        <v>134371619</v>
      </c>
      <c r="O1764" t="s">
        <v>15859</v>
      </c>
      <c r="P1764">
        <v>2</v>
      </c>
    </row>
    <row r="1765" spans="1:16" x14ac:dyDescent="0.2">
      <c r="A1765" t="s">
        <v>23607</v>
      </c>
      <c r="B1765" t="s">
        <v>12324</v>
      </c>
      <c r="C1765">
        <v>2198</v>
      </c>
      <c r="D1765">
        <v>336.1429</v>
      </c>
      <c r="E1765">
        <v>16.977</v>
      </c>
      <c r="F1765" t="s">
        <v>23608</v>
      </c>
      <c r="G1765" t="s">
        <v>23609</v>
      </c>
      <c r="H1765" t="s">
        <v>12627</v>
      </c>
      <c r="I1765" t="s">
        <v>23610</v>
      </c>
      <c r="J1765" t="s">
        <v>23611</v>
      </c>
      <c r="K1765" t="s">
        <v>23612</v>
      </c>
      <c r="L1765" t="s">
        <v>23613</v>
      </c>
      <c r="M1765">
        <v>2.7999999500000001</v>
      </c>
      <c r="N1765">
        <v>9948888</v>
      </c>
      <c r="O1765" t="s">
        <v>23614</v>
      </c>
      <c r="P1765">
        <v>70</v>
      </c>
    </row>
    <row r="1766" spans="1:16" x14ac:dyDescent="0.2">
      <c r="A1766" t="s">
        <v>16787</v>
      </c>
      <c r="B1766" t="s">
        <v>12324</v>
      </c>
      <c r="C1766">
        <v>877</v>
      </c>
      <c r="D1766">
        <v>195.10040000000001</v>
      </c>
      <c r="E1766">
        <v>11.292</v>
      </c>
      <c r="F1766" t="s">
        <v>16788</v>
      </c>
      <c r="G1766" t="s">
        <v>3086</v>
      </c>
      <c r="H1766" t="s">
        <v>183</v>
      </c>
      <c r="I1766" t="s">
        <v>16789</v>
      </c>
      <c r="J1766" t="s">
        <v>16790</v>
      </c>
      <c r="K1766" t="s">
        <v>137</v>
      </c>
      <c r="L1766" t="s">
        <v>16791</v>
      </c>
      <c r="M1766">
        <v>2.5999998999999998</v>
      </c>
      <c r="N1766">
        <v>129836665</v>
      </c>
      <c r="O1766" t="s">
        <v>16792</v>
      </c>
      <c r="P1766">
        <v>2</v>
      </c>
    </row>
    <row r="1767" spans="1:16" x14ac:dyDescent="0.2">
      <c r="A1767" t="s">
        <v>18440</v>
      </c>
      <c r="B1767" t="s">
        <v>12324</v>
      </c>
      <c r="C1767">
        <v>1182</v>
      </c>
      <c r="D1767">
        <v>215.05369999999999</v>
      </c>
      <c r="E1767">
        <v>14.808</v>
      </c>
      <c r="F1767" t="s">
        <v>18441</v>
      </c>
      <c r="G1767" t="s">
        <v>18431</v>
      </c>
      <c r="H1767" t="s">
        <v>17329</v>
      </c>
      <c r="I1767" t="s">
        <v>18442</v>
      </c>
      <c r="J1767" t="s">
        <v>18443</v>
      </c>
      <c r="K1767" t="s">
        <v>137</v>
      </c>
      <c r="L1767" t="s">
        <v>18444</v>
      </c>
      <c r="M1767">
        <v>-1.7999999499999999</v>
      </c>
      <c r="N1767">
        <v>138063809</v>
      </c>
      <c r="O1767" t="s">
        <v>18445</v>
      </c>
      <c r="P1767">
        <v>2</v>
      </c>
    </row>
    <row r="1768" spans="1:16" x14ac:dyDescent="0.2">
      <c r="A1768" t="s">
        <v>23538</v>
      </c>
      <c r="B1768" t="s">
        <v>12324</v>
      </c>
      <c r="C1768">
        <v>2183</v>
      </c>
      <c r="D1768">
        <v>333.2183</v>
      </c>
      <c r="E1768">
        <v>12.343999999999999</v>
      </c>
      <c r="F1768" t="s">
        <v>23539</v>
      </c>
      <c r="G1768" t="s">
        <v>23540</v>
      </c>
      <c r="H1768" t="s">
        <v>183</v>
      </c>
      <c r="I1768" t="s">
        <v>23541</v>
      </c>
      <c r="J1768" t="s">
        <v>23542</v>
      </c>
      <c r="K1768" t="s">
        <v>137</v>
      </c>
      <c r="L1768" t="s">
        <v>23543</v>
      </c>
      <c r="M1768">
        <v>6.6999998099999996</v>
      </c>
      <c r="N1768">
        <v>53895104</v>
      </c>
      <c r="O1768" t="s">
        <v>23544</v>
      </c>
      <c r="P1768">
        <v>2</v>
      </c>
    </row>
    <row r="1769" spans="1:16" x14ac:dyDescent="0.2">
      <c r="A1769" t="s">
        <v>22834</v>
      </c>
      <c r="B1769" t="s">
        <v>12324</v>
      </c>
      <c r="C1769">
        <v>2038</v>
      </c>
      <c r="D1769">
        <v>307.18869999999998</v>
      </c>
      <c r="E1769">
        <v>15.01</v>
      </c>
      <c r="F1769" t="s">
        <v>22835</v>
      </c>
      <c r="G1769" t="s">
        <v>22836</v>
      </c>
      <c r="H1769" t="s">
        <v>183</v>
      </c>
      <c r="I1769" t="s">
        <v>22837</v>
      </c>
      <c r="J1769" t="s">
        <v>22838</v>
      </c>
      <c r="K1769" t="s">
        <v>22839</v>
      </c>
      <c r="L1769" t="s">
        <v>22840</v>
      </c>
      <c r="M1769">
        <v>5.5999999000000003</v>
      </c>
      <c r="N1769">
        <v>3812271</v>
      </c>
      <c r="O1769" t="s">
        <v>22841</v>
      </c>
      <c r="P1769">
        <v>2</v>
      </c>
    </row>
    <row r="1770" spans="1:16" x14ac:dyDescent="0.2">
      <c r="A1770" t="s">
        <v>22843</v>
      </c>
      <c r="B1770" t="s">
        <v>12324</v>
      </c>
      <c r="C1770">
        <v>2035</v>
      </c>
      <c r="D1770">
        <v>307.18869999999998</v>
      </c>
      <c r="E1770">
        <v>15.391</v>
      </c>
      <c r="F1770" t="s">
        <v>22844</v>
      </c>
      <c r="G1770" t="s">
        <v>22836</v>
      </c>
      <c r="H1770" t="s">
        <v>183</v>
      </c>
      <c r="I1770" t="s">
        <v>22837</v>
      </c>
      <c r="J1770" t="s">
        <v>22838</v>
      </c>
      <c r="K1770" t="s">
        <v>22839</v>
      </c>
      <c r="L1770" t="s">
        <v>22840</v>
      </c>
      <c r="M1770">
        <v>5.5999999000000003</v>
      </c>
      <c r="N1770">
        <v>3812271</v>
      </c>
      <c r="O1770" t="s">
        <v>22841</v>
      </c>
      <c r="P1770">
        <v>2</v>
      </c>
    </row>
    <row r="1771" spans="1:16" x14ac:dyDescent="0.2">
      <c r="A1771" t="s">
        <v>16185</v>
      </c>
      <c r="B1771" t="s">
        <v>12324</v>
      </c>
      <c r="C1771">
        <v>777</v>
      </c>
      <c r="D1771">
        <v>186.22190000000001</v>
      </c>
      <c r="E1771">
        <v>13.56</v>
      </c>
      <c r="F1771" t="s">
        <v>16186</v>
      </c>
      <c r="G1771" t="s">
        <v>16187</v>
      </c>
      <c r="H1771" t="s">
        <v>183</v>
      </c>
      <c r="I1771" t="s">
        <v>16188</v>
      </c>
      <c r="J1771" t="s">
        <v>16189</v>
      </c>
      <c r="K1771" t="s">
        <v>137</v>
      </c>
      <c r="L1771" t="s">
        <v>16190</v>
      </c>
      <c r="M1771">
        <v>4</v>
      </c>
      <c r="N1771">
        <v>91023088</v>
      </c>
      <c r="O1771" t="s">
        <v>16191</v>
      </c>
      <c r="P1771">
        <v>2</v>
      </c>
    </row>
    <row r="1772" spans="1:16" x14ac:dyDescent="0.2">
      <c r="A1772" t="s">
        <v>19783</v>
      </c>
      <c r="B1772" t="s">
        <v>12324</v>
      </c>
      <c r="C1772">
        <v>1447</v>
      </c>
      <c r="D1772">
        <v>237.11089999999999</v>
      </c>
      <c r="E1772">
        <v>10.098000000000001</v>
      </c>
      <c r="F1772" t="s">
        <v>19784</v>
      </c>
      <c r="G1772" t="s">
        <v>4748</v>
      </c>
      <c r="H1772" t="s">
        <v>12829</v>
      </c>
      <c r="I1772" t="s">
        <v>19785</v>
      </c>
      <c r="J1772" t="s">
        <v>19786</v>
      </c>
      <c r="K1772" t="s">
        <v>137</v>
      </c>
      <c r="L1772" t="s">
        <v>19787</v>
      </c>
      <c r="M1772">
        <v>0.5</v>
      </c>
      <c r="N1772">
        <v>10680129</v>
      </c>
      <c r="O1772" t="s">
        <v>19788</v>
      </c>
      <c r="P1772">
        <v>2</v>
      </c>
    </row>
    <row r="1773" spans="1:16" x14ac:dyDescent="0.2">
      <c r="A1773" t="s">
        <v>21647</v>
      </c>
      <c r="B1773" t="s">
        <v>12324</v>
      </c>
      <c r="C1773">
        <v>1810</v>
      </c>
      <c r="D1773">
        <v>277.14249999999998</v>
      </c>
      <c r="E1773">
        <v>14.414</v>
      </c>
      <c r="F1773" t="s">
        <v>21648</v>
      </c>
      <c r="G1773" t="s">
        <v>21638</v>
      </c>
      <c r="H1773" t="s">
        <v>13010</v>
      </c>
      <c r="I1773" t="s">
        <v>21649</v>
      </c>
      <c r="J1773" t="s">
        <v>21650</v>
      </c>
      <c r="K1773" t="s">
        <v>137</v>
      </c>
      <c r="L1773" t="s">
        <v>21651</v>
      </c>
      <c r="M1773">
        <v>3.0999998999999998</v>
      </c>
      <c r="N1773" t="s">
        <v>21652</v>
      </c>
      <c r="O1773" t="s">
        <v>21653</v>
      </c>
      <c r="P1773">
        <v>68723171330</v>
      </c>
    </row>
    <row r="1774" spans="1:16" x14ac:dyDescent="0.2">
      <c r="A1774" t="s">
        <v>21667</v>
      </c>
      <c r="B1774" t="s">
        <v>12324</v>
      </c>
      <c r="C1774">
        <v>1813</v>
      </c>
      <c r="D1774">
        <v>277.14299999999997</v>
      </c>
      <c r="E1774">
        <v>13.451000000000001</v>
      </c>
      <c r="F1774" t="s">
        <v>21668</v>
      </c>
      <c r="G1774" t="s">
        <v>21638</v>
      </c>
      <c r="H1774" t="s">
        <v>13010</v>
      </c>
      <c r="I1774" t="s">
        <v>21649</v>
      </c>
      <c r="J1774" t="s">
        <v>21650</v>
      </c>
      <c r="K1774" t="s">
        <v>137</v>
      </c>
      <c r="L1774" t="s">
        <v>21651</v>
      </c>
      <c r="M1774">
        <v>3.0999998999999998</v>
      </c>
      <c r="N1774" t="s">
        <v>21652</v>
      </c>
      <c r="O1774" t="s">
        <v>21653</v>
      </c>
      <c r="P1774">
        <v>68723171330</v>
      </c>
    </row>
    <row r="1775" spans="1:16" x14ac:dyDescent="0.2">
      <c r="A1775" t="s">
        <v>17805</v>
      </c>
      <c r="B1775" t="s">
        <v>12324</v>
      </c>
      <c r="C1775">
        <v>1069</v>
      </c>
      <c r="D1775">
        <v>208.13390000000001</v>
      </c>
      <c r="E1775">
        <v>5.52</v>
      </c>
      <c r="F1775" t="s">
        <v>17806</v>
      </c>
      <c r="G1775" t="s">
        <v>17797</v>
      </c>
      <c r="H1775" t="s">
        <v>183</v>
      </c>
      <c r="I1775" t="s">
        <v>17807</v>
      </c>
      <c r="J1775" t="s">
        <v>17808</v>
      </c>
      <c r="K1775" t="s">
        <v>137</v>
      </c>
      <c r="L1775" t="s">
        <v>17809</v>
      </c>
      <c r="M1775">
        <v>2.7999999500000001</v>
      </c>
      <c r="N1775">
        <v>83559843</v>
      </c>
      <c r="O1775" t="s">
        <v>17810</v>
      </c>
      <c r="P1775">
        <v>2</v>
      </c>
    </row>
    <row r="1776" spans="1:16" x14ac:dyDescent="0.2">
      <c r="A1776" t="s">
        <v>24326</v>
      </c>
      <c r="B1776" t="s">
        <v>12324</v>
      </c>
      <c r="C1776">
        <v>2347</v>
      </c>
      <c r="D1776">
        <v>406.31639999999999</v>
      </c>
      <c r="E1776">
        <v>16.792000000000002</v>
      </c>
      <c r="F1776" t="s">
        <v>24327</v>
      </c>
      <c r="G1776" t="s">
        <v>24328</v>
      </c>
      <c r="H1776" t="s">
        <v>183</v>
      </c>
      <c r="I1776" t="s">
        <v>24329</v>
      </c>
      <c r="J1776" t="s">
        <v>24330</v>
      </c>
      <c r="K1776" t="s">
        <v>137</v>
      </c>
      <c r="L1776" t="s">
        <v>24331</v>
      </c>
      <c r="M1776">
        <v>0.89999997600000003</v>
      </c>
      <c r="N1776">
        <v>24798245</v>
      </c>
      <c r="O1776" t="s">
        <v>24332</v>
      </c>
      <c r="P1776">
        <v>2</v>
      </c>
    </row>
    <row r="1777" spans="1:16" x14ac:dyDescent="0.2">
      <c r="A1777" t="s">
        <v>16255</v>
      </c>
      <c r="B1777" t="s">
        <v>12324</v>
      </c>
      <c r="C1777">
        <v>791</v>
      </c>
      <c r="D1777">
        <v>187.1232</v>
      </c>
      <c r="E1777">
        <v>7.2450000000000001</v>
      </c>
      <c r="F1777" t="s">
        <v>16256</v>
      </c>
      <c r="G1777" t="s">
        <v>16257</v>
      </c>
      <c r="H1777" t="s">
        <v>183</v>
      </c>
      <c r="I1777" t="s">
        <v>16258</v>
      </c>
      <c r="J1777" t="s">
        <v>16259</v>
      </c>
      <c r="K1777" t="s">
        <v>137</v>
      </c>
      <c r="L1777" t="s">
        <v>16260</v>
      </c>
      <c r="M1777">
        <v>2.7999999500000001</v>
      </c>
      <c r="N1777">
        <v>123151830</v>
      </c>
      <c r="O1777" t="s">
        <v>16261</v>
      </c>
      <c r="P1777">
        <v>2</v>
      </c>
    </row>
    <row r="1778" spans="1:16" x14ac:dyDescent="0.2">
      <c r="A1778" t="s">
        <v>22464</v>
      </c>
      <c r="B1778" t="s">
        <v>12324</v>
      </c>
      <c r="C1778">
        <v>1965</v>
      </c>
      <c r="D1778">
        <v>294.22230000000002</v>
      </c>
      <c r="E1778">
        <v>15.042999999999999</v>
      </c>
      <c r="F1778" t="s">
        <v>22465</v>
      </c>
      <c r="G1778" t="s">
        <v>22467</v>
      </c>
      <c r="H1778" t="s">
        <v>183</v>
      </c>
      <c r="I1778" t="s">
        <v>22468</v>
      </c>
      <c r="J1778" t="s">
        <v>22469</v>
      </c>
      <c r="K1778" t="s">
        <v>137</v>
      </c>
      <c r="L1778" t="s">
        <v>22470</v>
      </c>
      <c r="M1778">
        <v>2</v>
      </c>
      <c r="N1778">
        <v>65750240</v>
      </c>
      <c r="O1778" t="s">
        <v>22471</v>
      </c>
      <c r="P1778">
        <v>2</v>
      </c>
    </row>
    <row r="1779" spans="1:16" x14ac:dyDescent="0.2">
      <c r="A1779" t="s">
        <v>20335</v>
      </c>
      <c r="B1779" t="s">
        <v>12324</v>
      </c>
      <c r="C1779">
        <v>1551</v>
      </c>
      <c r="D1779">
        <v>249.1113</v>
      </c>
      <c r="E1779">
        <v>8.0510000000000002</v>
      </c>
      <c r="F1779" t="s">
        <v>20336</v>
      </c>
      <c r="G1779" t="s">
        <v>20328</v>
      </c>
      <c r="H1779" t="s">
        <v>183</v>
      </c>
      <c r="I1779" t="s">
        <v>20337</v>
      </c>
      <c r="J1779" t="s">
        <v>20338</v>
      </c>
      <c r="K1779" t="s">
        <v>137</v>
      </c>
      <c r="L1779" t="s">
        <v>20339</v>
      </c>
      <c r="M1779">
        <v>2.5999998999999998</v>
      </c>
      <c r="N1779">
        <v>69647643</v>
      </c>
      <c r="O1779" t="s">
        <v>20340</v>
      </c>
      <c r="P1779">
        <v>2</v>
      </c>
    </row>
    <row r="1780" spans="1:16" x14ac:dyDescent="0.2">
      <c r="A1780" t="s">
        <v>24430</v>
      </c>
      <c r="B1780" t="s">
        <v>12324</v>
      </c>
      <c r="C1780">
        <v>2364</v>
      </c>
      <c r="D1780">
        <v>422.32740000000001</v>
      </c>
      <c r="E1780">
        <v>16.826000000000001</v>
      </c>
      <c r="F1780" t="s">
        <v>24431</v>
      </c>
      <c r="G1780" t="s">
        <v>24432</v>
      </c>
      <c r="H1780" t="s">
        <v>183</v>
      </c>
      <c r="I1780" t="s">
        <v>24433</v>
      </c>
      <c r="J1780" t="s">
        <v>24434</v>
      </c>
      <c r="K1780" t="s">
        <v>137</v>
      </c>
      <c r="L1780" t="s">
        <v>24435</v>
      </c>
      <c r="M1780">
        <v>6.4000000999999997</v>
      </c>
      <c r="N1780">
        <v>124004774</v>
      </c>
      <c r="O1780" t="s">
        <v>24436</v>
      </c>
      <c r="P1780">
        <v>2</v>
      </c>
    </row>
    <row r="1781" spans="1:16" x14ac:dyDescent="0.2">
      <c r="A1781" t="s">
        <v>21741</v>
      </c>
      <c r="B1781" t="s">
        <v>12324</v>
      </c>
      <c r="C1781">
        <v>1825</v>
      </c>
      <c r="D1781">
        <v>277.18099999999998</v>
      </c>
      <c r="E1781">
        <v>19.399999999999999</v>
      </c>
      <c r="F1781" t="s">
        <v>21742</v>
      </c>
      <c r="G1781" t="s">
        <v>8243</v>
      </c>
      <c r="H1781" t="s">
        <v>183</v>
      </c>
      <c r="I1781" t="s">
        <v>21743</v>
      </c>
      <c r="J1781" t="s">
        <v>21744</v>
      </c>
      <c r="K1781" t="s">
        <v>21745</v>
      </c>
      <c r="L1781" t="s">
        <v>21746</v>
      </c>
      <c r="M1781">
        <v>3.5</v>
      </c>
      <c r="N1781">
        <v>14895888</v>
      </c>
      <c r="O1781" t="s">
        <v>21747</v>
      </c>
      <c r="P1781">
        <v>2</v>
      </c>
    </row>
    <row r="1782" spans="1:16" x14ac:dyDescent="0.2">
      <c r="A1782" t="s">
        <v>20288</v>
      </c>
      <c r="B1782" t="s">
        <v>12324</v>
      </c>
      <c r="C1782">
        <v>1539</v>
      </c>
      <c r="D1782">
        <v>246.18809999999999</v>
      </c>
      <c r="E1782">
        <v>0.98399999999999999</v>
      </c>
      <c r="F1782" t="s">
        <v>20289</v>
      </c>
      <c r="G1782" t="s">
        <v>20290</v>
      </c>
      <c r="H1782" t="s">
        <v>183</v>
      </c>
      <c r="I1782" t="s">
        <v>20291</v>
      </c>
      <c r="J1782" t="s">
        <v>20292</v>
      </c>
      <c r="K1782" t="s">
        <v>137</v>
      </c>
      <c r="L1782" t="s">
        <v>20293</v>
      </c>
      <c r="M1782">
        <v>1.2000000500000001</v>
      </c>
      <c r="N1782" t="s">
        <v>20294</v>
      </c>
      <c r="O1782" t="s">
        <v>20295</v>
      </c>
      <c r="P1782">
        <v>2</v>
      </c>
    </row>
    <row r="1783" spans="1:16" x14ac:dyDescent="0.2">
      <c r="A1783" t="s">
        <v>20952</v>
      </c>
      <c r="B1783" t="s">
        <v>12324</v>
      </c>
      <c r="C1783">
        <v>1671</v>
      </c>
      <c r="D1783">
        <v>262.23820000000001</v>
      </c>
      <c r="E1783">
        <v>15.241</v>
      </c>
      <c r="F1783" t="s">
        <v>20953</v>
      </c>
      <c r="G1783" t="s">
        <v>20954</v>
      </c>
      <c r="H1783" t="s">
        <v>183</v>
      </c>
      <c r="I1783" t="s">
        <v>20955</v>
      </c>
      <c r="J1783" t="s">
        <v>20956</v>
      </c>
      <c r="K1783" t="s">
        <v>20957</v>
      </c>
      <c r="L1783" t="s">
        <v>20958</v>
      </c>
      <c r="M1783">
        <v>2.7999999500000001</v>
      </c>
      <c r="N1783">
        <v>12815102</v>
      </c>
      <c r="O1783" t="s">
        <v>20959</v>
      </c>
      <c r="P1783">
        <v>68719476738</v>
      </c>
    </row>
    <row r="1784" spans="1:16" x14ac:dyDescent="0.2">
      <c r="A1784" t="s">
        <v>15660</v>
      </c>
      <c r="B1784" t="s">
        <v>12324</v>
      </c>
      <c r="C1784">
        <v>688</v>
      </c>
      <c r="D1784">
        <v>181.04830000000001</v>
      </c>
      <c r="E1784">
        <v>2.7519999999999998</v>
      </c>
      <c r="F1784" t="s">
        <v>15661</v>
      </c>
      <c r="G1784" t="s">
        <v>15662</v>
      </c>
      <c r="H1784" t="s">
        <v>183</v>
      </c>
      <c r="I1784" t="s">
        <v>15663</v>
      </c>
      <c r="J1784" t="s">
        <v>15664</v>
      </c>
      <c r="K1784" t="s">
        <v>137</v>
      </c>
      <c r="L1784" t="s">
        <v>15665</v>
      </c>
      <c r="M1784">
        <v>0</v>
      </c>
      <c r="N1784">
        <v>0</v>
      </c>
      <c r="O1784" t="s">
        <v>15666</v>
      </c>
      <c r="P1784">
        <v>16384</v>
      </c>
    </row>
    <row r="1785" spans="1:16" x14ac:dyDescent="0.2">
      <c r="A1785" t="s">
        <v>24039</v>
      </c>
      <c r="B1785" t="s">
        <v>12324</v>
      </c>
      <c r="C1785">
        <v>2296</v>
      </c>
      <c r="D1785">
        <v>375.21519999999998</v>
      </c>
      <c r="E1785">
        <v>16.545000000000002</v>
      </c>
      <c r="F1785" t="s">
        <v>24040</v>
      </c>
      <c r="G1785" t="s">
        <v>24031</v>
      </c>
      <c r="H1785" t="s">
        <v>12829</v>
      </c>
      <c r="I1785" t="s">
        <v>24041</v>
      </c>
      <c r="J1785" t="s">
        <v>24042</v>
      </c>
      <c r="K1785" t="s">
        <v>137</v>
      </c>
      <c r="L1785" t="s">
        <v>24043</v>
      </c>
      <c r="M1785">
        <v>4.3000001900000004</v>
      </c>
      <c r="N1785">
        <v>88958688</v>
      </c>
      <c r="O1785" t="s">
        <v>24044</v>
      </c>
      <c r="P1785">
        <v>2</v>
      </c>
    </row>
    <row r="1786" spans="1:16" x14ac:dyDescent="0.2">
      <c r="A1786" t="s">
        <v>24303</v>
      </c>
      <c r="B1786" t="s">
        <v>12324</v>
      </c>
      <c r="C1786">
        <v>2344</v>
      </c>
      <c r="D1786">
        <v>402.23419999999999</v>
      </c>
      <c r="E1786">
        <v>8.218</v>
      </c>
      <c r="F1786" t="s">
        <v>24304</v>
      </c>
      <c r="G1786" t="s">
        <v>24306</v>
      </c>
      <c r="H1786" t="s">
        <v>183</v>
      </c>
      <c r="I1786" t="s">
        <v>24307</v>
      </c>
      <c r="J1786" t="s">
        <v>24308</v>
      </c>
      <c r="K1786" t="s">
        <v>137</v>
      </c>
      <c r="L1786" t="s">
        <v>24309</v>
      </c>
      <c r="M1786">
        <v>4.3000001900000004</v>
      </c>
      <c r="N1786">
        <v>33980089</v>
      </c>
      <c r="O1786" t="s">
        <v>24310</v>
      </c>
      <c r="P1786">
        <v>2</v>
      </c>
    </row>
    <row r="1787" spans="1:16" x14ac:dyDescent="0.2">
      <c r="A1787" t="s">
        <v>21211</v>
      </c>
      <c r="B1787" t="s">
        <v>12324</v>
      </c>
      <c r="C1787">
        <v>1713</v>
      </c>
      <c r="D1787">
        <v>265.15230000000003</v>
      </c>
      <c r="E1787">
        <v>9.5489999999999995</v>
      </c>
      <c r="F1787" t="s">
        <v>21212</v>
      </c>
      <c r="G1787" t="s">
        <v>21213</v>
      </c>
      <c r="H1787" t="s">
        <v>183</v>
      </c>
      <c r="I1787" t="s">
        <v>21214</v>
      </c>
      <c r="J1787" t="s">
        <v>21215</v>
      </c>
      <c r="K1787" t="s">
        <v>21216</v>
      </c>
      <c r="L1787" t="s">
        <v>21217</v>
      </c>
      <c r="M1787">
        <v>1.1077408799999999</v>
      </c>
      <c r="N1787" t="s">
        <v>21218</v>
      </c>
      <c r="O1787" t="s">
        <v>21219</v>
      </c>
      <c r="P1787">
        <v>68736794734</v>
      </c>
    </row>
    <row r="1788" spans="1:16" x14ac:dyDescent="0.2">
      <c r="A1788" t="s">
        <v>14691</v>
      </c>
      <c r="B1788" t="s">
        <v>12324</v>
      </c>
      <c r="C1788">
        <v>499</v>
      </c>
      <c r="D1788">
        <v>165.1018</v>
      </c>
      <c r="E1788">
        <v>6.0389999999999997</v>
      </c>
      <c r="F1788" t="s">
        <v>14692</v>
      </c>
      <c r="G1788" t="s">
        <v>14693</v>
      </c>
      <c r="H1788" t="s">
        <v>183</v>
      </c>
      <c r="I1788" t="s">
        <v>14694</v>
      </c>
      <c r="J1788" t="s">
        <v>14695</v>
      </c>
      <c r="K1788" t="s">
        <v>137</v>
      </c>
      <c r="L1788" t="s">
        <v>14696</v>
      </c>
      <c r="M1788">
        <v>1.60000002</v>
      </c>
      <c r="N1788" t="s">
        <v>14697</v>
      </c>
      <c r="O1788" t="s">
        <v>14698</v>
      </c>
      <c r="P1788">
        <v>2</v>
      </c>
    </row>
    <row r="1789" spans="1:16" x14ac:dyDescent="0.2">
      <c r="A1789" t="s">
        <v>15017</v>
      </c>
      <c r="B1789" t="s">
        <v>12324</v>
      </c>
      <c r="C1789">
        <v>571</v>
      </c>
      <c r="D1789">
        <v>170.06129999999999</v>
      </c>
      <c r="E1789">
        <v>7.5389999999999997</v>
      </c>
      <c r="F1789" t="s">
        <v>15018</v>
      </c>
      <c r="G1789" t="s">
        <v>15019</v>
      </c>
      <c r="H1789" t="s">
        <v>183</v>
      </c>
      <c r="I1789" t="s">
        <v>15020</v>
      </c>
      <c r="J1789" t="s">
        <v>15021</v>
      </c>
      <c r="K1789" t="s">
        <v>15022</v>
      </c>
      <c r="L1789" t="s">
        <v>15023</v>
      </c>
      <c r="M1789">
        <v>2.4782042500000001</v>
      </c>
      <c r="N1789">
        <v>20594522</v>
      </c>
      <c r="O1789" t="s">
        <v>15024</v>
      </c>
      <c r="P1789">
        <v>2</v>
      </c>
    </row>
    <row r="1790" spans="1:16" x14ac:dyDescent="0.2">
      <c r="A1790" t="s">
        <v>19208</v>
      </c>
      <c r="B1790" t="s">
        <v>12324</v>
      </c>
      <c r="C1790">
        <v>1325</v>
      </c>
      <c r="D1790">
        <v>225.15</v>
      </c>
      <c r="E1790">
        <v>13.949</v>
      </c>
      <c r="F1790" t="s">
        <v>19209</v>
      </c>
      <c r="G1790" t="s">
        <v>5430</v>
      </c>
      <c r="H1790" t="s">
        <v>183</v>
      </c>
      <c r="I1790" t="s">
        <v>19210</v>
      </c>
      <c r="J1790" t="s">
        <v>19211</v>
      </c>
      <c r="K1790" t="s">
        <v>137</v>
      </c>
      <c r="L1790" t="s">
        <v>19212</v>
      </c>
      <c r="M1790">
        <v>1.5566203599999999</v>
      </c>
      <c r="N1790">
        <v>0</v>
      </c>
      <c r="O1790" t="s">
        <v>19213</v>
      </c>
      <c r="P1790">
        <v>34359738368</v>
      </c>
    </row>
    <row r="1791" spans="1:16" x14ac:dyDescent="0.2">
      <c r="A1791" t="s">
        <v>23486</v>
      </c>
      <c r="B1791" t="s">
        <v>12324</v>
      </c>
      <c r="C1791">
        <v>2173</v>
      </c>
      <c r="D1791">
        <v>331.13240000000002</v>
      </c>
      <c r="E1791">
        <v>17.664999999999999</v>
      </c>
      <c r="F1791" t="s">
        <v>23487</v>
      </c>
      <c r="G1791" t="s">
        <v>23488</v>
      </c>
      <c r="H1791" t="s">
        <v>183</v>
      </c>
      <c r="I1791" t="s">
        <v>23489</v>
      </c>
      <c r="J1791" t="s">
        <v>23490</v>
      </c>
      <c r="K1791" t="s">
        <v>23491</v>
      </c>
      <c r="L1791" t="s">
        <v>23492</v>
      </c>
      <c r="M1791">
        <v>3.2999999500000001</v>
      </c>
      <c r="N1791">
        <v>1406693</v>
      </c>
      <c r="O1791" t="s">
        <v>23493</v>
      </c>
      <c r="P1791">
        <v>2</v>
      </c>
    </row>
    <row r="1792" spans="1:16" x14ac:dyDescent="0.2">
      <c r="A1792" t="s">
        <v>12390</v>
      </c>
      <c r="B1792" t="s">
        <v>12324</v>
      </c>
      <c r="C1792">
        <v>33</v>
      </c>
      <c r="D1792">
        <v>109.06480000000001</v>
      </c>
      <c r="E1792">
        <v>11.872999999999999</v>
      </c>
      <c r="F1792" t="s">
        <v>12391</v>
      </c>
      <c r="G1792" t="s">
        <v>12392</v>
      </c>
      <c r="H1792" t="s">
        <v>183</v>
      </c>
      <c r="I1792" t="s">
        <v>12393</v>
      </c>
      <c r="J1792" t="s">
        <v>12394</v>
      </c>
      <c r="K1792" t="s">
        <v>137</v>
      </c>
      <c r="L1792" t="s">
        <v>12395</v>
      </c>
      <c r="M1792">
        <v>0</v>
      </c>
      <c r="N1792">
        <v>15655137</v>
      </c>
      <c r="O1792" t="s">
        <v>12396</v>
      </c>
      <c r="P1792">
        <v>2</v>
      </c>
    </row>
    <row r="1793" spans="1:16" x14ac:dyDescent="0.2">
      <c r="A1793" t="s">
        <v>13911</v>
      </c>
      <c r="B1793" t="s">
        <v>12324</v>
      </c>
      <c r="C1793">
        <v>338</v>
      </c>
      <c r="D1793">
        <v>151.1122</v>
      </c>
      <c r="E1793">
        <v>7.6459999999999999</v>
      </c>
      <c r="F1793" t="s">
        <v>13912</v>
      </c>
      <c r="G1793" t="s">
        <v>13913</v>
      </c>
      <c r="H1793" t="s">
        <v>183</v>
      </c>
      <c r="I1793" t="s">
        <v>13914</v>
      </c>
      <c r="J1793" t="s">
        <v>13915</v>
      </c>
      <c r="K1793" t="s">
        <v>137</v>
      </c>
      <c r="L1793" t="s">
        <v>13916</v>
      </c>
      <c r="M1793">
        <v>2</v>
      </c>
      <c r="N1793">
        <v>132490669</v>
      </c>
      <c r="O1793" t="s">
        <v>13917</v>
      </c>
      <c r="P1793">
        <v>2</v>
      </c>
    </row>
    <row r="1794" spans="1:16" x14ac:dyDescent="0.2">
      <c r="A1794" t="s">
        <v>20211</v>
      </c>
      <c r="B1794" t="s">
        <v>12324</v>
      </c>
      <c r="C1794">
        <v>1521</v>
      </c>
      <c r="D1794">
        <v>244.2073</v>
      </c>
      <c r="E1794">
        <v>15.032</v>
      </c>
      <c r="F1794" t="s">
        <v>20212</v>
      </c>
      <c r="G1794" t="s">
        <v>20213</v>
      </c>
      <c r="H1794" t="s">
        <v>183</v>
      </c>
      <c r="I1794" t="s">
        <v>20214</v>
      </c>
      <c r="J1794" t="s">
        <v>20215</v>
      </c>
      <c r="K1794" t="s">
        <v>137</v>
      </c>
      <c r="L1794" t="s">
        <v>20216</v>
      </c>
      <c r="M1794">
        <v>4.8000001900000004</v>
      </c>
      <c r="N1794">
        <v>114138230</v>
      </c>
      <c r="O1794" t="s">
        <v>20217</v>
      </c>
      <c r="P1794">
        <v>2</v>
      </c>
    </row>
    <row r="1795" spans="1:16" x14ac:dyDescent="0.2">
      <c r="A1795" t="s">
        <v>22022</v>
      </c>
      <c r="B1795" t="s">
        <v>12324</v>
      </c>
      <c r="C1795">
        <v>1872</v>
      </c>
      <c r="D1795">
        <v>283.17610000000002</v>
      </c>
      <c r="E1795">
        <v>6.444</v>
      </c>
      <c r="F1795" t="s">
        <v>22028</v>
      </c>
      <c r="G1795" t="s">
        <v>22024</v>
      </c>
      <c r="H1795" t="s">
        <v>183</v>
      </c>
      <c r="I1795" t="s">
        <v>22027</v>
      </c>
      <c r="J1795" t="s">
        <v>22029</v>
      </c>
      <c r="K1795" t="s">
        <v>22030</v>
      </c>
      <c r="L1795" t="s">
        <v>22031</v>
      </c>
      <c r="M1795">
        <v>-1.89999998</v>
      </c>
      <c r="N1795">
        <v>17472</v>
      </c>
      <c r="O1795" t="s">
        <v>22032</v>
      </c>
      <c r="P1795">
        <v>77530416238</v>
      </c>
    </row>
    <row r="1796" spans="1:16" x14ac:dyDescent="0.2">
      <c r="A1796" t="s">
        <v>22715</v>
      </c>
      <c r="B1796" t="s">
        <v>12324</v>
      </c>
      <c r="C1796">
        <v>2014</v>
      </c>
      <c r="D1796">
        <v>305.15839999999997</v>
      </c>
      <c r="E1796">
        <v>6.444</v>
      </c>
      <c r="F1796" t="s">
        <v>22716</v>
      </c>
      <c r="G1796" t="s">
        <v>22024</v>
      </c>
      <c r="H1796" t="s">
        <v>12829</v>
      </c>
      <c r="I1796" t="s">
        <v>22027</v>
      </c>
      <c r="J1796" t="s">
        <v>22029</v>
      </c>
      <c r="K1796" t="s">
        <v>22030</v>
      </c>
      <c r="L1796" t="s">
        <v>22031</v>
      </c>
      <c r="M1796">
        <v>-1.89999998</v>
      </c>
      <c r="N1796">
        <v>17472</v>
      </c>
      <c r="O1796" t="s">
        <v>22032</v>
      </c>
      <c r="P1796">
        <v>77530416238</v>
      </c>
    </row>
    <row r="1797" spans="1:16" x14ac:dyDescent="0.2">
      <c r="A1797" t="s">
        <v>17479</v>
      </c>
      <c r="B1797" t="s">
        <v>12324</v>
      </c>
      <c r="C1797">
        <v>1008</v>
      </c>
      <c r="D1797">
        <v>203.11920000000001</v>
      </c>
      <c r="E1797">
        <v>5.0960000000000001</v>
      </c>
      <c r="F1797" t="s">
        <v>17480</v>
      </c>
      <c r="G1797" t="s">
        <v>17463</v>
      </c>
      <c r="H1797" t="s">
        <v>183</v>
      </c>
      <c r="I1797" t="s">
        <v>17481</v>
      </c>
      <c r="J1797" t="s">
        <v>17482</v>
      </c>
      <c r="K1797" t="s">
        <v>137</v>
      </c>
      <c r="L1797" t="s">
        <v>17483</v>
      </c>
      <c r="M1797">
        <v>1.7999999499999999</v>
      </c>
      <c r="N1797">
        <v>29008203</v>
      </c>
      <c r="O1797" t="s">
        <v>17484</v>
      </c>
      <c r="P1797">
        <v>2</v>
      </c>
    </row>
    <row r="1798" spans="1:16" x14ac:dyDescent="0.2">
      <c r="A1798" t="s">
        <v>13458</v>
      </c>
      <c r="B1798" t="s">
        <v>12324</v>
      </c>
      <c r="C1798">
        <v>256</v>
      </c>
      <c r="D1798">
        <v>142.15940000000001</v>
      </c>
      <c r="E1798">
        <v>5.625</v>
      </c>
      <c r="F1798" t="s">
        <v>13459</v>
      </c>
      <c r="G1798" t="s">
        <v>13460</v>
      </c>
      <c r="H1798" t="s">
        <v>183</v>
      </c>
      <c r="I1798" t="s">
        <v>13461</v>
      </c>
      <c r="J1798" t="s">
        <v>13462</v>
      </c>
      <c r="K1798" t="s">
        <v>137</v>
      </c>
      <c r="L1798" t="s">
        <v>13463</v>
      </c>
      <c r="M1798">
        <v>2.4000001000000002</v>
      </c>
      <c r="N1798">
        <v>61382124</v>
      </c>
      <c r="O1798" t="s">
        <v>13464</v>
      </c>
      <c r="P1798">
        <v>2</v>
      </c>
    </row>
    <row r="1799" spans="1:16" x14ac:dyDescent="0.2">
      <c r="A1799" t="s">
        <v>18844</v>
      </c>
      <c r="B1799" t="s">
        <v>12324</v>
      </c>
      <c r="C1799">
        <v>1262</v>
      </c>
      <c r="D1799">
        <v>223.095</v>
      </c>
      <c r="E1799">
        <v>5.9379999999999997</v>
      </c>
      <c r="F1799" t="s">
        <v>18845</v>
      </c>
      <c r="G1799" t="s">
        <v>5192</v>
      </c>
      <c r="H1799" t="s">
        <v>183</v>
      </c>
      <c r="I1799" t="s">
        <v>18846</v>
      </c>
      <c r="J1799" t="s">
        <v>18847</v>
      </c>
      <c r="K1799" t="s">
        <v>18848</v>
      </c>
      <c r="L1799" t="s">
        <v>18849</v>
      </c>
      <c r="M1799">
        <v>2.2000000499999999</v>
      </c>
      <c r="N1799">
        <v>59572920</v>
      </c>
      <c r="O1799" t="s">
        <v>18850</v>
      </c>
      <c r="P1799">
        <v>68722655234</v>
      </c>
    </row>
    <row r="1800" spans="1:16" x14ac:dyDescent="0.2">
      <c r="A1800" t="s">
        <v>16814</v>
      </c>
      <c r="B1800" t="s">
        <v>12324</v>
      </c>
      <c r="C1800">
        <v>880</v>
      </c>
      <c r="D1800">
        <v>195.10079999999999</v>
      </c>
      <c r="E1800">
        <v>6.6189999999999998</v>
      </c>
      <c r="F1800" t="s">
        <v>16815</v>
      </c>
      <c r="G1800" t="s">
        <v>3086</v>
      </c>
      <c r="H1800" t="s">
        <v>183</v>
      </c>
      <c r="I1800" t="s">
        <v>16816</v>
      </c>
      <c r="J1800" t="s">
        <v>16817</v>
      </c>
      <c r="K1800" t="s">
        <v>137</v>
      </c>
      <c r="L1800" t="s">
        <v>16818</v>
      </c>
      <c r="M1800">
        <v>1.7000000500000001</v>
      </c>
      <c r="N1800">
        <v>138402903</v>
      </c>
      <c r="O1800" t="s">
        <v>16819</v>
      </c>
      <c r="P1800">
        <v>68719476738</v>
      </c>
    </row>
    <row r="1801" spans="1:16" x14ac:dyDescent="0.2">
      <c r="A1801" t="s">
        <v>22284</v>
      </c>
      <c r="B1801" t="s">
        <v>12324</v>
      </c>
      <c r="C1801">
        <v>1928</v>
      </c>
      <c r="D1801">
        <v>291.19380000000001</v>
      </c>
      <c r="E1801">
        <v>17.954999999999998</v>
      </c>
      <c r="F1801" t="s">
        <v>22285</v>
      </c>
      <c r="G1801" t="s">
        <v>22286</v>
      </c>
      <c r="H1801" t="s">
        <v>183</v>
      </c>
      <c r="I1801" t="s">
        <v>22287</v>
      </c>
      <c r="J1801" t="s">
        <v>22288</v>
      </c>
      <c r="K1801" t="s">
        <v>22289</v>
      </c>
      <c r="L1801" t="s">
        <v>22290</v>
      </c>
      <c r="M1801">
        <v>3.5</v>
      </c>
      <c r="N1801">
        <v>5317226</v>
      </c>
      <c r="O1801" t="s">
        <v>22291</v>
      </c>
      <c r="P1801">
        <v>68722655234</v>
      </c>
    </row>
    <row r="1802" spans="1:16" x14ac:dyDescent="0.2">
      <c r="A1802" t="s">
        <v>17111</v>
      </c>
      <c r="B1802" t="s">
        <v>12324</v>
      </c>
      <c r="C1802">
        <v>933</v>
      </c>
      <c r="D1802">
        <v>197.15389999999999</v>
      </c>
      <c r="E1802">
        <v>13.808</v>
      </c>
      <c r="F1802" t="s">
        <v>17112</v>
      </c>
      <c r="G1802" t="s">
        <v>3304</v>
      </c>
      <c r="H1802" t="s">
        <v>183</v>
      </c>
      <c r="I1802" t="s">
        <v>17113</v>
      </c>
      <c r="J1802" t="s">
        <v>17114</v>
      </c>
      <c r="K1802" t="s">
        <v>17115</v>
      </c>
      <c r="L1802" t="s">
        <v>17116</v>
      </c>
      <c r="M1802">
        <v>1.7999999499999999</v>
      </c>
      <c r="N1802" t="s">
        <v>17117</v>
      </c>
      <c r="O1802" t="s">
        <v>17118</v>
      </c>
      <c r="P1802">
        <v>2</v>
      </c>
    </row>
    <row r="1803" spans="1:16" x14ac:dyDescent="0.2">
      <c r="A1803" t="s">
        <v>18916</v>
      </c>
      <c r="B1803" t="s">
        <v>12324</v>
      </c>
      <c r="C1803">
        <v>1276</v>
      </c>
      <c r="D1803">
        <v>223.09559999999999</v>
      </c>
      <c r="E1803">
        <v>9.0079999999999991</v>
      </c>
      <c r="F1803" t="s">
        <v>18917</v>
      </c>
      <c r="G1803" t="s">
        <v>5192</v>
      </c>
      <c r="H1803" t="s">
        <v>183</v>
      </c>
      <c r="I1803" t="s">
        <v>18918</v>
      </c>
      <c r="J1803" t="s">
        <v>18919</v>
      </c>
      <c r="K1803" t="s">
        <v>137</v>
      </c>
      <c r="L1803" t="s">
        <v>18920</v>
      </c>
      <c r="M1803">
        <v>1.89999998</v>
      </c>
      <c r="N1803">
        <v>91442681</v>
      </c>
      <c r="O1803" t="s">
        <v>18921</v>
      </c>
      <c r="P1803">
        <v>2</v>
      </c>
    </row>
    <row r="1804" spans="1:16" x14ac:dyDescent="0.2">
      <c r="A1804" t="s">
        <v>15807</v>
      </c>
      <c r="B1804" t="s">
        <v>12324</v>
      </c>
      <c r="C1804">
        <v>710</v>
      </c>
      <c r="D1804">
        <v>181.1703</v>
      </c>
      <c r="E1804">
        <v>10.72</v>
      </c>
      <c r="F1804" t="s">
        <v>15808</v>
      </c>
      <c r="G1804" t="s">
        <v>15791</v>
      </c>
      <c r="H1804" t="s">
        <v>183</v>
      </c>
      <c r="I1804" t="s">
        <v>15809</v>
      </c>
      <c r="J1804" t="s">
        <v>15810</v>
      </c>
      <c r="K1804" t="s">
        <v>137</v>
      </c>
      <c r="L1804" t="s">
        <v>15811</v>
      </c>
      <c r="M1804">
        <v>1.7000000500000001</v>
      </c>
      <c r="N1804">
        <v>133628779</v>
      </c>
      <c r="O1804" t="s">
        <v>15812</v>
      </c>
      <c r="P1804">
        <v>2</v>
      </c>
    </row>
    <row r="1805" spans="1:16" x14ac:dyDescent="0.2">
      <c r="A1805" t="s">
        <v>15744</v>
      </c>
      <c r="B1805" t="s">
        <v>12324</v>
      </c>
      <c r="C1805">
        <v>702</v>
      </c>
      <c r="D1805">
        <v>181.1233</v>
      </c>
      <c r="E1805">
        <v>12.592000000000001</v>
      </c>
      <c r="F1805" t="s">
        <v>15745</v>
      </c>
      <c r="G1805" t="s">
        <v>15746</v>
      </c>
      <c r="H1805" t="s">
        <v>183</v>
      </c>
      <c r="I1805" t="s">
        <v>15747</v>
      </c>
      <c r="J1805" t="s">
        <v>15748</v>
      </c>
      <c r="K1805" t="s">
        <v>137</v>
      </c>
      <c r="L1805" t="s">
        <v>15749</v>
      </c>
      <c r="M1805">
        <v>2.7999999500000001</v>
      </c>
      <c r="N1805">
        <v>102527201</v>
      </c>
      <c r="O1805" t="s">
        <v>15750</v>
      </c>
      <c r="P1805">
        <v>2</v>
      </c>
    </row>
    <row r="1806" spans="1:16" x14ac:dyDescent="0.2">
      <c r="A1806" t="s">
        <v>18143</v>
      </c>
      <c r="B1806" t="s">
        <v>12324</v>
      </c>
      <c r="C1806">
        <v>1133</v>
      </c>
      <c r="D1806">
        <v>211.10810000000001</v>
      </c>
      <c r="E1806">
        <v>1.4</v>
      </c>
      <c r="F1806" t="s">
        <v>18144</v>
      </c>
      <c r="G1806" t="s">
        <v>18145</v>
      </c>
      <c r="H1806" t="s">
        <v>183</v>
      </c>
      <c r="I1806" t="s">
        <v>18146</v>
      </c>
      <c r="J1806" t="s">
        <v>18147</v>
      </c>
      <c r="K1806" t="s">
        <v>137</v>
      </c>
      <c r="L1806" t="s">
        <v>18148</v>
      </c>
      <c r="M1806">
        <v>-1.10000002</v>
      </c>
      <c r="N1806">
        <v>53925362</v>
      </c>
      <c r="O1806" t="s">
        <v>18149</v>
      </c>
      <c r="P1806">
        <v>2</v>
      </c>
    </row>
    <row r="1807" spans="1:16" x14ac:dyDescent="0.2">
      <c r="A1807" t="s">
        <v>15279</v>
      </c>
      <c r="B1807" t="s">
        <v>12324</v>
      </c>
      <c r="C1807">
        <v>617</v>
      </c>
      <c r="D1807">
        <v>175.12379999999999</v>
      </c>
      <c r="E1807">
        <v>8.093</v>
      </c>
      <c r="F1807" t="s">
        <v>15280</v>
      </c>
      <c r="G1807" t="s">
        <v>15258</v>
      </c>
      <c r="H1807" t="s">
        <v>183</v>
      </c>
      <c r="I1807" t="s">
        <v>15281</v>
      </c>
      <c r="J1807" t="s">
        <v>15282</v>
      </c>
      <c r="K1807" t="s">
        <v>137</v>
      </c>
      <c r="L1807" t="s">
        <v>15283</v>
      </c>
      <c r="M1807">
        <v>1.7000000500000001</v>
      </c>
      <c r="N1807">
        <v>117047179</v>
      </c>
      <c r="O1807" t="s">
        <v>15284</v>
      </c>
      <c r="P1807">
        <v>2</v>
      </c>
    </row>
    <row r="1808" spans="1:16" x14ac:dyDescent="0.2">
      <c r="A1808" t="s">
        <v>21402</v>
      </c>
      <c r="B1808" t="s">
        <v>12324</v>
      </c>
      <c r="C1808">
        <v>1742</v>
      </c>
      <c r="D1808">
        <v>267.19630000000001</v>
      </c>
      <c r="E1808">
        <v>17.245000000000001</v>
      </c>
      <c r="F1808" t="s">
        <v>21403</v>
      </c>
      <c r="G1808" t="s">
        <v>20395</v>
      </c>
      <c r="H1808" t="s">
        <v>183</v>
      </c>
      <c r="I1808" t="s">
        <v>21405</v>
      </c>
      <c r="J1808" t="s">
        <v>21406</v>
      </c>
      <c r="K1808" t="s">
        <v>137</v>
      </c>
      <c r="L1808" t="s">
        <v>21407</v>
      </c>
      <c r="M1808">
        <v>2.5</v>
      </c>
      <c r="N1808" t="s">
        <v>21408</v>
      </c>
      <c r="O1808" t="s">
        <v>21409</v>
      </c>
      <c r="P1808">
        <v>2</v>
      </c>
    </row>
    <row r="1809" spans="1:16" x14ac:dyDescent="0.2">
      <c r="A1809" t="s">
        <v>16223</v>
      </c>
      <c r="B1809" t="s">
        <v>12324</v>
      </c>
      <c r="C1809">
        <v>786</v>
      </c>
      <c r="D1809">
        <v>187.09450000000001</v>
      </c>
      <c r="E1809">
        <v>3.698</v>
      </c>
      <c r="F1809" t="s">
        <v>16224</v>
      </c>
      <c r="G1809" t="s">
        <v>2491</v>
      </c>
      <c r="H1809" t="s">
        <v>183</v>
      </c>
      <c r="I1809" t="s">
        <v>16225</v>
      </c>
      <c r="J1809" t="s">
        <v>16226</v>
      </c>
      <c r="K1809" t="s">
        <v>137</v>
      </c>
      <c r="L1809" t="s">
        <v>16227</v>
      </c>
      <c r="M1809">
        <v>1.2999999499999999</v>
      </c>
      <c r="N1809">
        <v>58048820</v>
      </c>
      <c r="O1809" t="s">
        <v>16228</v>
      </c>
      <c r="P1809">
        <v>2</v>
      </c>
    </row>
    <row r="1810" spans="1:16" x14ac:dyDescent="0.2">
      <c r="A1810" t="s">
        <v>18229</v>
      </c>
      <c r="B1810" t="s">
        <v>12324</v>
      </c>
      <c r="C1810">
        <v>1145</v>
      </c>
      <c r="D1810">
        <v>211.1437</v>
      </c>
      <c r="E1810">
        <v>8.7260000000000009</v>
      </c>
      <c r="F1810" t="s">
        <v>18230</v>
      </c>
      <c r="G1810" t="s">
        <v>18062</v>
      </c>
      <c r="H1810" t="s">
        <v>183</v>
      </c>
      <c r="I1810" t="s">
        <v>18231</v>
      </c>
      <c r="J1810" t="s">
        <v>18232</v>
      </c>
      <c r="K1810" t="s">
        <v>137</v>
      </c>
      <c r="L1810" t="s">
        <v>18233</v>
      </c>
      <c r="M1810">
        <v>-1.5</v>
      </c>
      <c r="N1810">
        <v>115219128</v>
      </c>
      <c r="O1810" t="s">
        <v>18234</v>
      </c>
      <c r="P1810">
        <v>2</v>
      </c>
    </row>
    <row r="1811" spans="1:16" x14ac:dyDescent="0.2">
      <c r="A1811" t="s">
        <v>17307</v>
      </c>
      <c r="B1811" t="s">
        <v>12324</v>
      </c>
      <c r="C1811">
        <v>973</v>
      </c>
      <c r="D1811">
        <v>200.2012</v>
      </c>
      <c r="E1811">
        <v>12.388999999999999</v>
      </c>
      <c r="F1811" t="s">
        <v>17308</v>
      </c>
      <c r="G1811" t="s">
        <v>17309</v>
      </c>
      <c r="H1811" t="s">
        <v>183</v>
      </c>
      <c r="I1811" t="s">
        <v>17310</v>
      </c>
      <c r="J1811" t="s">
        <v>17311</v>
      </c>
      <c r="K1811" t="s">
        <v>17312</v>
      </c>
      <c r="L1811" t="s">
        <v>17313</v>
      </c>
      <c r="M1811">
        <v>3.4000001000000002</v>
      </c>
      <c r="N1811">
        <v>221999</v>
      </c>
      <c r="O1811" t="s">
        <v>17314</v>
      </c>
      <c r="P1811">
        <v>68719476738</v>
      </c>
    </row>
    <row r="1812" spans="1:16" x14ac:dyDescent="0.2">
      <c r="A1812" t="s">
        <v>14074</v>
      </c>
      <c r="B1812" t="s">
        <v>12324</v>
      </c>
      <c r="C1812">
        <v>366</v>
      </c>
      <c r="D1812">
        <v>153.1387</v>
      </c>
      <c r="E1812">
        <v>5.7869999999999999</v>
      </c>
      <c r="F1812" t="s">
        <v>14075</v>
      </c>
      <c r="G1812" t="s">
        <v>14068</v>
      </c>
      <c r="H1812" t="s">
        <v>183</v>
      </c>
      <c r="I1812" t="s">
        <v>14076</v>
      </c>
      <c r="J1812" t="s">
        <v>14077</v>
      </c>
      <c r="K1812" t="s">
        <v>137</v>
      </c>
      <c r="L1812" t="s">
        <v>14078</v>
      </c>
      <c r="M1812">
        <v>1.2999999499999999</v>
      </c>
      <c r="N1812">
        <v>117995837</v>
      </c>
      <c r="O1812" t="s">
        <v>14079</v>
      </c>
      <c r="P1812">
        <v>2</v>
      </c>
    </row>
    <row r="1813" spans="1:16" x14ac:dyDescent="0.2">
      <c r="A1813" t="s">
        <v>23017</v>
      </c>
      <c r="B1813" t="s">
        <v>12324</v>
      </c>
      <c r="C1813">
        <v>2070</v>
      </c>
      <c r="D1813">
        <v>313.18959999999998</v>
      </c>
      <c r="E1813">
        <v>9.5969999999999995</v>
      </c>
      <c r="F1813" t="s">
        <v>23018</v>
      </c>
      <c r="G1813" t="s">
        <v>23019</v>
      </c>
      <c r="H1813" t="s">
        <v>183</v>
      </c>
      <c r="I1813" t="s">
        <v>23020</v>
      </c>
      <c r="J1813" t="s">
        <v>23021</v>
      </c>
      <c r="K1813" t="s">
        <v>23022</v>
      </c>
      <c r="L1813" t="s">
        <v>23023</v>
      </c>
      <c r="M1813">
        <v>2.5999998999999998</v>
      </c>
      <c r="N1813">
        <v>17621505</v>
      </c>
      <c r="O1813" t="s">
        <v>23024</v>
      </c>
      <c r="P1813">
        <v>2</v>
      </c>
    </row>
    <row r="1814" spans="1:16" x14ac:dyDescent="0.2">
      <c r="A1814" t="s">
        <v>13153</v>
      </c>
      <c r="B1814" t="s">
        <v>12324</v>
      </c>
      <c r="C1814">
        <v>196</v>
      </c>
      <c r="D1814">
        <v>137.07130000000001</v>
      </c>
      <c r="E1814">
        <v>0.91600000000000004</v>
      </c>
      <c r="F1814" t="s">
        <v>13154</v>
      </c>
      <c r="G1814" t="s">
        <v>13146</v>
      </c>
      <c r="H1814" t="s">
        <v>183</v>
      </c>
      <c r="I1814" t="s">
        <v>13155</v>
      </c>
      <c r="J1814" t="s">
        <v>13156</v>
      </c>
      <c r="K1814" t="s">
        <v>137</v>
      </c>
      <c r="L1814" t="s">
        <v>13157</v>
      </c>
      <c r="M1814">
        <v>1.0055633799999999</v>
      </c>
      <c r="N1814">
        <v>72214576</v>
      </c>
      <c r="O1814" t="s">
        <v>13158</v>
      </c>
      <c r="P1814">
        <v>2</v>
      </c>
    </row>
    <row r="1815" spans="1:16" x14ac:dyDescent="0.2">
      <c r="A1815" t="s">
        <v>18110</v>
      </c>
      <c r="B1815" t="s">
        <v>12324</v>
      </c>
      <c r="C1815">
        <v>1125</v>
      </c>
      <c r="D1815">
        <v>211.09559999999999</v>
      </c>
      <c r="E1815">
        <v>6.202</v>
      </c>
      <c r="F1815" t="s">
        <v>18111</v>
      </c>
      <c r="G1815" t="s">
        <v>4307</v>
      </c>
      <c r="H1815" t="s">
        <v>183</v>
      </c>
      <c r="I1815" t="s">
        <v>18112</v>
      </c>
      <c r="J1815" t="s">
        <v>18113</v>
      </c>
      <c r="K1815" t="s">
        <v>137</v>
      </c>
      <c r="L1815" t="s">
        <v>18114</v>
      </c>
      <c r="M1815">
        <v>2.0999998999999998</v>
      </c>
      <c r="N1815">
        <v>88150720</v>
      </c>
      <c r="O1815" t="s">
        <v>18115</v>
      </c>
      <c r="P1815">
        <v>2</v>
      </c>
    </row>
    <row r="1816" spans="1:16" x14ac:dyDescent="0.2">
      <c r="A1816" t="s">
        <v>14066</v>
      </c>
      <c r="B1816" t="s">
        <v>12324</v>
      </c>
      <c r="C1816">
        <v>365</v>
      </c>
      <c r="D1816">
        <v>153.1386</v>
      </c>
      <c r="E1816">
        <v>5.65</v>
      </c>
      <c r="F1816" t="s">
        <v>14067</v>
      </c>
      <c r="G1816" t="s">
        <v>14068</v>
      </c>
      <c r="H1816" t="s">
        <v>183</v>
      </c>
      <c r="I1816" t="s">
        <v>14069</v>
      </c>
      <c r="J1816" t="s">
        <v>14070</v>
      </c>
      <c r="K1816" t="s">
        <v>14071</v>
      </c>
      <c r="L1816" t="s">
        <v>14072</v>
      </c>
      <c r="M1816">
        <v>2.0999998999999998</v>
      </c>
      <c r="N1816">
        <v>59746132</v>
      </c>
      <c r="O1816" t="s">
        <v>14073</v>
      </c>
      <c r="P1816">
        <v>2</v>
      </c>
    </row>
    <row r="1817" spans="1:16" x14ac:dyDescent="0.2">
      <c r="A1817" t="s">
        <v>18384</v>
      </c>
      <c r="B1817" t="s">
        <v>12324</v>
      </c>
      <c r="C1817">
        <v>1173</v>
      </c>
      <c r="D1817">
        <v>213.14699999999999</v>
      </c>
      <c r="E1817">
        <v>15.14</v>
      </c>
      <c r="F1817" t="s">
        <v>18385</v>
      </c>
      <c r="G1817" t="s">
        <v>4600</v>
      </c>
      <c r="H1817" t="s">
        <v>183</v>
      </c>
      <c r="I1817" t="s">
        <v>18386</v>
      </c>
      <c r="J1817" t="s">
        <v>18387</v>
      </c>
      <c r="K1817" t="s">
        <v>137</v>
      </c>
      <c r="L1817" t="s">
        <v>18388</v>
      </c>
      <c r="M1817">
        <v>0.40000000600000002</v>
      </c>
      <c r="N1817">
        <v>14412480</v>
      </c>
      <c r="O1817" t="s">
        <v>18389</v>
      </c>
      <c r="P1817">
        <v>68722655250</v>
      </c>
    </row>
    <row r="1818" spans="1:16" x14ac:dyDescent="0.2">
      <c r="A1818" t="s">
        <v>17651</v>
      </c>
      <c r="B1818" t="s">
        <v>12324</v>
      </c>
      <c r="C1818">
        <v>1041</v>
      </c>
      <c r="D1818">
        <v>207.1001</v>
      </c>
      <c r="E1818">
        <v>11.348000000000001</v>
      </c>
      <c r="F1818" t="s">
        <v>17652</v>
      </c>
      <c r="G1818" t="s">
        <v>17653</v>
      </c>
      <c r="H1818" t="s">
        <v>183</v>
      </c>
      <c r="I1818" t="s">
        <v>17654</v>
      </c>
      <c r="J1818" t="s">
        <v>17655</v>
      </c>
      <c r="K1818" t="s">
        <v>17656</v>
      </c>
      <c r="L1818" t="s">
        <v>17657</v>
      </c>
      <c r="M1818">
        <v>2.35510778</v>
      </c>
      <c r="N1818" t="s">
        <v>17658</v>
      </c>
      <c r="O1818" t="s">
        <v>17659</v>
      </c>
      <c r="P1818">
        <v>68719476802</v>
      </c>
    </row>
    <row r="1819" spans="1:16" x14ac:dyDescent="0.2">
      <c r="A1819" t="s">
        <v>23552</v>
      </c>
      <c r="B1819" t="s">
        <v>12324</v>
      </c>
      <c r="C1819">
        <v>2186</v>
      </c>
      <c r="D1819">
        <v>334.29599999999999</v>
      </c>
      <c r="E1819">
        <v>14.983000000000001</v>
      </c>
      <c r="F1819" t="s">
        <v>23553</v>
      </c>
      <c r="G1819" t="s">
        <v>23554</v>
      </c>
      <c r="H1819" t="s">
        <v>183</v>
      </c>
      <c r="I1819" t="s">
        <v>23555</v>
      </c>
      <c r="J1819" t="s">
        <v>23556</v>
      </c>
      <c r="K1819" t="s">
        <v>137</v>
      </c>
      <c r="L1819" t="s">
        <v>23557</v>
      </c>
      <c r="M1819">
        <v>3.5</v>
      </c>
      <c r="N1819">
        <v>133409428</v>
      </c>
      <c r="O1819" t="s">
        <v>23558</v>
      </c>
      <c r="P1819">
        <v>2</v>
      </c>
    </row>
    <row r="1820" spans="1:16" x14ac:dyDescent="0.2">
      <c r="A1820" t="s">
        <v>20036</v>
      </c>
      <c r="B1820" t="s">
        <v>12324</v>
      </c>
      <c r="C1820">
        <v>1488</v>
      </c>
      <c r="D1820">
        <v>239.17570000000001</v>
      </c>
      <c r="E1820">
        <v>10.964</v>
      </c>
      <c r="F1820" t="s">
        <v>20037</v>
      </c>
      <c r="G1820" t="s">
        <v>20038</v>
      </c>
      <c r="H1820" t="s">
        <v>183</v>
      </c>
      <c r="I1820" t="s">
        <v>20039</v>
      </c>
      <c r="J1820" t="s">
        <v>20040</v>
      </c>
      <c r="K1820" t="s">
        <v>20041</v>
      </c>
      <c r="L1820" t="s">
        <v>20042</v>
      </c>
      <c r="M1820">
        <v>5.9000000999999997</v>
      </c>
      <c r="N1820">
        <v>12863492</v>
      </c>
      <c r="O1820" t="s">
        <v>20043</v>
      </c>
      <c r="P1820">
        <v>68719738882</v>
      </c>
    </row>
    <row r="1821" spans="1:16" x14ac:dyDescent="0.2">
      <c r="A1821" t="s">
        <v>17236</v>
      </c>
      <c r="B1821" t="s">
        <v>12324</v>
      </c>
      <c r="C1821">
        <v>961</v>
      </c>
      <c r="D1821">
        <v>199.1447</v>
      </c>
      <c r="E1821">
        <v>6.3380000000000001</v>
      </c>
      <c r="F1821" t="s">
        <v>17237</v>
      </c>
      <c r="G1821" t="s">
        <v>17238</v>
      </c>
      <c r="H1821" t="s">
        <v>183</v>
      </c>
      <c r="I1821" t="s">
        <v>17239</v>
      </c>
      <c r="J1821" t="s">
        <v>17240</v>
      </c>
      <c r="K1821" t="s">
        <v>137</v>
      </c>
      <c r="L1821" t="s">
        <v>17241</v>
      </c>
      <c r="M1821">
        <v>-2</v>
      </c>
      <c r="N1821">
        <v>117270045</v>
      </c>
      <c r="O1821" t="s">
        <v>17242</v>
      </c>
      <c r="P1821">
        <v>2</v>
      </c>
    </row>
    <row r="1822" spans="1:16" x14ac:dyDescent="0.2">
      <c r="A1822" t="s">
        <v>20204</v>
      </c>
      <c r="B1822" t="s">
        <v>12324</v>
      </c>
      <c r="C1822">
        <v>1520</v>
      </c>
      <c r="D1822">
        <v>244.16640000000001</v>
      </c>
      <c r="E1822">
        <v>4.742</v>
      </c>
      <c r="F1822" t="s">
        <v>20205</v>
      </c>
      <c r="G1822" t="s">
        <v>20206</v>
      </c>
      <c r="H1822" t="s">
        <v>183</v>
      </c>
      <c r="I1822" t="s">
        <v>20207</v>
      </c>
      <c r="J1822" t="s">
        <v>20208</v>
      </c>
      <c r="K1822" t="s">
        <v>137</v>
      </c>
      <c r="L1822" t="s">
        <v>20209</v>
      </c>
      <c r="M1822">
        <v>4</v>
      </c>
      <c r="N1822">
        <v>62902612</v>
      </c>
      <c r="O1822" t="s">
        <v>20210</v>
      </c>
      <c r="P1822">
        <v>2</v>
      </c>
    </row>
    <row r="1823" spans="1:16" x14ac:dyDescent="0.2">
      <c r="A1823" t="s">
        <v>13046</v>
      </c>
      <c r="B1823" t="s">
        <v>12324</v>
      </c>
      <c r="C1823">
        <v>175</v>
      </c>
      <c r="D1823">
        <v>133.08629999999999</v>
      </c>
      <c r="E1823">
        <v>3.7389999999999999</v>
      </c>
      <c r="F1823" t="s">
        <v>13047</v>
      </c>
      <c r="G1823" t="s">
        <v>13036</v>
      </c>
      <c r="H1823" t="s">
        <v>183</v>
      </c>
      <c r="I1823" t="s">
        <v>13039</v>
      </c>
      <c r="J1823" t="s">
        <v>13040</v>
      </c>
      <c r="K1823" t="s">
        <v>13041</v>
      </c>
      <c r="L1823" t="s">
        <v>13042</v>
      </c>
      <c r="M1823">
        <v>-0.11909312800000001</v>
      </c>
      <c r="N1823" t="s">
        <v>13043</v>
      </c>
      <c r="O1823" t="s">
        <v>13044</v>
      </c>
      <c r="P1823">
        <v>8589934658</v>
      </c>
    </row>
    <row r="1824" spans="1:16" x14ac:dyDescent="0.2">
      <c r="A1824" t="s">
        <v>13037</v>
      </c>
      <c r="B1824" t="s">
        <v>12324</v>
      </c>
      <c r="C1824">
        <v>174</v>
      </c>
      <c r="D1824">
        <v>133.08619999999999</v>
      </c>
      <c r="E1824">
        <v>6.2590000000000003</v>
      </c>
      <c r="F1824" t="s">
        <v>13038</v>
      </c>
      <c r="G1824" t="s">
        <v>13036</v>
      </c>
      <c r="H1824" t="s">
        <v>183</v>
      </c>
      <c r="I1824" t="s">
        <v>13039</v>
      </c>
      <c r="J1824" t="s">
        <v>13040</v>
      </c>
      <c r="K1824" t="s">
        <v>13041</v>
      </c>
      <c r="L1824" t="s">
        <v>13042</v>
      </c>
      <c r="M1824">
        <v>-0.11909312800000001</v>
      </c>
      <c r="N1824" t="s">
        <v>13043</v>
      </c>
      <c r="O1824" t="s">
        <v>13044</v>
      </c>
      <c r="P1824">
        <v>8589934658</v>
      </c>
    </row>
    <row r="1825" spans="1:16" x14ac:dyDescent="0.2">
      <c r="A1825" t="s">
        <v>14144</v>
      </c>
      <c r="B1825" t="s">
        <v>12324</v>
      </c>
      <c r="C1825">
        <v>376</v>
      </c>
      <c r="D1825">
        <v>154.08690000000001</v>
      </c>
      <c r="E1825">
        <v>5.5049999999999999</v>
      </c>
      <c r="F1825" t="s">
        <v>14145</v>
      </c>
      <c r="G1825" t="s">
        <v>14146</v>
      </c>
      <c r="H1825" t="s">
        <v>183</v>
      </c>
      <c r="I1825" t="s">
        <v>14147</v>
      </c>
      <c r="J1825" t="s">
        <v>14148</v>
      </c>
      <c r="K1825" t="s">
        <v>137</v>
      </c>
      <c r="L1825" t="s">
        <v>14149</v>
      </c>
      <c r="M1825">
        <v>0.5</v>
      </c>
      <c r="N1825">
        <v>64435691</v>
      </c>
      <c r="O1825" t="s">
        <v>14150</v>
      </c>
      <c r="P1825">
        <v>2</v>
      </c>
    </row>
    <row r="1826" spans="1:16" x14ac:dyDescent="0.2">
      <c r="A1826" t="s">
        <v>18351</v>
      </c>
      <c r="B1826" t="s">
        <v>12324</v>
      </c>
      <c r="C1826">
        <v>1168</v>
      </c>
      <c r="D1826">
        <v>213.11359999999999</v>
      </c>
      <c r="E1826">
        <v>8.8510000000000009</v>
      </c>
      <c r="F1826" t="s">
        <v>18352</v>
      </c>
      <c r="G1826" t="s">
        <v>18337</v>
      </c>
      <c r="H1826" t="s">
        <v>183</v>
      </c>
      <c r="I1826" t="s">
        <v>18353</v>
      </c>
      <c r="J1826" t="s">
        <v>18354</v>
      </c>
      <c r="K1826" t="s">
        <v>137</v>
      </c>
      <c r="L1826" t="s">
        <v>18355</v>
      </c>
      <c r="M1826">
        <v>2.0999998999999998</v>
      </c>
      <c r="N1826">
        <v>134902076</v>
      </c>
      <c r="O1826" t="s">
        <v>18356</v>
      </c>
      <c r="P1826">
        <v>2</v>
      </c>
    </row>
    <row r="1827" spans="1:16" x14ac:dyDescent="0.2">
      <c r="A1827" t="s">
        <v>20219</v>
      </c>
      <c r="B1827" t="s">
        <v>12324</v>
      </c>
      <c r="C1827">
        <v>1522</v>
      </c>
      <c r="D1827">
        <v>244.22710000000001</v>
      </c>
      <c r="E1827">
        <v>13.412000000000001</v>
      </c>
      <c r="F1827" t="s">
        <v>20220</v>
      </c>
      <c r="G1827" t="s">
        <v>19279</v>
      </c>
      <c r="H1827" t="s">
        <v>183</v>
      </c>
      <c r="I1827" t="s">
        <v>20221</v>
      </c>
      <c r="J1827" t="s">
        <v>20222</v>
      </c>
      <c r="K1827" t="s">
        <v>137</v>
      </c>
      <c r="L1827" t="s">
        <v>20223</v>
      </c>
      <c r="M1827">
        <v>2.5</v>
      </c>
      <c r="N1827">
        <v>80198073</v>
      </c>
      <c r="O1827" t="s">
        <v>20224</v>
      </c>
      <c r="P1827">
        <v>2</v>
      </c>
    </row>
    <row r="1828" spans="1:16" x14ac:dyDescent="0.2">
      <c r="A1828" t="s">
        <v>20804</v>
      </c>
      <c r="B1828" t="s">
        <v>12324</v>
      </c>
      <c r="C1828">
        <v>1643</v>
      </c>
      <c r="D1828">
        <v>257.137</v>
      </c>
      <c r="E1828">
        <v>9.1449999999999996</v>
      </c>
      <c r="F1828" t="s">
        <v>20805</v>
      </c>
      <c r="G1828" t="s">
        <v>20800</v>
      </c>
      <c r="H1828" t="s">
        <v>13010</v>
      </c>
      <c r="I1828" t="s">
        <v>20806</v>
      </c>
      <c r="J1828" t="s">
        <v>20807</v>
      </c>
      <c r="K1828" t="s">
        <v>137</v>
      </c>
      <c r="L1828" t="s">
        <v>20808</v>
      </c>
      <c r="M1828">
        <v>1.75609434</v>
      </c>
      <c r="N1828">
        <v>71438533</v>
      </c>
      <c r="O1828" t="s">
        <v>20809</v>
      </c>
      <c r="P1828">
        <v>2</v>
      </c>
    </row>
    <row r="1829" spans="1:16" x14ac:dyDescent="0.2">
      <c r="A1829" t="s">
        <v>20740</v>
      </c>
      <c r="B1829" t="s">
        <v>12324</v>
      </c>
      <c r="C1829">
        <v>1629</v>
      </c>
      <c r="D1829">
        <v>255.12110000000001</v>
      </c>
      <c r="E1829">
        <v>8.3350000000000009</v>
      </c>
      <c r="F1829" t="s">
        <v>20741</v>
      </c>
      <c r="G1829" t="s">
        <v>20742</v>
      </c>
      <c r="H1829" t="s">
        <v>183</v>
      </c>
      <c r="I1829" t="s">
        <v>20743</v>
      </c>
      <c r="J1829" t="s">
        <v>20744</v>
      </c>
      <c r="K1829" t="s">
        <v>20745</v>
      </c>
      <c r="L1829" t="s">
        <v>20746</v>
      </c>
      <c r="M1829">
        <v>0.89999997600000003</v>
      </c>
      <c r="N1829">
        <v>10131252</v>
      </c>
      <c r="O1829" t="s">
        <v>20747</v>
      </c>
      <c r="P1829">
        <v>68719476738</v>
      </c>
    </row>
    <row r="1830" spans="1:16" x14ac:dyDescent="0.2">
      <c r="A1830" t="s">
        <v>17851</v>
      </c>
      <c r="B1830" t="s">
        <v>12324</v>
      </c>
      <c r="C1830">
        <v>1077</v>
      </c>
      <c r="D1830">
        <v>209.07939999999999</v>
      </c>
      <c r="E1830">
        <v>4.4349999999999996</v>
      </c>
      <c r="F1830" t="s">
        <v>17852</v>
      </c>
      <c r="G1830" t="s">
        <v>2491</v>
      </c>
      <c r="H1830" t="s">
        <v>12829</v>
      </c>
      <c r="I1830" t="s">
        <v>17853</v>
      </c>
      <c r="J1830" t="s">
        <v>17854</v>
      </c>
      <c r="K1830" t="s">
        <v>137</v>
      </c>
      <c r="L1830" t="s">
        <v>17855</v>
      </c>
      <c r="M1830">
        <v>0.89999997600000003</v>
      </c>
      <c r="N1830">
        <v>88441833</v>
      </c>
      <c r="O1830" t="s">
        <v>17856</v>
      </c>
      <c r="P1830">
        <v>2</v>
      </c>
    </row>
    <row r="1831" spans="1:16" x14ac:dyDescent="0.2">
      <c r="A1831" t="s">
        <v>19496</v>
      </c>
      <c r="B1831" t="s">
        <v>12324</v>
      </c>
      <c r="C1831">
        <v>1397</v>
      </c>
      <c r="D1831">
        <v>231.15020000000001</v>
      </c>
      <c r="E1831">
        <v>8.17</v>
      </c>
      <c r="F1831" t="s">
        <v>19497</v>
      </c>
      <c r="G1831" t="s">
        <v>19489</v>
      </c>
      <c r="H1831" t="s">
        <v>183</v>
      </c>
      <c r="I1831" t="s">
        <v>19498</v>
      </c>
      <c r="J1831" t="s">
        <v>19499</v>
      </c>
      <c r="K1831" t="s">
        <v>137</v>
      </c>
      <c r="L1831" t="s">
        <v>19500</v>
      </c>
      <c r="M1831">
        <v>2.2000000499999999</v>
      </c>
      <c r="N1831">
        <v>115173621</v>
      </c>
      <c r="O1831" t="s">
        <v>19501</v>
      </c>
      <c r="P1831">
        <v>2</v>
      </c>
    </row>
    <row r="1832" spans="1:16" x14ac:dyDescent="0.2">
      <c r="A1832" t="s">
        <v>16497</v>
      </c>
      <c r="B1832" t="s">
        <v>12324</v>
      </c>
      <c r="C1832">
        <v>833</v>
      </c>
      <c r="D1832">
        <v>193.0849</v>
      </c>
      <c r="E1832">
        <v>6.4089999999999998</v>
      </c>
      <c r="F1832" t="s">
        <v>16498</v>
      </c>
      <c r="G1832" t="s">
        <v>4307</v>
      </c>
      <c r="H1832" t="s">
        <v>13010</v>
      </c>
      <c r="I1832" t="s">
        <v>16499</v>
      </c>
      <c r="J1832" t="s">
        <v>16500</v>
      </c>
      <c r="K1832" t="s">
        <v>137</v>
      </c>
      <c r="L1832" t="s">
        <v>16501</v>
      </c>
      <c r="M1832">
        <v>1.39999998</v>
      </c>
      <c r="N1832">
        <v>68746694</v>
      </c>
      <c r="O1832" t="s">
        <v>16502</v>
      </c>
      <c r="P1832">
        <v>2</v>
      </c>
    </row>
    <row r="1833" spans="1:16" x14ac:dyDescent="0.2">
      <c r="A1833" t="s">
        <v>12914</v>
      </c>
      <c r="B1833" t="s">
        <v>12324</v>
      </c>
      <c r="C1833">
        <v>135</v>
      </c>
      <c r="D1833">
        <v>126.0917</v>
      </c>
      <c r="E1833">
        <v>7.3280000000000003</v>
      </c>
      <c r="F1833" t="s">
        <v>12915</v>
      </c>
      <c r="G1833" t="s">
        <v>12898</v>
      </c>
      <c r="H1833" t="s">
        <v>183</v>
      </c>
      <c r="I1833" t="s">
        <v>12916</v>
      </c>
      <c r="J1833" t="s">
        <v>12917</v>
      </c>
      <c r="K1833" t="s">
        <v>137</v>
      </c>
      <c r="L1833" t="s">
        <v>12918</v>
      </c>
      <c r="M1833">
        <v>-0.20000000300000001</v>
      </c>
      <c r="N1833" t="s">
        <v>12919</v>
      </c>
      <c r="O1833" t="s">
        <v>12920</v>
      </c>
      <c r="P1833">
        <v>2</v>
      </c>
    </row>
    <row r="1834" spans="1:16" x14ac:dyDescent="0.2">
      <c r="A1834" t="s">
        <v>15534</v>
      </c>
      <c r="B1834" t="s">
        <v>12324</v>
      </c>
      <c r="C1834">
        <v>668</v>
      </c>
      <c r="D1834">
        <v>180.06370000000001</v>
      </c>
      <c r="E1834">
        <v>1.3819999999999999</v>
      </c>
      <c r="F1834" t="s">
        <v>15535</v>
      </c>
      <c r="G1834" t="s">
        <v>1935</v>
      </c>
      <c r="H1834" t="s">
        <v>183</v>
      </c>
      <c r="I1834" t="s">
        <v>15536</v>
      </c>
      <c r="J1834" t="s">
        <v>15537</v>
      </c>
      <c r="K1834" t="s">
        <v>15538</v>
      </c>
      <c r="L1834" t="s">
        <v>15539</v>
      </c>
      <c r="M1834">
        <v>0.47585195299999999</v>
      </c>
      <c r="N1834" t="s">
        <v>15540</v>
      </c>
      <c r="O1834" t="s">
        <v>15541</v>
      </c>
      <c r="P1834">
        <v>68806437230</v>
      </c>
    </row>
    <row r="1835" spans="1:16" x14ac:dyDescent="0.2">
      <c r="A1835" t="s">
        <v>20045</v>
      </c>
      <c r="B1835" t="s">
        <v>12324</v>
      </c>
      <c r="C1835">
        <v>1489</v>
      </c>
      <c r="D1835">
        <v>239.17580000000001</v>
      </c>
      <c r="E1835">
        <v>9.7729999999999997</v>
      </c>
      <c r="F1835" t="s">
        <v>20046</v>
      </c>
      <c r="G1835" t="s">
        <v>20038</v>
      </c>
      <c r="H1835" t="s">
        <v>183</v>
      </c>
      <c r="I1835" t="s">
        <v>20047</v>
      </c>
      <c r="J1835" t="s">
        <v>20048</v>
      </c>
      <c r="K1835" t="s">
        <v>137</v>
      </c>
      <c r="L1835" t="s">
        <v>20049</v>
      </c>
      <c r="M1835">
        <v>-0.10000000100000001</v>
      </c>
      <c r="N1835">
        <v>130155905</v>
      </c>
      <c r="O1835" t="s">
        <v>20050</v>
      </c>
      <c r="P1835">
        <v>2</v>
      </c>
    </row>
    <row r="1836" spans="1:16" x14ac:dyDescent="0.2">
      <c r="A1836" t="s">
        <v>14170</v>
      </c>
      <c r="B1836" t="s">
        <v>12324</v>
      </c>
      <c r="C1836">
        <v>385</v>
      </c>
      <c r="D1836">
        <v>155.08179999999999</v>
      </c>
      <c r="E1836">
        <v>1.0109999999999999</v>
      </c>
      <c r="F1836" t="s">
        <v>14171</v>
      </c>
      <c r="G1836" t="s">
        <v>14172</v>
      </c>
      <c r="H1836" t="s">
        <v>183</v>
      </c>
      <c r="I1836" t="s">
        <v>14173</v>
      </c>
      <c r="J1836" t="s">
        <v>14174</v>
      </c>
      <c r="K1836" t="s">
        <v>137</v>
      </c>
      <c r="L1836" t="s">
        <v>14175</v>
      </c>
      <c r="M1836">
        <v>-0.20000000300000001</v>
      </c>
      <c r="N1836">
        <v>64983044</v>
      </c>
      <c r="O1836" t="s">
        <v>14176</v>
      </c>
      <c r="P1836">
        <v>2</v>
      </c>
    </row>
    <row r="1837" spans="1:16" x14ac:dyDescent="0.2">
      <c r="A1837" t="s">
        <v>13444</v>
      </c>
      <c r="B1837" t="s">
        <v>12324</v>
      </c>
      <c r="C1837">
        <v>253</v>
      </c>
      <c r="D1837">
        <v>142.12280000000001</v>
      </c>
      <c r="E1837">
        <v>1.889</v>
      </c>
      <c r="F1837" t="s">
        <v>13445</v>
      </c>
      <c r="G1837" t="s">
        <v>13431</v>
      </c>
      <c r="H1837" t="s">
        <v>183</v>
      </c>
      <c r="I1837" t="s">
        <v>13446</v>
      </c>
      <c r="J1837" t="s">
        <v>13447</v>
      </c>
      <c r="K1837" t="s">
        <v>137</v>
      </c>
      <c r="L1837" t="s">
        <v>13448</v>
      </c>
      <c r="M1837">
        <v>0.80000001200000004</v>
      </c>
      <c r="N1837">
        <v>84020709</v>
      </c>
      <c r="O1837" t="s">
        <v>13449</v>
      </c>
      <c r="P1837">
        <v>2</v>
      </c>
    </row>
    <row r="1838" spans="1:16" x14ac:dyDescent="0.2">
      <c r="A1838" t="s">
        <v>14457</v>
      </c>
      <c r="B1838" t="s">
        <v>12324</v>
      </c>
      <c r="C1838">
        <v>449</v>
      </c>
      <c r="D1838">
        <v>161.108</v>
      </c>
      <c r="E1838">
        <v>8.0389999999999997</v>
      </c>
      <c r="F1838" t="s">
        <v>14458</v>
      </c>
      <c r="G1838" t="s">
        <v>14390</v>
      </c>
      <c r="H1838" t="s">
        <v>183</v>
      </c>
      <c r="I1838" t="s">
        <v>14438</v>
      </c>
      <c r="J1838" t="s">
        <v>14439</v>
      </c>
      <c r="K1838" t="s">
        <v>14440</v>
      </c>
      <c r="L1838" t="s">
        <v>14441</v>
      </c>
      <c r="M1838">
        <v>1.4894820499999999</v>
      </c>
      <c r="N1838" t="s">
        <v>14442</v>
      </c>
      <c r="O1838" t="s">
        <v>14443</v>
      </c>
      <c r="P1838">
        <v>68840874350</v>
      </c>
    </row>
    <row r="1839" spans="1:16" x14ac:dyDescent="0.2">
      <c r="A1839" t="s">
        <v>14436</v>
      </c>
      <c r="B1839" t="s">
        <v>12324</v>
      </c>
      <c r="C1839">
        <v>443</v>
      </c>
      <c r="D1839">
        <v>161.10769999999999</v>
      </c>
      <c r="E1839">
        <v>7.6470000000000002</v>
      </c>
      <c r="F1839" t="s">
        <v>14437</v>
      </c>
      <c r="G1839" t="s">
        <v>14390</v>
      </c>
      <c r="H1839" t="s">
        <v>183</v>
      </c>
      <c r="I1839" t="s">
        <v>14438</v>
      </c>
      <c r="J1839" t="s">
        <v>14439</v>
      </c>
      <c r="K1839" t="s">
        <v>14440</v>
      </c>
      <c r="L1839" t="s">
        <v>14441</v>
      </c>
      <c r="M1839">
        <v>1.4894820499999999</v>
      </c>
      <c r="N1839" t="s">
        <v>14442</v>
      </c>
      <c r="O1839" t="s">
        <v>14443</v>
      </c>
      <c r="P1839">
        <v>68840874350</v>
      </c>
    </row>
    <row r="1840" spans="1:16" x14ac:dyDescent="0.2">
      <c r="A1840" t="s">
        <v>16238</v>
      </c>
      <c r="B1840" t="s">
        <v>12324</v>
      </c>
      <c r="C1840">
        <v>789</v>
      </c>
      <c r="D1840">
        <v>187.09800000000001</v>
      </c>
      <c r="E1840">
        <v>7.4029999999999996</v>
      </c>
      <c r="F1840" t="s">
        <v>16239</v>
      </c>
      <c r="G1840" t="s">
        <v>2491</v>
      </c>
      <c r="H1840" t="s">
        <v>183</v>
      </c>
      <c r="I1840" t="s">
        <v>16240</v>
      </c>
      <c r="J1840" t="s">
        <v>16241</v>
      </c>
      <c r="K1840" t="s">
        <v>16242</v>
      </c>
      <c r="L1840" t="s">
        <v>16243</v>
      </c>
      <c r="M1840">
        <v>1.60000002</v>
      </c>
      <c r="N1840">
        <v>18350206</v>
      </c>
      <c r="O1840" t="s">
        <v>16244</v>
      </c>
      <c r="P1840">
        <v>2</v>
      </c>
    </row>
    <row r="1841" spans="1:16" x14ac:dyDescent="0.2">
      <c r="A1841" t="s">
        <v>16667</v>
      </c>
      <c r="B1841" t="s">
        <v>12324</v>
      </c>
      <c r="C1841">
        <v>858</v>
      </c>
      <c r="D1841">
        <v>194.11850000000001</v>
      </c>
      <c r="E1841">
        <v>4.1100000000000003</v>
      </c>
      <c r="F1841" t="s">
        <v>16668</v>
      </c>
      <c r="G1841" t="s">
        <v>16617</v>
      </c>
      <c r="H1841" t="s">
        <v>183</v>
      </c>
      <c r="I1841" t="s">
        <v>16669</v>
      </c>
      <c r="J1841" t="s">
        <v>16670</v>
      </c>
      <c r="K1841" t="s">
        <v>16671</v>
      </c>
      <c r="L1841" t="s">
        <v>16672</v>
      </c>
      <c r="M1841">
        <v>2.4000001000000002</v>
      </c>
      <c r="N1841" t="s">
        <v>16673</v>
      </c>
      <c r="O1841" t="s">
        <v>16674</v>
      </c>
      <c r="P1841">
        <v>2</v>
      </c>
    </row>
    <row r="1842" spans="1:16" x14ac:dyDescent="0.2">
      <c r="A1842" t="s">
        <v>18972</v>
      </c>
      <c r="B1842" t="s">
        <v>12324</v>
      </c>
      <c r="C1842">
        <v>1284</v>
      </c>
      <c r="D1842">
        <v>223.13200000000001</v>
      </c>
      <c r="E1842">
        <v>9.5039999999999996</v>
      </c>
      <c r="F1842" t="s">
        <v>18973</v>
      </c>
      <c r="G1842" t="s">
        <v>18928</v>
      </c>
      <c r="H1842" t="s">
        <v>183</v>
      </c>
      <c r="I1842" t="s">
        <v>18965</v>
      </c>
      <c r="J1842" t="s">
        <v>18966</v>
      </c>
      <c r="K1842" t="s">
        <v>18967</v>
      </c>
      <c r="L1842" t="s">
        <v>18968</v>
      </c>
      <c r="M1842">
        <v>0.5</v>
      </c>
      <c r="N1842" t="s">
        <v>18969</v>
      </c>
      <c r="O1842" t="s">
        <v>18970</v>
      </c>
      <c r="P1842">
        <v>68739443070</v>
      </c>
    </row>
    <row r="1843" spans="1:16" x14ac:dyDescent="0.2">
      <c r="A1843" t="s">
        <v>18963</v>
      </c>
      <c r="B1843" t="s">
        <v>12324</v>
      </c>
      <c r="C1843">
        <v>1285</v>
      </c>
      <c r="D1843">
        <v>223.13200000000001</v>
      </c>
      <c r="E1843">
        <v>10.804</v>
      </c>
      <c r="F1843" t="s">
        <v>18964</v>
      </c>
      <c r="G1843" t="s">
        <v>18928</v>
      </c>
      <c r="H1843" t="s">
        <v>183</v>
      </c>
      <c r="I1843" t="s">
        <v>18965</v>
      </c>
      <c r="J1843" t="s">
        <v>18966</v>
      </c>
      <c r="K1843" t="s">
        <v>18967</v>
      </c>
      <c r="L1843" t="s">
        <v>18968</v>
      </c>
      <c r="M1843">
        <v>0.5</v>
      </c>
      <c r="N1843" t="s">
        <v>18969</v>
      </c>
      <c r="O1843" t="s">
        <v>18970</v>
      </c>
      <c r="P1843">
        <v>68739443070</v>
      </c>
    </row>
    <row r="1844" spans="1:16" x14ac:dyDescent="0.2">
      <c r="A1844" t="s">
        <v>23560</v>
      </c>
      <c r="B1844" t="s">
        <v>12324</v>
      </c>
      <c r="C1844">
        <v>2189</v>
      </c>
      <c r="D1844">
        <v>335.21910000000003</v>
      </c>
      <c r="E1844">
        <v>17.913</v>
      </c>
      <c r="F1844" t="s">
        <v>23561</v>
      </c>
      <c r="G1844" t="s">
        <v>10410</v>
      </c>
      <c r="H1844" t="s">
        <v>183</v>
      </c>
      <c r="I1844" t="s">
        <v>23562</v>
      </c>
      <c r="J1844" t="s">
        <v>23563</v>
      </c>
      <c r="K1844" t="s">
        <v>137</v>
      </c>
      <c r="L1844" t="s">
        <v>23564</v>
      </c>
      <c r="M1844">
        <v>4.9000000999999997</v>
      </c>
      <c r="N1844" t="s">
        <v>23565</v>
      </c>
      <c r="O1844" t="s">
        <v>23566</v>
      </c>
      <c r="P1844">
        <v>3153922</v>
      </c>
    </row>
    <row r="1845" spans="1:16" x14ac:dyDescent="0.2">
      <c r="A1845" t="s">
        <v>23099</v>
      </c>
      <c r="B1845" t="s">
        <v>12324</v>
      </c>
      <c r="C1845">
        <v>2091</v>
      </c>
      <c r="D1845">
        <v>317.13760000000002</v>
      </c>
      <c r="E1845">
        <v>16.709</v>
      </c>
      <c r="F1845" t="s">
        <v>23100</v>
      </c>
      <c r="G1845" t="s">
        <v>22590</v>
      </c>
      <c r="H1845" t="s">
        <v>183</v>
      </c>
      <c r="I1845" t="s">
        <v>23101</v>
      </c>
      <c r="J1845" t="s">
        <v>23102</v>
      </c>
      <c r="K1845" t="s">
        <v>23103</v>
      </c>
      <c r="L1845" t="s">
        <v>23104</v>
      </c>
      <c r="M1845">
        <v>2</v>
      </c>
      <c r="N1845" t="s">
        <v>23105</v>
      </c>
      <c r="O1845" t="s">
        <v>23106</v>
      </c>
      <c r="P1845">
        <v>2</v>
      </c>
    </row>
    <row r="1846" spans="1:16" x14ac:dyDescent="0.2">
      <c r="A1846" t="s">
        <v>23788</v>
      </c>
      <c r="B1846" t="s">
        <v>12324</v>
      </c>
      <c r="C1846">
        <v>2240</v>
      </c>
      <c r="D1846">
        <v>346.334</v>
      </c>
      <c r="E1846">
        <v>18.189</v>
      </c>
      <c r="F1846" t="s">
        <v>23789</v>
      </c>
      <c r="G1846" t="s">
        <v>23790</v>
      </c>
      <c r="H1846" t="s">
        <v>12627</v>
      </c>
      <c r="I1846" t="s">
        <v>23791</v>
      </c>
      <c r="J1846" t="s">
        <v>23792</v>
      </c>
      <c r="K1846" t="s">
        <v>23793</v>
      </c>
      <c r="L1846" t="s">
        <v>23794</v>
      </c>
      <c r="M1846">
        <v>7.0108303999999997</v>
      </c>
      <c r="N1846" t="s">
        <v>23795</v>
      </c>
      <c r="O1846" t="s">
        <v>23796</v>
      </c>
      <c r="P1846">
        <v>77312598130</v>
      </c>
    </row>
    <row r="1847" spans="1:16" x14ac:dyDescent="0.2">
      <c r="A1847" t="s">
        <v>19991</v>
      </c>
      <c r="B1847" t="s">
        <v>12324</v>
      </c>
      <c r="C1847">
        <v>1480</v>
      </c>
      <c r="D1847">
        <v>239.14959999999999</v>
      </c>
      <c r="E1847">
        <v>5.2229999999999999</v>
      </c>
      <c r="F1847" t="s">
        <v>19992</v>
      </c>
      <c r="G1847" t="s">
        <v>19993</v>
      </c>
      <c r="H1847" t="s">
        <v>183</v>
      </c>
      <c r="I1847" t="s">
        <v>19994</v>
      </c>
      <c r="J1847" t="s">
        <v>19995</v>
      </c>
      <c r="K1847" t="s">
        <v>19996</v>
      </c>
      <c r="L1847" t="s">
        <v>19997</v>
      </c>
      <c r="M1847">
        <v>-1.7000000500000001</v>
      </c>
      <c r="N1847" t="s">
        <v>19998</v>
      </c>
      <c r="O1847" t="s">
        <v>19999</v>
      </c>
      <c r="P1847">
        <v>77394087010</v>
      </c>
    </row>
    <row r="1848" spans="1:16" x14ac:dyDescent="0.2">
      <c r="A1848" t="s">
        <v>21135</v>
      </c>
      <c r="B1848" t="s">
        <v>12324</v>
      </c>
      <c r="C1848">
        <v>1700</v>
      </c>
      <c r="D1848">
        <v>265.14190000000002</v>
      </c>
      <c r="E1848">
        <v>10.493</v>
      </c>
      <c r="F1848" t="s">
        <v>21136</v>
      </c>
      <c r="G1848" t="s">
        <v>7650</v>
      </c>
      <c r="H1848" t="s">
        <v>183</v>
      </c>
      <c r="I1848" t="s">
        <v>21137</v>
      </c>
      <c r="J1848" t="s">
        <v>21138</v>
      </c>
      <c r="K1848" t="s">
        <v>21139</v>
      </c>
      <c r="L1848" t="s">
        <v>21140</v>
      </c>
      <c r="M1848">
        <v>1.60000002</v>
      </c>
      <c r="N1848" t="s">
        <v>21141</v>
      </c>
      <c r="O1848" t="s">
        <v>21142</v>
      </c>
      <c r="P1848">
        <v>68841040254</v>
      </c>
    </row>
    <row r="1849" spans="1:16" x14ac:dyDescent="0.2">
      <c r="A1849" t="s">
        <v>21208</v>
      </c>
      <c r="B1849" t="s">
        <v>12324</v>
      </c>
      <c r="C1849">
        <v>1712</v>
      </c>
      <c r="D1849">
        <v>265.14330000000001</v>
      </c>
      <c r="E1849">
        <v>14.239000000000001</v>
      </c>
      <c r="F1849" t="s">
        <v>21209</v>
      </c>
      <c r="G1849" t="s">
        <v>7650</v>
      </c>
      <c r="H1849" t="s">
        <v>183</v>
      </c>
      <c r="I1849" t="s">
        <v>21137</v>
      </c>
      <c r="J1849" t="s">
        <v>21138</v>
      </c>
      <c r="K1849" t="s">
        <v>21139</v>
      </c>
      <c r="L1849" t="s">
        <v>21140</v>
      </c>
      <c r="M1849">
        <v>1.60000002</v>
      </c>
      <c r="N1849" t="s">
        <v>21141</v>
      </c>
      <c r="O1849" t="s">
        <v>21142</v>
      </c>
      <c r="P1849">
        <v>68841040254</v>
      </c>
    </row>
    <row r="1850" spans="1:16" x14ac:dyDescent="0.2">
      <c r="A1850" t="s">
        <v>23893</v>
      </c>
      <c r="B1850" t="s">
        <v>12324</v>
      </c>
      <c r="C1850">
        <v>2255</v>
      </c>
      <c r="D1850">
        <v>353.22989999999999</v>
      </c>
      <c r="E1850">
        <v>15.372</v>
      </c>
      <c r="F1850" t="s">
        <v>23894</v>
      </c>
      <c r="G1850" t="s">
        <v>10346</v>
      </c>
      <c r="H1850" t="s">
        <v>12829</v>
      </c>
      <c r="I1850" t="s">
        <v>23895</v>
      </c>
      <c r="J1850" t="s">
        <v>23896</v>
      </c>
      <c r="K1850" t="s">
        <v>137</v>
      </c>
      <c r="L1850" t="s">
        <v>23897</v>
      </c>
      <c r="M1850">
        <v>3.8424348799999999</v>
      </c>
      <c r="N1850">
        <v>0</v>
      </c>
      <c r="O1850" t="s">
        <v>887</v>
      </c>
      <c r="P1850">
        <v>8589934592</v>
      </c>
    </row>
    <row r="1851" spans="1:16" x14ac:dyDescent="0.2">
      <c r="A1851" t="s">
        <v>23264</v>
      </c>
      <c r="B1851" t="s">
        <v>12324</v>
      </c>
      <c r="C1851">
        <v>2128</v>
      </c>
      <c r="D1851">
        <v>321.25420000000003</v>
      </c>
      <c r="E1851">
        <v>13.903</v>
      </c>
      <c r="F1851" t="s">
        <v>23265</v>
      </c>
      <c r="G1851" t="s">
        <v>23266</v>
      </c>
      <c r="H1851" t="s">
        <v>183</v>
      </c>
      <c r="I1851" t="s">
        <v>23267</v>
      </c>
      <c r="J1851" t="s">
        <v>23268</v>
      </c>
      <c r="K1851" t="s">
        <v>23269</v>
      </c>
      <c r="L1851" t="s">
        <v>23270</v>
      </c>
      <c r="M1851">
        <v>5.9000000999999997</v>
      </c>
      <c r="N1851">
        <v>23280734</v>
      </c>
      <c r="O1851" t="s">
        <v>23271</v>
      </c>
      <c r="P1851">
        <v>2</v>
      </c>
    </row>
    <row r="1852" spans="1:16" x14ac:dyDescent="0.2">
      <c r="A1852" t="s">
        <v>20413</v>
      </c>
      <c r="B1852" t="s">
        <v>12324</v>
      </c>
      <c r="C1852">
        <v>1565</v>
      </c>
      <c r="D1852">
        <v>249.18539999999999</v>
      </c>
      <c r="E1852">
        <v>17.065000000000001</v>
      </c>
      <c r="F1852" t="s">
        <v>20414</v>
      </c>
      <c r="G1852" t="s">
        <v>20395</v>
      </c>
      <c r="H1852" t="s">
        <v>13010</v>
      </c>
      <c r="I1852" t="s">
        <v>20415</v>
      </c>
      <c r="J1852" t="s">
        <v>20416</v>
      </c>
      <c r="K1852" t="s">
        <v>137</v>
      </c>
      <c r="L1852" t="s">
        <v>20417</v>
      </c>
      <c r="M1852">
        <v>4.4921245599999997</v>
      </c>
      <c r="N1852">
        <v>0</v>
      </c>
      <c r="O1852" t="s">
        <v>887</v>
      </c>
      <c r="P1852">
        <v>8589934592</v>
      </c>
    </row>
    <row r="1853" spans="1:16" x14ac:dyDescent="0.2">
      <c r="A1853" t="s">
        <v>20423</v>
      </c>
      <c r="B1853" t="s">
        <v>12324</v>
      </c>
      <c r="C1853">
        <v>1569</v>
      </c>
      <c r="D1853">
        <v>249.18600000000001</v>
      </c>
      <c r="E1853">
        <v>16.731999999999999</v>
      </c>
      <c r="F1853" t="s">
        <v>20424</v>
      </c>
      <c r="G1853" t="s">
        <v>20395</v>
      </c>
      <c r="H1853" t="s">
        <v>13010</v>
      </c>
      <c r="I1853" t="s">
        <v>20425</v>
      </c>
      <c r="J1853" t="s">
        <v>20426</v>
      </c>
      <c r="K1853" t="s">
        <v>137</v>
      </c>
      <c r="L1853" t="s">
        <v>20427</v>
      </c>
      <c r="M1853">
        <v>2.8459520299999999</v>
      </c>
      <c r="N1853">
        <v>0</v>
      </c>
      <c r="O1853" t="s">
        <v>887</v>
      </c>
      <c r="P1853">
        <v>8589934592</v>
      </c>
    </row>
    <row r="1854" spans="1:16" x14ac:dyDescent="0.2">
      <c r="A1854" t="s">
        <v>17353</v>
      </c>
      <c r="B1854" t="s">
        <v>12324</v>
      </c>
      <c r="C1854">
        <v>987</v>
      </c>
      <c r="D1854">
        <v>201.1104</v>
      </c>
      <c r="E1854">
        <v>4.8550000000000004</v>
      </c>
      <c r="F1854" t="s">
        <v>17354</v>
      </c>
      <c r="G1854" t="s">
        <v>17356</v>
      </c>
      <c r="H1854" t="s">
        <v>183</v>
      </c>
      <c r="I1854" t="s">
        <v>17357</v>
      </c>
      <c r="J1854" t="s">
        <v>17358</v>
      </c>
      <c r="K1854" t="s">
        <v>137</v>
      </c>
      <c r="L1854" t="s">
        <v>17359</v>
      </c>
      <c r="M1854">
        <v>2.5</v>
      </c>
      <c r="N1854">
        <v>86099564</v>
      </c>
      <c r="O1854" t="s">
        <v>17360</v>
      </c>
      <c r="P1854">
        <v>2</v>
      </c>
    </row>
    <row r="1855" spans="1:16" x14ac:dyDescent="0.2">
      <c r="A1855" t="s">
        <v>16889</v>
      </c>
      <c r="B1855" t="s">
        <v>12324</v>
      </c>
      <c r="C1855">
        <v>893</v>
      </c>
      <c r="D1855">
        <v>195.1386</v>
      </c>
      <c r="E1855">
        <v>13.954000000000001</v>
      </c>
      <c r="F1855" t="s">
        <v>16890</v>
      </c>
      <c r="G1855" t="s">
        <v>3098</v>
      </c>
      <c r="H1855" t="s">
        <v>183</v>
      </c>
      <c r="I1855" t="s">
        <v>16891</v>
      </c>
      <c r="J1855" t="s">
        <v>16892</v>
      </c>
      <c r="K1855" t="s">
        <v>137</v>
      </c>
      <c r="L1855" t="s">
        <v>16893</v>
      </c>
      <c r="M1855">
        <v>1.2000000500000001</v>
      </c>
      <c r="N1855" t="s">
        <v>16894</v>
      </c>
      <c r="O1855" t="s">
        <v>16895</v>
      </c>
      <c r="P1855">
        <v>2</v>
      </c>
    </row>
    <row r="1856" spans="1:16" x14ac:dyDescent="0.2">
      <c r="A1856" t="s">
        <v>22296</v>
      </c>
      <c r="B1856" t="s">
        <v>12324</v>
      </c>
      <c r="C1856">
        <v>1931</v>
      </c>
      <c r="D1856">
        <v>291.19420000000002</v>
      </c>
      <c r="E1856">
        <v>18.812999999999999</v>
      </c>
      <c r="F1856" t="s">
        <v>22297</v>
      </c>
      <c r="G1856" t="s">
        <v>9597</v>
      </c>
      <c r="H1856" t="s">
        <v>13010</v>
      </c>
      <c r="I1856" t="s">
        <v>22298</v>
      </c>
      <c r="J1856" t="s">
        <v>22299</v>
      </c>
      <c r="K1856" t="s">
        <v>137</v>
      </c>
      <c r="L1856" t="s">
        <v>22300</v>
      </c>
      <c r="M1856">
        <v>4.7760996799999997</v>
      </c>
      <c r="N1856">
        <v>0</v>
      </c>
      <c r="O1856" t="s">
        <v>887</v>
      </c>
      <c r="P1856">
        <v>8589934592</v>
      </c>
    </row>
    <row r="1857" spans="1:16" x14ac:dyDescent="0.2">
      <c r="A1857" t="s">
        <v>16998</v>
      </c>
      <c r="B1857" t="s">
        <v>12324</v>
      </c>
      <c r="C1857">
        <v>913</v>
      </c>
      <c r="D1857">
        <v>197.0609</v>
      </c>
      <c r="E1857">
        <v>13.081</v>
      </c>
      <c r="F1857" t="s">
        <v>17003</v>
      </c>
      <c r="G1857" t="s">
        <v>3267</v>
      </c>
      <c r="H1857" t="s">
        <v>183</v>
      </c>
      <c r="I1857" t="s">
        <v>17002</v>
      </c>
      <c r="J1857" t="s">
        <v>17004</v>
      </c>
      <c r="K1857" t="s">
        <v>17005</v>
      </c>
      <c r="L1857" t="s">
        <v>17006</v>
      </c>
      <c r="M1857">
        <v>3.0362947</v>
      </c>
      <c r="N1857">
        <v>7020</v>
      </c>
      <c r="O1857" t="s">
        <v>17007</v>
      </c>
      <c r="P1857">
        <v>68790577270</v>
      </c>
    </row>
    <row r="1858" spans="1:16" x14ac:dyDescent="0.2">
      <c r="A1858" t="s">
        <v>14793</v>
      </c>
      <c r="B1858" t="s">
        <v>12324</v>
      </c>
      <c r="C1858">
        <v>521</v>
      </c>
      <c r="D1858">
        <v>167.07159999999999</v>
      </c>
      <c r="E1858">
        <v>4.5590000000000002</v>
      </c>
      <c r="F1858" t="s">
        <v>14794</v>
      </c>
      <c r="G1858" t="s">
        <v>1309</v>
      </c>
      <c r="H1858" t="s">
        <v>183</v>
      </c>
      <c r="I1858" t="s">
        <v>14795</v>
      </c>
      <c r="J1858" t="s">
        <v>14796</v>
      </c>
      <c r="K1858" t="s">
        <v>14797</v>
      </c>
      <c r="L1858" t="s">
        <v>14798</v>
      </c>
      <c r="M1858">
        <v>0.30000001199999998</v>
      </c>
      <c r="N1858" t="s">
        <v>14799</v>
      </c>
      <c r="O1858" t="s">
        <v>14800</v>
      </c>
      <c r="P1858">
        <v>8589934594</v>
      </c>
    </row>
    <row r="1859" spans="1:16" x14ac:dyDescent="0.2">
      <c r="A1859" t="s">
        <v>21934</v>
      </c>
      <c r="B1859" t="s">
        <v>12324</v>
      </c>
      <c r="C1859">
        <v>1857</v>
      </c>
      <c r="D1859">
        <v>281.22190000000001</v>
      </c>
      <c r="E1859">
        <v>13.984</v>
      </c>
      <c r="F1859" t="s">
        <v>21935</v>
      </c>
      <c r="G1859" t="s">
        <v>21936</v>
      </c>
      <c r="H1859" t="s">
        <v>12627</v>
      </c>
      <c r="I1859" t="s">
        <v>21937</v>
      </c>
      <c r="J1859" t="s">
        <v>21938</v>
      </c>
      <c r="K1859" t="s">
        <v>137</v>
      </c>
      <c r="L1859" t="s">
        <v>21939</v>
      </c>
      <c r="M1859">
        <v>1.5</v>
      </c>
      <c r="N1859">
        <v>57227714</v>
      </c>
      <c r="O1859" t="s">
        <v>21940</v>
      </c>
      <c r="P1859">
        <v>2</v>
      </c>
    </row>
    <row r="1860" spans="1:16" x14ac:dyDescent="0.2">
      <c r="A1860" t="s">
        <v>16972</v>
      </c>
      <c r="B1860" t="s">
        <v>12324</v>
      </c>
      <c r="C1860">
        <v>910</v>
      </c>
      <c r="D1860">
        <v>196.1705</v>
      </c>
      <c r="E1860">
        <v>5.44</v>
      </c>
      <c r="F1860" t="s">
        <v>16973</v>
      </c>
      <c r="G1860" t="s">
        <v>16974</v>
      </c>
      <c r="H1860" t="s">
        <v>183</v>
      </c>
      <c r="I1860" t="s">
        <v>16975</v>
      </c>
      <c r="J1860" t="s">
        <v>16976</v>
      </c>
      <c r="K1860" t="s">
        <v>16977</v>
      </c>
      <c r="L1860" t="s">
        <v>16978</v>
      </c>
      <c r="M1860">
        <v>1</v>
      </c>
      <c r="N1860">
        <v>135967702</v>
      </c>
      <c r="O1860" t="s">
        <v>16979</v>
      </c>
      <c r="P1860">
        <v>2</v>
      </c>
    </row>
    <row r="1861" spans="1:16" x14ac:dyDescent="0.2">
      <c r="A1861" t="s">
        <v>17906</v>
      </c>
      <c r="B1861" t="s">
        <v>12324</v>
      </c>
      <c r="C1861">
        <v>1087</v>
      </c>
      <c r="D1861">
        <v>209.09299999999999</v>
      </c>
      <c r="E1861">
        <v>0.97599999999999998</v>
      </c>
      <c r="F1861" t="s">
        <v>17907</v>
      </c>
      <c r="G1861" t="s">
        <v>17900</v>
      </c>
      <c r="H1861" t="s">
        <v>183</v>
      </c>
      <c r="I1861" t="s">
        <v>17908</v>
      </c>
      <c r="J1861" t="s">
        <v>17909</v>
      </c>
      <c r="K1861" t="s">
        <v>137</v>
      </c>
      <c r="L1861" t="s">
        <v>17910</v>
      </c>
      <c r="M1861">
        <v>0.5</v>
      </c>
      <c r="N1861">
        <v>104082082</v>
      </c>
      <c r="O1861" t="s">
        <v>17911</v>
      </c>
      <c r="P1861">
        <v>2</v>
      </c>
    </row>
    <row r="1862" spans="1:16" x14ac:dyDescent="0.2">
      <c r="A1862" t="s">
        <v>16294</v>
      </c>
      <c r="B1862" t="s">
        <v>12324</v>
      </c>
      <c r="C1862">
        <v>796</v>
      </c>
      <c r="D1862">
        <v>187.14529999999999</v>
      </c>
      <c r="E1862">
        <v>1.9950000000000001</v>
      </c>
      <c r="F1862" t="s">
        <v>16295</v>
      </c>
      <c r="G1862" t="s">
        <v>16287</v>
      </c>
      <c r="H1862" t="s">
        <v>183</v>
      </c>
      <c r="I1862" t="s">
        <v>16296</v>
      </c>
      <c r="J1862" t="s">
        <v>16297</v>
      </c>
      <c r="K1862" t="s">
        <v>137</v>
      </c>
      <c r="L1862" t="s">
        <v>16298</v>
      </c>
      <c r="M1862">
        <v>-1</v>
      </c>
      <c r="N1862">
        <v>129162733</v>
      </c>
      <c r="O1862" t="s">
        <v>16299</v>
      </c>
      <c r="P1862">
        <v>2</v>
      </c>
    </row>
    <row r="1863" spans="1:16" x14ac:dyDescent="0.2">
      <c r="A1863" t="s">
        <v>22881</v>
      </c>
      <c r="B1863" t="s">
        <v>12324</v>
      </c>
      <c r="C1863">
        <v>2049</v>
      </c>
      <c r="D1863">
        <v>307.238</v>
      </c>
      <c r="E1863">
        <v>12.753</v>
      </c>
      <c r="F1863" t="s">
        <v>22882</v>
      </c>
      <c r="G1863" t="s">
        <v>22883</v>
      </c>
      <c r="H1863" t="s">
        <v>183</v>
      </c>
      <c r="I1863" t="s">
        <v>22884</v>
      </c>
      <c r="J1863" t="s">
        <v>22885</v>
      </c>
      <c r="K1863" t="s">
        <v>137</v>
      </c>
      <c r="L1863" t="s">
        <v>22886</v>
      </c>
      <c r="M1863">
        <v>3.7000000499999999</v>
      </c>
      <c r="N1863">
        <v>103657473</v>
      </c>
      <c r="O1863" t="s">
        <v>22887</v>
      </c>
      <c r="P1863">
        <v>2</v>
      </c>
    </row>
    <row r="1864" spans="1:16" x14ac:dyDescent="0.2">
      <c r="A1864" t="s">
        <v>21284</v>
      </c>
      <c r="B1864" t="s">
        <v>12324</v>
      </c>
      <c r="C1864">
        <v>1723</v>
      </c>
      <c r="D1864">
        <v>267.09739999999999</v>
      </c>
      <c r="E1864">
        <v>9.3439999999999994</v>
      </c>
      <c r="F1864" t="s">
        <v>21285</v>
      </c>
      <c r="G1864" t="s">
        <v>7726</v>
      </c>
      <c r="H1864" t="s">
        <v>183</v>
      </c>
      <c r="I1864" t="s">
        <v>21286</v>
      </c>
      <c r="J1864" t="s">
        <v>21287</v>
      </c>
      <c r="K1864" t="s">
        <v>137</v>
      </c>
      <c r="L1864" t="s">
        <v>21288</v>
      </c>
      <c r="M1864">
        <v>-0.69999998799999996</v>
      </c>
      <c r="N1864" t="s">
        <v>21289</v>
      </c>
      <c r="O1864" t="s">
        <v>21290</v>
      </c>
      <c r="P1864">
        <v>2</v>
      </c>
    </row>
    <row r="1865" spans="1:16" x14ac:dyDescent="0.2">
      <c r="A1865" t="s">
        <v>19676</v>
      </c>
      <c r="B1865" t="s">
        <v>12324</v>
      </c>
      <c r="C1865">
        <v>1431</v>
      </c>
      <c r="D1865">
        <v>235.1549</v>
      </c>
      <c r="E1865">
        <v>9.157</v>
      </c>
      <c r="F1865" t="s">
        <v>19677</v>
      </c>
      <c r="G1865" t="s">
        <v>19678</v>
      </c>
      <c r="H1865" t="s">
        <v>183</v>
      </c>
      <c r="I1865" t="s">
        <v>19679</v>
      </c>
      <c r="J1865" t="s">
        <v>19680</v>
      </c>
      <c r="K1865" t="s">
        <v>137</v>
      </c>
      <c r="L1865" t="s">
        <v>19681</v>
      </c>
      <c r="M1865">
        <v>-0.10000000100000001</v>
      </c>
      <c r="N1865">
        <v>132472248</v>
      </c>
      <c r="O1865" t="s">
        <v>19682</v>
      </c>
      <c r="P1865">
        <v>16777218</v>
      </c>
    </row>
    <row r="1866" spans="1:16" x14ac:dyDescent="0.2">
      <c r="A1866" t="s">
        <v>15671</v>
      </c>
      <c r="B1866" t="s">
        <v>12324</v>
      </c>
      <c r="C1866">
        <v>690</v>
      </c>
      <c r="D1866">
        <v>181.0736</v>
      </c>
      <c r="E1866">
        <v>3.585</v>
      </c>
      <c r="F1866" t="s">
        <v>15672</v>
      </c>
      <c r="G1866" t="s">
        <v>15669</v>
      </c>
      <c r="H1866" t="s">
        <v>183</v>
      </c>
      <c r="I1866" t="s">
        <v>15673</v>
      </c>
      <c r="J1866" t="s">
        <v>15674</v>
      </c>
      <c r="K1866" t="s">
        <v>137</v>
      </c>
      <c r="L1866" t="s">
        <v>15675</v>
      </c>
      <c r="M1866">
        <v>0.30000001199999998</v>
      </c>
      <c r="N1866">
        <v>103555238</v>
      </c>
      <c r="O1866" t="s">
        <v>15676</v>
      </c>
      <c r="P1866">
        <v>2</v>
      </c>
    </row>
    <row r="1867" spans="1:16" x14ac:dyDescent="0.2">
      <c r="A1867" t="s">
        <v>21027</v>
      </c>
      <c r="B1867" t="s">
        <v>12324</v>
      </c>
      <c r="C1867">
        <v>1685</v>
      </c>
      <c r="D1867">
        <v>263.16269999999997</v>
      </c>
      <c r="E1867">
        <v>14.43</v>
      </c>
      <c r="F1867" t="s">
        <v>21028</v>
      </c>
      <c r="G1867" t="s">
        <v>8494</v>
      </c>
      <c r="H1867" t="s">
        <v>13010</v>
      </c>
      <c r="I1867" t="s">
        <v>21012</v>
      </c>
      <c r="J1867" t="s">
        <v>21013</v>
      </c>
      <c r="K1867" t="s">
        <v>21014</v>
      </c>
      <c r="L1867" t="s">
        <v>21015</v>
      </c>
      <c r="M1867">
        <v>3.7000000499999999</v>
      </c>
      <c r="N1867" t="s">
        <v>21016</v>
      </c>
      <c r="O1867" t="s">
        <v>21017</v>
      </c>
      <c r="P1867">
        <v>2</v>
      </c>
    </row>
    <row r="1868" spans="1:16" x14ac:dyDescent="0.2">
      <c r="A1868" t="s">
        <v>21030</v>
      </c>
      <c r="B1868" t="s">
        <v>12324</v>
      </c>
      <c r="C1868">
        <v>1686</v>
      </c>
      <c r="D1868">
        <v>263.1628</v>
      </c>
      <c r="E1868">
        <v>15.195</v>
      </c>
      <c r="F1868" t="s">
        <v>21031</v>
      </c>
      <c r="G1868" t="s">
        <v>8494</v>
      </c>
      <c r="H1868" t="s">
        <v>13010</v>
      </c>
      <c r="I1868" t="s">
        <v>21012</v>
      </c>
      <c r="J1868" t="s">
        <v>21013</v>
      </c>
      <c r="K1868" t="s">
        <v>21014</v>
      </c>
      <c r="L1868" t="s">
        <v>21015</v>
      </c>
      <c r="M1868">
        <v>3.7000000499999999</v>
      </c>
      <c r="N1868" t="s">
        <v>21016</v>
      </c>
      <c r="O1868" t="s">
        <v>21017</v>
      </c>
      <c r="P1868">
        <v>2</v>
      </c>
    </row>
    <row r="1869" spans="1:16" x14ac:dyDescent="0.2">
      <c r="A1869" t="s">
        <v>21010</v>
      </c>
      <c r="B1869" t="s">
        <v>12324</v>
      </c>
      <c r="C1869">
        <v>1683</v>
      </c>
      <c r="D1869">
        <v>263.161</v>
      </c>
      <c r="E1869">
        <v>16.934999999999999</v>
      </c>
      <c r="F1869" t="s">
        <v>21011</v>
      </c>
      <c r="G1869" t="s">
        <v>8494</v>
      </c>
      <c r="H1869" t="s">
        <v>13010</v>
      </c>
      <c r="I1869" t="s">
        <v>21012</v>
      </c>
      <c r="J1869" t="s">
        <v>21013</v>
      </c>
      <c r="K1869" t="s">
        <v>21014</v>
      </c>
      <c r="L1869" t="s">
        <v>21015</v>
      </c>
      <c r="M1869">
        <v>3.7000000499999999</v>
      </c>
      <c r="N1869" t="s">
        <v>21016</v>
      </c>
      <c r="O1869" t="s">
        <v>21017</v>
      </c>
      <c r="P1869">
        <v>2</v>
      </c>
    </row>
    <row r="1870" spans="1:16" x14ac:dyDescent="0.2">
      <c r="A1870" t="s">
        <v>21040</v>
      </c>
      <c r="B1870" t="s">
        <v>12324</v>
      </c>
      <c r="C1870">
        <v>1688</v>
      </c>
      <c r="D1870">
        <v>263.16359999999997</v>
      </c>
      <c r="E1870">
        <v>15.605</v>
      </c>
      <c r="F1870" t="s">
        <v>21041</v>
      </c>
      <c r="G1870" t="s">
        <v>8494</v>
      </c>
      <c r="H1870" t="s">
        <v>13010</v>
      </c>
      <c r="I1870" t="s">
        <v>21012</v>
      </c>
      <c r="J1870" t="s">
        <v>21013</v>
      </c>
      <c r="K1870" t="s">
        <v>21014</v>
      </c>
      <c r="L1870" t="s">
        <v>21015</v>
      </c>
      <c r="M1870">
        <v>3.7000000499999999</v>
      </c>
      <c r="N1870" t="s">
        <v>21016</v>
      </c>
      <c r="O1870" t="s">
        <v>21017</v>
      </c>
      <c r="P1870">
        <v>2</v>
      </c>
    </row>
    <row r="1871" spans="1:16" x14ac:dyDescent="0.2">
      <c r="A1871" t="s">
        <v>21759</v>
      </c>
      <c r="B1871" t="s">
        <v>12324</v>
      </c>
      <c r="C1871">
        <v>1830</v>
      </c>
      <c r="D1871">
        <v>278.149</v>
      </c>
      <c r="E1871">
        <v>12.757</v>
      </c>
      <c r="F1871" t="s">
        <v>21760</v>
      </c>
      <c r="G1871" t="s">
        <v>21751</v>
      </c>
      <c r="H1871" t="s">
        <v>12627</v>
      </c>
      <c r="I1871" t="s">
        <v>21761</v>
      </c>
      <c r="J1871" t="s">
        <v>21762</v>
      </c>
      <c r="K1871" t="s">
        <v>137</v>
      </c>
      <c r="L1871" t="s">
        <v>21763</v>
      </c>
      <c r="M1871">
        <v>1.7000000500000001</v>
      </c>
      <c r="N1871">
        <v>114159390</v>
      </c>
      <c r="O1871" t="s">
        <v>21764</v>
      </c>
      <c r="P1871">
        <v>2</v>
      </c>
    </row>
    <row r="1872" spans="1:16" x14ac:dyDescent="0.2">
      <c r="A1872" t="s">
        <v>17877</v>
      </c>
      <c r="B1872" t="s">
        <v>12324</v>
      </c>
      <c r="C1872">
        <v>1083</v>
      </c>
      <c r="D1872">
        <v>209.07990000000001</v>
      </c>
      <c r="E1872">
        <v>6.5620000000000003</v>
      </c>
      <c r="F1872" t="s">
        <v>17878</v>
      </c>
      <c r="G1872" t="s">
        <v>4059</v>
      </c>
      <c r="H1872" t="s">
        <v>183</v>
      </c>
      <c r="I1872" t="s">
        <v>17879</v>
      </c>
      <c r="J1872" t="s">
        <v>17880</v>
      </c>
      <c r="K1872" t="s">
        <v>137</v>
      </c>
      <c r="L1872" t="s">
        <v>17881</v>
      </c>
      <c r="M1872">
        <v>1.5</v>
      </c>
      <c r="N1872">
        <v>69127525</v>
      </c>
      <c r="O1872" t="s">
        <v>17882</v>
      </c>
      <c r="P1872">
        <v>2</v>
      </c>
    </row>
    <row r="1873" spans="1:16" x14ac:dyDescent="0.2">
      <c r="A1873" t="s">
        <v>13242</v>
      </c>
      <c r="B1873" t="s">
        <v>12324</v>
      </c>
      <c r="C1873">
        <v>216</v>
      </c>
      <c r="D1873">
        <v>138.0916</v>
      </c>
      <c r="E1873">
        <v>2.4660000000000002</v>
      </c>
      <c r="F1873" t="s">
        <v>13247</v>
      </c>
      <c r="G1873" t="s">
        <v>12658</v>
      </c>
      <c r="H1873" t="s">
        <v>183</v>
      </c>
      <c r="I1873" t="s">
        <v>13248</v>
      </c>
      <c r="J1873" t="s">
        <v>13249</v>
      </c>
      <c r="K1873" t="s">
        <v>13250</v>
      </c>
      <c r="L1873" t="s">
        <v>13251</v>
      </c>
      <c r="M1873">
        <v>1.4417399200000001</v>
      </c>
      <c r="N1873" t="s">
        <v>13252</v>
      </c>
      <c r="O1873" t="s">
        <v>13253</v>
      </c>
      <c r="P1873">
        <v>94556659814</v>
      </c>
    </row>
    <row r="1874" spans="1:16" x14ac:dyDescent="0.2">
      <c r="A1874" t="s">
        <v>18489</v>
      </c>
      <c r="B1874" t="s">
        <v>12324</v>
      </c>
      <c r="C1874">
        <v>1192</v>
      </c>
      <c r="D1874">
        <v>215.13059999999999</v>
      </c>
      <c r="E1874">
        <v>8.34</v>
      </c>
      <c r="F1874" t="s">
        <v>18490</v>
      </c>
      <c r="G1874" t="s">
        <v>4748</v>
      </c>
      <c r="H1874" t="s">
        <v>183</v>
      </c>
      <c r="I1874" t="s">
        <v>18491</v>
      </c>
      <c r="J1874" t="s">
        <v>18492</v>
      </c>
      <c r="K1874" t="s">
        <v>18493</v>
      </c>
      <c r="L1874" t="s">
        <v>18494</v>
      </c>
      <c r="M1874">
        <v>2</v>
      </c>
      <c r="N1874" t="s">
        <v>18495</v>
      </c>
      <c r="O1874" t="s">
        <v>18496</v>
      </c>
      <c r="P1874">
        <v>2</v>
      </c>
    </row>
    <row r="1875" spans="1:16" x14ac:dyDescent="0.2">
      <c r="A1875" t="s">
        <v>18374</v>
      </c>
      <c r="B1875" t="s">
        <v>12324</v>
      </c>
      <c r="C1875">
        <v>1172</v>
      </c>
      <c r="D1875">
        <v>213.14699999999999</v>
      </c>
      <c r="E1875">
        <v>14.414</v>
      </c>
      <c r="F1875" t="s">
        <v>18375</v>
      </c>
      <c r="G1875" t="s">
        <v>4600</v>
      </c>
      <c r="H1875" t="s">
        <v>183</v>
      </c>
      <c r="I1875" t="s">
        <v>18376</v>
      </c>
      <c r="J1875" t="s">
        <v>18377</v>
      </c>
      <c r="K1875" t="s">
        <v>18378</v>
      </c>
      <c r="L1875" t="s">
        <v>18379</v>
      </c>
      <c r="M1875">
        <v>1.89999998</v>
      </c>
      <c r="N1875" t="s">
        <v>18380</v>
      </c>
      <c r="O1875" t="s">
        <v>18381</v>
      </c>
      <c r="P1875">
        <v>2</v>
      </c>
    </row>
    <row r="1876" spans="1:16" x14ac:dyDescent="0.2">
      <c r="A1876" t="s">
        <v>20684</v>
      </c>
      <c r="B1876" t="s">
        <v>12324</v>
      </c>
      <c r="C1876">
        <v>1617</v>
      </c>
      <c r="D1876">
        <v>253.1782</v>
      </c>
      <c r="E1876">
        <v>12.231</v>
      </c>
      <c r="F1876" t="s">
        <v>20685</v>
      </c>
      <c r="G1876" t="s">
        <v>7934</v>
      </c>
      <c r="H1876" t="s">
        <v>13010</v>
      </c>
      <c r="I1876" t="s">
        <v>20686</v>
      </c>
      <c r="J1876" t="s">
        <v>20687</v>
      </c>
      <c r="K1876" t="s">
        <v>137</v>
      </c>
      <c r="L1876" t="s">
        <v>20688</v>
      </c>
      <c r="M1876">
        <v>4.5999999000000003</v>
      </c>
      <c r="N1876">
        <v>87254012</v>
      </c>
      <c r="O1876" t="s">
        <v>20689</v>
      </c>
      <c r="P1876">
        <v>2</v>
      </c>
    </row>
    <row r="1877" spans="1:16" x14ac:dyDescent="0.2">
      <c r="A1877" t="s">
        <v>22401</v>
      </c>
      <c r="B1877" t="s">
        <v>12324</v>
      </c>
      <c r="C1877">
        <v>1954</v>
      </c>
      <c r="D1877">
        <v>293.17579999999998</v>
      </c>
      <c r="E1877">
        <v>16.132999999999999</v>
      </c>
      <c r="F1877" t="s">
        <v>22402</v>
      </c>
      <c r="G1877" t="s">
        <v>7934</v>
      </c>
      <c r="H1877" t="s">
        <v>12829</v>
      </c>
      <c r="I1877" t="s">
        <v>20686</v>
      </c>
      <c r="J1877" t="s">
        <v>20687</v>
      </c>
      <c r="K1877" t="s">
        <v>137</v>
      </c>
      <c r="L1877" t="s">
        <v>20688</v>
      </c>
      <c r="M1877">
        <v>4.5999999000000003</v>
      </c>
      <c r="N1877">
        <v>87254012</v>
      </c>
      <c r="O1877" t="s">
        <v>20689</v>
      </c>
      <c r="P1877">
        <v>2</v>
      </c>
    </row>
    <row r="1878" spans="1:16" x14ac:dyDescent="0.2">
      <c r="A1878" t="s">
        <v>12556</v>
      </c>
      <c r="B1878" t="s">
        <v>12324</v>
      </c>
      <c r="C1878">
        <v>72</v>
      </c>
      <c r="D1878">
        <v>117.0575</v>
      </c>
      <c r="E1878">
        <v>1.1459999999999999</v>
      </c>
      <c r="F1878" t="s">
        <v>12557</v>
      </c>
      <c r="G1878" t="s">
        <v>12558</v>
      </c>
      <c r="H1878" t="s">
        <v>183</v>
      </c>
      <c r="I1878" t="s">
        <v>12559</v>
      </c>
      <c r="J1878" t="s">
        <v>12560</v>
      </c>
      <c r="K1878" t="s">
        <v>137</v>
      </c>
      <c r="L1878" t="s">
        <v>12561</v>
      </c>
      <c r="M1878">
        <v>1.87585092</v>
      </c>
      <c r="N1878">
        <v>57448999</v>
      </c>
      <c r="O1878" t="s">
        <v>12562</v>
      </c>
      <c r="P1878">
        <v>2</v>
      </c>
    </row>
    <row r="1879" spans="1:16" x14ac:dyDescent="0.2">
      <c r="A1879" t="s">
        <v>19615</v>
      </c>
      <c r="B1879" t="s">
        <v>12324</v>
      </c>
      <c r="C1879">
        <v>1419</v>
      </c>
      <c r="D1879">
        <v>234.15</v>
      </c>
      <c r="E1879">
        <v>7.4459999999999997</v>
      </c>
      <c r="F1879" t="s">
        <v>19618</v>
      </c>
      <c r="G1879" t="s">
        <v>19609</v>
      </c>
      <c r="H1879" t="s">
        <v>183</v>
      </c>
      <c r="I1879" t="s">
        <v>19619</v>
      </c>
      <c r="J1879" t="s">
        <v>19620</v>
      </c>
      <c r="K1879" t="s">
        <v>137</v>
      </c>
      <c r="L1879" t="s">
        <v>19621</v>
      </c>
      <c r="M1879">
        <v>0.5</v>
      </c>
      <c r="N1879">
        <v>65058220</v>
      </c>
      <c r="O1879" t="s">
        <v>19622</v>
      </c>
      <c r="P1879">
        <v>2</v>
      </c>
    </row>
    <row r="1880" spans="1:16" x14ac:dyDescent="0.2">
      <c r="A1880" t="s">
        <v>24673</v>
      </c>
      <c r="B1880" t="s">
        <v>12324</v>
      </c>
      <c r="C1880">
        <v>2423</v>
      </c>
      <c r="D1880">
        <v>481.26220000000001</v>
      </c>
      <c r="E1880">
        <v>9.9039999999999999</v>
      </c>
      <c r="F1880" t="s">
        <v>24674</v>
      </c>
      <c r="G1880" t="s">
        <v>24676</v>
      </c>
      <c r="H1880" t="s">
        <v>183</v>
      </c>
      <c r="I1880" t="s">
        <v>24677</v>
      </c>
      <c r="J1880" t="s">
        <v>24678</v>
      </c>
      <c r="K1880" t="s">
        <v>137</v>
      </c>
      <c r="L1880" t="s">
        <v>24679</v>
      </c>
      <c r="M1880">
        <v>5.4000000999999997</v>
      </c>
      <c r="N1880">
        <v>15724359</v>
      </c>
      <c r="O1880" t="s">
        <v>24680</v>
      </c>
      <c r="P1880">
        <v>2</v>
      </c>
    </row>
    <row r="1881" spans="1:16" x14ac:dyDescent="0.2">
      <c r="A1881" t="s">
        <v>15244</v>
      </c>
      <c r="B1881" t="s">
        <v>12324</v>
      </c>
      <c r="C1881">
        <v>612</v>
      </c>
      <c r="D1881">
        <v>174.99369999999999</v>
      </c>
      <c r="E1881">
        <v>17.116</v>
      </c>
      <c r="F1881" t="s">
        <v>15245</v>
      </c>
      <c r="G1881" t="s">
        <v>15247</v>
      </c>
      <c r="H1881" t="s">
        <v>183</v>
      </c>
      <c r="I1881" t="s">
        <v>15248</v>
      </c>
      <c r="J1881" t="s">
        <v>15249</v>
      </c>
      <c r="K1881" t="s">
        <v>137</v>
      </c>
      <c r="L1881" t="s">
        <v>15250</v>
      </c>
      <c r="M1881">
        <v>0.10000000100000001</v>
      </c>
      <c r="N1881">
        <v>84075949</v>
      </c>
      <c r="O1881" t="s">
        <v>15251</v>
      </c>
      <c r="P1881">
        <v>2</v>
      </c>
    </row>
    <row r="1882" spans="1:16" x14ac:dyDescent="0.2">
      <c r="A1882" t="s">
        <v>15989</v>
      </c>
      <c r="B1882" t="s">
        <v>12324</v>
      </c>
      <c r="C1882">
        <v>743</v>
      </c>
      <c r="D1882">
        <v>183.11320000000001</v>
      </c>
      <c r="E1882">
        <v>1.7669999999999999</v>
      </c>
      <c r="F1882" t="s">
        <v>15990</v>
      </c>
      <c r="G1882" t="s">
        <v>15980</v>
      </c>
      <c r="H1882" t="s">
        <v>183</v>
      </c>
      <c r="I1882" t="s">
        <v>15991</v>
      </c>
      <c r="J1882" t="s">
        <v>15992</v>
      </c>
      <c r="K1882" t="s">
        <v>137</v>
      </c>
      <c r="L1882" t="s">
        <v>15993</v>
      </c>
      <c r="M1882">
        <v>-2.2999999500000001</v>
      </c>
      <c r="N1882">
        <v>66407222</v>
      </c>
      <c r="O1882" t="s">
        <v>15994</v>
      </c>
      <c r="P1882">
        <v>2</v>
      </c>
    </row>
    <row r="1883" spans="1:16" x14ac:dyDescent="0.2">
      <c r="A1883" t="s">
        <v>17087</v>
      </c>
      <c r="B1883" t="s">
        <v>12324</v>
      </c>
      <c r="C1883">
        <v>928</v>
      </c>
      <c r="D1883">
        <v>197.12909999999999</v>
      </c>
      <c r="E1883">
        <v>5.9489999999999998</v>
      </c>
      <c r="F1883" t="s">
        <v>17088</v>
      </c>
      <c r="G1883" t="s">
        <v>17089</v>
      </c>
      <c r="H1883" t="s">
        <v>183</v>
      </c>
      <c r="I1883" t="s">
        <v>17090</v>
      </c>
      <c r="J1883" t="s">
        <v>17091</v>
      </c>
      <c r="K1883" t="s">
        <v>137</v>
      </c>
      <c r="L1883" t="s">
        <v>17092</v>
      </c>
      <c r="M1883">
        <v>1</v>
      </c>
      <c r="N1883">
        <v>84667022</v>
      </c>
      <c r="O1883" t="s">
        <v>17093</v>
      </c>
      <c r="P1883">
        <v>2</v>
      </c>
    </row>
    <row r="1884" spans="1:16" x14ac:dyDescent="0.2">
      <c r="A1884" t="s">
        <v>17156</v>
      </c>
      <c r="B1884" t="s">
        <v>12324</v>
      </c>
      <c r="C1884">
        <v>947</v>
      </c>
      <c r="D1884">
        <v>198.18620000000001</v>
      </c>
      <c r="E1884">
        <v>6.2770000000000001</v>
      </c>
      <c r="F1884" t="s">
        <v>17157</v>
      </c>
      <c r="G1884" t="s">
        <v>17137</v>
      </c>
      <c r="H1884" t="s">
        <v>183</v>
      </c>
      <c r="I1884" t="s">
        <v>17158</v>
      </c>
      <c r="J1884" t="s">
        <v>17159</v>
      </c>
      <c r="K1884" t="s">
        <v>17160</v>
      </c>
      <c r="L1884" t="s">
        <v>17161</v>
      </c>
      <c r="M1884">
        <v>3.5</v>
      </c>
      <c r="N1884">
        <v>21739624</v>
      </c>
      <c r="O1884" t="s">
        <v>17162</v>
      </c>
      <c r="P1884">
        <v>2</v>
      </c>
    </row>
    <row r="1885" spans="1:16" x14ac:dyDescent="0.2">
      <c r="A1885" t="s">
        <v>19030</v>
      </c>
      <c r="B1885" t="s">
        <v>12324</v>
      </c>
      <c r="C1885">
        <v>1296</v>
      </c>
      <c r="D1885">
        <v>223.1703</v>
      </c>
      <c r="E1885">
        <v>16.962</v>
      </c>
      <c r="F1885" t="s">
        <v>19031</v>
      </c>
      <c r="G1885" t="s">
        <v>19024</v>
      </c>
      <c r="H1885" t="s">
        <v>12829</v>
      </c>
      <c r="I1885" t="s">
        <v>19032</v>
      </c>
      <c r="J1885" t="s">
        <v>19033</v>
      </c>
      <c r="K1885" t="s">
        <v>137</v>
      </c>
      <c r="L1885" t="s">
        <v>19034</v>
      </c>
      <c r="M1885">
        <v>4.6999998099999996</v>
      </c>
      <c r="N1885">
        <v>85739774</v>
      </c>
      <c r="O1885" t="s">
        <v>19035</v>
      </c>
      <c r="P1885">
        <v>68722655234</v>
      </c>
    </row>
    <row r="1886" spans="1:16" x14ac:dyDescent="0.2">
      <c r="A1886" t="s">
        <v>15202</v>
      </c>
      <c r="B1886" t="s">
        <v>12324</v>
      </c>
      <c r="C1886">
        <v>606</v>
      </c>
      <c r="D1886">
        <v>174.0924</v>
      </c>
      <c r="E1886">
        <v>5.6</v>
      </c>
      <c r="F1886" t="s">
        <v>15203</v>
      </c>
      <c r="G1886" t="s">
        <v>15195</v>
      </c>
      <c r="H1886" t="s">
        <v>183</v>
      </c>
      <c r="I1886" t="s">
        <v>15204</v>
      </c>
      <c r="J1886" t="s">
        <v>15205</v>
      </c>
      <c r="K1886" t="s">
        <v>137</v>
      </c>
      <c r="L1886" t="s">
        <v>15206</v>
      </c>
      <c r="M1886">
        <v>2.1404945899999999</v>
      </c>
      <c r="N1886" t="s">
        <v>15207</v>
      </c>
      <c r="O1886" t="s">
        <v>15208</v>
      </c>
      <c r="P1886">
        <v>8589934594</v>
      </c>
    </row>
    <row r="1887" spans="1:16" x14ac:dyDescent="0.2">
      <c r="A1887" t="s">
        <v>18471</v>
      </c>
      <c r="B1887" t="s">
        <v>12324</v>
      </c>
      <c r="C1887">
        <v>1186</v>
      </c>
      <c r="D1887">
        <v>215.09020000000001</v>
      </c>
      <c r="E1887">
        <v>5.319</v>
      </c>
      <c r="F1887" t="s">
        <v>18472</v>
      </c>
      <c r="G1887" t="s">
        <v>4725</v>
      </c>
      <c r="H1887" t="s">
        <v>183</v>
      </c>
      <c r="I1887" t="s">
        <v>18473</v>
      </c>
      <c r="J1887" t="s">
        <v>18474</v>
      </c>
      <c r="K1887" t="s">
        <v>137</v>
      </c>
      <c r="L1887" t="s">
        <v>18475</v>
      </c>
      <c r="M1887">
        <v>-0.69999998799999996</v>
      </c>
      <c r="N1887">
        <v>20555843</v>
      </c>
      <c r="O1887" t="s">
        <v>18476</v>
      </c>
      <c r="P1887">
        <v>2</v>
      </c>
    </row>
    <row r="1888" spans="1:16" x14ac:dyDescent="0.2">
      <c r="A1888" t="s">
        <v>16169</v>
      </c>
      <c r="B1888" t="s">
        <v>12324</v>
      </c>
      <c r="C1888">
        <v>774</v>
      </c>
      <c r="D1888">
        <v>186.149</v>
      </c>
      <c r="E1888">
        <v>7.77</v>
      </c>
      <c r="F1888" t="s">
        <v>16170</v>
      </c>
      <c r="G1888" t="s">
        <v>15000</v>
      </c>
      <c r="H1888" t="s">
        <v>12627</v>
      </c>
      <c r="I1888" t="s">
        <v>16171</v>
      </c>
      <c r="J1888" t="s">
        <v>16172</v>
      </c>
      <c r="K1888" t="s">
        <v>137</v>
      </c>
      <c r="L1888" t="s">
        <v>16173</v>
      </c>
      <c r="M1888">
        <v>2.7999999500000001</v>
      </c>
      <c r="N1888">
        <v>14190156</v>
      </c>
      <c r="O1888" t="s">
        <v>16174</v>
      </c>
      <c r="P1888">
        <v>2</v>
      </c>
    </row>
    <row r="1889" spans="1:16" x14ac:dyDescent="0.2">
      <c r="A1889" t="s">
        <v>20326</v>
      </c>
      <c r="B1889" t="s">
        <v>12324</v>
      </c>
      <c r="C1889">
        <v>1552</v>
      </c>
      <c r="D1889">
        <v>249.1113</v>
      </c>
      <c r="E1889">
        <v>13.773</v>
      </c>
      <c r="F1889" t="s">
        <v>20327</v>
      </c>
      <c r="G1889" t="s">
        <v>20328</v>
      </c>
      <c r="H1889" t="s">
        <v>183</v>
      </c>
      <c r="I1889" t="s">
        <v>20329</v>
      </c>
      <c r="J1889" t="s">
        <v>20330</v>
      </c>
      <c r="K1889" t="s">
        <v>20331</v>
      </c>
      <c r="L1889" t="s">
        <v>20332</v>
      </c>
      <c r="M1889">
        <v>3.0999998999999998</v>
      </c>
      <c r="N1889">
        <v>11694463</v>
      </c>
      <c r="O1889" t="s">
        <v>20333</v>
      </c>
      <c r="P1889">
        <v>68719476738</v>
      </c>
    </row>
    <row r="1890" spans="1:16" x14ac:dyDescent="0.2">
      <c r="A1890" t="s">
        <v>13724</v>
      </c>
      <c r="B1890" t="s">
        <v>12324</v>
      </c>
      <c r="C1890">
        <v>307</v>
      </c>
      <c r="D1890">
        <v>148.08779999999999</v>
      </c>
      <c r="E1890">
        <v>4.6440000000000001</v>
      </c>
      <c r="F1890" t="s">
        <v>13725</v>
      </c>
      <c r="G1890" t="s">
        <v>13705</v>
      </c>
      <c r="H1890" t="s">
        <v>183</v>
      </c>
      <c r="I1890" t="s">
        <v>13726</v>
      </c>
      <c r="J1890" t="s">
        <v>13727</v>
      </c>
      <c r="K1890" t="s">
        <v>137</v>
      </c>
      <c r="L1890" t="s">
        <v>13728</v>
      </c>
      <c r="M1890">
        <v>0.80000001200000004</v>
      </c>
      <c r="N1890">
        <v>129980680</v>
      </c>
      <c r="O1890" t="s">
        <v>13729</v>
      </c>
      <c r="P1890">
        <v>2</v>
      </c>
    </row>
    <row r="1891" spans="1:16" x14ac:dyDescent="0.2">
      <c r="A1891" t="s">
        <v>19100</v>
      </c>
      <c r="B1891" t="s">
        <v>12324</v>
      </c>
      <c r="C1891">
        <v>1305</v>
      </c>
      <c r="D1891">
        <v>225.07310000000001</v>
      </c>
      <c r="E1891">
        <v>5.5039999999999996</v>
      </c>
      <c r="F1891" t="s">
        <v>19101</v>
      </c>
      <c r="G1891" t="s">
        <v>3722</v>
      </c>
      <c r="H1891" t="s">
        <v>12829</v>
      </c>
      <c r="I1891" t="s">
        <v>3723</v>
      </c>
      <c r="J1891" t="s">
        <v>3724</v>
      </c>
      <c r="K1891" t="s">
        <v>137</v>
      </c>
      <c r="L1891" t="s">
        <v>3725</v>
      </c>
      <c r="M1891">
        <v>1.24259973</v>
      </c>
      <c r="N1891">
        <v>88715544</v>
      </c>
      <c r="O1891" t="s">
        <v>3726</v>
      </c>
      <c r="P1891">
        <v>2</v>
      </c>
    </row>
    <row r="1892" spans="1:16" x14ac:dyDescent="0.2">
      <c r="A1892" t="s">
        <v>21604</v>
      </c>
      <c r="B1892" t="s">
        <v>12324</v>
      </c>
      <c r="C1892">
        <v>1805</v>
      </c>
      <c r="D1892">
        <v>275.21260000000001</v>
      </c>
      <c r="E1892">
        <v>15.491</v>
      </c>
      <c r="F1892" t="s">
        <v>21605</v>
      </c>
      <c r="G1892" t="s">
        <v>21606</v>
      </c>
      <c r="H1892" t="s">
        <v>183</v>
      </c>
      <c r="I1892" t="s">
        <v>21607</v>
      </c>
      <c r="J1892" t="s">
        <v>21608</v>
      </c>
      <c r="K1892" t="s">
        <v>21609</v>
      </c>
      <c r="L1892" t="s">
        <v>21610</v>
      </c>
      <c r="M1892">
        <v>3.7000000499999999</v>
      </c>
      <c r="N1892" t="s">
        <v>21611</v>
      </c>
      <c r="O1892" t="s">
        <v>21612</v>
      </c>
      <c r="P1892">
        <v>68722655302</v>
      </c>
    </row>
    <row r="1893" spans="1:16" x14ac:dyDescent="0.2">
      <c r="A1893" t="s">
        <v>16795</v>
      </c>
      <c r="B1893" t="s">
        <v>12324</v>
      </c>
      <c r="C1893">
        <v>876</v>
      </c>
      <c r="D1893">
        <v>195.10040000000001</v>
      </c>
      <c r="E1893">
        <v>6.0620000000000003</v>
      </c>
      <c r="F1893" t="s">
        <v>16796</v>
      </c>
      <c r="G1893" t="s">
        <v>3086</v>
      </c>
      <c r="H1893" t="s">
        <v>183</v>
      </c>
      <c r="I1893" t="s">
        <v>16797</v>
      </c>
      <c r="J1893" t="s">
        <v>16798</v>
      </c>
      <c r="K1893" t="s">
        <v>16799</v>
      </c>
      <c r="L1893" t="s">
        <v>16800</v>
      </c>
      <c r="M1893">
        <v>0.5</v>
      </c>
      <c r="N1893">
        <v>24976704</v>
      </c>
      <c r="O1893" t="s">
        <v>16801</v>
      </c>
      <c r="P1893">
        <v>2</v>
      </c>
    </row>
    <row r="1894" spans="1:16" x14ac:dyDescent="0.2">
      <c r="A1894" t="s">
        <v>19904</v>
      </c>
      <c r="B1894" t="s">
        <v>12324</v>
      </c>
      <c r="C1894">
        <v>1465</v>
      </c>
      <c r="D1894">
        <v>237.18610000000001</v>
      </c>
      <c r="E1894">
        <v>17.321999999999999</v>
      </c>
      <c r="F1894" t="s">
        <v>19906</v>
      </c>
      <c r="G1894" t="s">
        <v>19890</v>
      </c>
      <c r="H1894" t="s">
        <v>183</v>
      </c>
      <c r="I1894" t="s">
        <v>19907</v>
      </c>
      <c r="J1894" t="s">
        <v>19908</v>
      </c>
      <c r="K1894" t="s">
        <v>137</v>
      </c>
      <c r="L1894" t="s">
        <v>19909</v>
      </c>
      <c r="M1894">
        <v>3.2000000499999999</v>
      </c>
      <c r="N1894">
        <v>138982489</v>
      </c>
      <c r="O1894" t="s">
        <v>19910</v>
      </c>
      <c r="P1894">
        <v>8589934594</v>
      </c>
    </row>
    <row r="1895" spans="1:16" x14ac:dyDescent="0.2">
      <c r="A1895" t="s">
        <v>18220</v>
      </c>
      <c r="B1895" t="s">
        <v>12324</v>
      </c>
      <c r="C1895">
        <v>1143</v>
      </c>
      <c r="D1895">
        <v>211.1344</v>
      </c>
      <c r="E1895">
        <v>6.9</v>
      </c>
      <c r="F1895" t="s">
        <v>18221</v>
      </c>
      <c r="G1895" t="s">
        <v>18175</v>
      </c>
      <c r="H1895" t="s">
        <v>183</v>
      </c>
      <c r="I1895" t="s">
        <v>18222</v>
      </c>
      <c r="J1895" t="s">
        <v>18223</v>
      </c>
      <c r="K1895" t="s">
        <v>137</v>
      </c>
      <c r="L1895" t="s">
        <v>18224</v>
      </c>
      <c r="M1895">
        <v>2.2000000499999999</v>
      </c>
      <c r="N1895">
        <v>38361057</v>
      </c>
      <c r="O1895" t="s">
        <v>18225</v>
      </c>
      <c r="P1895">
        <v>3153922</v>
      </c>
    </row>
    <row r="1896" spans="1:16" x14ac:dyDescent="0.2">
      <c r="A1896" t="s">
        <v>18537</v>
      </c>
      <c r="B1896" t="s">
        <v>12324</v>
      </c>
      <c r="C1896">
        <v>1201</v>
      </c>
      <c r="D1896">
        <v>216.1602</v>
      </c>
      <c r="E1896">
        <v>14.465999999999999</v>
      </c>
      <c r="F1896" t="s">
        <v>18542</v>
      </c>
      <c r="G1896" t="s">
        <v>4828</v>
      </c>
      <c r="H1896" t="s">
        <v>183</v>
      </c>
      <c r="I1896" t="s">
        <v>18543</v>
      </c>
      <c r="J1896" t="s">
        <v>18544</v>
      </c>
      <c r="K1896" t="s">
        <v>137</v>
      </c>
      <c r="L1896" t="s">
        <v>18545</v>
      </c>
      <c r="M1896">
        <v>1.87912905</v>
      </c>
      <c r="N1896" t="s">
        <v>18546</v>
      </c>
      <c r="O1896" t="s">
        <v>18547</v>
      </c>
      <c r="P1896">
        <v>2</v>
      </c>
    </row>
    <row r="1897" spans="1:16" x14ac:dyDescent="0.2">
      <c r="A1897" t="s">
        <v>20168</v>
      </c>
      <c r="B1897" t="s">
        <v>12324</v>
      </c>
      <c r="C1897">
        <v>1515</v>
      </c>
      <c r="D1897">
        <v>243.12119999999999</v>
      </c>
      <c r="E1897">
        <v>10.124000000000001</v>
      </c>
      <c r="F1897" t="s">
        <v>20169</v>
      </c>
      <c r="G1897" t="s">
        <v>20160</v>
      </c>
      <c r="H1897" t="s">
        <v>183</v>
      </c>
      <c r="I1897" t="s">
        <v>20170</v>
      </c>
      <c r="J1897" t="s">
        <v>20171</v>
      </c>
      <c r="K1897" t="s">
        <v>137</v>
      </c>
      <c r="L1897" t="s">
        <v>20172</v>
      </c>
      <c r="M1897">
        <v>2.2000000499999999</v>
      </c>
      <c r="N1897">
        <v>19829101</v>
      </c>
      <c r="O1897" t="s">
        <v>20173</v>
      </c>
      <c r="P1897">
        <v>2</v>
      </c>
    </row>
    <row r="1898" spans="1:16" x14ac:dyDescent="0.2">
      <c r="A1898" t="s">
        <v>15814</v>
      </c>
      <c r="B1898" t="s">
        <v>12324</v>
      </c>
      <c r="C1898">
        <v>712</v>
      </c>
      <c r="D1898">
        <v>181.17070000000001</v>
      </c>
      <c r="E1898">
        <v>9.8209999999999997</v>
      </c>
      <c r="F1898" t="s">
        <v>15815</v>
      </c>
      <c r="G1898" t="s">
        <v>15791</v>
      </c>
      <c r="H1898" t="s">
        <v>183</v>
      </c>
      <c r="I1898" t="s">
        <v>15816</v>
      </c>
      <c r="J1898" t="s">
        <v>15817</v>
      </c>
      <c r="K1898" t="s">
        <v>137</v>
      </c>
      <c r="L1898" t="s">
        <v>15818</v>
      </c>
      <c r="M1898">
        <v>2</v>
      </c>
      <c r="N1898">
        <v>116417346</v>
      </c>
      <c r="O1898" t="s">
        <v>15819</v>
      </c>
      <c r="P1898">
        <v>2</v>
      </c>
    </row>
    <row r="1899" spans="1:16" x14ac:dyDescent="0.2">
      <c r="A1899" t="s">
        <v>20557</v>
      </c>
      <c r="B1899" t="s">
        <v>12324</v>
      </c>
      <c r="C1899">
        <v>1595</v>
      </c>
      <c r="D1899">
        <v>251.1626</v>
      </c>
      <c r="E1899">
        <v>13.506</v>
      </c>
      <c r="F1899" t="s">
        <v>20558</v>
      </c>
      <c r="G1899" t="s">
        <v>6931</v>
      </c>
      <c r="H1899" t="s">
        <v>183</v>
      </c>
      <c r="I1899" t="s">
        <v>20559</v>
      </c>
      <c r="J1899" t="s">
        <v>20560</v>
      </c>
      <c r="K1899" t="s">
        <v>137</v>
      </c>
      <c r="L1899" t="s">
        <v>20561</v>
      </c>
      <c r="M1899">
        <v>2.75708508</v>
      </c>
      <c r="N1899">
        <v>0</v>
      </c>
      <c r="O1899" t="s">
        <v>887</v>
      </c>
      <c r="P1899">
        <v>8589934592</v>
      </c>
    </row>
    <row r="1900" spans="1:16" x14ac:dyDescent="0.2">
      <c r="A1900" t="s">
        <v>20530</v>
      </c>
      <c r="B1900" t="s">
        <v>12324</v>
      </c>
      <c r="C1900">
        <v>1590</v>
      </c>
      <c r="D1900">
        <v>251.12729999999999</v>
      </c>
      <c r="E1900">
        <v>11.154999999999999</v>
      </c>
      <c r="F1900" t="s">
        <v>20531</v>
      </c>
      <c r="G1900" t="s">
        <v>20466</v>
      </c>
      <c r="H1900" t="s">
        <v>183</v>
      </c>
      <c r="I1900" t="s">
        <v>20508</v>
      </c>
      <c r="J1900" t="s">
        <v>20509</v>
      </c>
      <c r="K1900" t="s">
        <v>137</v>
      </c>
      <c r="L1900" t="s">
        <v>20510</v>
      </c>
      <c r="M1900">
        <v>1.7000000500000001</v>
      </c>
      <c r="N1900">
        <v>72734927</v>
      </c>
      <c r="O1900" t="s">
        <v>20511</v>
      </c>
      <c r="P1900">
        <v>2</v>
      </c>
    </row>
    <row r="1901" spans="1:16" x14ac:dyDescent="0.2">
      <c r="A1901" t="s">
        <v>20506</v>
      </c>
      <c r="B1901" t="s">
        <v>12324</v>
      </c>
      <c r="C1901">
        <v>1587</v>
      </c>
      <c r="D1901">
        <v>251.1268</v>
      </c>
      <c r="E1901">
        <v>12.343999999999999</v>
      </c>
      <c r="F1901" t="s">
        <v>20507</v>
      </c>
      <c r="G1901" t="s">
        <v>20466</v>
      </c>
      <c r="H1901" t="s">
        <v>183</v>
      </c>
      <c r="I1901" t="s">
        <v>20508</v>
      </c>
      <c r="J1901" t="s">
        <v>20509</v>
      </c>
      <c r="K1901" t="s">
        <v>137</v>
      </c>
      <c r="L1901" t="s">
        <v>20510</v>
      </c>
      <c r="M1901">
        <v>1.7000000500000001</v>
      </c>
      <c r="N1901">
        <v>72734927</v>
      </c>
      <c r="O1901" t="s">
        <v>20511</v>
      </c>
      <c r="P1901">
        <v>2</v>
      </c>
    </row>
    <row r="1902" spans="1:16" x14ac:dyDescent="0.2">
      <c r="A1902" t="s">
        <v>21273</v>
      </c>
      <c r="B1902" t="s">
        <v>12324</v>
      </c>
      <c r="C1902">
        <v>1721</v>
      </c>
      <c r="D1902">
        <v>266.10570000000001</v>
      </c>
      <c r="E1902">
        <v>1.2689999999999999</v>
      </c>
      <c r="F1902" t="s">
        <v>21274</v>
      </c>
      <c r="G1902" t="s">
        <v>21275</v>
      </c>
      <c r="H1902" t="s">
        <v>12627</v>
      </c>
      <c r="I1902" t="s">
        <v>21276</v>
      </c>
      <c r="J1902" t="s">
        <v>21277</v>
      </c>
      <c r="K1902" t="s">
        <v>137</v>
      </c>
      <c r="L1902" t="s">
        <v>21278</v>
      </c>
      <c r="M1902">
        <v>1.60000002</v>
      </c>
      <c r="N1902">
        <v>95732902</v>
      </c>
      <c r="O1902" t="s">
        <v>21279</v>
      </c>
      <c r="P1902">
        <v>2</v>
      </c>
    </row>
    <row r="1903" spans="1:16" x14ac:dyDescent="0.2">
      <c r="A1903" t="s">
        <v>19914</v>
      </c>
      <c r="B1903" t="s">
        <v>12324</v>
      </c>
      <c r="C1903">
        <v>1468</v>
      </c>
      <c r="D1903">
        <v>238.16560000000001</v>
      </c>
      <c r="E1903">
        <v>1.2090000000000001</v>
      </c>
      <c r="F1903" t="s">
        <v>19915</v>
      </c>
      <c r="G1903" t="s">
        <v>19917</v>
      </c>
      <c r="H1903" t="s">
        <v>183</v>
      </c>
      <c r="I1903" t="s">
        <v>19918</v>
      </c>
      <c r="J1903" t="s">
        <v>19919</v>
      </c>
      <c r="K1903" t="s">
        <v>19920</v>
      </c>
      <c r="L1903" t="s">
        <v>19921</v>
      </c>
      <c r="M1903">
        <v>-1.42967248</v>
      </c>
      <c r="N1903">
        <v>13424555</v>
      </c>
      <c r="O1903" t="s">
        <v>19922</v>
      </c>
      <c r="P1903">
        <v>2</v>
      </c>
    </row>
    <row r="1904" spans="1:16" x14ac:dyDescent="0.2">
      <c r="A1904" t="s">
        <v>23282</v>
      </c>
      <c r="B1904" t="s">
        <v>12324</v>
      </c>
      <c r="C1904">
        <v>2131</v>
      </c>
      <c r="D1904">
        <v>322.25380000000001</v>
      </c>
      <c r="E1904">
        <v>16.663</v>
      </c>
      <c r="F1904" t="s">
        <v>23283</v>
      </c>
      <c r="G1904" t="s">
        <v>23284</v>
      </c>
      <c r="H1904" t="s">
        <v>183</v>
      </c>
      <c r="I1904" t="s">
        <v>23285</v>
      </c>
      <c r="J1904" t="s">
        <v>23286</v>
      </c>
      <c r="K1904" t="s">
        <v>137</v>
      </c>
      <c r="L1904" t="s">
        <v>23287</v>
      </c>
      <c r="M1904">
        <v>5.0999999000000003</v>
      </c>
      <c r="N1904">
        <v>101527765</v>
      </c>
      <c r="O1904" t="s">
        <v>23288</v>
      </c>
      <c r="P1904">
        <v>2</v>
      </c>
    </row>
    <row r="1905" spans="1:16" x14ac:dyDescent="0.2">
      <c r="A1905" t="s">
        <v>23577</v>
      </c>
      <c r="B1905" t="s">
        <v>12324</v>
      </c>
      <c r="C1905">
        <v>2191</v>
      </c>
      <c r="D1905">
        <v>335.21969999999999</v>
      </c>
      <c r="E1905">
        <v>17.484000000000002</v>
      </c>
      <c r="F1905" t="s">
        <v>23578</v>
      </c>
      <c r="G1905" t="s">
        <v>10410</v>
      </c>
      <c r="H1905" t="s">
        <v>183</v>
      </c>
      <c r="I1905" t="s">
        <v>23579</v>
      </c>
      <c r="J1905" t="s">
        <v>23580</v>
      </c>
      <c r="K1905" t="s">
        <v>23581</v>
      </c>
      <c r="L1905" t="s">
        <v>23582</v>
      </c>
      <c r="M1905">
        <v>5.9000000999999997</v>
      </c>
      <c r="N1905">
        <v>21304253</v>
      </c>
      <c r="O1905" t="s">
        <v>23583</v>
      </c>
      <c r="P1905">
        <v>2</v>
      </c>
    </row>
    <row r="1906" spans="1:16" x14ac:dyDescent="0.2">
      <c r="A1906" t="s">
        <v>20303</v>
      </c>
      <c r="B1906" t="s">
        <v>12324</v>
      </c>
      <c r="C1906">
        <v>1546</v>
      </c>
      <c r="D1906">
        <v>247.10589999999999</v>
      </c>
      <c r="E1906">
        <v>6.8369999999999997</v>
      </c>
      <c r="F1906" t="s">
        <v>20304</v>
      </c>
      <c r="G1906" t="s">
        <v>20305</v>
      </c>
      <c r="H1906" t="s">
        <v>183</v>
      </c>
      <c r="I1906" t="s">
        <v>20306</v>
      </c>
      <c r="J1906" t="s">
        <v>20307</v>
      </c>
      <c r="K1906" t="s">
        <v>137</v>
      </c>
      <c r="L1906" t="s">
        <v>20308</v>
      </c>
      <c r="M1906">
        <v>1.7999999499999999</v>
      </c>
      <c r="N1906">
        <v>45156618</v>
      </c>
      <c r="O1906" t="s">
        <v>20309</v>
      </c>
      <c r="P1906">
        <v>2</v>
      </c>
    </row>
    <row r="1907" spans="1:16" x14ac:dyDescent="0.2">
      <c r="A1907" t="s">
        <v>24123</v>
      </c>
      <c r="B1907" t="s">
        <v>12324</v>
      </c>
      <c r="C1907">
        <v>2311</v>
      </c>
      <c r="D1907">
        <v>384.29610000000002</v>
      </c>
      <c r="E1907">
        <v>15.645</v>
      </c>
      <c r="F1907" t="s">
        <v>24124</v>
      </c>
      <c r="G1907" t="s">
        <v>24117</v>
      </c>
      <c r="H1907" t="s">
        <v>12627</v>
      </c>
      <c r="I1907" t="s">
        <v>24126</v>
      </c>
      <c r="J1907" t="s">
        <v>24127</v>
      </c>
      <c r="K1907" t="s">
        <v>24128</v>
      </c>
      <c r="L1907" t="s">
        <v>24129</v>
      </c>
      <c r="M1907">
        <v>1</v>
      </c>
      <c r="N1907">
        <v>18426440</v>
      </c>
      <c r="O1907" t="s">
        <v>24130</v>
      </c>
      <c r="P1907">
        <v>2</v>
      </c>
    </row>
    <row r="1908" spans="1:16" x14ac:dyDescent="0.2">
      <c r="A1908" t="s">
        <v>24065</v>
      </c>
      <c r="B1908" t="s">
        <v>12324</v>
      </c>
      <c r="C1908">
        <v>2302</v>
      </c>
      <c r="D1908">
        <v>378.11770000000001</v>
      </c>
      <c r="E1908">
        <v>17.53</v>
      </c>
      <c r="F1908" t="s">
        <v>24066</v>
      </c>
      <c r="G1908" t="s">
        <v>24059</v>
      </c>
      <c r="H1908" t="s">
        <v>183</v>
      </c>
      <c r="I1908" t="s">
        <v>24067</v>
      </c>
      <c r="J1908" t="s">
        <v>24068</v>
      </c>
      <c r="K1908" t="s">
        <v>137</v>
      </c>
      <c r="L1908" t="s">
        <v>24069</v>
      </c>
      <c r="M1908">
        <v>2.5999998999999998</v>
      </c>
      <c r="N1908">
        <v>109010011</v>
      </c>
      <c r="O1908" t="s">
        <v>24070</v>
      </c>
      <c r="P1908">
        <v>2</v>
      </c>
    </row>
    <row r="1909" spans="1:16" x14ac:dyDescent="0.2">
      <c r="A1909" t="s">
        <v>21578</v>
      </c>
      <c r="B1909" t="s">
        <v>12324</v>
      </c>
      <c r="C1909">
        <v>1793</v>
      </c>
      <c r="D1909">
        <v>275.10680000000002</v>
      </c>
      <c r="E1909">
        <v>4.6360000000000001</v>
      </c>
      <c r="F1909" t="s">
        <v>21579</v>
      </c>
      <c r="G1909" t="s">
        <v>21580</v>
      </c>
      <c r="H1909" t="s">
        <v>183</v>
      </c>
      <c r="I1909" t="s">
        <v>21581</v>
      </c>
      <c r="J1909" t="s">
        <v>21582</v>
      </c>
      <c r="K1909" t="s">
        <v>137</v>
      </c>
      <c r="L1909" t="s">
        <v>21583</v>
      </c>
      <c r="M1909">
        <v>2.4000001000000002</v>
      </c>
      <c r="N1909">
        <v>61997862</v>
      </c>
      <c r="O1909" t="s">
        <v>21584</v>
      </c>
      <c r="P1909">
        <v>2</v>
      </c>
    </row>
    <row r="1910" spans="1:16" x14ac:dyDescent="0.2">
      <c r="A1910" t="s">
        <v>17227</v>
      </c>
      <c r="B1910" t="s">
        <v>12324</v>
      </c>
      <c r="C1910">
        <v>959</v>
      </c>
      <c r="D1910">
        <v>199.10919999999999</v>
      </c>
      <c r="E1910">
        <v>0.90900000000000003</v>
      </c>
      <c r="F1910" t="s">
        <v>17228</v>
      </c>
      <c r="G1910" t="s">
        <v>17229</v>
      </c>
      <c r="H1910" t="s">
        <v>183</v>
      </c>
      <c r="I1910" t="s">
        <v>17230</v>
      </c>
      <c r="J1910" t="s">
        <v>17231</v>
      </c>
      <c r="K1910" t="s">
        <v>17232</v>
      </c>
      <c r="L1910" t="s">
        <v>17233</v>
      </c>
      <c r="M1910">
        <v>-1.39999998</v>
      </c>
      <c r="N1910">
        <v>5319803</v>
      </c>
      <c r="O1910" t="s">
        <v>17234</v>
      </c>
      <c r="P1910">
        <v>68722655250</v>
      </c>
    </row>
    <row r="1911" spans="1:16" x14ac:dyDescent="0.2">
      <c r="A1911" t="s">
        <v>16633</v>
      </c>
      <c r="B1911" t="s">
        <v>12324</v>
      </c>
      <c r="C1911">
        <v>854</v>
      </c>
      <c r="D1911">
        <v>194.1182</v>
      </c>
      <c r="E1911">
        <v>4.3090000000000002</v>
      </c>
      <c r="F1911" t="s">
        <v>16634</v>
      </c>
      <c r="G1911" t="s">
        <v>16617</v>
      </c>
      <c r="H1911" t="s">
        <v>183</v>
      </c>
      <c r="I1911" t="s">
        <v>16635</v>
      </c>
      <c r="J1911" t="s">
        <v>16636</v>
      </c>
      <c r="K1911" t="s">
        <v>137</v>
      </c>
      <c r="L1911" t="s">
        <v>16637</v>
      </c>
      <c r="M1911">
        <v>1.2999999499999999</v>
      </c>
      <c r="N1911">
        <v>104552439</v>
      </c>
      <c r="O1911" t="s">
        <v>16638</v>
      </c>
      <c r="P1911">
        <v>2</v>
      </c>
    </row>
    <row r="1912" spans="1:16" x14ac:dyDescent="0.2">
      <c r="A1912" t="s">
        <v>13503</v>
      </c>
      <c r="B1912" t="s">
        <v>12324</v>
      </c>
      <c r="C1912">
        <v>265</v>
      </c>
      <c r="D1912">
        <v>145.0658</v>
      </c>
      <c r="E1912">
        <v>11.612</v>
      </c>
      <c r="F1912" t="s">
        <v>13509</v>
      </c>
      <c r="G1912" t="s">
        <v>13505</v>
      </c>
      <c r="H1912" t="s">
        <v>183</v>
      </c>
      <c r="I1912" t="s">
        <v>13510</v>
      </c>
      <c r="J1912" t="s">
        <v>13511</v>
      </c>
      <c r="K1912" t="s">
        <v>13512</v>
      </c>
      <c r="L1912" t="s">
        <v>13513</v>
      </c>
      <c r="M1912">
        <v>2.4580237899999999</v>
      </c>
      <c r="N1912" t="s">
        <v>13514</v>
      </c>
      <c r="O1912" t="s">
        <v>13515</v>
      </c>
      <c r="P1912">
        <v>120380631918</v>
      </c>
    </row>
    <row r="1913" spans="1:16" x14ac:dyDescent="0.2">
      <c r="A1913" t="s">
        <v>19539</v>
      </c>
      <c r="B1913" t="s">
        <v>12324</v>
      </c>
      <c r="C1913">
        <v>1406</v>
      </c>
      <c r="D1913">
        <v>233.12690000000001</v>
      </c>
      <c r="E1913">
        <v>6.4740000000000002</v>
      </c>
      <c r="F1913" t="s">
        <v>19540</v>
      </c>
      <c r="G1913" t="s">
        <v>6019</v>
      </c>
      <c r="H1913" t="s">
        <v>183</v>
      </c>
      <c r="I1913" t="s">
        <v>19541</v>
      </c>
      <c r="J1913" t="s">
        <v>19542</v>
      </c>
      <c r="K1913" t="s">
        <v>137</v>
      </c>
      <c r="L1913" t="s">
        <v>19543</v>
      </c>
      <c r="M1913">
        <v>0.5</v>
      </c>
      <c r="N1913">
        <v>122689222</v>
      </c>
      <c r="O1913" t="s">
        <v>19544</v>
      </c>
      <c r="P1913">
        <v>2</v>
      </c>
    </row>
    <row r="1914" spans="1:16" x14ac:dyDescent="0.2">
      <c r="A1914" t="s">
        <v>13466</v>
      </c>
      <c r="B1914" t="s">
        <v>12324</v>
      </c>
      <c r="C1914">
        <v>257</v>
      </c>
      <c r="D1914">
        <v>143.03440000000001</v>
      </c>
      <c r="E1914">
        <v>1.27</v>
      </c>
      <c r="F1914" t="s">
        <v>13467</v>
      </c>
      <c r="G1914" t="s">
        <v>13468</v>
      </c>
      <c r="H1914" t="s">
        <v>183</v>
      </c>
      <c r="I1914" t="s">
        <v>13469</v>
      </c>
      <c r="J1914" t="s">
        <v>13470</v>
      </c>
      <c r="K1914" t="s">
        <v>13471</v>
      </c>
      <c r="L1914" t="s">
        <v>13472</v>
      </c>
      <c r="M1914">
        <v>0.20000000300000001</v>
      </c>
      <c r="N1914" t="s">
        <v>13473</v>
      </c>
      <c r="O1914" t="s">
        <v>13474</v>
      </c>
      <c r="P1914">
        <v>111669149698</v>
      </c>
    </row>
    <row r="1915" spans="1:16" x14ac:dyDescent="0.2">
      <c r="A1915" t="s">
        <v>19348</v>
      </c>
      <c r="B1915" t="s">
        <v>12324</v>
      </c>
      <c r="C1915">
        <v>1353</v>
      </c>
      <c r="D1915">
        <v>227.20140000000001</v>
      </c>
      <c r="E1915">
        <v>17.797000000000001</v>
      </c>
      <c r="F1915" t="s">
        <v>19349</v>
      </c>
      <c r="G1915" t="s">
        <v>19350</v>
      </c>
      <c r="H1915" t="s">
        <v>183</v>
      </c>
      <c r="I1915" t="s">
        <v>19351</v>
      </c>
      <c r="J1915" t="s">
        <v>19352</v>
      </c>
      <c r="K1915" t="s">
        <v>137</v>
      </c>
      <c r="L1915" t="s">
        <v>19353</v>
      </c>
      <c r="M1915">
        <v>2.4000001000000002</v>
      </c>
      <c r="N1915">
        <v>10878876</v>
      </c>
      <c r="O1915" t="s">
        <v>19354</v>
      </c>
      <c r="P1915">
        <v>2</v>
      </c>
    </row>
    <row r="1916" spans="1:16" x14ac:dyDescent="0.2">
      <c r="A1916" t="s">
        <v>14433</v>
      </c>
      <c r="B1916" t="s">
        <v>12324</v>
      </c>
      <c r="C1916">
        <v>444</v>
      </c>
      <c r="D1916">
        <v>161.10769999999999</v>
      </c>
      <c r="E1916">
        <v>6.9329999999999998</v>
      </c>
      <c r="F1916" t="s">
        <v>14434</v>
      </c>
      <c r="G1916" t="s">
        <v>14390</v>
      </c>
      <c r="H1916" t="s">
        <v>183</v>
      </c>
      <c r="I1916" t="s">
        <v>14426</v>
      </c>
      <c r="J1916" t="s">
        <v>14427</v>
      </c>
      <c r="K1916" t="s">
        <v>14428</v>
      </c>
      <c r="L1916" t="s">
        <v>14429</v>
      </c>
      <c r="M1916">
        <v>2.2999999500000001</v>
      </c>
      <c r="N1916" t="s">
        <v>14430</v>
      </c>
      <c r="O1916" t="s">
        <v>14431</v>
      </c>
      <c r="P1916">
        <v>2</v>
      </c>
    </row>
    <row r="1917" spans="1:16" x14ac:dyDescent="0.2">
      <c r="A1917" t="s">
        <v>14424</v>
      </c>
      <c r="B1917" t="s">
        <v>12324</v>
      </c>
      <c r="C1917">
        <v>445</v>
      </c>
      <c r="D1917">
        <v>161.10769999999999</v>
      </c>
      <c r="E1917">
        <v>6.8049999999999997</v>
      </c>
      <c r="F1917" t="s">
        <v>14425</v>
      </c>
      <c r="G1917" t="s">
        <v>14390</v>
      </c>
      <c r="H1917" t="s">
        <v>183</v>
      </c>
      <c r="I1917" t="s">
        <v>14426</v>
      </c>
      <c r="J1917" t="s">
        <v>14427</v>
      </c>
      <c r="K1917" t="s">
        <v>14428</v>
      </c>
      <c r="L1917" t="s">
        <v>14429</v>
      </c>
      <c r="M1917">
        <v>2.2999999500000001</v>
      </c>
      <c r="N1917" t="s">
        <v>14430</v>
      </c>
      <c r="O1917" t="s">
        <v>14431</v>
      </c>
      <c r="P1917">
        <v>2</v>
      </c>
    </row>
    <row r="1918" spans="1:16" x14ac:dyDescent="0.2">
      <c r="A1918" t="s">
        <v>18367</v>
      </c>
      <c r="B1918" t="s">
        <v>12324</v>
      </c>
      <c r="C1918">
        <v>1170</v>
      </c>
      <c r="D1918">
        <v>213.12430000000001</v>
      </c>
      <c r="E1918">
        <v>1.204</v>
      </c>
      <c r="F1918" t="s">
        <v>18368</v>
      </c>
      <c r="G1918" t="s">
        <v>18361</v>
      </c>
      <c r="H1918" t="s">
        <v>183</v>
      </c>
      <c r="I1918" t="s">
        <v>18369</v>
      </c>
      <c r="J1918" t="s">
        <v>18370</v>
      </c>
      <c r="K1918" t="s">
        <v>137</v>
      </c>
      <c r="L1918" t="s">
        <v>18371</v>
      </c>
      <c r="M1918">
        <v>-2.9000001000000002</v>
      </c>
      <c r="N1918">
        <v>115123110</v>
      </c>
      <c r="O1918" t="s">
        <v>18372</v>
      </c>
      <c r="P1918">
        <v>2</v>
      </c>
    </row>
    <row r="1919" spans="1:16" x14ac:dyDescent="0.2">
      <c r="A1919" t="s">
        <v>23084</v>
      </c>
      <c r="B1919" t="s">
        <v>12324</v>
      </c>
      <c r="C1919">
        <v>2087</v>
      </c>
      <c r="D1919">
        <v>316.28530000000001</v>
      </c>
      <c r="E1919">
        <v>17.387</v>
      </c>
      <c r="F1919" t="s">
        <v>23085</v>
      </c>
      <c r="G1919" t="s">
        <v>23086</v>
      </c>
      <c r="H1919" t="s">
        <v>183</v>
      </c>
      <c r="I1919" t="s">
        <v>23087</v>
      </c>
      <c r="J1919" t="s">
        <v>23088</v>
      </c>
      <c r="K1919" t="s">
        <v>137</v>
      </c>
      <c r="L1919" t="s">
        <v>23089</v>
      </c>
      <c r="M1919">
        <v>4.5999999000000003</v>
      </c>
      <c r="N1919">
        <v>91699103</v>
      </c>
      <c r="O1919" t="s">
        <v>23090</v>
      </c>
      <c r="P1919">
        <v>2</v>
      </c>
    </row>
    <row r="1920" spans="1:16" x14ac:dyDescent="0.2">
      <c r="A1920" t="s">
        <v>17574</v>
      </c>
      <c r="B1920" t="s">
        <v>12324</v>
      </c>
      <c r="C1920">
        <v>1023</v>
      </c>
      <c r="D1920">
        <v>205.13399999999999</v>
      </c>
      <c r="E1920">
        <v>3.8620000000000001</v>
      </c>
      <c r="F1920" t="s">
        <v>17575</v>
      </c>
      <c r="G1920" t="s">
        <v>17568</v>
      </c>
      <c r="H1920" t="s">
        <v>183</v>
      </c>
      <c r="I1920" t="s">
        <v>17576</v>
      </c>
      <c r="J1920" t="s">
        <v>17577</v>
      </c>
      <c r="K1920" t="s">
        <v>17578</v>
      </c>
      <c r="L1920" t="s">
        <v>17579</v>
      </c>
      <c r="M1920">
        <v>1.49190354</v>
      </c>
      <c r="N1920">
        <v>12357131</v>
      </c>
      <c r="O1920" t="s">
        <v>17580</v>
      </c>
      <c r="P1920">
        <v>2</v>
      </c>
    </row>
    <row r="1921" spans="1:16" x14ac:dyDescent="0.2">
      <c r="A1921" t="s">
        <v>20155</v>
      </c>
      <c r="B1921" t="s">
        <v>12324</v>
      </c>
      <c r="C1921">
        <v>1510</v>
      </c>
      <c r="D1921">
        <v>243.08500000000001</v>
      </c>
      <c r="E1921">
        <v>16.841999999999999</v>
      </c>
      <c r="F1921" t="s">
        <v>20156</v>
      </c>
      <c r="G1921" t="s">
        <v>20138</v>
      </c>
      <c r="H1921" t="s">
        <v>183</v>
      </c>
      <c r="I1921" t="s">
        <v>20150</v>
      </c>
      <c r="J1921" t="s">
        <v>20151</v>
      </c>
      <c r="K1921" t="s">
        <v>137</v>
      </c>
      <c r="L1921" t="s">
        <v>20152</v>
      </c>
      <c r="M1921">
        <v>1.89999998</v>
      </c>
      <c r="N1921">
        <v>131861651</v>
      </c>
      <c r="O1921" t="s">
        <v>20153</v>
      </c>
      <c r="P1921">
        <v>2</v>
      </c>
    </row>
    <row r="1922" spans="1:16" x14ac:dyDescent="0.2">
      <c r="A1922" t="s">
        <v>20148</v>
      </c>
      <c r="B1922" t="s">
        <v>12324</v>
      </c>
      <c r="C1922">
        <v>1509</v>
      </c>
      <c r="D1922">
        <v>243.0848</v>
      </c>
      <c r="E1922">
        <v>16.655000000000001</v>
      </c>
      <c r="F1922" t="s">
        <v>20149</v>
      </c>
      <c r="G1922" t="s">
        <v>20138</v>
      </c>
      <c r="H1922" t="s">
        <v>183</v>
      </c>
      <c r="I1922" t="s">
        <v>20150</v>
      </c>
      <c r="J1922" t="s">
        <v>20151</v>
      </c>
      <c r="K1922" t="s">
        <v>137</v>
      </c>
      <c r="L1922" t="s">
        <v>20152</v>
      </c>
      <c r="M1922">
        <v>1.89999998</v>
      </c>
      <c r="N1922">
        <v>131861651</v>
      </c>
      <c r="O1922" t="s">
        <v>20153</v>
      </c>
      <c r="P1922">
        <v>2</v>
      </c>
    </row>
    <row r="1923" spans="1:16" x14ac:dyDescent="0.2">
      <c r="A1923" t="s">
        <v>18530</v>
      </c>
      <c r="B1923" t="s">
        <v>12324</v>
      </c>
      <c r="C1923">
        <v>1200</v>
      </c>
      <c r="D1923">
        <v>216.12350000000001</v>
      </c>
      <c r="E1923">
        <v>6.8170000000000002</v>
      </c>
      <c r="F1923" t="s">
        <v>18531</v>
      </c>
      <c r="G1923" t="s">
        <v>18532</v>
      </c>
      <c r="H1923" t="s">
        <v>183</v>
      </c>
      <c r="I1923" t="s">
        <v>18533</v>
      </c>
      <c r="J1923" t="s">
        <v>18534</v>
      </c>
      <c r="K1923" t="s">
        <v>137</v>
      </c>
      <c r="L1923" t="s">
        <v>18535</v>
      </c>
      <c r="M1923">
        <v>-0.99694466599999998</v>
      </c>
      <c r="N1923">
        <v>0</v>
      </c>
      <c r="O1923" t="s">
        <v>887</v>
      </c>
      <c r="P1923">
        <v>8589934592</v>
      </c>
    </row>
    <row r="1924" spans="1:16" x14ac:dyDescent="0.2">
      <c r="A1924" t="s">
        <v>13390</v>
      </c>
      <c r="B1924" t="s">
        <v>12324</v>
      </c>
      <c r="C1924">
        <v>242</v>
      </c>
      <c r="D1924">
        <v>141.0916</v>
      </c>
      <c r="E1924">
        <v>6.5549999999999997</v>
      </c>
      <c r="F1924" t="s">
        <v>13391</v>
      </c>
      <c r="G1924" t="s">
        <v>13387</v>
      </c>
      <c r="H1924" t="s">
        <v>183</v>
      </c>
      <c r="I1924" t="s">
        <v>13392</v>
      </c>
      <c r="J1924" t="s">
        <v>13393</v>
      </c>
      <c r="K1924" t="s">
        <v>137</v>
      </c>
      <c r="L1924" t="s">
        <v>13394</v>
      </c>
      <c r="M1924">
        <v>0.40000000600000002</v>
      </c>
      <c r="N1924">
        <v>45083397</v>
      </c>
      <c r="O1924" t="s">
        <v>13395</v>
      </c>
      <c r="P1924">
        <v>2</v>
      </c>
    </row>
    <row r="1925" spans="1:16" x14ac:dyDescent="0.2">
      <c r="A1925" t="s">
        <v>17406</v>
      </c>
      <c r="B1925" t="s">
        <v>12324</v>
      </c>
      <c r="C1925">
        <v>996</v>
      </c>
      <c r="D1925">
        <v>202.0874</v>
      </c>
      <c r="E1925">
        <v>2.448</v>
      </c>
      <c r="F1925" t="s">
        <v>17407</v>
      </c>
      <c r="G1925" t="s">
        <v>17408</v>
      </c>
      <c r="H1925" t="s">
        <v>183</v>
      </c>
      <c r="I1925" t="s">
        <v>17409</v>
      </c>
      <c r="J1925" t="s">
        <v>17410</v>
      </c>
      <c r="K1925" t="s">
        <v>137</v>
      </c>
      <c r="L1925" t="s">
        <v>17411</v>
      </c>
      <c r="M1925">
        <v>2.0999998999999998</v>
      </c>
      <c r="N1925">
        <v>67920427</v>
      </c>
      <c r="O1925" t="s">
        <v>17412</v>
      </c>
      <c r="P1925">
        <v>2</v>
      </c>
    </row>
    <row r="1926" spans="1:16" x14ac:dyDescent="0.2">
      <c r="A1926" t="s">
        <v>13101</v>
      </c>
      <c r="B1926" t="s">
        <v>12324</v>
      </c>
      <c r="C1926">
        <v>185</v>
      </c>
      <c r="D1926">
        <v>135.08099999999999</v>
      </c>
      <c r="E1926">
        <v>7.069</v>
      </c>
      <c r="F1926" t="s">
        <v>13102</v>
      </c>
      <c r="G1926" t="s">
        <v>13093</v>
      </c>
      <c r="H1926" t="s">
        <v>183</v>
      </c>
      <c r="I1926" t="s">
        <v>13094</v>
      </c>
      <c r="J1926" t="s">
        <v>13095</v>
      </c>
      <c r="K1926" t="s">
        <v>13096</v>
      </c>
      <c r="L1926" t="s">
        <v>13097</v>
      </c>
      <c r="M1926">
        <v>2.2586212200000002</v>
      </c>
      <c r="N1926" t="s">
        <v>13098</v>
      </c>
      <c r="O1926" t="s">
        <v>13099</v>
      </c>
      <c r="P1926">
        <v>68939997802</v>
      </c>
    </row>
    <row r="1927" spans="1:16" x14ac:dyDescent="0.2">
      <c r="A1927" t="s">
        <v>13091</v>
      </c>
      <c r="B1927" t="s">
        <v>12324</v>
      </c>
      <c r="C1927">
        <v>184</v>
      </c>
      <c r="D1927">
        <v>135.08099999999999</v>
      </c>
      <c r="E1927">
        <v>6.399</v>
      </c>
      <c r="F1927" t="s">
        <v>13092</v>
      </c>
      <c r="G1927" t="s">
        <v>13093</v>
      </c>
      <c r="H1927" t="s">
        <v>183</v>
      </c>
      <c r="I1927" t="s">
        <v>13094</v>
      </c>
      <c r="J1927" t="s">
        <v>13095</v>
      </c>
      <c r="K1927" t="s">
        <v>13096</v>
      </c>
      <c r="L1927" t="s">
        <v>13097</v>
      </c>
      <c r="M1927">
        <v>2.2586212200000002</v>
      </c>
      <c r="N1927" t="s">
        <v>13098</v>
      </c>
      <c r="O1927" t="s">
        <v>13099</v>
      </c>
      <c r="P1927">
        <v>68939997802</v>
      </c>
    </row>
    <row r="1928" spans="1:16" x14ac:dyDescent="0.2">
      <c r="A1928" t="s">
        <v>18413</v>
      </c>
      <c r="B1928" t="s">
        <v>12324</v>
      </c>
      <c r="C1928">
        <v>1177</v>
      </c>
      <c r="D1928">
        <v>214.12309999999999</v>
      </c>
      <c r="E1928">
        <v>8.9239999999999995</v>
      </c>
      <c r="F1928" t="s">
        <v>18414</v>
      </c>
      <c r="G1928" t="s">
        <v>18415</v>
      </c>
      <c r="H1928" t="s">
        <v>183</v>
      </c>
      <c r="I1928" t="s">
        <v>18416</v>
      </c>
      <c r="J1928" t="s">
        <v>18417</v>
      </c>
      <c r="K1928" t="s">
        <v>137</v>
      </c>
      <c r="L1928" t="s">
        <v>18418</v>
      </c>
      <c r="M1928">
        <v>3.2999999500000001</v>
      </c>
      <c r="N1928">
        <v>137628433</v>
      </c>
      <c r="O1928" t="s">
        <v>18419</v>
      </c>
      <c r="P1928">
        <v>540674</v>
      </c>
    </row>
    <row r="1929" spans="1:16" x14ac:dyDescent="0.2">
      <c r="A1929" t="s">
        <v>21686</v>
      </c>
      <c r="B1929" t="s">
        <v>12324</v>
      </c>
      <c r="C1929">
        <v>1816</v>
      </c>
      <c r="D1929">
        <v>277.15539999999999</v>
      </c>
      <c r="E1929">
        <v>8.3710000000000004</v>
      </c>
      <c r="F1929" t="s">
        <v>21687</v>
      </c>
      <c r="G1929" t="s">
        <v>21680</v>
      </c>
      <c r="H1929" t="s">
        <v>17329</v>
      </c>
      <c r="I1929" t="s">
        <v>21688</v>
      </c>
      <c r="J1929" t="s">
        <v>21689</v>
      </c>
      <c r="K1929" t="s">
        <v>21690</v>
      </c>
      <c r="L1929" t="s">
        <v>21691</v>
      </c>
      <c r="M1929">
        <v>2.7999999500000001</v>
      </c>
      <c r="N1929" t="s">
        <v>21692</v>
      </c>
      <c r="O1929" t="s">
        <v>21693</v>
      </c>
      <c r="P1929">
        <v>68723163202</v>
      </c>
    </row>
    <row r="1930" spans="1:16" x14ac:dyDescent="0.2">
      <c r="A1930" t="s">
        <v>21060</v>
      </c>
      <c r="B1930" t="s">
        <v>12324</v>
      </c>
      <c r="C1930">
        <v>1691</v>
      </c>
      <c r="D1930">
        <v>263.23750000000001</v>
      </c>
      <c r="E1930">
        <v>17.824999999999999</v>
      </c>
      <c r="F1930" t="s">
        <v>21061</v>
      </c>
      <c r="G1930" t="s">
        <v>21062</v>
      </c>
      <c r="H1930" t="s">
        <v>183</v>
      </c>
      <c r="I1930" t="s">
        <v>21063</v>
      </c>
      <c r="J1930" t="s">
        <v>21064</v>
      </c>
      <c r="K1930" t="s">
        <v>137</v>
      </c>
      <c r="L1930" t="s">
        <v>21065</v>
      </c>
      <c r="M1930">
        <v>6.6999998099999996</v>
      </c>
      <c r="N1930">
        <v>87105609</v>
      </c>
      <c r="O1930" t="s">
        <v>21066</v>
      </c>
      <c r="P1930">
        <v>2</v>
      </c>
    </row>
    <row r="1931" spans="1:16" x14ac:dyDescent="0.2">
      <c r="A1931" t="s">
        <v>21976</v>
      </c>
      <c r="B1931" t="s">
        <v>12324</v>
      </c>
      <c r="C1931">
        <v>1865</v>
      </c>
      <c r="D1931">
        <v>283.15219999999999</v>
      </c>
      <c r="E1931">
        <v>15.88</v>
      </c>
      <c r="F1931" t="s">
        <v>21978</v>
      </c>
      <c r="G1931" t="s">
        <v>8544</v>
      </c>
      <c r="H1931" t="s">
        <v>183</v>
      </c>
      <c r="I1931" t="s">
        <v>21980</v>
      </c>
      <c r="J1931" t="s">
        <v>21981</v>
      </c>
      <c r="K1931" t="s">
        <v>137</v>
      </c>
      <c r="L1931" t="s">
        <v>21982</v>
      </c>
      <c r="M1931">
        <v>1.7999999499999999</v>
      </c>
      <c r="N1931" t="s">
        <v>21983</v>
      </c>
      <c r="O1931" t="s">
        <v>21984</v>
      </c>
      <c r="P1931">
        <v>2</v>
      </c>
    </row>
    <row r="1932" spans="1:16" x14ac:dyDescent="0.2">
      <c r="A1932" t="s">
        <v>15838</v>
      </c>
      <c r="B1932" t="s">
        <v>12324</v>
      </c>
      <c r="C1932">
        <v>715</v>
      </c>
      <c r="D1932">
        <v>182.08</v>
      </c>
      <c r="E1932">
        <v>3.367</v>
      </c>
      <c r="F1932" t="s">
        <v>15839</v>
      </c>
      <c r="G1932" t="s">
        <v>15832</v>
      </c>
      <c r="H1932" t="s">
        <v>12829</v>
      </c>
      <c r="I1932" t="s">
        <v>15840</v>
      </c>
      <c r="J1932" t="s">
        <v>15841</v>
      </c>
      <c r="K1932" t="s">
        <v>137</v>
      </c>
      <c r="L1932" t="s">
        <v>15842</v>
      </c>
      <c r="M1932">
        <v>-2.2999999500000001</v>
      </c>
      <c r="N1932">
        <v>107851017</v>
      </c>
      <c r="O1932" t="s">
        <v>15843</v>
      </c>
      <c r="P1932">
        <v>2</v>
      </c>
    </row>
    <row r="1933" spans="1:16" x14ac:dyDescent="0.2">
      <c r="A1933" t="s">
        <v>15308</v>
      </c>
      <c r="B1933" t="s">
        <v>12324</v>
      </c>
      <c r="C1933">
        <v>623</v>
      </c>
      <c r="D1933">
        <v>176.10830000000001</v>
      </c>
      <c r="E1933">
        <v>13.509</v>
      </c>
      <c r="F1933" t="s">
        <v>15309</v>
      </c>
      <c r="G1933" t="s">
        <v>15310</v>
      </c>
      <c r="H1933" t="s">
        <v>183</v>
      </c>
      <c r="I1933" t="s">
        <v>15311</v>
      </c>
      <c r="J1933" t="s">
        <v>15312</v>
      </c>
      <c r="K1933" t="s">
        <v>15313</v>
      </c>
      <c r="L1933" t="s">
        <v>15314</v>
      </c>
      <c r="M1933">
        <v>2.2408165900000001</v>
      </c>
      <c r="N1933">
        <v>4163959</v>
      </c>
      <c r="O1933" t="s">
        <v>15315</v>
      </c>
      <c r="P1933">
        <v>2</v>
      </c>
    </row>
    <row r="1934" spans="1:16" x14ac:dyDescent="0.2">
      <c r="A1934" t="s">
        <v>12408</v>
      </c>
      <c r="B1934" t="s">
        <v>12324</v>
      </c>
      <c r="C1934">
        <v>35</v>
      </c>
      <c r="D1934">
        <v>109.0758</v>
      </c>
      <c r="E1934">
        <v>0.90400000000000003</v>
      </c>
      <c r="F1934" t="s">
        <v>12409</v>
      </c>
      <c r="G1934" t="s">
        <v>12410</v>
      </c>
      <c r="H1934" t="s">
        <v>183</v>
      </c>
      <c r="I1934" t="s">
        <v>12411</v>
      </c>
      <c r="J1934" t="s">
        <v>12412</v>
      </c>
      <c r="K1934" t="s">
        <v>12413</v>
      </c>
      <c r="L1934" t="s">
        <v>12414</v>
      </c>
      <c r="M1934">
        <v>1.0021283599999999</v>
      </c>
      <c r="N1934" t="s">
        <v>12415</v>
      </c>
      <c r="O1934" t="s">
        <v>12416</v>
      </c>
      <c r="P1934">
        <v>68941545578</v>
      </c>
    </row>
    <row r="1935" spans="1:16" x14ac:dyDescent="0.2">
      <c r="A1935" t="s">
        <v>12419</v>
      </c>
      <c r="B1935" t="s">
        <v>12324</v>
      </c>
      <c r="C1935">
        <v>36</v>
      </c>
      <c r="D1935">
        <v>109.07599999999999</v>
      </c>
      <c r="E1935">
        <v>1.0409999999999999</v>
      </c>
      <c r="F1935" t="s">
        <v>12420</v>
      </c>
      <c r="G1935" t="s">
        <v>12410</v>
      </c>
      <c r="H1935" t="s">
        <v>183</v>
      </c>
      <c r="I1935" t="s">
        <v>12411</v>
      </c>
      <c r="J1935" t="s">
        <v>12412</v>
      </c>
      <c r="K1935" t="s">
        <v>12413</v>
      </c>
      <c r="L1935" t="s">
        <v>12414</v>
      </c>
      <c r="M1935">
        <v>1.0021283599999999</v>
      </c>
      <c r="N1935" t="s">
        <v>12415</v>
      </c>
      <c r="O1935" t="s">
        <v>12416</v>
      </c>
      <c r="P1935">
        <v>68941545578</v>
      </c>
    </row>
    <row r="1936" spans="1:16" x14ac:dyDescent="0.2">
      <c r="A1936" t="s">
        <v>12425</v>
      </c>
      <c r="B1936" t="s">
        <v>12324</v>
      </c>
      <c r="C1936">
        <v>38</v>
      </c>
      <c r="D1936">
        <v>109.0761</v>
      </c>
      <c r="E1936">
        <v>1.448</v>
      </c>
      <c r="F1936" t="s">
        <v>12426</v>
      </c>
      <c r="G1936" t="s">
        <v>12410</v>
      </c>
      <c r="H1936" t="s">
        <v>183</v>
      </c>
      <c r="I1936" t="s">
        <v>12411</v>
      </c>
      <c r="J1936" t="s">
        <v>12412</v>
      </c>
      <c r="K1936" t="s">
        <v>12413</v>
      </c>
      <c r="L1936" t="s">
        <v>12414</v>
      </c>
      <c r="M1936">
        <v>1.0021283599999999</v>
      </c>
      <c r="N1936" t="s">
        <v>12415</v>
      </c>
      <c r="O1936" t="s">
        <v>12416</v>
      </c>
      <c r="P1936">
        <v>68941545578</v>
      </c>
    </row>
    <row r="1937" spans="1:16" x14ac:dyDescent="0.2">
      <c r="A1937" t="s">
        <v>20582</v>
      </c>
      <c r="B1937" t="s">
        <v>12324</v>
      </c>
      <c r="C1937">
        <v>1600</v>
      </c>
      <c r="D1937">
        <v>251.1644</v>
      </c>
      <c r="E1937">
        <v>14.968999999999999</v>
      </c>
      <c r="F1937" t="s">
        <v>20583</v>
      </c>
      <c r="G1937" t="s">
        <v>6931</v>
      </c>
      <c r="H1937" t="s">
        <v>183</v>
      </c>
      <c r="I1937" t="s">
        <v>20584</v>
      </c>
      <c r="J1937" t="s">
        <v>20585</v>
      </c>
      <c r="K1937" t="s">
        <v>137</v>
      </c>
      <c r="L1937" t="s">
        <v>20586</v>
      </c>
      <c r="M1937">
        <v>2.3970978299999999</v>
      </c>
      <c r="N1937">
        <v>0</v>
      </c>
      <c r="O1937" t="s">
        <v>887</v>
      </c>
      <c r="P1937">
        <v>8589934592</v>
      </c>
    </row>
    <row r="1938" spans="1:16" x14ac:dyDescent="0.2">
      <c r="A1938" t="s">
        <v>22796</v>
      </c>
      <c r="B1938" t="s">
        <v>12324</v>
      </c>
      <c r="C1938">
        <v>2028</v>
      </c>
      <c r="D1938">
        <v>306.24310000000003</v>
      </c>
      <c r="E1938">
        <v>18.806000000000001</v>
      </c>
      <c r="F1938" t="s">
        <v>22797</v>
      </c>
      <c r="G1938" t="s">
        <v>22798</v>
      </c>
      <c r="H1938" t="s">
        <v>183</v>
      </c>
      <c r="I1938" t="s">
        <v>22799</v>
      </c>
      <c r="J1938" t="s">
        <v>22800</v>
      </c>
      <c r="K1938" t="s">
        <v>137</v>
      </c>
      <c r="L1938" t="s">
        <v>22801</v>
      </c>
      <c r="M1938">
        <v>5.6999998099999996</v>
      </c>
      <c r="N1938">
        <v>138789472</v>
      </c>
      <c r="O1938" t="s">
        <v>22802</v>
      </c>
      <c r="P1938">
        <v>2</v>
      </c>
    </row>
    <row r="1939" spans="1:16" x14ac:dyDescent="0.2">
      <c r="A1939" t="s">
        <v>24523</v>
      </c>
      <c r="B1939" t="s">
        <v>12324</v>
      </c>
      <c r="C1939">
        <v>2387</v>
      </c>
      <c r="D1939">
        <v>437.21859999999998</v>
      </c>
      <c r="E1939">
        <v>8.3450000000000006</v>
      </c>
      <c r="F1939" t="s">
        <v>24524</v>
      </c>
      <c r="G1939" t="s">
        <v>24525</v>
      </c>
      <c r="H1939" t="s">
        <v>183</v>
      </c>
      <c r="I1939" t="s">
        <v>24526</v>
      </c>
      <c r="J1939" t="s">
        <v>24527</v>
      </c>
      <c r="K1939" t="s">
        <v>24528</v>
      </c>
      <c r="L1939" t="s">
        <v>24529</v>
      </c>
      <c r="M1939">
        <v>4.5999999000000003</v>
      </c>
      <c r="N1939">
        <v>21879851</v>
      </c>
      <c r="O1939" t="s">
        <v>24530</v>
      </c>
      <c r="P1939">
        <v>2</v>
      </c>
    </row>
    <row r="1940" spans="1:16" x14ac:dyDescent="0.2">
      <c r="A1940" t="s">
        <v>19004</v>
      </c>
      <c r="B1940" t="s">
        <v>12324</v>
      </c>
      <c r="C1940">
        <v>1290</v>
      </c>
      <c r="D1940">
        <v>223.14490000000001</v>
      </c>
      <c r="E1940">
        <v>5.37</v>
      </c>
      <c r="F1940" t="s">
        <v>19005</v>
      </c>
      <c r="G1940" t="s">
        <v>18983</v>
      </c>
      <c r="H1940" t="s">
        <v>183</v>
      </c>
      <c r="I1940" t="s">
        <v>19006</v>
      </c>
      <c r="J1940" t="s">
        <v>19007</v>
      </c>
      <c r="K1940" t="s">
        <v>137</v>
      </c>
      <c r="L1940" t="s">
        <v>19008</v>
      </c>
      <c r="M1940">
        <v>1.89999998</v>
      </c>
      <c r="N1940">
        <v>67107978</v>
      </c>
      <c r="O1940" t="s">
        <v>19009</v>
      </c>
      <c r="P1940">
        <v>2</v>
      </c>
    </row>
    <row r="1941" spans="1:16" x14ac:dyDescent="0.2">
      <c r="A1941" t="s">
        <v>16018</v>
      </c>
      <c r="B1941" t="s">
        <v>12324</v>
      </c>
      <c r="C1941">
        <v>748</v>
      </c>
      <c r="D1941">
        <v>183.15010000000001</v>
      </c>
      <c r="E1941">
        <v>4.383</v>
      </c>
      <c r="F1941" t="s">
        <v>16019</v>
      </c>
      <c r="G1941" t="s">
        <v>16012</v>
      </c>
      <c r="H1941" t="s">
        <v>183</v>
      </c>
      <c r="I1941" t="s">
        <v>16020</v>
      </c>
      <c r="J1941" t="s">
        <v>16021</v>
      </c>
      <c r="K1941" t="s">
        <v>16022</v>
      </c>
      <c r="L1941" t="s">
        <v>16023</v>
      </c>
      <c r="M1941">
        <v>0.40000000600000002</v>
      </c>
      <c r="N1941" t="s">
        <v>16024</v>
      </c>
      <c r="O1941" t="s">
        <v>16025</v>
      </c>
      <c r="P1941">
        <v>68786585602</v>
      </c>
    </row>
    <row r="1942" spans="1:16" x14ac:dyDescent="0.2">
      <c r="A1942" t="s">
        <v>13623</v>
      </c>
      <c r="B1942" t="s">
        <v>12324</v>
      </c>
      <c r="C1942">
        <v>287</v>
      </c>
      <c r="D1942">
        <v>147.09219999999999</v>
      </c>
      <c r="E1942">
        <v>4.7779999999999996</v>
      </c>
      <c r="F1942" t="s">
        <v>13624</v>
      </c>
      <c r="G1942" t="s">
        <v>13584</v>
      </c>
      <c r="H1942" t="s">
        <v>183</v>
      </c>
      <c r="I1942" t="s">
        <v>13587</v>
      </c>
      <c r="J1942" t="s">
        <v>13588</v>
      </c>
      <c r="K1942" t="s">
        <v>13589</v>
      </c>
      <c r="L1942" t="s">
        <v>13590</v>
      </c>
      <c r="M1942">
        <v>2.1734263899999999</v>
      </c>
      <c r="N1942">
        <v>15032256</v>
      </c>
      <c r="O1942" t="s">
        <v>13591</v>
      </c>
      <c r="P1942">
        <v>68719476738</v>
      </c>
    </row>
    <row r="1943" spans="1:16" x14ac:dyDescent="0.2">
      <c r="A1943" t="s">
        <v>13585</v>
      </c>
      <c r="B1943" t="s">
        <v>12324</v>
      </c>
      <c r="C1943">
        <v>281</v>
      </c>
      <c r="D1943">
        <v>147.09190000000001</v>
      </c>
      <c r="E1943">
        <v>1.419</v>
      </c>
      <c r="F1943" t="s">
        <v>13586</v>
      </c>
      <c r="G1943" t="s">
        <v>13584</v>
      </c>
      <c r="H1943" t="s">
        <v>183</v>
      </c>
      <c r="I1943" t="s">
        <v>13587</v>
      </c>
      <c r="J1943" t="s">
        <v>13588</v>
      </c>
      <c r="K1943" t="s">
        <v>13589</v>
      </c>
      <c r="L1943" t="s">
        <v>13590</v>
      </c>
      <c r="M1943">
        <v>2.1734263899999999</v>
      </c>
      <c r="N1943">
        <v>15032256</v>
      </c>
      <c r="O1943" t="s">
        <v>13591</v>
      </c>
      <c r="P1943">
        <v>68719476738</v>
      </c>
    </row>
    <row r="1944" spans="1:16" x14ac:dyDescent="0.2">
      <c r="A1944" t="s">
        <v>18996</v>
      </c>
      <c r="B1944" t="s">
        <v>12324</v>
      </c>
      <c r="C1944">
        <v>1289</v>
      </c>
      <c r="D1944">
        <v>223.1448</v>
      </c>
      <c r="E1944">
        <v>2.5179999999999998</v>
      </c>
      <c r="F1944" t="s">
        <v>18997</v>
      </c>
      <c r="G1944" t="s">
        <v>18983</v>
      </c>
      <c r="H1944" t="s">
        <v>183</v>
      </c>
      <c r="I1944" t="s">
        <v>18998</v>
      </c>
      <c r="J1944" t="s">
        <v>18999</v>
      </c>
      <c r="K1944" t="s">
        <v>19000</v>
      </c>
      <c r="L1944" t="s">
        <v>19001</v>
      </c>
      <c r="M1944">
        <v>1.49873495</v>
      </c>
      <c r="N1944">
        <v>19776435</v>
      </c>
      <c r="O1944" t="s">
        <v>19002</v>
      </c>
      <c r="P1944">
        <v>2</v>
      </c>
    </row>
    <row r="1945" spans="1:16" x14ac:dyDescent="0.2">
      <c r="A1945" t="s">
        <v>18813</v>
      </c>
      <c r="B1945" t="s">
        <v>12324</v>
      </c>
      <c r="C1945">
        <v>1257</v>
      </c>
      <c r="D1945">
        <v>222.18620000000001</v>
      </c>
      <c r="E1945">
        <v>13.750999999999999</v>
      </c>
      <c r="F1945" t="s">
        <v>18814</v>
      </c>
      <c r="G1945" t="s">
        <v>18815</v>
      </c>
      <c r="H1945" t="s">
        <v>183</v>
      </c>
      <c r="I1945" t="s">
        <v>18816</v>
      </c>
      <c r="J1945" t="s">
        <v>18817</v>
      </c>
      <c r="K1945" t="s">
        <v>18818</v>
      </c>
      <c r="L1945" t="s">
        <v>18819</v>
      </c>
      <c r="M1945">
        <v>3.5</v>
      </c>
      <c r="N1945" t="s">
        <v>18820</v>
      </c>
      <c r="O1945" t="s">
        <v>18821</v>
      </c>
      <c r="P1945">
        <v>68839826022</v>
      </c>
    </row>
    <row r="1946" spans="1:16" x14ac:dyDescent="0.2">
      <c r="A1946" t="s">
        <v>15035</v>
      </c>
      <c r="B1946" t="s">
        <v>12324</v>
      </c>
      <c r="C1946">
        <v>573</v>
      </c>
      <c r="D1946">
        <v>170.1183</v>
      </c>
      <c r="E1946">
        <v>8.0879999999999992</v>
      </c>
      <c r="F1946" t="s">
        <v>15036</v>
      </c>
      <c r="G1946" t="s">
        <v>15028</v>
      </c>
      <c r="H1946" t="s">
        <v>183</v>
      </c>
      <c r="I1946" t="s">
        <v>15037</v>
      </c>
      <c r="J1946" t="s">
        <v>15038</v>
      </c>
      <c r="K1946" t="s">
        <v>137</v>
      </c>
      <c r="L1946" t="s">
        <v>15039</v>
      </c>
      <c r="M1946">
        <v>-0.80000001200000004</v>
      </c>
      <c r="N1946">
        <v>89038629</v>
      </c>
      <c r="O1946" t="s">
        <v>15040</v>
      </c>
      <c r="P1946">
        <v>8589934594</v>
      </c>
    </row>
    <row r="1947" spans="1:16" x14ac:dyDescent="0.2">
      <c r="A1947" t="s">
        <v>24532</v>
      </c>
      <c r="B1947" t="s">
        <v>12324</v>
      </c>
      <c r="C1947">
        <v>2388</v>
      </c>
      <c r="D1947">
        <v>437.2362</v>
      </c>
      <c r="E1947">
        <v>9.1609999999999996</v>
      </c>
      <c r="F1947" t="s">
        <v>24533</v>
      </c>
      <c r="G1947" t="s">
        <v>24535</v>
      </c>
      <c r="H1947" t="s">
        <v>183</v>
      </c>
      <c r="I1947" t="s">
        <v>24536</v>
      </c>
      <c r="J1947" t="s">
        <v>24537</v>
      </c>
      <c r="K1947" t="s">
        <v>137</v>
      </c>
      <c r="L1947" t="s">
        <v>24538</v>
      </c>
      <c r="M1947">
        <v>-1.7000000500000001</v>
      </c>
      <c r="N1947">
        <v>122650245</v>
      </c>
      <c r="O1947" t="s">
        <v>24539</v>
      </c>
      <c r="P1947">
        <v>2</v>
      </c>
    </row>
    <row r="1948" spans="1:16" x14ac:dyDescent="0.2">
      <c r="A1948" t="s">
        <v>16904</v>
      </c>
      <c r="B1948" t="s">
        <v>12324</v>
      </c>
      <c r="C1948">
        <v>894</v>
      </c>
      <c r="D1948">
        <v>195.1387</v>
      </c>
      <c r="E1948">
        <v>13.84</v>
      </c>
      <c r="F1948" t="s">
        <v>16905</v>
      </c>
      <c r="G1948" t="s">
        <v>3098</v>
      </c>
      <c r="H1948" t="s">
        <v>183</v>
      </c>
      <c r="I1948" t="s">
        <v>16906</v>
      </c>
      <c r="J1948" t="s">
        <v>16907</v>
      </c>
      <c r="K1948" t="s">
        <v>137</v>
      </c>
      <c r="L1948" t="s">
        <v>16908</v>
      </c>
      <c r="M1948">
        <v>1.5</v>
      </c>
      <c r="N1948">
        <v>121015920</v>
      </c>
      <c r="O1948" t="s">
        <v>16909</v>
      </c>
      <c r="P1948">
        <v>2</v>
      </c>
    </row>
    <row r="1949" spans="1:16" x14ac:dyDescent="0.2">
      <c r="A1949" t="s">
        <v>15045</v>
      </c>
      <c r="B1949" t="s">
        <v>12324</v>
      </c>
      <c r="C1949">
        <v>575</v>
      </c>
      <c r="D1949">
        <v>171.05590000000001</v>
      </c>
      <c r="E1949">
        <v>2.9329999999999998</v>
      </c>
      <c r="F1949" t="s">
        <v>15046</v>
      </c>
      <c r="G1949" t="s">
        <v>1540</v>
      </c>
      <c r="H1949" t="s">
        <v>183</v>
      </c>
      <c r="I1949" t="s">
        <v>15047</v>
      </c>
      <c r="J1949" t="s">
        <v>15048</v>
      </c>
      <c r="K1949" t="s">
        <v>137</v>
      </c>
      <c r="L1949" t="s">
        <v>15049</v>
      </c>
      <c r="M1949">
        <v>1.7999999499999999</v>
      </c>
      <c r="N1949">
        <v>84653699</v>
      </c>
      <c r="O1949" t="s">
        <v>15050</v>
      </c>
      <c r="P1949">
        <v>2</v>
      </c>
    </row>
    <row r="1950" spans="1:16" x14ac:dyDescent="0.2">
      <c r="A1950" t="s">
        <v>24114</v>
      </c>
      <c r="B1950" t="s">
        <v>12324</v>
      </c>
      <c r="C1950">
        <v>2310</v>
      </c>
      <c r="D1950">
        <v>384.29570000000001</v>
      </c>
      <c r="E1950">
        <v>14.456</v>
      </c>
      <c r="F1950" t="s">
        <v>24115</v>
      </c>
      <c r="G1950" t="s">
        <v>24117</v>
      </c>
      <c r="H1950" t="s">
        <v>12627</v>
      </c>
      <c r="I1950" t="s">
        <v>24118</v>
      </c>
      <c r="J1950" t="s">
        <v>24119</v>
      </c>
      <c r="K1950" t="s">
        <v>137</v>
      </c>
      <c r="L1950" t="s">
        <v>24120</v>
      </c>
      <c r="M1950">
        <v>0.89999997600000003</v>
      </c>
      <c r="N1950">
        <v>20292337</v>
      </c>
      <c r="O1950" t="s">
        <v>24121</v>
      </c>
      <c r="P1950">
        <v>2</v>
      </c>
    </row>
    <row r="1951" spans="1:16" x14ac:dyDescent="0.2">
      <c r="A1951" t="s">
        <v>17416</v>
      </c>
      <c r="B1951" t="s">
        <v>12324</v>
      </c>
      <c r="C1951">
        <v>998</v>
      </c>
      <c r="D1951">
        <v>202.10919999999999</v>
      </c>
      <c r="E1951">
        <v>4.1989999999999998</v>
      </c>
      <c r="F1951" t="s">
        <v>17417</v>
      </c>
      <c r="G1951" t="s">
        <v>17418</v>
      </c>
      <c r="H1951" t="s">
        <v>183</v>
      </c>
      <c r="I1951" t="s">
        <v>17419</v>
      </c>
      <c r="J1951" t="s">
        <v>17420</v>
      </c>
      <c r="K1951" t="s">
        <v>17421</v>
      </c>
      <c r="L1951" t="s">
        <v>17422</v>
      </c>
      <c r="M1951">
        <v>1.2000000500000001</v>
      </c>
      <c r="N1951" t="s">
        <v>17423</v>
      </c>
      <c r="O1951" t="s">
        <v>17424</v>
      </c>
      <c r="P1951">
        <v>66</v>
      </c>
    </row>
    <row r="1952" spans="1:16" x14ac:dyDescent="0.2">
      <c r="A1952" t="s">
        <v>20966</v>
      </c>
      <c r="B1952" t="s">
        <v>12324</v>
      </c>
      <c r="C1952">
        <v>1676</v>
      </c>
      <c r="D1952">
        <v>263.12520000000001</v>
      </c>
      <c r="E1952">
        <v>11.988</v>
      </c>
      <c r="F1952" t="s">
        <v>20967</v>
      </c>
      <c r="G1952" t="s">
        <v>8411</v>
      </c>
      <c r="H1952" t="s">
        <v>13010</v>
      </c>
      <c r="I1952" t="s">
        <v>20969</v>
      </c>
      <c r="J1952" t="s">
        <v>20970</v>
      </c>
      <c r="K1952" t="s">
        <v>137</v>
      </c>
      <c r="L1952" t="s">
        <v>20971</v>
      </c>
      <c r="M1952">
        <v>0.70715445300000002</v>
      </c>
      <c r="N1952">
        <v>0</v>
      </c>
      <c r="O1952" t="s">
        <v>20972</v>
      </c>
      <c r="P1952">
        <v>68722655232</v>
      </c>
    </row>
    <row r="1953" spans="1:16" x14ac:dyDescent="0.2">
      <c r="A1953" t="s">
        <v>16162</v>
      </c>
      <c r="B1953" t="s">
        <v>12324</v>
      </c>
      <c r="C1953">
        <v>773</v>
      </c>
      <c r="D1953">
        <v>186.11320000000001</v>
      </c>
      <c r="E1953">
        <v>1.589</v>
      </c>
      <c r="F1953" t="s">
        <v>16163</v>
      </c>
      <c r="G1953" t="s">
        <v>16153</v>
      </c>
      <c r="H1953" t="s">
        <v>183</v>
      </c>
      <c r="I1953" t="s">
        <v>16164</v>
      </c>
      <c r="J1953" t="s">
        <v>16165</v>
      </c>
      <c r="K1953" t="s">
        <v>137</v>
      </c>
      <c r="L1953" t="s">
        <v>16166</v>
      </c>
      <c r="M1953">
        <v>-2.7000000499999999</v>
      </c>
      <c r="N1953">
        <v>106222656</v>
      </c>
      <c r="O1953" t="s">
        <v>16167</v>
      </c>
      <c r="P1953">
        <v>2</v>
      </c>
    </row>
    <row r="1954" spans="1:16" x14ac:dyDescent="0.2">
      <c r="A1954" t="s">
        <v>14998</v>
      </c>
      <c r="B1954" t="s">
        <v>12324</v>
      </c>
      <c r="C1954">
        <v>566</v>
      </c>
      <c r="D1954">
        <v>169.12270000000001</v>
      </c>
      <c r="E1954">
        <v>9.5139999999999993</v>
      </c>
      <c r="F1954" t="s">
        <v>14999</v>
      </c>
      <c r="G1954" t="s">
        <v>15000</v>
      </c>
      <c r="H1954" t="s">
        <v>183</v>
      </c>
      <c r="I1954" t="s">
        <v>15001</v>
      </c>
      <c r="J1954" t="s">
        <v>15002</v>
      </c>
      <c r="K1954" t="s">
        <v>137</v>
      </c>
      <c r="L1954" t="s">
        <v>15003</v>
      </c>
      <c r="M1954">
        <v>1.39999998</v>
      </c>
      <c r="N1954" t="s">
        <v>15004</v>
      </c>
      <c r="O1954" t="s">
        <v>15005</v>
      </c>
      <c r="P1954">
        <v>2</v>
      </c>
    </row>
    <row r="1955" spans="1:16" x14ac:dyDescent="0.2">
      <c r="A1955" t="s">
        <v>15007</v>
      </c>
      <c r="B1955" t="s">
        <v>12324</v>
      </c>
      <c r="C1955">
        <v>567</v>
      </c>
      <c r="D1955">
        <v>169.12299999999999</v>
      </c>
      <c r="E1955">
        <v>8.641</v>
      </c>
      <c r="F1955" t="s">
        <v>15008</v>
      </c>
      <c r="G1955" t="s">
        <v>15000</v>
      </c>
      <c r="H1955" t="s">
        <v>183</v>
      </c>
      <c r="I1955" t="s">
        <v>15001</v>
      </c>
      <c r="J1955" t="s">
        <v>15002</v>
      </c>
      <c r="K1955" t="s">
        <v>137</v>
      </c>
      <c r="L1955" t="s">
        <v>15003</v>
      </c>
      <c r="M1955">
        <v>1.39999998</v>
      </c>
      <c r="N1955" t="s">
        <v>15004</v>
      </c>
      <c r="O1955" t="s">
        <v>15005</v>
      </c>
      <c r="P1955">
        <v>2</v>
      </c>
    </row>
    <row r="1956" spans="1:16" x14ac:dyDescent="0.2">
      <c r="A1956" t="s">
        <v>13708</v>
      </c>
      <c r="B1956" t="s">
        <v>12324</v>
      </c>
      <c r="C1956">
        <v>306</v>
      </c>
      <c r="D1956">
        <v>148.08699999999999</v>
      </c>
      <c r="E1956">
        <v>1.042</v>
      </c>
      <c r="F1956" t="s">
        <v>13709</v>
      </c>
      <c r="G1956" t="s">
        <v>13705</v>
      </c>
      <c r="H1956" t="s">
        <v>183</v>
      </c>
      <c r="I1956" t="s">
        <v>13710</v>
      </c>
      <c r="J1956" t="s">
        <v>13711</v>
      </c>
      <c r="K1956" t="s">
        <v>137</v>
      </c>
      <c r="L1956" t="s">
        <v>13712</v>
      </c>
      <c r="M1956">
        <v>1.5</v>
      </c>
      <c r="N1956">
        <v>89318801</v>
      </c>
      <c r="O1956" t="s">
        <v>13713</v>
      </c>
      <c r="P1956">
        <v>2</v>
      </c>
    </row>
    <row r="1957" spans="1:16" x14ac:dyDescent="0.2">
      <c r="A1957" t="s">
        <v>17453</v>
      </c>
      <c r="B1957" t="s">
        <v>12324</v>
      </c>
      <c r="C1957">
        <v>1005</v>
      </c>
      <c r="D1957">
        <v>203.10749999999999</v>
      </c>
      <c r="E1957">
        <v>19.399999999999999</v>
      </c>
      <c r="F1957" t="s">
        <v>17454</v>
      </c>
      <c r="G1957" t="s">
        <v>17455</v>
      </c>
      <c r="H1957" t="s">
        <v>13010</v>
      </c>
      <c r="I1957" t="s">
        <v>17456</v>
      </c>
      <c r="J1957" t="s">
        <v>17457</v>
      </c>
      <c r="K1957" t="s">
        <v>137</v>
      </c>
      <c r="L1957" t="s">
        <v>17458</v>
      </c>
      <c r="M1957">
        <v>1.7000000500000001</v>
      </c>
      <c r="N1957">
        <v>82929646</v>
      </c>
      <c r="O1957" t="s">
        <v>17459</v>
      </c>
      <c r="P1957">
        <v>2</v>
      </c>
    </row>
    <row r="1958" spans="1:16" x14ac:dyDescent="0.2">
      <c r="A1958" t="s">
        <v>22907</v>
      </c>
      <c r="B1958" t="s">
        <v>12324</v>
      </c>
      <c r="C1958">
        <v>2052</v>
      </c>
      <c r="D1958">
        <v>308.22329999999999</v>
      </c>
      <c r="E1958">
        <v>17.367000000000001</v>
      </c>
      <c r="F1958" t="s">
        <v>22908</v>
      </c>
      <c r="G1958" t="s">
        <v>22891</v>
      </c>
      <c r="H1958" t="s">
        <v>183</v>
      </c>
      <c r="I1958" t="s">
        <v>22909</v>
      </c>
      <c r="J1958" t="s">
        <v>22910</v>
      </c>
      <c r="K1958" t="s">
        <v>22911</v>
      </c>
      <c r="L1958" t="s">
        <v>22912</v>
      </c>
      <c r="M1958">
        <v>2.4000001000000002</v>
      </c>
      <c r="N1958" t="s">
        <v>22913</v>
      </c>
      <c r="O1958" t="s">
        <v>22914</v>
      </c>
      <c r="P1958">
        <v>2</v>
      </c>
    </row>
    <row r="1959" spans="1:16" x14ac:dyDescent="0.2">
      <c r="A1959" t="s">
        <v>23048</v>
      </c>
      <c r="B1959" t="s">
        <v>12324</v>
      </c>
      <c r="C1959">
        <v>2076</v>
      </c>
      <c r="D1959">
        <v>315.13440000000003</v>
      </c>
      <c r="E1959">
        <v>1.0309999999999999</v>
      </c>
      <c r="F1959" t="s">
        <v>23049</v>
      </c>
      <c r="G1959" t="s">
        <v>23050</v>
      </c>
      <c r="H1959" t="s">
        <v>183</v>
      </c>
      <c r="I1959" t="s">
        <v>23051</v>
      </c>
      <c r="J1959" t="s">
        <v>23052</v>
      </c>
      <c r="K1959" t="s">
        <v>23053</v>
      </c>
      <c r="L1959" t="s">
        <v>23054</v>
      </c>
      <c r="M1959">
        <v>2.3016092800000001</v>
      </c>
      <c r="N1959">
        <v>7203487</v>
      </c>
      <c r="O1959" t="s">
        <v>23055</v>
      </c>
      <c r="P1959">
        <v>2</v>
      </c>
    </row>
    <row r="1960" spans="1:16" x14ac:dyDescent="0.2">
      <c r="A1960" t="s">
        <v>24760</v>
      </c>
      <c r="B1960" t="s">
        <v>12324</v>
      </c>
      <c r="C1960">
        <v>2443</v>
      </c>
      <c r="D1960">
        <v>600.4692</v>
      </c>
      <c r="E1960">
        <v>19.437000000000001</v>
      </c>
      <c r="F1960" t="s">
        <v>24761</v>
      </c>
      <c r="G1960" t="s">
        <v>24763</v>
      </c>
      <c r="H1960" t="s">
        <v>12627</v>
      </c>
      <c r="I1960" t="s">
        <v>24764</v>
      </c>
      <c r="J1960" t="s">
        <v>24765</v>
      </c>
      <c r="K1960" t="s">
        <v>137</v>
      </c>
      <c r="L1960" t="s">
        <v>24766</v>
      </c>
      <c r="M1960">
        <v>3.9000001000000002</v>
      </c>
      <c r="N1960">
        <v>56650948</v>
      </c>
      <c r="O1960" t="s">
        <v>24767</v>
      </c>
      <c r="P1960">
        <v>2</v>
      </c>
    </row>
    <row r="1961" spans="1:16" x14ac:dyDescent="0.2">
      <c r="A1961" t="s">
        <v>22323</v>
      </c>
      <c r="B1961" t="s">
        <v>12324</v>
      </c>
      <c r="C1961">
        <v>1934</v>
      </c>
      <c r="D1961">
        <v>291.19470000000001</v>
      </c>
      <c r="E1961">
        <v>18.527000000000001</v>
      </c>
      <c r="F1961" t="s">
        <v>22324</v>
      </c>
      <c r="G1961" t="s">
        <v>9597</v>
      </c>
      <c r="H1961" t="s">
        <v>13010</v>
      </c>
      <c r="I1961" t="s">
        <v>22325</v>
      </c>
      <c r="J1961" t="s">
        <v>22326</v>
      </c>
      <c r="K1961" t="s">
        <v>137</v>
      </c>
      <c r="L1961" t="s">
        <v>22327</v>
      </c>
      <c r="M1961">
        <v>5.4000000999999997</v>
      </c>
      <c r="N1961">
        <v>85587810</v>
      </c>
      <c r="O1961" t="s">
        <v>22328</v>
      </c>
      <c r="P1961">
        <v>2</v>
      </c>
    </row>
    <row r="1962" spans="1:16" x14ac:dyDescent="0.2">
      <c r="A1962" t="s">
        <v>22939</v>
      </c>
      <c r="B1962" t="s">
        <v>12324</v>
      </c>
      <c r="C1962">
        <v>2057</v>
      </c>
      <c r="D1962">
        <v>309.2045</v>
      </c>
      <c r="E1962">
        <v>16.484000000000002</v>
      </c>
      <c r="F1962" t="s">
        <v>22940</v>
      </c>
      <c r="G1962" t="s">
        <v>9597</v>
      </c>
      <c r="H1962" t="s">
        <v>183</v>
      </c>
      <c r="I1962" t="s">
        <v>22325</v>
      </c>
      <c r="J1962" t="s">
        <v>22326</v>
      </c>
      <c r="K1962" t="s">
        <v>137</v>
      </c>
      <c r="L1962" t="s">
        <v>22327</v>
      </c>
      <c r="M1962">
        <v>5.4000000999999997</v>
      </c>
      <c r="N1962">
        <v>85587810</v>
      </c>
      <c r="O1962" t="s">
        <v>22328</v>
      </c>
      <c r="P1962">
        <v>2</v>
      </c>
    </row>
    <row r="1963" spans="1:16" x14ac:dyDescent="0.2">
      <c r="A1963" t="s">
        <v>21144</v>
      </c>
      <c r="B1963" t="s">
        <v>12324</v>
      </c>
      <c r="C1963">
        <v>1701</v>
      </c>
      <c r="D1963">
        <v>265.14190000000002</v>
      </c>
      <c r="E1963">
        <v>11.121</v>
      </c>
      <c r="F1963" t="s">
        <v>21145</v>
      </c>
      <c r="G1963" t="s">
        <v>7650</v>
      </c>
      <c r="H1963" t="s">
        <v>183</v>
      </c>
      <c r="I1963" t="s">
        <v>21146</v>
      </c>
      <c r="J1963" t="s">
        <v>21147</v>
      </c>
      <c r="K1963" t="s">
        <v>137</v>
      </c>
      <c r="L1963" t="s">
        <v>21148</v>
      </c>
      <c r="M1963">
        <v>2.72727728</v>
      </c>
      <c r="N1963">
        <v>0</v>
      </c>
      <c r="O1963" t="s">
        <v>887</v>
      </c>
      <c r="P1963">
        <v>8589934592</v>
      </c>
    </row>
    <row r="1964" spans="1:16" x14ac:dyDescent="0.2">
      <c r="A1964" t="s">
        <v>19807</v>
      </c>
      <c r="B1964" t="s">
        <v>12324</v>
      </c>
      <c r="C1964">
        <v>1452</v>
      </c>
      <c r="D1964">
        <v>237.1114</v>
      </c>
      <c r="E1964">
        <v>11.349</v>
      </c>
      <c r="F1964" t="s">
        <v>19812</v>
      </c>
      <c r="G1964" t="s">
        <v>4748</v>
      </c>
      <c r="H1964" t="s">
        <v>12829</v>
      </c>
      <c r="I1964" t="s">
        <v>19813</v>
      </c>
      <c r="J1964" t="s">
        <v>19814</v>
      </c>
      <c r="K1964" t="s">
        <v>19815</v>
      </c>
      <c r="L1964" t="s">
        <v>19816</v>
      </c>
      <c r="M1964">
        <v>2.2925519900000002</v>
      </c>
      <c r="N1964">
        <v>71408987</v>
      </c>
      <c r="O1964" t="s">
        <v>19817</v>
      </c>
      <c r="P1964">
        <v>68719476738</v>
      </c>
    </row>
    <row r="1965" spans="1:16" x14ac:dyDescent="0.2">
      <c r="A1965" t="s">
        <v>16897</v>
      </c>
      <c r="B1965" t="s">
        <v>12324</v>
      </c>
      <c r="C1965">
        <v>892</v>
      </c>
      <c r="D1965">
        <v>195.1386</v>
      </c>
      <c r="E1965">
        <v>14.647</v>
      </c>
      <c r="F1965" t="s">
        <v>16898</v>
      </c>
      <c r="G1965" t="s">
        <v>4600</v>
      </c>
      <c r="H1965" t="s">
        <v>13010</v>
      </c>
      <c r="I1965" t="s">
        <v>16899</v>
      </c>
      <c r="J1965" t="s">
        <v>16900</v>
      </c>
      <c r="K1965" t="s">
        <v>137</v>
      </c>
      <c r="L1965" t="s">
        <v>16901</v>
      </c>
      <c r="M1965">
        <v>0.89999997600000003</v>
      </c>
      <c r="N1965">
        <v>71548561</v>
      </c>
      <c r="O1965" t="s">
        <v>16902</v>
      </c>
      <c r="P1965">
        <v>2</v>
      </c>
    </row>
    <row r="1966" spans="1:16" x14ac:dyDescent="0.2">
      <c r="A1966" t="s">
        <v>20893</v>
      </c>
      <c r="B1966" t="s">
        <v>12324</v>
      </c>
      <c r="C1966">
        <v>1660</v>
      </c>
      <c r="D1966">
        <v>260.25880000000001</v>
      </c>
      <c r="E1966">
        <v>15.894</v>
      </c>
      <c r="F1966" t="s">
        <v>20894</v>
      </c>
      <c r="G1966" t="s">
        <v>20895</v>
      </c>
      <c r="H1966" t="s">
        <v>183</v>
      </c>
      <c r="I1966" t="s">
        <v>20896</v>
      </c>
      <c r="J1966" t="s">
        <v>20897</v>
      </c>
      <c r="K1966" t="s">
        <v>137</v>
      </c>
      <c r="L1966" t="s">
        <v>20898</v>
      </c>
      <c r="M1966">
        <v>3.5999998999999998</v>
      </c>
      <c r="N1966">
        <v>62599014</v>
      </c>
      <c r="O1966" t="s">
        <v>20899</v>
      </c>
      <c r="P1966">
        <v>2</v>
      </c>
    </row>
    <row r="1967" spans="1:16" x14ac:dyDescent="0.2">
      <c r="A1967" t="s">
        <v>18549</v>
      </c>
      <c r="B1967" t="s">
        <v>12324</v>
      </c>
      <c r="C1967">
        <v>1203</v>
      </c>
      <c r="D1967">
        <v>217.09780000000001</v>
      </c>
      <c r="E1967">
        <v>5.9740000000000002</v>
      </c>
      <c r="F1967" t="s">
        <v>18550</v>
      </c>
      <c r="G1967" t="s">
        <v>18551</v>
      </c>
      <c r="H1967" t="s">
        <v>183</v>
      </c>
      <c r="I1967" t="s">
        <v>18552</v>
      </c>
      <c r="J1967" t="s">
        <v>18553</v>
      </c>
      <c r="K1967" t="s">
        <v>18554</v>
      </c>
      <c r="L1967" t="s">
        <v>18555</v>
      </c>
      <c r="M1967">
        <v>1.39999998</v>
      </c>
      <c r="N1967">
        <v>258141</v>
      </c>
      <c r="O1967" t="s">
        <v>18556</v>
      </c>
      <c r="P1967">
        <v>68719476738</v>
      </c>
    </row>
    <row r="1968" spans="1:16" x14ac:dyDescent="0.2">
      <c r="A1968" t="s">
        <v>20085</v>
      </c>
      <c r="B1968" t="s">
        <v>12324</v>
      </c>
      <c r="C1968">
        <v>1498</v>
      </c>
      <c r="D1968">
        <v>241.0985</v>
      </c>
      <c r="E1968">
        <v>7.3579999999999997</v>
      </c>
      <c r="F1968" t="s">
        <v>20086</v>
      </c>
      <c r="G1968" t="s">
        <v>20087</v>
      </c>
      <c r="H1968" t="s">
        <v>183</v>
      </c>
      <c r="I1968" t="s">
        <v>20088</v>
      </c>
      <c r="J1968" t="s">
        <v>20089</v>
      </c>
      <c r="K1968" t="s">
        <v>20090</v>
      </c>
      <c r="L1968" t="s">
        <v>20091</v>
      </c>
      <c r="M1968">
        <v>2.9000001000000002</v>
      </c>
      <c r="N1968">
        <v>5291723</v>
      </c>
      <c r="O1968" t="s">
        <v>20092</v>
      </c>
      <c r="P1968">
        <v>68788723778</v>
      </c>
    </row>
    <row r="1969" spans="1:16" x14ac:dyDescent="0.2">
      <c r="A1969" t="s">
        <v>13555</v>
      </c>
      <c r="B1969" t="s">
        <v>12324</v>
      </c>
      <c r="C1969">
        <v>273</v>
      </c>
      <c r="D1969">
        <v>146.0608</v>
      </c>
      <c r="E1969">
        <v>8.2889999999999997</v>
      </c>
      <c r="F1969" t="s">
        <v>13556</v>
      </c>
      <c r="G1969" t="s">
        <v>430</v>
      </c>
      <c r="H1969" t="s">
        <v>183</v>
      </c>
      <c r="I1969" t="s">
        <v>431</v>
      </c>
      <c r="J1969" t="s">
        <v>13557</v>
      </c>
      <c r="K1969" t="s">
        <v>13558</v>
      </c>
      <c r="L1969" t="s">
        <v>13559</v>
      </c>
      <c r="M1969">
        <v>1.5669769</v>
      </c>
      <c r="N1969" t="s">
        <v>13560</v>
      </c>
      <c r="O1969" t="s">
        <v>13561</v>
      </c>
      <c r="P1969">
        <v>68839860598</v>
      </c>
    </row>
    <row r="1970" spans="1:16" x14ac:dyDescent="0.2">
      <c r="A1970" t="s">
        <v>23131</v>
      </c>
      <c r="B1970" t="s">
        <v>12324</v>
      </c>
      <c r="C1970">
        <v>2101</v>
      </c>
      <c r="D1970">
        <v>318.30020000000002</v>
      </c>
      <c r="E1970">
        <v>16.946000000000002</v>
      </c>
      <c r="F1970" t="s">
        <v>23132</v>
      </c>
      <c r="G1970" t="s">
        <v>23133</v>
      </c>
      <c r="H1970" t="s">
        <v>183</v>
      </c>
      <c r="I1970" t="s">
        <v>23134</v>
      </c>
      <c r="J1970" t="s">
        <v>23135</v>
      </c>
      <c r="K1970" t="s">
        <v>137</v>
      </c>
      <c r="L1970" t="s">
        <v>23136</v>
      </c>
      <c r="M1970">
        <v>4.01103115</v>
      </c>
      <c r="N1970">
        <v>0</v>
      </c>
      <c r="O1970" t="s">
        <v>23137</v>
      </c>
      <c r="P1970">
        <v>42949672960</v>
      </c>
    </row>
    <row r="1971" spans="1:16" x14ac:dyDescent="0.2">
      <c r="A1971" t="s">
        <v>15286</v>
      </c>
      <c r="B1971" t="s">
        <v>12324</v>
      </c>
      <c r="C1971">
        <v>618</v>
      </c>
      <c r="D1971">
        <v>175.13409999999999</v>
      </c>
      <c r="E1971">
        <v>18.440999999999999</v>
      </c>
      <c r="F1971" t="s">
        <v>15287</v>
      </c>
      <c r="G1971" t="s">
        <v>1763</v>
      </c>
      <c r="H1971" t="s">
        <v>183</v>
      </c>
      <c r="I1971" t="s">
        <v>15288</v>
      </c>
      <c r="J1971" t="s">
        <v>15289</v>
      </c>
      <c r="K1971" t="s">
        <v>15290</v>
      </c>
      <c r="L1971" t="s">
        <v>15291</v>
      </c>
      <c r="M1971">
        <v>1.5</v>
      </c>
      <c r="N1971">
        <v>20092191</v>
      </c>
      <c r="O1971" t="s">
        <v>15292</v>
      </c>
      <c r="P1971">
        <v>2</v>
      </c>
    </row>
    <row r="1972" spans="1:16" x14ac:dyDescent="0.2">
      <c r="A1972" t="s">
        <v>18748</v>
      </c>
      <c r="B1972" t="s">
        <v>12324</v>
      </c>
      <c r="C1972">
        <v>1248</v>
      </c>
      <c r="D1972">
        <v>221.16560000000001</v>
      </c>
      <c r="E1972">
        <v>8.1170000000000009</v>
      </c>
      <c r="F1972" t="s">
        <v>18749</v>
      </c>
      <c r="G1972" t="s">
        <v>18740</v>
      </c>
      <c r="H1972" t="s">
        <v>183</v>
      </c>
      <c r="I1972" t="s">
        <v>18750</v>
      </c>
      <c r="J1972" t="s">
        <v>18751</v>
      </c>
      <c r="K1972" t="s">
        <v>137</v>
      </c>
      <c r="L1972" t="s">
        <v>18752</v>
      </c>
      <c r="M1972">
        <v>3.1010215300000001</v>
      </c>
      <c r="N1972">
        <v>138553524</v>
      </c>
      <c r="O1972" t="s">
        <v>18753</v>
      </c>
      <c r="P1972">
        <v>2</v>
      </c>
    </row>
    <row r="1973" spans="1:16" x14ac:dyDescent="0.2">
      <c r="A1973" t="s">
        <v>13377</v>
      </c>
      <c r="B1973" t="s">
        <v>12324</v>
      </c>
      <c r="C1973">
        <v>240</v>
      </c>
      <c r="D1973">
        <v>140.10820000000001</v>
      </c>
      <c r="E1973">
        <v>9.7769999999999992</v>
      </c>
      <c r="F1973" t="s">
        <v>13378</v>
      </c>
      <c r="G1973" t="s">
        <v>13379</v>
      </c>
      <c r="H1973" t="s">
        <v>183</v>
      </c>
      <c r="I1973" t="s">
        <v>13380</v>
      </c>
      <c r="J1973" t="s">
        <v>13381</v>
      </c>
      <c r="K1973" t="s">
        <v>137</v>
      </c>
      <c r="L1973" t="s">
        <v>13382</v>
      </c>
      <c r="M1973">
        <v>0.30000001199999998</v>
      </c>
      <c r="N1973">
        <v>106639817</v>
      </c>
      <c r="O1973" t="s">
        <v>13383</v>
      </c>
      <c r="P1973">
        <v>2</v>
      </c>
    </row>
    <row r="1974" spans="1:16" x14ac:dyDescent="0.2">
      <c r="A1974" t="s">
        <v>23964</v>
      </c>
      <c r="B1974" t="s">
        <v>12324</v>
      </c>
      <c r="C1974">
        <v>2276</v>
      </c>
      <c r="D1974">
        <v>363.17779999999999</v>
      </c>
      <c r="E1974">
        <v>15.436</v>
      </c>
      <c r="F1974" t="s">
        <v>23965</v>
      </c>
      <c r="G1974" t="s">
        <v>10511</v>
      </c>
      <c r="H1974" t="s">
        <v>12829</v>
      </c>
      <c r="I1974" t="s">
        <v>23966</v>
      </c>
      <c r="J1974" t="s">
        <v>23967</v>
      </c>
      <c r="K1974" t="s">
        <v>23968</v>
      </c>
      <c r="L1974" t="s">
        <v>23969</v>
      </c>
      <c r="M1974">
        <v>1</v>
      </c>
      <c r="N1974" t="s">
        <v>23970</v>
      </c>
      <c r="O1974" t="s">
        <v>23971</v>
      </c>
      <c r="P1974">
        <v>66</v>
      </c>
    </row>
    <row r="1975" spans="1:16" x14ac:dyDescent="0.2">
      <c r="A1975" t="s">
        <v>13053</v>
      </c>
      <c r="B1975" t="s">
        <v>12324</v>
      </c>
      <c r="C1975">
        <v>178</v>
      </c>
      <c r="D1975">
        <v>134.0607</v>
      </c>
      <c r="E1975">
        <v>6.2869999999999999</v>
      </c>
      <c r="F1975" t="s">
        <v>13054</v>
      </c>
      <c r="G1975" t="s">
        <v>13055</v>
      </c>
      <c r="H1975" t="s">
        <v>183</v>
      </c>
      <c r="I1975" t="s">
        <v>13056</v>
      </c>
      <c r="J1975" t="s">
        <v>13057</v>
      </c>
      <c r="K1975" t="s">
        <v>13058</v>
      </c>
      <c r="L1975" t="s">
        <v>13059</v>
      </c>
      <c r="M1975">
        <v>1.4530557399999999</v>
      </c>
      <c r="N1975" t="s">
        <v>13060</v>
      </c>
      <c r="O1975" t="s">
        <v>13061</v>
      </c>
      <c r="P1975">
        <v>94576076910</v>
      </c>
    </row>
    <row r="1976" spans="1:16" x14ac:dyDescent="0.2">
      <c r="A1976" t="s">
        <v>17265</v>
      </c>
      <c r="B1976" t="s">
        <v>12324</v>
      </c>
      <c r="C1976">
        <v>966</v>
      </c>
      <c r="D1976">
        <v>200.0934</v>
      </c>
      <c r="E1976">
        <v>3.13</v>
      </c>
      <c r="F1976" t="s">
        <v>17266</v>
      </c>
      <c r="G1976" t="s">
        <v>17267</v>
      </c>
      <c r="H1976" t="s">
        <v>183</v>
      </c>
      <c r="I1976" t="s">
        <v>17268</v>
      </c>
      <c r="J1976" t="s">
        <v>17269</v>
      </c>
      <c r="K1976" t="s">
        <v>17270</v>
      </c>
      <c r="L1976" t="s">
        <v>17271</v>
      </c>
      <c r="M1976">
        <v>-1.0190589400000001</v>
      </c>
      <c r="N1976">
        <v>20185238</v>
      </c>
      <c r="O1976" t="s">
        <v>17272</v>
      </c>
      <c r="P1976">
        <v>8589934594</v>
      </c>
    </row>
    <row r="1977" spans="1:16" x14ac:dyDescent="0.2">
      <c r="A1977" t="s">
        <v>19853</v>
      </c>
      <c r="B1977" t="s">
        <v>12324</v>
      </c>
      <c r="C1977">
        <v>1458</v>
      </c>
      <c r="D1977">
        <v>237.14789999999999</v>
      </c>
      <c r="E1977">
        <v>13.56</v>
      </c>
      <c r="F1977" t="s">
        <v>19854</v>
      </c>
      <c r="G1977" t="s">
        <v>7212</v>
      </c>
      <c r="H1977" t="s">
        <v>13010</v>
      </c>
      <c r="I1977" t="s">
        <v>19855</v>
      </c>
      <c r="J1977" t="s">
        <v>19856</v>
      </c>
      <c r="K1977" t="s">
        <v>19857</v>
      </c>
      <c r="L1977" t="s">
        <v>19858</v>
      </c>
      <c r="M1977">
        <v>4.3000001900000004</v>
      </c>
      <c r="N1977">
        <v>20542368</v>
      </c>
      <c r="O1977" t="s">
        <v>19859</v>
      </c>
      <c r="P1977">
        <v>2</v>
      </c>
    </row>
    <row r="1978" spans="1:16" x14ac:dyDescent="0.2">
      <c r="A1978" t="s">
        <v>13283</v>
      </c>
      <c r="B1978" t="s">
        <v>12324</v>
      </c>
      <c r="C1978">
        <v>223</v>
      </c>
      <c r="D1978">
        <v>138.09190000000001</v>
      </c>
      <c r="E1978">
        <v>4.7510000000000003</v>
      </c>
      <c r="F1978" t="s">
        <v>13284</v>
      </c>
      <c r="G1978" t="s">
        <v>12658</v>
      </c>
      <c r="H1978" t="s">
        <v>183</v>
      </c>
      <c r="I1978" t="s">
        <v>13263</v>
      </c>
      <c r="J1978" t="s">
        <v>13264</v>
      </c>
      <c r="K1978" t="s">
        <v>13265</v>
      </c>
      <c r="L1978" t="s">
        <v>13266</v>
      </c>
      <c r="M1978">
        <v>0.80000001200000004</v>
      </c>
      <c r="N1978">
        <v>14546493</v>
      </c>
      <c r="O1978" t="s">
        <v>13267</v>
      </c>
      <c r="P1978">
        <v>68719476802</v>
      </c>
    </row>
    <row r="1979" spans="1:16" x14ac:dyDescent="0.2">
      <c r="A1979" t="s">
        <v>13261</v>
      </c>
      <c r="B1979" t="s">
        <v>12324</v>
      </c>
      <c r="C1979">
        <v>220</v>
      </c>
      <c r="D1979">
        <v>138.0917</v>
      </c>
      <c r="E1979">
        <v>1.349</v>
      </c>
      <c r="F1979" t="s">
        <v>13262</v>
      </c>
      <c r="G1979" t="s">
        <v>12658</v>
      </c>
      <c r="H1979" t="s">
        <v>183</v>
      </c>
      <c r="I1979" t="s">
        <v>13263</v>
      </c>
      <c r="J1979" t="s">
        <v>13264</v>
      </c>
      <c r="K1979" t="s">
        <v>13265</v>
      </c>
      <c r="L1979" t="s">
        <v>13266</v>
      </c>
      <c r="M1979">
        <v>0.80000001200000004</v>
      </c>
      <c r="N1979">
        <v>14546493</v>
      </c>
      <c r="O1979" t="s">
        <v>13267</v>
      </c>
      <c r="P1979">
        <v>68719476802</v>
      </c>
    </row>
    <row r="1980" spans="1:16" x14ac:dyDescent="0.2">
      <c r="A1980" t="s">
        <v>14847</v>
      </c>
      <c r="B1980" t="s">
        <v>12324</v>
      </c>
      <c r="C1980">
        <v>533</v>
      </c>
      <c r="D1980">
        <v>167.10839999999999</v>
      </c>
      <c r="E1980">
        <v>9.2690000000000001</v>
      </c>
      <c r="F1980" t="s">
        <v>14848</v>
      </c>
      <c r="G1980" t="s">
        <v>14822</v>
      </c>
      <c r="H1980" t="s">
        <v>183</v>
      </c>
      <c r="I1980" t="s">
        <v>14849</v>
      </c>
      <c r="J1980" t="s">
        <v>14850</v>
      </c>
      <c r="K1980" t="s">
        <v>14851</v>
      </c>
      <c r="L1980" t="s">
        <v>14852</v>
      </c>
      <c r="M1980">
        <v>1.10000002</v>
      </c>
      <c r="N1980">
        <v>520241</v>
      </c>
      <c r="O1980" t="s">
        <v>14853</v>
      </c>
      <c r="P1980">
        <v>66</v>
      </c>
    </row>
    <row r="1981" spans="1:16" x14ac:dyDescent="0.2">
      <c r="A1981" t="s">
        <v>12643</v>
      </c>
      <c r="B1981" t="s">
        <v>12324</v>
      </c>
      <c r="C1981">
        <v>89</v>
      </c>
      <c r="D1981">
        <v>120.08110000000001</v>
      </c>
      <c r="E1981">
        <v>1.929</v>
      </c>
      <c r="F1981" t="s">
        <v>12644</v>
      </c>
      <c r="G1981" t="s">
        <v>12637</v>
      </c>
      <c r="H1981" t="s">
        <v>183</v>
      </c>
      <c r="I1981" t="s">
        <v>12645</v>
      </c>
      <c r="J1981" t="s">
        <v>12646</v>
      </c>
      <c r="K1981" t="s">
        <v>12647</v>
      </c>
      <c r="L1981" t="s">
        <v>12648</v>
      </c>
      <c r="M1981">
        <v>1.8862288</v>
      </c>
      <c r="N1981" t="s">
        <v>12649</v>
      </c>
      <c r="O1981" t="s">
        <v>12650</v>
      </c>
      <c r="P1981">
        <v>94576074854</v>
      </c>
    </row>
    <row r="1982" spans="1:16" x14ac:dyDescent="0.2">
      <c r="A1982" t="s">
        <v>18181</v>
      </c>
      <c r="B1982" t="s">
        <v>12324</v>
      </c>
      <c r="C1982">
        <v>1138</v>
      </c>
      <c r="D1982">
        <v>211.1336</v>
      </c>
      <c r="E1982">
        <v>7.585</v>
      </c>
      <c r="F1982" t="s">
        <v>18182</v>
      </c>
      <c r="G1982" t="s">
        <v>18175</v>
      </c>
      <c r="H1982" t="s">
        <v>183</v>
      </c>
      <c r="I1982" t="s">
        <v>18183</v>
      </c>
      <c r="J1982" t="s">
        <v>18184</v>
      </c>
      <c r="K1982" t="s">
        <v>18185</v>
      </c>
      <c r="L1982" t="s">
        <v>18186</v>
      </c>
      <c r="M1982">
        <v>0.10000000100000001</v>
      </c>
      <c r="N1982">
        <v>71441114</v>
      </c>
      <c r="O1982" t="s">
        <v>18187</v>
      </c>
      <c r="P1982">
        <v>68719476738</v>
      </c>
    </row>
    <row r="1983" spans="1:16" x14ac:dyDescent="0.2">
      <c r="A1983" t="s">
        <v>14606</v>
      </c>
      <c r="B1983" t="s">
        <v>12324</v>
      </c>
      <c r="C1983">
        <v>485</v>
      </c>
      <c r="D1983">
        <v>164.10769999999999</v>
      </c>
      <c r="E1983">
        <v>3.1560000000000001</v>
      </c>
      <c r="F1983" t="s">
        <v>14607</v>
      </c>
      <c r="G1983" t="s">
        <v>14568</v>
      </c>
      <c r="H1983" t="s">
        <v>183</v>
      </c>
      <c r="I1983" t="s">
        <v>14608</v>
      </c>
      <c r="J1983" t="s">
        <v>14609</v>
      </c>
      <c r="K1983" t="s">
        <v>14610</v>
      </c>
      <c r="L1983" t="s">
        <v>14611</v>
      </c>
      <c r="M1983">
        <v>1.60000002</v>
      </c>
      <c r="N1983" t="s">
        <v>14612</v>
      </c>
      <c r="O1983" t="s">
        <v>14613</v>
      </c>
      <c r="P1983">
        <v>77310222414</v>
      </c>
    </row>
    <row r="1984" spans="1:16" x14ac:dyDescent="0.2">
      <c r="A1984" t="s">
        <v>14615</v>
      </c>
      <c r="B1984" t="s">
        <v>12324</v>
      </c>
      <c r="C1984">
        <v>486</v>
      </c>
      <c r="D1984">
        <v>164.1079</v>
      </c>
      <c r="E1984">
        <v>12.308</v>
      </c>
      <c r="F1984" t="s">
        <v>14616</v>
      </c>
      <c r="G1984" t="s">
        <v>14568</v>
      </c>
      <c r="H1984" t="s">
        <v>183</v>
      </c>
      <c r="I1984" t="s">
        <v>14608</v>
      </c>
      <c r="J1984" t="s">
        <v>14609</v>
      </c>
      <c r="K1984" t="s">
        <v>14610</v>
      </c>
      <c r="L1984" t="s">
        <v>14611</v>
      </c>
      <c r="M1984">
        <v>1.60000002</v>
      </c>
      <c r="N1984" t="s">
        <v>14612</v>
      </c>
      <c r="O1984" t="s">
        <v>14613</v>
      </c>
      <c r="P1984">
        <v>77310222414</v>
      </c>
    </row>
    <row r="1985" spans="1:16" x14ac:dyDescent="0.2">
      <c r="A1985" t="s">
        <v>22178</v>
      </c>
      <c r="B1985" t="s">
        <v>12324</v>
      </c>
      <c r="C1985">
        <v>1901</v>
      </c>
      <c r="D1985">
        <v>289.1628</v>
      </c>
      <c r="E1985">
        <v>7.5869999999999997</v>
      </c>
      <c r="F1985" t="s">
        <v>22179</v>
      </c>
      <c r="G1985" t="s">
        <v>22180</v>
      </c>
      <c r="H1985" t="s">
        <v>183</v>
      </c>
      <c r="I1985" t="s">
        <v>22181</v>
      </c>
      <c r="J1985" t="s">
        <v>22182</v>
      </c>
      <c r="K1985" t="s">
        <v>22183</v>
      </c>
      <c r="L1985" t="s">
        <v>22184</v>
      </c>
      <c r="M1985">
        <v>0.56214433900000005</v>
      </c>
      <c r="N1985" t="s">
        <v>22185</v>
      </c>
      <c r="O1985" t="s">
        <v>22186</v>
      </c>
      <c r="P1985">
        <v>2</v>
      </c>
    </row>
    <row r="1986" spans="1:16" x14ac:dyDescent="0.2">
      <c r="A1986" t="s">
        <v>16568</v>
      </c>
      <c r="B1986" t="s">
        <v>12324</v>
      </c>
      <c r="C1986">
        <v>844</v>
      </c>
      <c r="D1986">
        <v>193.1703</v>
      </c>
      <c r="E1986">
        <v>12.053000000000001</v>
      </c>
      <c r="F1986" t="s">
        <v>16569</v>
      </c>
      <c r="G1986" t="s">
        <v>16570</v>
      </c>
      <c r="H1986" t="s">
        <v>183</v>
      </c>
      <c r="I1986" t="s">
        <v>16571</v>
      </c>
      <c r="J1986" t="s">
        <v>16572</v>
      </c>
      <c r="K1986" t="s">
        <v>137</v>
      </c>
      <c r="L1986" t="s">
        <v>16573</v>
      </c>
      <c r="M1986">
        <v>1.60000002</v>
      </c>
      <c r="N1986">
        <v>83962891</v>
      </c>
      <c r="O1986" t="s">
        <v>16574</v>
      </c>
      <c r="P1986">
        <v>2</v>
      </c>
    </row>
    <row r="1987" spans="1:16" x14ac:dyDescent="0.2">
      <c r="A1987" t="s">
        <v>20569</v>
      </c>
      <c r="B1987" t="s">
        <v>12324</v>
      </c>
      <c r="C1987">
        <v>1597</v>
      </c>
      <c r="D1987">
        <v>251.16319999999999</v>
      </c>
      <c r="E1987">
        <v>15.286</v>
      </c>
      <c r="F1987" t="s">
        <v>20570</v>
      </c>
      <c r="G1987" t="s">
        <v>6931</v>
      </c>
      <c r="H1987" t="s">
        <v>183</v>
      </c>
      <c r="I1987" t="s">
        <v>20565</v>
      </c>
      <c r="J1987" t="s">
        <v>20566</v>
      </c>
      <c r="K1987" t="s">
        <v>137</v>
      </c>
      <c r="L1987" t="s">
        <v>20567</v>
      </c>
      <c r="M1987">
        <v>2.7698028099999998</v>
      </c>
      <c r="N1987">
        <v>0</v>
      </c>
      <c r="O1987" t="s">
        <v>887</v>
      </c>
      <c r="P1987">
        <v>8589934592</v>
      </c>
    </row>
    <row r="1988" spans="1:16" x14ac:dyDescent="0.2">
      <c r="A1988" t="s">
        <v>20572</v>
      </c>
      <c r="B1988" t="s">
        <v>12324</v>
      </c>
      <c r="C1988">
        <v>1598</v>
      </c>
      <c r="D1988">
        <v>251.16329999999999</v>
      </c>
      <c r="E1988">
        <v>14.752000000000001</v>
      </c>
      <c r="F1988" t="s">
        <v>20573</v>
      </c>
      <c r="G1988" t="s">
        <v>6931</v>
      </c>
      <c r="H1988" t="s">
        <v>183</v>
      </c>
      <c r="I1988" t="s">
        <v>20565</v>
      </c>
      <c r="J1988" t="s">
        <v>20566</v>
      </c>
      <c r="K1988" t="s">
        <v>137</v>
      </c>
      <c r="L1988" t="s">
        <v>20567</v>
      </c>
      <c r="M1988">
        <v>2.7698028099999998</v>
      </c>
      <c r="N1988">
        <v>0</v>
      </c>
      <c r="O1988" t="s">
        <v>887</v>
      </c>
      <c r="P1988">
        <v>8589934592</v>
      </c>
    </row>
    <row r="1989" spans="1:16" x14ac:dyDescent="0.2">
      <c r="A1989" t="s">
        <v>20563</v>
      </c>
      <c r="B1989" t="s">
        <v>12324</v>
      </c>
      <c r="C1989">
        <v>1596</v>
      </c>
      <c r="D1989">
        <v>251.1628</v>
      </c>
      <c r="E1989">
        <v>14.654999999999999</v>
      </c>
      <c r="F1989" t="s">
        <v>20564</v>
      </c>
      <c r="G1989" t="s">
        <v>6931</v>
      </c>
      <c r="H1989" t="s">
        <v>183</v>
      </c>
      <c r="I1989" t="s">
        <v>20565</v>
      </c>
      <c r="J1989" t="s">
        <v>20566</v>
      </c>
      <c r="K1989" t="s">
        <v>137</v>
      </c>
      <c r="L1989" t="s">
        <v>20567</v>
      </c>
      <c r="M1989">
        <v>2.7698028099999998</v>
      </c>
      <c r="N1989">
        <v>0</v>
      </c>
      <c r="O1989" t="s">
        <v>887</v>
      </c>
      <c r="P1989">
        <v>8589934592</v>
      </c>
    </row>
    <row r="1990" spans="1:16" x14ac:dyDescent="0.2">
      <c r="A1990" t="s">
        <v>19200</v>
      </c>
      <c r="B1990" t="s">
        <v>12324</v>
      </c>
      <c r="C1990">
        <v>1322</v>
      </c>
      <c r="D1990">
        <v>225.149</v>
      </c>
      <c r="E1990">
        <v>15.3</v>
      </c>
      <c r="F1990" t="s">
        <v>19201</v>
      </c>
      <c r="G1990" t="s">
        <v>5430</v>
      </c>
      <c r="H1990" t="s">
        <v>183</v>
      </c>
      <c r="I1990" t="s">
        <v>19202</v>
      </c>
      <c r="J1990" t="s">
        <v>19203</v>
      </c>
      <c r="K1990" t="s">
        <v>137</v>
      </c>
      <c r="L1990" t="s">
        <v>19204</v>
      </c>
      <c r="M1990">
        <v>2.5999998999999998</v>
      </c>
      <c r="N1990">
        <v>88360227</v>
      </c>
      <c r="O1990" t="s">
        <v>19205</v>
      </c>
      <c r="P1990">
        <v>2</v>
      </c>
    </row>
    <row r="1991" spans="1:16" x14ac:dyDescent="0.2">
      <c r="A1991" t="s">
        <v>16759</v>
      </c>
      <c r="B1991" t="s">
        <v>12324</v>
      </c>
      <c r="C1991">
        <v>871</v>
      </c>
      <c r="D1991">
        <v>195.08949999999999</v>
      </c>
      <c r="E1991">
        <v>6.29</v>
      </c>
      <c r="F1991" t="s">
        <v>16760</v>
      </c>
      <c r="G1991" t="s">
        <v>16762</v>
      </c>
      <c r="H1991" t="s">
        <v>183</v>
      </c>
      <c r="I1991" t="s">
        <v>16763</v>
      </c>
      <c r="J1991" t="s">
        <v>16764</v>
      </c>
      <c r="K1991" t="s">
        <v>137</v>
      </c>
      <c r="L1991" t="s">
        <v>16765</v>
      </c>
      <c r="M1991">
        <v>-1.2000000500000001</v>
      </c>
      <c r="N1991">
        <v>10375420</v>
      </c>
      <c r="O1991" t="s">
        <v>16766</v>
      </c>
      <c r="P1991">
        <v>66</v>
      </c>
    </row>
    <row r="1992" spans="1:16" x14ac:dyDescent="0.2">
      <c r="A1992" t="s">
        <v>12635</v>
      </c>
      <c r="B1992" t="s">
        <v>12324</v>
      </c>
      <c r="C1992">
        <v>87</v>
      </c>
      <c r="D1992">
        <v>120.0809</v>
      </c>
      <c r="E1992">
        <v>1.1479999999999999</v>
      </c>
      <c r="F1992" t="s">
        <v>12636</v>
      </c>
      <c r="G1992" t="s">
        <v>12637</v>
      </c>
      <c r="H1992" t="s">
        <v>183</v>
      </c>
      <c r="I1992" t="s">
        <v>12638</v>
      </c>
      <c r="J1992" t="s">
        <v>12639</v>
      </c>
      <c r="K1992" t="s">
        <v>137</v>
      </c>
      <c r="L1992" t="s">
        <v>12640</v>
      </c>
      <c r="M1992">
        <v>2.29366994</v>
      </c>
      <c r="N1992">
        <v>59269286</v>
      </c>
      <c r="O1992" t="s">
        <v>12641</v>
      </c>
      <c r="P1992">
        <v>2</v>
      </c>
    </row>
    <row r="1993" spans="1:16" x14ac:dyDescent="0.2">
      <c r="A1993" t="s">
        <v>13063</v>
      </c>
      <c r="B1993" t="s">
        <v>12324</v>
      </c>
      <c r="C1993">
        <v>179</v>
      </c>
      <c r="D1993">
        <v>134.06970000000001</v>
      </c>
      <c r="E1993">
        <v>0.879</v>
      </c>
      <c r="F1993" t="s">
        <v>13069</v>
      </c>
      <c r="G1993" t="s">
        <v>240</v>
      </c>
      <c r="H1993" t="s">
        <v>183</v>
      </c>
      <c r="I1993" t="s">
        <v>13067</v>
      </c>
      <c r="J1993" t="s">
        <v>13070</v>
      </c>
      <c r="K1993" t="s">
        <v>13071</v>
      </c>
      <c r="L1993" t="s">
        <v>13072</v>
      </c>
      <c r="M1993">
        <v>1.39999998</v>
      </c>
      <c r="N1993" t="s">
        <v>13073</v>
      </c>
      <c r="O1993" t="s">
        <v>13074</v>
      </c>
      <c r="P1993">
        <v>68787372134</v>
      </c>
    </row>
    <row r="1994" spans="1:16" x14ac:dyDescent="0.2">
      <c r="A1994" t="s">
        <v>24665</v>
      </c>
      <c r="B1994" t="s">
        <v>12324</v>
      </c>
      <c r="C1994">
        <v>2422</v>
      </c>
      <c r="D1994">
        <v>481.20260000000002</v>
      </c>
      <c r="E1994">
        <v>17.837</v>
      </c>
      <c r="F1994" t="s">
        <v>24666</v>
      </c>
      <c r="G1994" t="s">
        <v>24668</v>
      </c>
      <c r="H1994" t="s">
        <v>183</v>
      </c>
      <c r="I1994" t="s">
        <v>24669</v>
      </c>
      <c r="J1994" t="s">
        <v>24670</v>
      </c>
      <c r="K1994" t="s">
        <v>137</v>
      </c>
      <c r="L1994" t="s">
        <v>24671</v>
      </c>
      <c r="M1994">
        <v>0.39157992600000002</v>
      </c>
      <c r="N1994">
        <v>0</v>
      </c>
      <c r="O1994" t="s">
        <v>887</v>
      </c>
      <c r="P1994">
        <v>8589934592</v>
      </c>
    </row>
    <row r="1995" spans="1:16" x14ac:dyDescent="0.2">
      <c r="A1995" t="s">
        <v>24717</v>
      </c>
      <c r="B1995" t="s">
        <v>12324</v>
      </c>
      <c r="C1995">
        <v>2433</v>
      </c>
      <c r="D1995">
        <v>520.33299999999997</v>
      </c>
      <c r="E1995">
        <v>10.577999999999999</v>
      </c>
      <c r="F1995" t="s">
        <v>24718</v>
      </c>
      <c r="G1995" t="s">
        <v>24719</v>
      </c>
      <c r="H1995" t="s">
        <v>183</v>
      </c>
      <c r="I1995" t="s">
        <v>24720</v>
      </c>
      <c r="J1995" t="s">
        <v>24721</v>
      </c>
      <c r="K1995" t="s">
        <v>24722</v>
      </c>
      <c r="L1995" t="s">
        <v>24723</v>
      </c>
      <c r="M1995">
        <v>5.0999999000000003</v>
      </c>
      <c r="N1995" t="s">
        <v>24724</v>
      </c>
      <c r="O1995" t="s">
        <v>24725</v>
      </c>
      <c r="P1995">
        <v>34361852010</v>
      </c>
    </row>
    <row r="1996" spans="1:16" x14ac:dyDescent="0.2">
      <c r="A1996" t="s">
        <v>15193</v>
      </c>
      <c r="B1996" t="s">
        <v>12324</v>
      </c>
      <c r="C1996">
        <v>605</v>
      </c>
      <c r="D1996">
        <v>174.09229999999999</v>
      </c>
      <c r="E1996">
        <v>6.3339999999999996</v>
      </c>
      <c r="F1996" t="s">
        <v>15194</v>
      </c>
      <c r="G1996" t="s">
        <v>15195</v>
      </c>
      <c r="H1996" t="s">
        <v>183</v>
      </c>
      <c r="I1996" t="s">
        <v>15196</v>
      </c>
      <c r="J1996" t="s">
        <v>15197</v>
      </c>
      <c r="K1996" t="s">
        <v>15198</v>
      </c>
      <c r="L1996" t="s">
        <v>15199</v>
      </c>
      <c r="M1996">
        <v>2.2999999500000001</v>
      </c>
      <c r="N1996">
        <v>284004</v>
      </c>
      <c r="O1996" t="s">
        <v>15200</v>
      </c>
      <c r="P1996">
        <v>67641346</v>
      </c>
    </row>
    <row r="1997" spans="1:16" x14ac:dyDescent="0.2">
      <c r="A1997" t="s">
        <v>17604</v>
      </c>
      <c r="B1997" t="s">
        <v>12324</v>
      </c>
      <c r="C1997">
        <v>1030</v>
      </c>
      <c r="D1997">
        <v>206.11600000000001</v>
      </c>
      <c r="E1997">
        <v>2.3519999999999999</v>
      </c>
      <c r="F1997" t="s">
        <v>17605</v>
      </c>
      <c r="G1997" t="s">
        <v>17606</v>
      </c>
      <c r="H1997" t="s">
        <v>183</v>
      </c>
      <c r="I1997" t="s">
        <v>17607</v>
      </c>
      <c r="J1997" t="s">
        <v>17608</v>
      </c>
      <c r="K1997" t="s">
        <v>137</v>
      </c>
      <c r="L1997" t="s">
        <v>17609</v>
      </c>
      <c r="M1997">
        <v>2.0720682099999999</v>
      </c>
      <c r="N1997">
        <v>68334294</v>
      </c>
      <c r="O1997" t="s">
        <v>17610</v>
      </c>
      <c r="P1997">
        <v>2</v>
      </c>
    </row>
    <row r="1998" spans="1:16" x14ac:dyDescent="0.2">
      <c r="A1998" t="s">
        <v>17819</v>
      </c>
      <c r="B1998" t="s">
        <v>12324</v>
      </c>
      <c r="C1998">
        <v>1071</v>
      </c>
      <c r="D1998">
        <v>208.13399999999999</v>
      </c>
      <c r="E1998">
        <v>5.2610000000000001</v>
      </c>
      <c r="F1998" t="s">
        <v>17820</v>
      </c>
      <c r="G1998" t="s">
        <v>17797</v>
      </c>
      <c r="H1998" t="s">
        <v>183</v>
      </c>
      <c r="I1998" t="s">
        <v>17821</v>
      </c>
      <c r="J1998" t="s">
        <v>17822</v>
      </c>
      <c r="K1998" t="s">
        <v>137</v>
      </c>
      <c r="L1998" t="s">
        <v>17823</v>
      </c>
      <c r="M1998">
        <v>2.7000000499999999</v>
      </c>
      <c r="N1998">
        <v>70585601</v>
      </c>
      <c r="O1998" t="s">
        <v>17824</v>
      </c>
      <c r="P1998">
        <v>2</v>
      </c>
    </row>
    <row r="1999" spans="1:16" x14ac:dyDescent="0.2">
      <c r="A1999" t="s">
        <v>19765</v>
      </c>
      <c r="B1999" t="s">
        <v>12324</v>
      </c>
      <c r="C1999">
        <v>1444</v>
      </c>
      <c r="D1999">
        <v>236.16499999999999</v>
      </c>
      <c r="E1999">
        <v>10.75</v>
      </c>
      <c r="F1999" t="s">
        <v>19766</v>
      </c>
      <c r="G1999" t="s">
        <v>19767</v>
      </c>
      <c r="H1999" t="s">
        <v>183</v>
      </c>
      <c r="I1999" t="s">
        <v>19768</v>
      </c>
      <c r="J1999" t="s">
        <v>19769</v>
      </c>
      <c r="K1999" t="s">
        <v>137</v>
      </c>
      <c r="L1999" t="s">
        <v>19770</v>
      </c>
      <c r="M1999">
        <v>2.2000000499999999</v>
      </c>
      <c r="N1999">
        <v>113466492</v>
      </c>
      <c r="O1999" t="s">
        <v>19771</v>
      </c>
      <c r="P1999">
        <v>2</v>
      </c>
    </row>
    <row r="2000" spans="1:16" x14ac:dyDescent="0.2">
      <c r="A2000" t="s">
        <v>18935</v>
      </c>
      <c r="B2000" t="s">
        <v>12324</v>
      </c>
      <c r="C2000">
        <v>1278</v>
      </c>
      <c r="D2000">
        <v>223.131</v>
      </c>
      <c r="E2000">
        <v>11.428000000000001</v>
      </c>
      <c r="F2000" t="s">
        <v>18936</v>
      </c>
      <c r="G2000" t="s">
        <v>18928</v>
      </c>
      <c r="H2000" t="s">
        <v>183</v>
      </c>
      <c r="I2000" t="s">
        <v>18937</v>
      </c>
      <c r="J2000" t="s">
        <v>18938</v>
      </c>
      <c r="K2000" t="s">
        <v>137</v>
      </c>
      <c r="L2000" t="s">
        <v>18939</v>
      </c>
      <c r="M2000">
        <v>1.89999998</v>
      </c>
      <c r="N2000">
        <v>59913747</v>
      </c>
      <c r="O2000" t="s">
        <v>18940</v>
      </c>
      <c r="P2000">
        <v>2</v>
      </c>
    </row>
    <row r="2001" spans="1:16" x14ac:dyDescent="0.2">
      <c r="A2001" t="s">
        <v>14878</v>
      </c>
      <c r="B2001" t="s">
        <v>12324</v>
      </c>
      <c r="C2001">
        <v>534</v>
      </c>
      <c r="D2001">
        <v>167.1549</v>
      </c>
      <c r="E2001">
        <v>8.4659999999999993</v>
      </c>
      <c r="F2001" t="s">
        <v>14879</v>
      </c>
      <c r="G2001" t="s">
        <v>14857</v>
      </c>
      <c r="H2001" t="s">
        <v>183</v>
      </c>
      <c r="I2001" t="s">
        <v>14880</v>
      </c>
      <c r="J2001" t="s">
        <v>14881</v>
      </c>
      <c r="K2001" t="s">
        <v>137</v>
      </c>
      <c r="L2001" t="s">
        <v>14882</v>
      </c>
      <c r="M2001">
        <v>1.60000002</v>
      </c>
      <c r="N2001">
        <v>117995890</v>
      </c>
      <c r="O2001" t="s">
        <v>14883</v>
      </c>
      <c r="P2001">
        <v>2</v>
      </c>
    </row>
    <row r="2002" spans="1:16" x14ac:dyDescent="0.2">
      <c r="A2002" t="s">
        <v>17512</v>
      </c>
      <c r="B2002" t="s">
        <v>12324</v>
      </c>
      <c r="C2002">
        <v>1012</v>
      </c>
      <c r="D2002">
        <v>204.13910000000001</v>
      </c>
      <c r="E2002">
        <v>8.4659999999999993</v>
      </c>
      <c r="F2002" t="s">
        <v>17513</v>
      </c>
      <c r="G2002" t="s">
        <v>17497</v>
      </c>
      <c r="H2002" t="s">
        <v>183</v>
      </c>
      <c r="I2002" t="s">
        <v>17514</v>
      </c>
      <c r="J2002" t="s">
        <v>17515</v>
      </c>
      <c r="K2002" t="s">
        <v>137</v>
      </c>
      <c r="L2002" t="s">
        <v>17516</v>
      </c>
      <c r="M2002">
        <v>2.5</v>
      </c>
      <c r="N2002" t="s">
        <v>17517</v>
      </c>
      <c r="O2002" t="s">
        <v>17518</v>
      </c>
      <c r="P2002">
        <v>2</v>
      </c>
    </row>
    <row r="2003" spans="1:16" x14ac:dyDescent="0.2">
      <c r="A2003" t="s">
        <v>24613</v>
      </c>
      <c r="B2003" t="s">
        <v>12324</v>
      </c>
      <c r="C2003">
        <v>2408</v>
      </c>
      <c r="D2003">
        <v>460.27670000000001</v>
      </c>
      <c r="E2003">
        <v>10.877000000000001</v>
      </c>
      <c r="F2003" t="s">
        <v>24614</v>
      </c>
      <c r="G2003" t="s">
        <v>24616</v>
      </c>
      <c r="H2003" t="s">
        <v>183</v>
      </c>
      <c r="I2003" t="s">
        <v>24617</v>
      </c>
      <c r="J2003" t="s">
        <v>24618</v>
      </c>
      <c r="K2003" t="s">
        <v>24619</v>
      </c>
      <c r="L2003" t="s">
        <v>24620</v>
      </c>
      <c r="M2003">
        <v>3.9000001000000002</v>
      </c>
      <c r="N2003">
        <v>15601556</v>
      </c>
      <c r="O2003" t="s">
        <v>24621</v>
      </c>
      <c r="P2003">
        <v>66</v>
      </c>
    </row>
    <row r="2004" spans="1:16" x14ac:dyDescent="0.2">
      <c r="A2004" t="s">
        <v>23057</v>
      </c>
      <c r="B2004" t="s">
        <v>12324</v>
      </c>
      <c r="C2004">
        <v>2078</v>
      </c>
      <c r="D2004">
        <v>315.1712</v>
      </c>
      <c r="E2004">
        <v>4.4930000000000003</v>
      </c>
      <c r="F2004" t="s">
        <v>23058</v>
      </c>
      <c r="G2004" t="s">
        <v>23059</v>
      </c>
      <c r="H2004" t="s">
        <v>183</v>
      </c>
      <c r="I2004" t="s">
        <v>23060</v>
      </c>
      <c r="J2004" t="s">
        <v>23061</v>
      </c>
      <c r="K2004" t="s">
        <v>137</v>
      </c>
      <c r="L2004" t="s">
        <v>23062</v>
      </c>
      <c r="M2004">
        <v>3</v>
      </c>
      <c r="N2004">
        <v>133853360</v>
      </c>
      <c r="O2004" t="s">
        <v>23063</v>
      </c>
      <c r="P2004">
        <v>2</v>
      </c>
    </row>
    <row r="2005" spans="1:16" x14ac:dyDescent="0.2">
      <c r="A2005" t="s">
        <v>15996</v>
      </c>
      <c r="B2005" t="s">
        <v>12324</v>
      </c>
      <c r="C2005">
        <v>744</v>
      </c>
      <c r="D2005">
        <v>183.11349999999999</v>
      </c>
      <c r="E2005">
        <v>2.3690000000000002</v>
      </c>
      <c r="F2005" t="s">
        <v>15997</v>
      </c>
      <c r="G2005" t="s">
        <v>15980</v>
      </c>
      <c r="H2005" t="s">
        <v>183</v>
      </c>
      <c r="I2005" t="s">
        <v>15998</v>
      </c>
      <c r="J2005" t="s">
        <v>15999</v>
      </c>
      <c r="K2005" t="s">
        <v>137</v>
      </c>
      <c r="L2005" t="s">
        <v>16000</v>
      </c>
      <c r="M2005">
        <v>-2.2999999500000001</v>
      </c>
      <c r="N2005">
        <v>62340930</v>
      </c>
      <c r="O2005" t="s">
        <v>16001</v>
      </c>
      <c r="P2005">
        <v>2</v>
      </c>
    </row>
    <row r="2006" spans="1:16" x14ac:dyDescent="0.2">
      <c r="A2006" t="s">
        <v>19154</v>
      </c>
      <c r="B2006" t="s">
        <v>12324</v>
      </c>
      <c r="C2006">
        <v>1317</v>
      </c>
      <c r="D2006">
        <v>225.11349999999999</v>
      </c>
      <c r="E2006">
        <v>11.537000000000001</v>
      </c>
      <c r="F2006" t="s">
        <v>19155</v>
      </c>
      <c r="G2006" t="s">
        <v>5407</v>
      </c>
      <c r="H2006" t="s">
        <v>183</v>
      </c>
      <c r="I2006" t="s">
        <v>19156</v>
      </c>
      <c r="J2006" t="s">
        <v>19157</v>
      </c>
      <c r="K2006" t="s">
        <v>137</v>
      </c>
      <c r="L2006" t="s">
        <v>19158</v>
      </c>
      <c r="M2006">
        <v>2.2000000499999999</v>
      </c>
      <c r="N2006">
        <v>88389590</v>
      </c>
      <c r="O2006" t="s">
        <v>19159</v>
      </c>
      <c r="P2006">
        <v>2</v>
      </c>
    </row>
    <row r="2007" spans="1:16" x14ac:dyDescent="0.2">
      <c r="A2007" t="s">
        <v>14730</v>
      </c>
      <c r="B2007" t="s">
        <v>12324</v>
      </c>
      <c r="C2007">
        <v>506</v>
      </c>
      <c r="D2007">
        <v>165.13929999999999</v>
      </c>
      <c r="E2007">
        <v>7.6619999999999999</v>
      </c>
      <c r="F2007" t="s">
        <v>14731</v>
      </c>
      <c r="G2007" t="s">
        <v>14722</v>
      </c>
      <c r="H2007" t="s">
        <v>183</v>
      </c>
      <c r="I2007" t="s">
        <v>14732</v>
      </c>
      <c r="J2007" t="s">
        <v>14733</v>
      </c>
      <c r="K2007" t="s">
        <v>14734</v>
      </c>
      <c r="L2007" t="s">
        <v>14735</v>
      </c>
      <c r="M2007">
        <v>2.0999998999999998</v>
      </c>
      <c r="N2007">
        <v>11491990</v>
      </c>
      <c r="O2007" t="s">
        <v>14736</v>
      </c>
      <c r="P2007">
        <v>68721573954</v>
      </c>
    </row>
    <row r="2008" spans="1:16" x14ac:dyDescent="0.2">
      <c r="A2008" t="s">
        <v>19121</v>
      </c>
      <c r="B2008" t="s">
        <v>12324</v>
      </c>
      <c r="C2008">
        <v>1308</v>
      </c>
      <c r="D2008">
        <v>225.1104</v>
      </c>
      <c r="E2008">
        <v>4.024</v>
      </c>
      <c r="F2008" t="s">
        <v>19122</v>
      </c>
      <c r="G2008" t="s">
        <v>5407</v>
      </c>
      <c r="H2008" t="s">
        <v>183</v>
      </c>
      <c r="I2008" t="s">
        <v>19123</v>
      </c>
      <c r="J2008" t="s">
        <v>19124</v>
      </c>
      <c r="K2008" t="s">
        <v>137</v>
      </c>
      <c r="L2008" t="s">
        <v>19125</v>
      </c>
      <c r="M2008">
        <v>-0.5</v>
      </c>
      <c r="N2008">
        <v>12527714</v>
      </c>
      <c r="O2008" t="s">
        <v>19126</v>
      </c>
      <c r="P2008">
        <v>2</v>
      </c>
    </row>
    <row r="2009" spans="1:16" x14ac:dyDescent="0.2">
      <c r="A2009" t="s">
        <v>20111</v>
      </c>
      <c r="B2009" t="s">
        <v>12324</v>
      </c>
      <c r="C2009">
        <v>1502</v>
      </c>
      <c r="D2009">
        <v>241.1414</v>
      </c>
      <c r="E2009">
        <v>11.207000000000001</v>
      </c>
      <c r="F2009" t="s">
        <v>20112</v>
      </c>
      <c r="G2009" t="s">
        <v>6524</v>
      </c>
      <c r="H2009" t="s">
        <v>183</v>
      </c>
      <c r="I2009" t="s">
        <v>20113</v>
      </c>
      <c r="J2009" t="s">
        <v>20114</v>
      </c>
      <c r="K2009" t="s">
        <v>20115</v>
      </c>
      <c r="L2009" t="s">
        <v>20116</v>
      </c>
      <c r="M2009">
        <v>3.7999999500000001</v>
      </c>
      <c r="N2009">
        <v>20532539</v>
      </c>
      <c r="O2009" t="s">
        <v>20117</v>
      </c>
      <c r="P2009">
        <v>2</v>
      </c>
    </row>
    <row r="2010" spans="1:16" x14ac:dyDescent="0.2">
      <c r="A2010" t="s">
        <v>17102</v>
      </c>
      <c r="B2010" t="s">
        <v>12324</v>
      </c>
      <c r="C2010">
        <v>931</v>
      </c>
      <c r="D2010">
        <v>197.12960000000001</v>
      </c>
      <c r="E2010">
        <v>4.351</v>
      </c>
      <c r="F2010" t="s">
        <v>17103</v>
      </c>
      <c r="G2010" t="s">
        <v>17089</v>
      </c>
      <c r="H2010" t="s">
        <v>183</v>
      </c>
      <c r="I2010" t="s">
        <v>17104</v>
      </c>
      <c r="J2010" t="s">
        <v>17105</v>
      </c>
      <c r="K2010" t="s">
        <v>137</v>
      </c>
      <c r="L2010" t="s">
        <v>17106</v>
      </c>
      <c r="M2010">
        <v>3.0999998999999998</v>
      </c>
      <c r="N2010">
        <v>87113323</v>
      </c>
      <c r="O2010" t="s">
        <v>17107</v>
      </c>
      <c r="P2010">
        <v>2</v>
      </c>
    </row>
    <row r="2011" spans="1:16" x14ac:dyDescent="0.2">
      <c r="A2011" t="s">
        <v>21417</v>
      </c>
      <c r="B2011" t="s">
        <v>12324</v>
      </c>
      <c r="C2011">
        <v>1746</v>
      </c>
      <c r="D2011">
        <v>268.08139999999997</v>
      </c>
      <c r="E2011">
        <v>3.4140000000000001</v>
      </c>
      <c r="F2011" t="s">
        <v>21418</v>
      </c>
      <c r="G2011" t="s">
        <v>21419</v>
      </c>
      <c r="H2011" t="s">
        <v>183</v>
      </c>
      <c r="I2011" t="s">
        <v>21420</v>
      </c>
      <c r="J2011" t="s">
        <v>21421</v>
      </c>
      <c r="K2011" t="s">
        <v>137</v>
      </c>
      <c r="L2011" t="s">
        <v>21422</v>
      </c>
      <c r="M2011">
        <v>0.80000001200000004</v>
      </c>
      <c r="N2011">
        <v>65570458</v>
      </c>
      <c r="O2011" t="s">
        <v>21423</v>
      </c>
      <c r="P2011">
        <v>2</v>
      </c>
    </row>
    <row r="2012" spans="1:16" x14ac:dyDescent="0.2">
      <c r="A2012" t="s">
        <v>17643</v>
      </c>
      <c r="B2012" t="s">
        <v>12324</v>
      </c>
      <c r="C2012">
        <v>1040</v>
      </c>
      <c r="D2012">
        <v>207.1</v>
      </c>
      <c r="E2012">
        <v>8.9380000000000006</v>
      </c>
      <c r="F2012" t="s">
        <v>17644</v>
      </c>
      <c r="G2012" t="s">
        <v>17645</v>
      </c>
      <c r="H2012" t="s">
        <v>183</v>
      </c>
      <c r="I2012" t="s">
        <v>17646</v>
      </c>
      <c r="J2012" t="s">
        <v>17647</v>
      </c>
      <c r="K2012" t="s">
        <v>137</v>
      </c>
      <c r="L2012" t="s">
        <v>17648</v>
      </c>
      <c r="M2012">
        <v>2.62623096</v>
      </c>
      <c r="N2012">
        <v>69570673</v>
      </c>
      <c r="O2012" t="s">
        <v>17649</v>
      </c>
      <c r="P2012">
        <v>2</v>
      </c>
    </row>
    <row r="2013" spans="1:16" x14ac:dyDescent="0.2">
      <c r="A2013" t="s">
        <v>15595</v>
      </c>
      <c r="B2013" t="s">
        <v>12324</v>
      </c>
      <c r="C2013">
        <v>676</v>
      </c>
      <c r="D2013">
        <v>180.1027</v>
      </c>
      <c r="E2013">
        <v>2.3929999999999998</v>
      </c>
      <c r="F2013" t="s">
        <v>15596</v>
      </c>
      <c r="G2013" t="s">
        <v>15557</v>
      </c>
      <c r="H2013" t="s">
        <v>183</v>
      </c>
      <c r="I2013" t="s">
        <v>15597</v>
      </c>
      <c r="J2013" t="s">
        <v>15598</v>
      </c>
      <c r="K2013" t="s">
        <v>137</v>
      </c>
      <c r="L2013" t="s">
        <v>15599</v>
      </c>
      <c r="M2013">
        <v>2.2999999500000001</v>
      </c>
      <c r="N2013">
        <v>119095229</v>
      </c>
      <c r="O2013" t="s">
        <v>15600</v>
      </c>
      <c r="P2013">
        <v>2</v>
      </c>
    </row>
    <row r="2014" spans="1:16" x14ac:dyDescent="0.2">
      <c r="A2014" t="s">
        <v>19983</v>
      </c>
      <c r="B2014" t="s">
        <v>12324</v>
      </c>
      <c r="C2014">
        <v>1479</v>
      </c>
      <c r="D2014">
        <v>239.13939999999999</v>
      </c>
      <c r="E2014">
        <v>1.387</v>
      </c>
      <c r="F2014" t="s">
        <v>19984</v>
      </c>
      <c r="G2014" t="s">
        <v>6336</v>
      </c>
      <c r="H2014" t="s">
        <v>183</v>
      </c>
      <c r="I2014" t="s">
        <v>19985</v>
      </c>
      <c r="J2014" t="s">
        <v>19986</v>
      </c>
      <c r="K2014" t="s">
        <v>19987</v>
      </c>
      <c r="L2014" t="s">
        <v>19988</v>
      </c>
      <c r="M2014">
        <v>1</v>
      </c>
      <c r="N2014">
        <v>19865272</v>
      </c>
      <c r="O2014" t="s">
        <v>19989</v>
      </c>
      <c r="P2014">
        <v>2</v>
      </c>
    </row>
    <row r="2015" spans="1:16" x14ac:dyDescent="0.2">
      <c r="A2015" t="s">
        <v>22647</v>
      </c>
      <c r="B2015" t="s">
        <v>12324</v>
      </c>
      <c r="C2015">
        <v>2003</v>
      </c>
      <c r="D2015">
        <v>302.26889999999997</v>
      </c>
      <c r="E2015">
        <v>17.11</v>
      </c>
      <c r="F2015" t="s">
        <v>22648</v>
      </c>
      <c r="G2015" t="s">
        <v>9384</v>
      </c>
      <c r="H2015" t="s">
        <v>183</v>
      </c>
      <c r="I2015" t="s">
        <v>22649</v>
      </c>
      <c r="J2015" t="s">
        <v>22650</v>
      </c>
      <c r="K2015" t="s">
        <v>22651</v>
      </c>
      <c r="L2015" t="s">
        <v>22652</v>
      </c>
      <c r="M2015">
        <v>4.5</v>
      </c>
      <c r="N2015">
        <v>11098657</v>
      </c>
      <c r="O2015" t="s">
        <v>22653</v>
      </c>
      <c r="P2015">
        <v>68719476738</v>
      </c>
    </row>
    <row r="2016" spans="1:16" x14ac:dyDescent="0.2">
      <c r="A2016" t="s">
        <v>12537</v>
      </c>
      <c r="B2016" t="s">
        <v>12324</v>
      </c>
      <c r="C2016">
        <v>70</v>
      </c>
      <c r="D2016">
        <v>116.07089999999999</v>
      </c>
      <c r="E2016">
        <v>0.99099999999999999</v>
      </c>
      <c r="F2016" t="s">
        <v>12538</v>
      </c>
      <c r="G2016" t="s">
        <v>12536</v>
      </c>
      <c r="H2016" t="s">
        <v>183</v>
      </c>
      <c r="I2016" t="s">
        <v>12539</v>
      </c>
      <c r="J2016" t="s">
        <v>12540</v>
      </c>
      <c r="K2016" t="s">
        <v>137</v>
      </c>
      <c r="L2016" t="s">
        <v>12541</v>
      </c>
      <c r="M2016">
        <v>-2.7999999500000001</v>
      </c>
      <c r="N2016">
        <v>54061042</v>
      </c>
      <c r="O2016" t="s">
        <v>12542</v>
      </c>
      <c r="P2016">
        <v>2</v>
      </c>
    </row>
    <row r="2017" spans="1:16" x14ac:dyDescent="0.2">
      <c r="A2017" t="s">
        <v>19465</v>
      </c>
      <c r="B2017" t="s">
        <v>12324</v>
      </c>
      <c r="C2017">
        <v>1389</v>
      </c>
      <c r="D2017">
        <v>231.07470000000001</v>
      </c>
      <c r="E2017">
        <v>2.7429999999999999</v>
      </c>
      <c r="F2017" t="s">
        <v>19466</v>
      </c>
      <c r="G2017" t="s">
        <v>17900</v>
      </c>
      <c r="H2017" t="s">
        <v>12829</v>
      </c>
      <c r="I2017" t="s">
        <v>19467</v>
      </c>
      <c r="J2017" t="s">
        <v>19468</v>
      </c>
      <c r="K2017" t="s">
        <v>137</v>
      </c>
      <c r="L2017" t="s">
        <v>19469</v>
      </c>
      <c r="M2017">
        <v>0.80000001200000004</v>
      </c>
      <c r="N2017">
        <v>43453048</v>
      </c>
      <c r="O2017" t="s">
        <v>19470</v>
      </c>
      <c r="P2017">
        <v>2</v>
      </c>
    </row>
    <row r="2018" spans="1:16" x14ac:dyDescent="0.2">
      <c r="A2018" t="s">
        <v>14492</v>
      </c>
      <c r="B2018" t="s">
        <v>12324</v>
      </c>
      <c r="C2018">
        <v>456</v>
      </c>
      <c r="D2018">
        <v>162.09270000000001</v>
      </c>
      <c r="E2018">
        <v>12.385</v>
      </c>
      <c r="F2018" t="s">
        <v>14493</v>
      </c>
      <c r="G2018" t="s">
        <v>14473</v>
      </c>
      <c r="H2018" t="s">
        <v>183</v>
      </c>
      <c r="I2018" t="s">
        <v>14474</v>
      </c>
      <c r="J2018" t="s">
        <v>14475</v>
      </c>
      <c r="K2018" t="s">
        <v>14476</v>
      </c>
      <c r="L2018" t="s">
        <v>14477</v>
      </c>
      <c r="M2018">
        <v>1.8670090399999999</v>
      </c>
      <c r="N2018" t="s">
        <v>14478</v>
      </c>
      <c r="O2018" t="s">
        <v>14479</v>
      </c>
      <c r="P2018">
        <v>68806502782</v>
      </c>
    </row>
    <row r="2019" spans="1:16" x14ac:dyDescent="0.2">
      <c r="A2019" t="s">
        <v>14471</v>
      </c>
      <c r="B2019" t="s">
        <v>12324</v>
      </c>
      <c r="C2019">
        <v>451</v>
      </c>
      <c r="D2019">
        <v>162.0917</v>
      </c>
      <c r="E2019">
        <v>11.435</v>
      </c>
      <c r="F2019" t="s">
        <v>14472</v>
      </c>
      <c r="G2019" t="s">
        <v>14473</v>
      </c>
      <c r="H2019" t="s">
        <v>183</v>
      </c>
      <c r="I2019" t="s">
        <v>14474</v>
      </c>
      <c r="J2019" t="s">
        <v>14475</v>
      </c>
      <c r="K2019" t="s">
        <v>14476</v>
      </c>
      <c r="L2019" t="s">
        <v>14477</v>
      </c>
      <c r="M2019">
        <v>1.8670090399999999</v>
      </c>
      <c r="N2019" t="s">
        <v>14478</v>
      </c>
      <c r="O2019" t="s">
        <v>14479</v>
      </c>
      <c r="P2019">
        <v>68806502782</v>
      </c>
    </row>
    <row r="2020" spans="1:16" x14ac:dyDescent="0.2">
      <c r="A2020" t="s">
        <v>18723</v>
      </c>
      <c r="B2020" t="s">
        <v>12324</v>
      </c>
      <c r="C2020">
        <v>1245</v>
      </c>
      <c r="D2020">
        <v>221.1549</v>
      </c>
      <c r="E2020">
        <v>14.978</v>
      </c>
      <c r="F2020" t="s">
        <v>18724</v>
      </c>
      <c r="G2020" t="s">
        <v>18718</v>
      </c>
      <c r="H2020" t="s">
        <v>183</v>
      </c>
      <c r="I2020" t="s">
        <v>18725</v>
      </c>
      <c r="J2020" t="s">
        <v>18726</v>
      </c>
      <c r="K2020" t="s">
        <v>18727</v>
      </c>
      <c r="L2020" t="s">
        <v>18728</v>
      </c>
      <c r="M2020">
        <v>3.2999999500000001</v>
      </c>
      <c r="N2020">
        <v>14916067</v>
      </c>
      <c r="O2020" t="s">
        <v>18729</v>
      </c>
      <c r="P2020">
        <v>2</v>
      </c>
    </row>
    <row r="2021" spans="1:16" x14ac:dyDescent="0.2">
      <c r="A2021" t="s">
        <v>19480</v>
      </c>
      <c r="B2021" t="s">
        <v>12324</v>
      </c>
      <c r="C2021">
        <v>1394</v>
      </c>
      <c r="D2021">
        <v>231.12119999999999</v>
      </c>
      <c r="E2021">
        <v>5.3710000000000004</v>
      </c>
      <c r="F2021" t="s">
        <v>19481</v>
      </c>
      <c r="G2021" t="s">
        <v>5932</v>
      </c>
      <c r="H2021" t="s">
        <v>183</v>
      </c>
      <c r="I2021" t="s">
        <v>19482</v>
      </c>
      <c r="J2021" t="s">
        <v>19483</v>
      </c>
      <c r="K2021" t="s">
        <v>137</v>
      </c>
      <c r="L2021" t="s">
        <v>19484</v>
      </c>
      <c r="M2021">
        <v>1.89999998</v>
      </c>
      <c r="N2021">
        <v>21478775</v>
      </c>
      <c r="O2021" t="s">
        <v>19485</v>
      </c>
      <c r="P2021">
        <v>2</v>
      </c>
    </row>
    <row r="2022" spans="1:16" x14ac:dyDescent="0.2">
      <c r="A2022" t="s">
        <v>14643</v>
      </c>
      <c r="B2022" t="s">
        <v>12324</v>
      </c>
      <c r="C2022">
        <v>494</v>
      </c>
      <c r="D2022">
        <v>165.0916</v>
      </c>
      <c r="E2022">
        <v>5.0179999999999998</v>
      </c>
      <c r="F2022" t="s">
        <v>14644</v>
      </c>
      <c r="G2022" t="s">
        <v>14636</v>
      </c>
      <c r="H2022" t="s">
        <v>183</v>
      </c>
      <c r="I2022" t="s">
        <v>14645</v>
      </c>
      <c r="J2022" t="s">
        <v>14646</v>
      </c>
      <c r="K2022" t="s">
        <v>14647</v>
      </c>
      <c r="L2022" t="s">
        <v>14648</v>
      </c>
      <c r="M2022">
        <v>2.3046422</v>
      </c>
      <c r="N2022" t="s">
        <v>14649</v>
      </c>
      <c r="O2022" t="s">
        <v>14650</v>
      </c>
      <c r="P2022">
        <v>77396451406</v>
      </c>
    </row>
    <row r="2023" spans="1:16" x14ac:dyDescent="0.2">
      <c r="A2023" t="s">
        <v>13403</v>
      </c>
      <c r="B2023" t="s">
        <v>12324</v>
      </c>
      <c r="C2023">
        <v>247</v>
      </c>
      <c r="D2023">
        <v>141.13890000000001</v>
      </c>
      <c r="E2023">
        <v>5.3550000000000004</v>
      </c>
      <c r="F2023" t="s">
        <v>13404</v>
      </c>
      <c r="G2023" t="s">
        <v>13405</v>
      </c>
      <c r="H2023" t="s">
        <v>183</v>
      </c>
      <c r="I2023" t="s">
        <v>13406</v>
      </c>
      <c r="J2023" t="s">
        <v>13407</v>
      </c>
      <c r="K2023" t="s">
        <v>137</v>
      </c>
      <c r="L2023" t="s">
        <v>13408</v>
      </c>
      <c r="M2023">
        <v>4.3000001900000004</v>
      </c>
      <c r="N2023" t="s">
        <v>13409</v>
      </c>
      <c r="O2023" t="s">
        <v>13410</v>
      </c>
      <c r="P2023">
        <v>2</v>
      </c>
    </row>
    <row r="2024" spans="1:16" x14ac:dyDescent="0.2">
      <c r="A2024" t="s">
        <v>15075</v>
      </c>
      <c r="B2024" t="s">
        <v>12324</v>
      </c>
      <c r="C2024">
        <v>581</v>
      </c>
      <c r="D2024">
        <v>171.10249999999999</v>
      </c>
      <c r="E2024">
        <v>7.0709999999999997</v>
      </c>
      <c r="F2024" t="s">
        <v>15076</v>
      </c>
      <c r="G2024" t="s">
        <v>1551</v>
      </c>
      <c r="H2024" t="s">
        <v>183</v>
      </c>
      <c r="I2024" t="s">
        <v>15077</v>
      </c>
      <c r="J2024" t="s">
        <v>15078</v>
      </c>
      <c r="K2024" t="s">
        <v>137</v>
      </c>
      <c r="L2024" t="s">
        <v>15079</v>
      </c>
      <c r="M2024">
        <v>2.1095159099999998</v>
      </c>
      <c r="N2024">
        <v>0</v>
      </c>
      <c r="O2024" t="s">
        <v>4697</v>
      </c>
      <c r="P2024">
        <v>25769803776</v>
      </c>
    </row>
    <row r="2025" spans="1:16" x14ac:dyDescent="0.2">
      <c r="A2025" t="s">
        <v>21162</v>
      </c>
      <c r="B2025" t="s">
        <v>12324</v>
      </c>
      <c r="C2025">
        <v>1704</v>
      </c>
      <c r="D2025">
        <v>265.1422</v>
      </c>
      <c r="E2025">
        <v>13.221</v>
      </c>
      <c r="F2025" t="s">
        <v>21163</v>
      </c>
      <c r="G2025" t="s">
        <v>7650</v>
      </c>
      <c r="H2025" t="s">
        <v>183</v>
      </c>
      <c r="I2025" t="s">
        <v>21164</v>
      </c>
      <c r="J2025" t="s">
        <v>21165</v>
      </c>
      <c r="K2025" t="s">
        <v>137</v>
      </c>
      <c r="L2025" t="s">
        <v>21166</v>
      </c>
      <c r="M2025">
        <v>1.9861310700000001</v>
      </c>
      <c r="N2025">
        <v>0</v>
      </c>
      <c r="O2025" t="s">
        <v>21167</v>
      </c>
      <c r="P2025">
        <v>68722655232</v>
      </c>
    </row>
    <row r="2026" spans="1:16" x14ac:dyDescent="0.2">
      <c r="A2026" t="s">
        <v>21752</v>
      </c>
      <c r="B2026" t="s">
        <v>12324</v>
      </c>
      <c r="C2026">
        <v>1829</v>
      </c>
      <c r="D2026">
        <v>278.14830000000001</v>
      </c>
      <c r="E2026">
        <v>13.101000000000001</v>
      </c>
      <c r="F2026" t="s">
        <v>21753</v>
      </c>
      <c r="G2026" t="s">
        <v>21751</v>
      </c>
      <c r="H2026" t="s">
        <v>12627</v>
      </c>
      <c r="I2026" t="s">
        <v>21754</v>
      </c>
      <c r="J2026" t="s">
        <v>21755</v>
      </c>
      <c r="K2026" t="s">
        <v>137</v>
      </c>
      <c r="L2026" t="s">
        <v>21756</v>
      </c>
      <c r="M2026">
        <v>0.98773539099999996</v>
      </c>
      <c r="N2026">
        <v>90577217</v>
      </c>
      <c r="O2026" t="s">
        <v>21757</v>
      </c>
      <c r="P2026">
        <v>2</v>
      </c>
    </row>
    <row r="2027" spans="1:16" x14ac:dyDescent="0.2">
      <c r="A2027" t="s">
        <v>22375</v>
      </c>
      <c r="B2027" t="s">
        <v>12324</v>
      </c>
      <c r="C2027">
        <v>1948</v>
      </c>
      <c r="D2027">
        <v>293.17189999999999</v>
      </c>
      <c r="E2027">
        <v>12.962</v>
      </c>
      <c r="F2027" t="s">
        <v>22376</v>
      </c>
      <c r="G2027" t="s">
        <v>7934</v>
      </c>
      <c r="H2027" t="s">
        <v>12829</v>
      </c>
      <c r="I2027" t="s">
        <v>22377</v>
      </c>
      <c r="J2027" t="s">
        <v>22378</v>
      </c>
      <c r="K2027" t="s">
        <v>137</v>
      </c>
      <c r="L2027" t="s">
        <v>22379</v>
      </c>
      <c r="M2027">
        <v>5.1999998099999996</v>
      </c>
      <c r="N2027">
        <v>23105484</v>
      </c>
      <c r="O2027" t="s">
        <v>22380</v>
      </c>
      <c r="P2027">
        <v>2</v>
      </c>
    </row>
    <row r="2028" spans="1:16" x14ac:dyDescent="0.2">
      <c r="A2028" t="s">
        <v>22689</v>
      </c>
      <c r="B2028" t="s">
        <v>12324</v>
      </c>
      <c r="C2028">
        <v>2009</v>
      </c>
      <c r="D2028">
        <v>304.2278</v>
      </c>
      <c r="E2028">
        <v>15.564</v>
      </c>
      <c r="F2028" t="s">
        <v>22690</v>
      </c>
      <c r="G2028" t="s">
        <v>22692</v>
      </c>
      <c r="H2028" t="s">
        <v>183</v>
      </c>
      <c r="I2028" t="s">
        <v>22693</v>
      </c>
      <c r="J2028" t="s">
        <v>22694</v>
      </c>
      <c r="K2028" t="s">
        <v>137</v>
      </c>
      <c r="L2028" t="s">
        <v>22695</v>
      </c>
      <c r="M2028">
        <v>3.26767276837327</v>
      </c>
      <c r="N2028">
        <v>0</v>
      </c>
      <c r="O2028" t="s">
        <v>15666</v>
      </c>
      <c r="P2028">
        <v>16384</v>
      </c>
    </row>
    <row r="2029" spans="1:16" x14ac:dyDescent="0.2">
      <c r="A2029" t="s">
        <v>15792</v>
      </c>
      <c r="B2029" t="s">
        <v>12324</v>
      </c>
      <c r="C2029">
        <v>711</v>
      </c>
      <c r="D2029">
        <v>181.1703</v>
      </c>
      <c r="E2029">
        <v>10.218</v>
      </c>
      <c r="F2029" t="s">
        <v>15793</v>
      </c>
      <c r="G2029" t="s">
        <v>15791</v>
      </c>
      <c r="H2029" t="s">
        <v>183</v>
      </c>
      <c r="I2029" t="s">
        <v>15794</v>
      </c>
      <c r="J2029" t="s">
        <v>15795</v>
      </c>
      <c r="K2029" t="s">
        <v>137</v>
      </c>
      <c r="L2029" t="s">
        <v>15796</v>
      </c>
      <c r="M2029">
        <v>1.7000000500000001</v>
      </c>
      <c r="N2029">
        <v>100792154</v>
      </c>
      <c r="O2029" t="s">
        <v>15797</v>
      </c>
      <c r="P2029">
        <v>2</v>
      </c>
    </row>
    <row r="2030" spans="1:16" x14ac:dyDescent="0.2">
      <c r="A2030" t="s">
        <v>16625</v>
      </c>
      <c r="B2030" t="s">
        <v>12324</v>
      </c>
      <c r="C2030">
        <v>852</v>
      </c>
      <c r="D2030">
        <v>194.11619999999999</v>
      </c>
      <c r="E2030">
        <v>8.5920000000000005</v>
      </c>
      <c r="F2030" t="s">
        <v>16626</v>
      </c>
      <c r="G2030" t="s">
        <v>16617</v>
      </c>
      <c r="H2030" t="s">
        <v>183</v>
      </c>
      <c r="I2030" t="s">
        <v>16627</v>
      </c>
      <c r="J2030" t="s">
        <v>16628</v>
      </c>
      <c r="K2030" t="s">
        <v>137</v>
      </c>
      <c r="L2030" t="s">
        <v>16629</v>
      </c>
      <c r="M2030">
        <v>-0.60000002399999997</v>
      </c>
      <c r="N2030" t="s">
        <v>16630</v>
      </c>
      <c r="O2030" t="s">
        <v>16631</v>
      </c>
      <c r="P2030">
        <v>2</v>
      </c>
    </row>
    <row r="2031" spans="1:16" x14ac:dyDescent="0.2">
      <c r="A2031" t="s">
        <v>13813</v>
      </c>
      <c r="B2031" t="s">
        <v>12324</v>
      </c>
      <c r="C2031">
        <v>323</v>
      </c>
      <c r="D2031">
        <v>151.07570000000001</v>
      </c>
      <c r="E2031">
        <v>5.968</v>
      </c>
      <c r="F2031" t="s">
        <v>13814</v>
      </c>
      <c r="G2031" t="s">
        <v>601</v>
      </c>
      <c r="H2031" t="s">
        <v>183</v>
      </c>
      <c r="I2031" t="s">
        <v>13815</v>
      </c>
      <c r="J2031" t="s">
        <v>13816</v>
      </c>
      <c r="K2031" t="s">
        <v>13817</v>
      </c>
      <c r="L2031" t="s">
        <v>13818</v>
      </c>
      <c r="M2031">
        <v>1.72620273</v>
      </c>
      <c r="N2031">
        <v>12282261</v>
      </c>
      <c r="O2031" t="s">
        <v>13819</v>
      </c>
      <c r="P2031">
        <v>103081353218</v>
      </c>
    </row>
    <row r="2032" spans="1:16" x14ac:dyDescent="0.2">
      <c r="A2032" t="s">
        <v>23192</v>
      </c>
      <c r="B2032" t="s">
        <v>12324</v>
      </c>
      <c r="C2032">
        <v>2114</v>
      </c>
      <c r="D2032">
        <v>321.16829999999999</v>
      </c>
      <c r="E2032">
        <v>13.942</v>
      </c>
      <c r="F2032" t="s">
        <v>23193</v>
      </c>
      <c r="G2032" t="s">
        <v>23191</v>
      </c>
      <c r="H2032" t="s">
        <v>183</v>
      </c>
      <c r="I2032" t="s">
        <v>23194</v>
      </c>
      <c r="J2032" t="s">
        <v>23195</v>
      </c>
      <c r="K2032" t="s">
        <v>137</v>
      </c>
      <c r="L2032" t="s">
        <v>23196</v>
      </c>
      <c r="M2032">
        <v>2.4185493</v>
      </c>
      <c r="N2032">
        <v>0</v>
      </c>
      <c r="O2032" t="s">
        <v>887</v>
      </c>
      <c r="P2032">
        <v>8589934592</v>
      </c>
    </row>
    <row r="2033" spans="1:16" x14ac:dyDescent="0.2">
      <c r="A2033" t="s">
        <v>22414</v>
      </c>
      <c r="B2033" t="s">
        <v>12324</v>
      </c>
      <c r="C2033">
        <v>1956</v>
      </c>
      <c r="D2033">
        <v>293.20929999999998</v>
      </c>
      <c r="E2033">
        <v>18.376000000000001</v>
      </c>
      <c r="F2033" t="s">
        <v>22415</v>
      </c>
      <c r="G2033" t="s">
        <v>9694</v>
      </c>
      <c r="H2033" t="s">
        <v>13010</v>
      </c>
      <c r="I2033" t="s">
        <v>22416</v>
      </c>
      <c r="J2033" t="s">
        <v>22417</v>
      </c>
      <c r="K2033" t="s">
        <v>137</v>
      </c>
      <c r="L2033" t="s">
        <v>22418</v>
      </c>
      <c r="M2033">
        <v>3.5999998999999998</v>
      </c>
      <c r="N2033" t="s">
        <v>22419</v>
      </c>
      <c r="O2033" t="s">
        <v>22420</v>
      </c>
      <c r="P2033">
        <v>66</v>
      </c>
    </row>
    <row r="2034" spans="1:16" x14ac:dyDescent="0.2">
      <c r="A2034" t="s">
        <v>17884</v>
      </c>
      <c r="B2034" t="s">
        <v>12324</v>
      </c>
      <c r="C2034">
        <v>1084</v>
      </c>
      <c r="D2034">
        <v>209.08029999999999</v>
      </c>
      <c r="E2034">
        <v>4.7880000000000003</v>
      </c>
      <c r="F2034" t="s">
        <v>17885</v>
      </c>
      <c r="G2034" t="s">
        <v>4059</v>
      </c>
      <c r="H2034" t="s">
        <v>183</v>
      </c>
      <c r="I2034" t="s">
        <v>17886</v>
      </c>
      <c r="J2034" t="s">
        <v>17887</v>
      </c>
      <c r="K2034" t="s">
        <v>137</v>
      </c>
      <c r="L2034" t="s">
        <v>17888</v>
      </c>
      <c r="M2034">
        <v>2.2414894099999998</v>
      </c>
      <c r="N2034">
        <v>89131854</v>
      </c>
      <c r="O2034" t="s">
        <v>17889</v>
      </c>
      <c r="P2034">
        <v>2</v>
      </c>
    </row>
    <row r="2035" spans="1:16" x14ac:dyDescent="0.2">
      <c r="A2035" t="s">
        <v>14135</v>
      </c>
      <c r="B2035" t="s">
        <v>12324</v>
      </c>
      <c r="C2035">
        <v>375</v>
      </c>
      <c r="D2035">
        <v>154.05070000000001</v>
      </c>
      <c r="E2035">
        <v>5.7030000000000003</v>
      </c>
      <c r="F2035" t="s">
        <v>14136</v>
      </c>
      <c r="G2035" t="s">
        <v>718</v>
      </c>
      <c r="H2035" t="s">
        <v>183</v>
      </c>
      <c r="I2035" t="s">
        <v>14137</v>
      </c>
      <c r="J2035" t="s">
        <v>14138</v>
      </c>
      <c r="K2035" t="s">
        <v>14139</v>
      </c>
      <c r="L2035" t="s">
        <v>14140</v>
      </c>
      <c r="M2035">
        <v>0.51979345099999996</v>
      </c>
      <c r="N2035">
        <v>819341</v>
      </c>
      <c r="O2035" t="s">
        <v>14141</v>
      </c>
      <c r="P2035">
        <v>77376528386</v>
      </c>
    </row>
    <row r="2036" spans="1:16" x14ac:dyDescent="0.2">
      <c r="A2036" t="s">
        <v>23475</v>
      </c>
      <c r="B2036" t="s">
        <v>12324</v>
      </c>
      <c r="C2036">
        <v>2169</v>
      </c>
      <c r="D2036">
        <v>331.1164</v>
      </c>
      <c r="E2036">
        <v>15.22</v>
      </c>
      <c r="F2036" t="s">
        <v>23476</v>
      </c>
      <c r="G2036" t="s">
        <v>9499</v>
      </c>
      <c r="H2036" t="s">
        <v>12829</v>
      </c>
      <c r="I2036" t="s">
        <v>9509</v>
      </c>
      <c r="J2036" t="s">
        <v>9510</v>
      </c>
      <c r="K2036" t="s">
        <v>137</v>
      </c>
      <c r="L2036" t="s">
        <v>9511</v>
      </c>
      <c r="M2036">
        <v>3</v>
      </c>
      <c r="N2036">
        <v>54073741</v>
      </c>
      <c r="O2036" t="s">
        <v>9512</v>
      </c>
      <c r="P2036">
        <v>2</v>
      </c>
    </row>
    <row r="2037" spans="1:16" x14ac:dyDescent="0.2">
      <c r="A2037" t="s">
        <v>18102</v>
      </c>
      <c r="B2037" t="s">
        <v>12324</v>
      </c>
      <c r="C2037">
        <v>1124</v>
      </c>
      <c r="D2037">
        <v>211.09520000000001</v>
      </c>
      <c r="E2037">
        <v>5.8579999999999997</v>
      </c>
      <c r="F2037" t="s">
        <v>18103</v>
      </c>
      <c r="G2037" t="s">
        <v>4307</v>
      </c>
      <c r="H2037" t="s">
        <v>183</v>
      </c>
      <c r="I2037" t="s">
        <v>18104</v>
      </c>
      <c r="J2037" t="s">
        <v>18105</v>
      </c>
      <c r="K2037" t="s">
        <v>18106</v>
      </c>
      <c r="L2037" t="s">
        <v>18107</v>
      </c>
      <c r="M2037">
        <v>-0.60000002399999997</v>
      </c>
      <c r="N2037">
        <v>21265663</v>
      </c>
      <c r="O2037" t="s">
        <v>18108</v>
      </c>
      <c r="P2037">
        <v>2</v>
      </c>
    </row>
    <row r="2038" spans="1:16" x14ac:dyDescent="0.2">
      <c r="A2038" t="s">
        <v>21895</v>
      </c>
      <c r="B2038" t="s">
        <v>12324</v>
      </c>
      <c r="C2038">
        <v>1851</v>
      </c>
      <c r="D2038">
        <v>281.13670000000002</v>
      </c>
      <c r="E2038">
        <v>16.256</v>
      </c>
      <c r="F2038" t="s">
        <v>21896</v>
      </c>
      <c r="G2038" t="s">
        <v>8411</v>
      </c>
      <c r="H2038" t="s">
        <v>183</v>
      </c>
      <c r="I2038" t="s">
        <v>21897</v>
      </c>
      <c r="J2038" t="s">
        <v>21898</v>
      </c>
      <c r="K2038" t="s">
        <v>137</v>
      </c>
      <c r="L2038" t="s">
        <v>21899</v>
      </c>
      <c r="M2038">
        <v>0.93464136099999995</v>
      </c>
      <c r="N2038">
        <v>0</v>
      </c>
      <c r="O2038" t="s">
        <v>887</v>
      </c>
      <c r="P2038">
        <v>8589934592</v>
      </c>
    </row>
    <row r="2039" spans="1:16" x14ac:dyDescent="0.2">
      <c r="A2039" t="s">
        <v>23299</v>
      </c>
      <c r="B2039" t="s">
        <v>12324</v>
      </c>
      <c r="C2039">
        <v>2134</v>
      </c>
      <c r="D2039">
        <v>323.16050000000001</v>
      </c>
      <c r="E2039">
        <v>1.1200000000000001</v>
      </c>
      <c r="F2039" t="s">
        <v>23300</v>
      </c>
      <c r="G2039" t="s">
        <v>23301</v>
      </c>
      <c r="H2039" t="s">
        <v>183</v>
      </c>
      <c r="I2039" t="s">
        <v>23302</v>
      </c>
      <c r="J2039" t="s">
        <v>23303</v>
      </c>
      <c r="K2039" t="s">
        <v>137</v>
      </c>
      <c r="L2039" t="s">
        <v>23304</v>
      </c>
      <c r="M2039">
        <v>0.60000002399999997</v>
      </c>
      <c r="N2039">
        <v>84426431</v>
      </c>
      <c r="O2039" t="s">
        <v>23305</v>
      </c>
      <c r="P2039">
        <v>2</v>
      </c>
    </row>
    <row r="2040" spans="1:16" x14ac:dyDescent="0.2">
      <c r="A2040" t="s">
        <v>21811</v>
      </c>
      <c r="B2040" t="s">
        <v>12324</v>
      </c>
      <c r="C2040">
        <v>1839</v>
      </c>
      <c r="D2040">
        <v>279.15800000000002</v>
      </c>
      <c r="E2040">
        <v>13.555999999999999</v>
      </c>
      <c r="F2040" t="s">
        <v>21812</v>
      </c>
      <c r="G2040" t="s">
        <v>9164</v>
      </c>
      <c r="H2040" t="s">
        <v>13010</v>
      </c>
      <c r="I2040" t="s">
        <v>21813</v>
      </c>
      <c r="J2040" t="s">
        <v>21814</v>
      </c>
      <c r="K2040" t="s">
        <v>137</v>
      </c>
      <c r="L2040" t="s">
        <v>21815</v>
      </c>
      <c r="M2040">
        <v>0.5</v>
      </c>
      <c r="N2040">
        <v>89311295</v>
      </c>
      <c r="O2040" t="s">
        <v>21816</v>
      </c>
      <c r="P2040">
        <v>2</v>
      </c>
    </row>
    <row r="2041" spans="1:16" x14ac:dyDescent="0.2">
      <c r="A2041" t="s">
        <v>12483</v>
      </c>
      <c r="B2041" t="s">
        <v>12324</v>
      </c>
      <c r="C2041">
        <v>51</v>
      </c>
      <c r="D2041">
        <v>111.0916</v>
      </c>
      <c r="E2041">
        <v>2.4119999999999999</v>
      </c>
      <c r="F2041" t="s">
        <v>12484</v>
      </c>
      <c r="G2041" t="s">
        <v>12465</v>
      </c>
      <c r="H2041" t="s">
        <v>183</v>
      </c>
      <c r="I2041" t="s">
        <v>12485</v>
      </c>
      <c r="J2041" t="s">
        <v>12486</v>
      </c>
      <c r="K2041" t="s">
        <v>12487</v>
      </c>
      <c r="L2041" t="s">
        <v>12488</v>
      </c>
      <c r="M2041">
        <v>1.2999999499999999</v>
      </c>
      <c r="N2041" t="s">
        <v>12489</v>
      </c>
      <c r="O2041" t="s">
        <v>12490</v>
      </c>
      <c r="P2041">
        <v>68786847810</v>
      </c>
    </row>
    <row r="2042" spans="1:16" x14ac:dyDescent="0.2">
      <c r="A2042" t="s">
        <v>23806</v>
      </c>
      <c r="B2042" t="s">
        <v>12324</v>
      </c>
      <c r="C2042">
        <v>2242</v>
      </c>
      <c r="D2042">
        <v>348.99119999999999</v>
      </c>
      <c r="E2042">
        <v>17.114000000000001</v>
      </c>
      <c r="F2042" t="s">
        <v>23807</v>
      </c>
      <c r="G2042" t="s">
        <v>23809</v>
      </c>
      <c r="H2042" t="s">
        <v>183</v>
      </c>
      <c r="I2042" t="s">
        <v>23810</v>
      </c>
      <c r="J2042" t="s">
        <v>23811</v>
      </c>
      <c r="K2042" t="s">
        <v>137</v>
      </c>
      <c r="L2042" t="s">
        <v>23812</v>
      </c>
      <c r="M2042">
        <v>1</v>
      </c>
      <c r="N2042">
        <v>11382481</v>
      </c>
      <c r="O2042" t="s">
        <v>23813</v>
      </c>
      <c r="P2042">
        <v>2</v>
      </c>
    </row>
    <row r="2043" spans="1:16" x14ac:dyDescent="0.2">
      <c r="A2043" t="s">
        <v>19437</v>
      </c>
      <c r="B2043" t="s">
        <v>12324</v>
      </c>
      <c r="C2043">
        <v>1384</v>
      </c>
      <c r="D2043">
        <v>230.17529999999999</v>
      </c>
      <c r="E2043">
        <v>7.9710000000000001</v>
      </c>
      <c r="F2043" t="s">
        <v>19438</v>
      </c>
      <c r="G2043" t="s">
        <v>19439</v>
      </c>
      <c r="H2043" t="s">
        <v>183</v>
      </c>
      <c r="I2043" t="s">
        <v>19440</v>
      </c>
      <c r="J2043" t="s">
        <v>19441</v>
      </c>
      <c r="K2043" t="s">
        <v>19442</v>
      </c>
      <c r="L2043" t="s">
        <v>19443</v>
      </c>
      <c r="M2043">
        <v>2</v>
      </c>
      <c r="N2043" t="s">
        <v>19444</v>
      </c>
      <c r="O2043" t="s">
        <v>19445</v>
      </c>
      <c r="P2043">
        <v>2</v>
      </c>
    </row>
    <row r="2044" spans="1:16" x14ac:dyDescent="0.2">
      <c r="A2044" t="s">
        <v>24239</v>
      </c>
      <c r="B2044" t="s">
        <v>12324</v>
      </c>
      <c r="C2044">
        <v>2328</v>
      </c>
      <c r="D2044">
        <v>393.1918</v>
      </c>
      <c r="E2044">
        <v>7.4569999999999999</v>
      </c>
      <c r="F2044" t="s">
        <v>24240</v>
      </c>
      <c r="G2044" t="s">
        <v>24242</v>
      </c>
      <c r="H2044" t="s">
        <v>183</v>
      </c>
      <c r="I2044" t="s">
        <v>24243</v>
      </c>
      <c r="J2044" t="s">
        <v>24244</v>
      </c>
      <c r="K2044" t="s">
        <v>137</v>
      </c>
      <c r="L2044" t="s">
        <v>24245</v>
      </c>
      <c r="M2044">
        <v>1.60000002</v>
      </c>
      <c r="N2044">
        <v>46356973</v>
      </c>
      <c r="O2044" t="s">
        <v>24246</v>
      </c>
      <c r="P2044">
        <v>2</v>
      </c>
    </row>
    <row r="2045" spans="1:16" x14ac:dyDescent="0.2">
      <c r="A2045" t="s">
        <v>16452</v>
      </c>
      <c r="B2045" t="s">
        <v>12324</v>
      </c>
      <c r="C2045">
        <v>824</v>
      </c>
      <c r="D2045">
        <v>192.1405</v>
      </c>
      <c r="E2045">
        <v>15.417</v>
      </c>
      <c r="F2045" t="s">
        <v>16457</v>
      </c>
      <c r="G2045" t="s">
        <v>16441</v>
      </c>
      <c r="H2045" t="s">
        <v>183</v>
      </c>
      <c r="I2045" t="s">
        <v>16456</v>
      </c>
      <c r="J2045" t="s">
        <v>16458</v>
      </c>
      <c r="K2045" t="s">
        <v>16459</v>
      </c>
      <c r="L2045" t="s">
        <v>16460</v>
      </c>
      <c r="M2045">
        <v>2.8057642</v>
      </c>
      <c r="N2045" t="s">
        <v>16461</v>
      </c>
      <c r="O2045" t="s">
        <v>16462</v>
      </c>
      <c r="P2045">
        <v>68840907622</v>
      </c>
    </row>
    <row r="2046" spans="1:16" x14ac:dyDescent="0.2">
      <c r="A2046" t="s">
        <v>18408</v>
      </c>
      <c r="B2046" t="s">
        <v>12324</v>
      </c>
      <c r="C2046">
        <v>1176</v>
      </c>
      <c r="D2046">
        <v>214.12129999999999</v>
      </c>
      <c r="E2046">
        <v>15.417</v>
      </c>
      <c r="F2046" t="s">
        <v>18409</v>
      </c>
      <c r="G2046" t="s">
        <v>16441</v>
      </c>
      <c r="H2046" t="s">
        <v>12829</v>
      </c>
      <c r="I2046" t="s">
        <v>16456</v>
      </c>
      <c r="J2046" t="s">
        <v>16458</v>
      </c>
      <c r="K2046" t="s">
        <v>16459</v>
      </c>
      <c r="L2046" t="s">
        <v>16460</v>
      </c>
      <c r="M2046">
        <v>2.8057642</v>
      </c>
      <c r="N2046" t="s">
        <v>16461</v>
      </c>
      <c r="O2046" t="s">
        <v>16462</v>
      </c>
      <c r="P2046">
        <v>68840907622</v>
      </c>
    </row>
    <row r="2047" spans="1:16" x14ac:dyDescent="0.2">
      <c r="A2047" t="s">
        <v>19845</v>
      </c>
      <c r="B2047" t="s">
        <v>12324</v>
      </c>
      <c r="C2047">
        <v>1457</v>
      </c>
      <c r="D2047">
        <v>237.14760000000001</v>
      </c>
      <c r="E2047">
        <v>13.452</v>
      </c>
      <c r="F2047" t="s">
        <v>19846</v>
      </c>
      <c r="G2047" t="s">
        <v>7212</v>
      </c>
      <c r="H2047" t="s">
        <v>13010</v>
      </c>
      <c r="I2047" t="s">
        <v>19847</v>
      </c>
      <c r="J2047" t="s">
        <v>19848</v>
      </c>
      <c r="K2047" t="s">
        <v>19849</v>
      </c>
      <c r="L2047" t="s">
        <v>19850</v>
      </c>
      <c r="M2047">
        <v>3.0999998999999998</v>
      </c>
      <c r="N2047">
        <v>14631212</v>
      </c>
      <c r="O2047" t="s">
        <v>19851</v>
      </c>
      <c r="P2047">
        <v>2</v>
      </c>
    </row>
    <row r="2048" spans="1:16" x14ac:dyDescent="0.2">
      <c r="A2048" t="s">
        <v>15845</v>
      </c>
      <c r="B2048" t="s">
        <v>12324</v>
      </c>
      <c r="C2048">
        <v>716</v>
      </c>
      <c r="D2048">
        <v>182.1165</v>
      </c>
      <c r="E2048">
        <v>6.1020000000000003</v>
      </c>
      <c r="F2048" t="s">
        <v>15846</v>
      </c>
      <c r="G2048" t="s">
        <v>15847</v>
      </c>
      <c r="H2048" t="s">
        <v>183</v>
      </c>
      <c r="I2048" t="s">
        <v>15848</v>
      </c>
      <c r="J2048" t="s">
        <v>15849</v>
      </c>
      <c r="K2048" t="s">
        <v>15850</v>
      </c>
      <c r="L2048" t="s">
        <v>15851</v>
      </c>
      <c r="M2048">
        <v>0.40000000600000002</v>
      </c>
      <c r="N2048">
        <v>19894705</v>
      </c>
      <c r="O2048" t="s">
        <v>15852</v>
      </c>
      <c r="P2048">
        <v>2</v>
      </c>
    </row>
    <row r="2049" spans="1:16" x14ac:dyDescent="0.2">
      <c r="A2049" t="s">
        <v>19823</v>
      </c>
      <c r="B2049" t="s">
        <v>12324</v>
      </c>
      <c r="C2049">
        <v>1454</v>
      </c>
      <c r="D2049">
        <v>237.11160000000001</v>
      </c>
      <c r="E2049">
        <v>6.8949999999999996</v>
      </c>
      <c r="F2049" t="s">
        <v>19824</v>
      </c>
      <c r="G2049" t="s">
        <v>4748</v>
      </c>
      <c r="H2049" t="s">
        <v>12829</v>
      </c>
      <c r="I2049" t="s">
        <v>19825</v>
      </c>
      <c r="J2049" t="s">
        <v>19826</v>
      </c>
      <c r="K2049" t="s">
        <v>137</v>
      </c>
      <c r="L2049" t="s">
        <v>19827</v>
      </c>
      <c r="M2049">
        <v>1.10000002</v>
      </c>
      <c r="N2049">
        <v>91410015</v>
      </c>
      <c r="O2049" t="s">
        <v>19828</v>
      </c>
      <c r="P2049">
        <v>2</v>
      </c>
    </row>
    <row r="2050" spans="1:16" x14ac:dyDescent="0.2">
      <c r="A2050" t="s">
        <v>16715</v>
      </c>
      <c r="B2050" t="s">
        <v>12324</v>
      </c>
      <c r="C2050">
        <v>864</v>
      </c>
      <c r="D2050">
        <v>194.13980000000001</v>
      </c>
      <c r="E2050">
        <v>0.78400000000000003</v>
      </c>
      <c r="F2050" t="s">
        <v>16716</v>
      </c>
      <c r="G2050" t="s">
        <v>16717</v>
      </c>
      <c r="H2050" t="s">
        <v>183</v>
      </c>
      <c r="I2050" t="s">
        <v>16718</v>
      </c>
      <c r="J2050" t="s">
        <v>16719</v>
      </c>
      <c r="K2050" t="s">
        <v>137</v>
      </c>
      <c r="L2050" t="s">
        <v>16720</v>
      </c>
      <c r="M2050">
        <v>1.10000002</v>
      </c>
      <c r="N2050">
        <v>56828435</v>
      </c>
      <c r="O2050" t="s">
        <v>16721</v>
      </c>
      <c r="P2050">
        <v>2</v>
      </c>
    </row>
    <row r="2051" spans="1:16" x14ac:dyDescent="0.2">
      <c r="A2051" t="s">
        <v>14089</v>
      </c>
      <c r="B2051" t="s">
        <v>12324</v>
      </c>
      <c r="C2051">
        <v>369</v>
      </c>
      <c r="D2051">
        <v>153.13890000000001</v>
      </c>
      <c r="E2051">
        <v>6.9640000000000004</v>
      </c>
      <c r="F2051" t="s">
        <v>14090</v>
      </c>
      <c r="G2051" t="s">
        <v>14068</v>
      </c>
      <c r="H2051" t="s">
        <v>183</v>
      </c>
      <c r="I2051" t="s">
        <v>14091</v>
      </c>
      <c r="J2051" t="s">
        <v>14092</v>
      </c>
      <c r="K2051" t="s">
        <v>137</v>
      </c>
      <c r="L2051" t="s">
        <v>14093</v>
      </c>
      <c r="M2051">
        <v>2</v>
      </c>
      <c r="N2051" t="s">
        <v>14094</v>
      </c>
      <c r="O2051" t="s">
        <v>14095</v>
      </c>
      <c r="P2051">
        <v>2</v>
      </c>
    </row>
    <row r="2052" spans="1:16" x14ac:dyDescent="0.2">
      <c r="A2052" t="s">
        <v>20385</v>
      </c>
      <c r="B2052" t="s">
        <v>12324</v>
      </c>
      <c r="C2052">
        <v>1562</v>
      </c>
      <c r="D2052">
        <v>249.1602</v>
      </c>
      <c r="E2052">
        <v>8.3409999999999993</v>
      </c>
      <c r="F2052" t="s">
        <v>20386</v>
      </c>
      <c r="G2052" t="s">
        <v>20372</v>
      </c>
      <c r="H2052" t="s">
        <v>12829</v>
      </c>
      <c r="I2052" t="s">
        <v>20387</v>
      </c>
      <c r="J2052" t="s">
        <v>20388</v>
      </c>
      <c r="K2052" t="s">
        <v>137</v>
      </c>
      <c r="L2052" t="s">
        <v>20389</v>
      </c>
      <c r="M2052">
        <v>0.30000001199999998</v>
      </c>
      <c r="N2052" t="s">
        <v>20390</v>
      </c>
      <c r="O2052" t="s">
        <v>20391</v>
      </c>
      <c r="P2052">
        <v>2</v>
      </c>
    </row>
    <row r="2053" spans="1:16" x14ac:dyDescent="0.2">
      <c r="A2053" t="s">
        <v>23973</v>
      </c>
      <c r="B2053" t="s">
        <v>12324</v>
      </c>
      <c r="C2053">
        <v>2277</v>
      </c>
      <c r="D2053">
        <v>363.17790000000002</v>
      </c>
      <c r="E2053">
        <v>15.696999999999999</v>
      </c>
      <c r="F2053" t="s">
        <v>23974</v>
      </c>
      <c r="G2053" t="s">
        <v>10511</v>
      </c>
      <c r="H2053" t="s">
        <v>12829</v>
      </c>
      <c r="I2053" t="s">
        <v>23975</v>
      </c>
      <c r="J2053" t="s">
        <v>23976</v>
      </c>
      <c r="K2053" t="s">
        <v>137</v>
      </c>
      <c r="L2053" t="s">
        <v>23977</v>
      </c>
      <c r="M2053">
        <v>3.0999998999999998</v>
      </c>
      <c r="N2053" t="s">
        <v>23978</v>
      </c>
      <c r="O2053" t="s">
        <v>23979</v>
      </c>
      <c r="P2053">
        <v>68723171330</v>
      </c>
    </row>
    <row r="2054" spans="1:16" x14ac:dyDescent="0.2">
      <c r="A2054" t="s">
        <v>18305</v>
      </c>
      <c r="B2054" t="s">
        <v>12324</v>
      </c>
      <c r="C2054">
        <v>1159</v>
      </c>
      <c r="D2054">
        <v>213.07509999999999</v>
      </c>
      <c r="E2054">
        <v>2.4940000000000002</v>
      </c>
      <c r="F2054" t="s">
        <v>18306</v>
      </c>
      <c r="G2054" t="s">
        <v>4590</v>
      </c>
      <c r="H2054" t="s">
        <v>183</v>
      </c>
      <c r="I2054" t="s">
        <v>18307</v>
      </c>
      <c r="J2054" t="s">
        <v>18308</v>
      </c>
      <c r="K2054" t="s">
        <v>137</v>
      </c>
      <c r="L2054" t="s">
        <v>18309</v>
      </c>
      <c r="M2054">
        <v>-0.18236696699999999</v>
      </c>
      <c r="N2054">
        <v>0</v>
      </c>
      <c r="O2054" t="s">
        <v>887</v>
      </c>
      <c r="P2054">
        <v>8589934592</v>
      </c>
    </row>
    <row r="2055" spans="1:16" x14ac:dyDescent="0.2">
      <c r="A2055" t="s">
        <v>18311</v>
      </c>
      <c r="B2055" t="s">
        <v>12324</v>
      </c>
      <c r="C2055">
        <v>1160</v>
      </c>
      <c r="D2055">
        <v>213.07570000000001</v>
      </c>
      <c r="E2055">
        <v>4.0510000000000002</v>
      </c>
      <c r="F2055" t="s">
        <v>18312</v>
      </c>
      <c r="G2055" t="s">
        <v>4590</v>
      </c>
      <c r="H2055" t="s">
        <v>183</v>
      </c>
      <c r="I2055" t="s">
        <v>18307</v>
      </c>
      <c r="J2055" t="s">
        <v>18308</v>
      </c>
      <c r="K2055" t="s">
        <v>137</v>
      </c>
      <c r="L2055" t="s">
        <v>18309</v>
      </c>
      <c r="M2055">
        <v>-0.18236696699999999</v>
      </c>
      <c r="N2055">
        <v>0</v>
      </c>
      <c r="O2055" t="s">
        <v>887</v>
      </c>
      <c r="P2055">
        <v>8589934592</v>
      </c>
    </row>
    <row r="2056" spans="1:16" x14ac:dyDescent="0.2">
      <c r="A2056" t="s">
        <v>14355</v>
      </c>
      <c r="B2056" t="s">
        <v>12324</v>
      </c>
      <c r="C2056">
        <v>429</v>
      </c>
      <c r="D2056">
        <v>160.07679999999999</v>
      </c>
      <c r="E2056">
        <v>4.423</v>
      </c>
      <c r="F2056" t="s">
        <v>14356</v>
      </c>
      <c r="G2056" t="s">
        <v>14357</v>
      </c>
      <c r="H2056" t="s">
        <v>183</v>
      </c>
      <c r="I2056" t="s">
        <v>14358</v>
      </c>
      <c r="J2056" t="s">
        <v>14359</v>
      </c>
      <c r="K2056" t="s">
        <v>137</v>
      </c>
      <c r="L2056" t="s">
        <v>14360</v>
      </c>
      <c r="M2056">
        <v>1.5503497100000001</v>
      </c>
      <c r="N2056">
        <v>12595891</v>
      </c>
      <c r="O2056" t="s">
        <v>14361</v>
      </c>
      <c r="P2056">
        <v>2</v>
      </c>
    </row>
    <row r="2057" spans="1:16" x14ac:dyDescent="0.2">
      <c r="A2057" t="s">
        <v>20349</v>
      </c>
      <c r="B2057" t="s">
        <v>12324</v>
      </c>
      <c r="C2057">
        <v>1555</v>
      </c>
      <c r="D2057">
        <v>249.1472</v>
      </c>
      <c r="E2057">
        <v>14.61</v>
      </c>
      <c r="F2057" t="s">
        <v>20350</v>
      </c>
      <c r="G2057" t="s">
        <v>20351</v>
      </c>
      <c r="H2057" t="s">
        <v>183</v>
      </c>
      <c r="I2057" t="s">
        <v>20352</v>
      </c>
      <c r="J2057" t="s">
        <v>20353</v>
      </c>
      <c r="K2057" t="s">
        <v>137</v>
      </c>
      <c r="L2057" t="s">
        <v>20354</v>
      </c>
      <c r="M2057">
        <v>2.8462431399999999</v>
      </c>
      <c r="N2057">
        <v>0</v>
      </c>
      <c r="O2057" t="s">
        <v>887</v>
      </c>
      <c r="P2057">
        <v>8589934592</v>
      </c>
    </row>
    <row r="2058" spans="1:16" x14ac:dyDescent="0.2">
      <c r="A2058" t="s">
        <v>23742</v>
      </c>
      <c r="B2058" t="s">
        <v>12324</v>
      </c>
      <c r="C2058">
        <v>2230</v>
      </c>
      <c r="D2058">
        <v>344.29759999999999</v>
      </c>
      <c r="E2058">
        <v>16.792999999999999</v>
      </c>
      <c r="F2058" t="s">
        <v>23743</v>
      </c>
      <c r="G2058" t="s">
        <v>23744</v>
      </c>
      <c r="H2058" t="s">
        <v>183</v>
      </c>
      <c r="I2058" t="s">
        <v>23745</v>
      </c>
      <c r="J2058" t="s">
        <v>23746</v>
      </c>
      <c r="K2058" t="s">
        <v>23747</v>
      </c>
      <c r="L2058" t="s">
        <v>23748</v>
      </c>
      <c r="M2058">
        <v>4.6999998099999996</v>
      </c>
      <c r="N2058" t="s">
        <v>23749</v>
      </c>
      <c r="O2058" t="s">
        <v>23750</v>
      </c>
      <c r="P2058">
        <v>68806262854</v>
      </c>
    </row>
    <row r="2059" spans="1:16" x14ac:dyDescent="0.2">
      <c r="A2059" t="s">
        <v>23070</v>
      </c>
      <c r="B2059" t="s">
        <v>12324</v>
      </c>
      <c r="C2059">
        <v>2081</v>
      </c>
      <c r="D2059">
        <v>315.19589999999999</v>
      </c>
      <c r="E2059">
        <v>18.872</v>
      </c>
      <c r="F2059" t="s">
        <v>23074</v>
      </c>
      <c r="G2059" t="s">
        <v>9908</v>
      </c>
      <c r="H2059" t="s">
        <v>183</v>
      </c>
      <c r="I2059" t="s">
        <v>9909</v>
      </c>
      <c r="J2059" t="s">
        <v>9910</v>
      </c>
      <c r="K2059" t="s">
        <v>9911</v>
      </c>
      <c r="L2059" t="s">
        <v>9912</v>
      </c>
      <c r="M2059">
        <v>4.5</v>
      </c>
      <c r="N2059" t="s">
        <v>9913</v>
      </c>
      <c r="O2059" t="s">
        <v>9914</v>
      </c>
      <c r="P2059">
        <v>68723204214</v>
      </c>
    </row>
    <row r="2060" spans="1:16" x14ac:dyDescent="0.2">
      <c r="A2060" t="s">
        <v>15689</v>
      </c>
      <c r="B2060" t="s">
        <v>12324</v>
      </c>
      <c r="C2060">
        <v>693</v>
      </c>
      <c r="D2060">
        <v>181.0856</v>
      </c>
      <c r="E2060">
        <v>8.0630000000000006</v>
      </c>
      <c r="F2060" t="s">
        <v>15690</v>
      </c>
      <c r="G2060" t="s">
        <v>15681</v>
      </c>
      <c r="H2060" t="s">
        <v>183</v>
      </c>
      <c r="I2060" t="s">
        <v>15691</v>
      </c>
      <c r="J2060" t="s">
        <v>15692</v>
      </c>
      <c r="K2060" t="s">
        <v>137</v>
      </c>
      <c r="L2060" t="s">
        <v>15693</v>
      </c>
      <c r="M2060">
        <v>1.7999999499999999</v>
      </c>
      <c r="N2060">
        <v>84768098</v>
      </c>
      <c r="O2060" t="s">
        <v>15694</v>
      </c>
      <c r="P2060">
        <v>2</v>
      </c>
    </row>
    <row r="2061" spans="1:16" x14ac:dyDescent="0.2">
      <c r="A2061" t="s">
        <v>12446</v>
      </c>
      <c r="B2061" t="s">
        <v>12324</v>
      </c>
      <c r="C2061">
        <v>42</v>
      </c>
      <c r="D2061">
        <v>110.06019999999999</v>
      </c>
      <c r="E2061">
        <v>1.204</v>
      </c>
      <c r="F2061" t="s">
        <v>12451</v>
      </c>
      <c r="G2061" t="s">
        <v>44</v>
      </c>
      <c r="H2061" t="s">
        <v>183</v>
      </c>
      <c r="I2061" t="s">
        <v>12450</v>
      </c>
      <c r="J2061" t="s">
        <v>12452</v>
      </c>
      <c r="K2061" t="s">
        <v>12453</v>
      </c>
      <c r="L2061" t="s">
        <v>12454</v>
      </c>
      <c r="M2061">
        <v>0.45381310600000002</v>
      </c>
      <c r="N2061" t="s">
        <v>12455</v>
      </c>
      <c r="O2061" t="s">
        <v>12456</v>
      </c>
      <c r="P2061">
        <v>77396222054</v>
      </c>
    </row>
    <row r="2062" spans="1:16" x14ac:dyDescent="0.2">
      <c r="A2062" t="s">
        <v>22473</v>
      </c>
      <c r="B2062" t="s">
        <v>12324</v>
      </c>
      <c r="C2062">
        <v>1966</v>
      </c>
      <c r="D2062">
        <v>295.1189</v>
      </c>
      <c r="E2062">
        <v>17.835999999999999</v>
      </c>
      <c r="F2062" t="s">
        <v>22474</v>
      </c>
      <c r="G2062" t="s">
        <v>8970</v>
      </c>
      <c r="H2062" t="s">
        <v>183</v>
      </c>
      <c r="I2062" t="s">
        <v>22475</v>
      </c>
      <c r="J2062" t="s">
        <v>22476</v>
      </c>
      <c r="K2062" t="s">
        <v>137</v>
      </c>
      <c r="L2062" t="s">
        <v>22477</v>
      </c>
      <c r="M2062">
        <v>-0.30000001199999998</v>
      </c>
      <c r="N2062">
        <v>132564356</v>
      </c>
      <c r="O2062" t="s">
        <v>22478</v>
      </c>
      <c r="P2062">
        <v>2</v>
      </c>
    </row>
    <row r="2063" spans="1:16" x14ac:dyDescent="0.2">
      <c r="A2063" t="s">
        <v>21425</v>
      </c>
      <c r="B2063" t="s">
        <v>12324</v>
      </c>
      <c r="C2063">
        <v>1747</v>
      </c>
      <c r="D2063">
        <v>268.21170000000001</v>
      </c>
      <c r="E2063">
        <v>12.974</v>
      </c>
      <c r="F2063" t="s">
        <v>21426</v>
      </c>
      <c r="G2063" t="s">
        <v>20617</v>
      </c>
      <c r="H2063" t="s">
        <v>12627</v>
      </c>
      <c r="I2063" t="s">
        <v>21427</v>
      </c>
      <c r="J2063" t="s">
        <v>21428</v>
      </c>
      <c r="K2063" t="s">
        <v>21429</v>
      </c>
      <c r="L2063" t="s">
        <v>21430</v>
      </c>
      <c r="M2063">
        <v>0.71799004099999997</v>
      </c>
      <c r="N2063">
        <v>73791</v>
      </c>
      <c r="O2063" t="s">
        <v>21431</v>
      </c>
      <c r="P2063">
        <v>68803624962</v>
      </c>
    </row>
    <row r="2064" spans="1:16" x14ac:dyDescent="0.2">
      <c r="A2064" t="s">
        <v>22089</v>
      </c>
      <c r="B2064" t="s">
        <v>12324</v>
      </c>
      <c r="C2064">
        <v>1884</v>
      </c>
      <c r="D2064">
        <v>286.14449999999999</v>
      </c>
      <c r="E2064">
        <v>17.353000000000002</v>
      </c>
      <c r="F2064" t="s">
        <v>22095</v>
      </c>
      <c r="G2064" t="s">
        <v>22091</v>
      </c>
      <c r="H2064" t="s">
        <v>183</v>
      </c>
      <c r="I2064" t="s">
        <v>22094</v>
      </c>
      <c r="J2064" t="s">
        <v>22096</v>
      </c>
      <c r="K2064" t="s">
        <v>22097</v>
      </c>
      <c r="L2064" t="s">
        <v>22098</v>
      </c>
      <c r="M2064">
        <v>3.3276228899999998</v>
      </c>
      <c r="N2064" t="s">
        <v>22099</v>
      </c>
      <c r="O2064" t="s">
        <v>22100</v>
      </c>
      <c r="P2064">
        <v>68975257982</v>
      </c>
    </row>
    <row r="2065" spans="1:16" x14ac:dyDescent="0.2">
      <c r="A2065" t="s">
        <v>13779</v>
      </c>
      <c r="B2065" t="s">
        <v>12324</v>
      </c>
      <c r="C2065">
        <v>315</v>
      </c>
      <c r="D2065">
        <v>149.10749999999999</v>
      </c>
      <c r="E2065">
        <v>4.657</v>
      </c>
      <c r="F2065" t="s">
        <v>13780</v>
      </c>
      <c r="G2065" t="s">
        <v>13781</v>
      </c>
      <c r="H2065" t="s">
        <v>183</v>
      </c>
      <c r="I2065" t="s">
        <v>13782</v>
      </c>
      <c r="J2065" t="s">
        <v>13783</v>
      </c>
      <c r="K2065" t="s">
        <v>13784</v>
      </c>
      <c r="L2065" t="s">
        <v>13785</v>
      </c>
      <c r="M2065">
        <v>1.2074331</v>
      </c>
      <c r="N2065" t="s">
        <v>13786</v>
      </c>
      <c r="O2065" t="s">
        <v>13787</v>
      </c>
      <c r="P2065">
        <v>68807486334</v>
      </c>
    </row>
    <row r="2066" spans="1:16" x14ac:dyDescent="0.2">
      <c r="A2066" t="s">
        <v>13789</v>
      </c>
      <c r="B2066" t="s">
        <v>12324</v>
      </c>
      <c r="C2066">
        <v>316</v>
      </c>
      <c r="D2066">
        <v>149.10759999999999</v>
      </c>
      <c r="E2066">
        <v>1.0009999999999999</v>
      </c>
      <c r="F2066" t="s">
        <v>13794</v>
      </c>
      <c r="G2066" t="s">
        <v>13781</v>
      </c>
      <c r="H2066" t="s">
        <v>183</v>
      </c>
      <c r="I2066" t="s">
        <v>13782</v>
      </c>
      <c r="J2066" t="s">
        <v>13783</v>
      </c>
      <c r="K2066" t="s">
        <v>13784</v>
      </c>
      <c r="L2066" t="s">
        <v>13785</v>
      </c>
      <c r="M2066">
        <v>1.2074331</v>
      </c>
      <c r="N2066" t="s">
        <v>13786</v>
      </c>
      <c r="O2066" t="s">
        <v>13787</v>
      </c>
      <c r="P2066">
        <v>68807486334</v>
      </c>
    </row>
    <row r="2067" spans="1:16" x14ac:dyDescent="0.2">
      <c r="A2067" t="s">
        <v>17170</v>
      </c>
      <c r="B2067" t="s">
        <v>12324</v>
      </c>
      <c r="C2067">
        <v>949</v>
      </c>
      <c r="D2067">
        <v>199.0857</v>
      </c>
      <c r="E2067">
        <v>1.7809999999999999</v>
      </c>
      <c r="F2067" t="s">
        <v>17171</v>
      </c>
      <c r="G2067" t="s">
        <v>17172</v>
      </c>
      <c r="H2067" t="s">
        <v>183</v>
      </c>
      <c r="I2067" t="s">
        <v>17173</v>
      </c>
      <c r="J2067" t="s">
        <v>17174</v>
      </c>
      <c r="K2067" t="s">
        <v>17175</v>
      </c>
      <c r="L2067" t="s">
        <v>17176</v>
      </c>
      <c r="M2067">
        <v>1.7000000500000001</v>
      </c>
      <c r="N2067">
        <v>71357121</v>
      </c>
      <c r="O2067" t="s">
        <v>17177</v>
      </c>
      <c r="P2067">
        <v>68719476738</v>
      </c>
    </row>
    <row r="2068" spans="1:16" x14ac:dyDescent="0.2">
      <c r="A2068" t="s">
        <v>18667</v>
      </c>
      <c r="B2068" t="s">
        <v>12324</v>
      </c>
      <c r="C2068">
        <v>1228</v>
      </c>
      <c r="D2068">
        <v>221.07990000000001</v>
      </c>
      <c r="E2068">
        <v>5.3940000000000001</v>
      </c>
      <c r="F2068" t="s">
        <v>18668</v>
      </c>
      <c r="G2068" t="s">
        <v>15680</v>
      </c>
      <c r="H2068" t="s">
        <v>12829</v>
      </c>
      <c r="I2068" t="s">
        <v>17183</v>
      </c>
      <c r="J2068" t="s">
        <v>17184</v>
      </c>
      <c r="K2068" t="s">
        <v>17185</v>
      </c>
      <c r="L2068" t="s">
        <v>17186</v>
      </c>
      <c r="M2068">
        <v>0.89999997600000003</v>
      </c>
      <c r="N2068">
        <v>151135</v>
      </c>
      <c r="O2068" t="s">
        <v>17187</v>
      </c>
      <c r="P2068">
        <v>6</v>
      </c>
    </row>
    <row r="2069" spans="1:16" x14ac:dyDescent="0.2">
      <c r="A2069" t="s">
        <v>17181</v>
      </c>
      <c r="B2069" t="s">
        <v>12324</v>
      </c>
      <c r="C2069">
        <v>951</v>
      </c>
      <c r="D2069">
        <v>199.09469999999999</v>
      </c>
      <c r="E2069">
        <v>8.6300000000000008</v>
      </c>
      <c r="F2069" t="s">
        <v>17182</v>
      </c>
      <c r="G2069" t="s">
        <v>15680</v>
      </c>
      <c r="H2069" t="s">
        <v>183</v>
      </c>
      <c r="I2069" t="s">
        <v>17183</v>
      </c>
      <c r="J2069" t="s">
        <v>17184</v>
      </c>
      <c r="K2069" t="s">
        <v>17185</v>
      </c>
      <c r="L2069" t="s">
        <v>17186</v>
      </c>
      <c r="M2069">
        <v>0.89999997600000003</v>
      </c>
      <c r="N2069">
        <v>151135</v>
      </c>
      <c r="O2069" t="s">
        <v>17187</v>
      </c>
      <c r="P2069">
        <v>6</v>
      </c>
    </row>
    <row r="2070" spans="1:16" x14ac:dyDescent="0.2">
      <c r="A2070" t="s">
        <v>15518</v>
      </c>
      <c r="B2070" t="s">
        <v>12324</v>
      </c>
      <c r="C2070">
        <v>661</v>
      </c>
      <c r="D2070">
        <v>179.12870000000001</v>
      </c>
      <c r="E2070">
        <v>6.258</v>
      </c>
      <c r="F2070" t="s">
        <v>15519</v>
      </c>
      <c r="G2070" t="s">
        <v>15514</v>
      </c>
      <c r="H2070" t="s">
        <v>183</v>
      </c>
      <c r="I2070" t="s">
        <v>15520</v>
      </c>
      <c r="J2070" t="s">
        <v>15521</v>
      </c>
      <c r="K2070" t="s">
        <v>137</v>
      </c>
      <c r="L2070" t="s">
        <v>15522</v>
      </c>
      <c r="M2070">
        <v>-0.80000001200000004</v>
      </c>
      <c r="N2070">
        <v>89961157</v>
      </c>
      <c r="O2070" t="s">
        <v>15523</v>
      </c>
      <c r="P2070">
        <v>2</v>
      </c>
    </row>
    <row r="2071" spans="1:16" x14ac:dyDescent="0.2">
      <c r="A2071" t="s">
        <v>16879</v>
      </c>
      <c r="B2071" t="s">
        <v>12324</v>
      </c>
      <c r="C2071">
        <v>890</v>
      </c>
      <c r="D2071">
        <v>195.13130000000001</v>
      </c>
      <c r="E2071">
        <v>12.976000000000001</v>
      </c>
      <c r="F2071" t="s">
        <v>16880</v>
      </c>
      <c r="G2071" t="s">
        <v>15176</v>
      </c>
      <c r="H2071" t="s">
        <v>12829</v>
      </c>
      <c r="I2071" t="s">
        <v>15177</v>
      </c>
      <c r="J2071" t="s">
        <v>15178</v>
      </c>
      <c r="K2071" t="s">
        <v>137</v>
      </c>
      <c r="L2071" t="s">
        <v>15179</v>
      </c>
      <c r="M2071">
        <v>1.7000000500000001</v>
      </c>
      <c r="N2071">
        <v>88115083</v>
      </c>
      <c r="O2071" t="s">
        <v>15180</v>
      </c>
      <c r="P2071">
        <v>2</v>
      </c>
    </row>
    <row r="2072" spans="1:16" x14ac:dyDescent="0.2">
      <c r="A2072" t="s">
        <v>15174</v>
      </c>
      <c r="B2072" t="s">
        <v>12324</v>
      </c>
      <c r="C2072">
        <v>602</v>
      </c>
      <c r="D2072">
        <v>173.15440000000001</v>
      </c>
      <c r="E2072">
        <v>16.163</v>
      </c>
      <c r="F2072" t="s">
        <v>15175</v>
      </c>
      <c r="G2072" t="s">
        <v>15176</v>
      </c>
      <c r="H2072" t="s">
        <v>183</v>
      </c>
      <c r="I2072" t="s">
        <v>15177</v>
      </c>
      <c r="J2072" t="s">
        <v>15178</v>
      </c>
      <c r="K2072" t="s">
        <v>137</v>
      </c>
      <c r="L2072" t="s">
        <v>15179</v>
      </c>
      <c r="M2072">
        <v>1.7000000500000001</v>
      </c>
      <c r="N2072">
        <v>88115083</v>
      </c>
      <c r="O2072" t="s">
        <v>15180</v>
      </c>
      <c r="P2072">
        <v>2</v>
      </c>
    </row>
    <row r="2073" spans="1:16" x14ac:dyDescent="0.2">
      <c r="A2073" t="s">
        <v>22041</v>
      </c>
      <c r="B2073" t="s">
        <v>12324</v>
      </c>
      <c r="C2073">
        <v>1875</v>
      </c>
      <c r="D2073">
        <v>284.1404</v>
      </c>
      <c r="E2073">
        <v>6.8360000000000003</v>
      </c>
      <c r="F2073" t="s">
        <v>22042</v>
      </c>
      <c r="G2073" t="s">
        <v>22043</v>
      </c>
      <c r="H2073" t="s">
        <v>183</v>
      </c>
      <c r="I2073" t="s">
        <v>22044</v>
      </c>
      <c r="J2073" t="s">
        <v>22045</v>
      </c>
      <c r="K2073" t="s">
        <v>137</v>
      </c>
      <c r="L2073" t="s">
        <v>22046</v>
      </c>
      <c r="M2073">
        <v>3</v>
      </c>
      <c r="N2073">
        <v>93811252</v>
      </c>
      <c r="O2073" t="s">
        <v>22047</v>
      </c>
      <c r="P2073">
        <v>2</v>
      </c>
    </row>
    <row r="2074" spans="1:16" x14ac:dyDescent="0.2">
      <c r="A2074" t="s">
        <v>23314</v>
      </c>
      <c r="B2074" t="s">
        <v>12324</v>
      </c>
      <c r="C2074">
        <v>2136</v>
      </c>
      <c r="D2074">
        <v>323.16109999999998</v>
      </c>
      <c r="E2074">
        <v>3.1080000000000001</v>
      </c>
      <c r="F2074" t="s">
        <v>23315</v>
      </c>
      <c r="G2074" t="s">
        <v>23301</v>
      </c>
      <c r="H2074" t="s">
        <v>183</v>
      </c>
      <c r="I2074" t="s">
        <v>23316</v>
      </c>
      <c r="J2074" t="s">
        <v>23317</v>
      </c>
      <c r="K2074" t="s">
        <v>23318</v>
      </c>
      <c r="L2074" t="s">
        <v>23319</v>
      </c>
      <c r="M2074">
        <v>0.89999997600000003</v>
      </c>
      <c r="N2074">
        <v>44724705</v>
      </c>
      <c r="O2074" t="s">
        <v>23320</v>
      </c>
      <c r="P2074">
        <v>2</v>
      </c>
    </row>
    <row r="2075" spans="1:16" x14ac:dyDescent="0.2">
      <c r="A2075" t="s">
        <v>22682</v>
      </c>
      <c r="B2075" t="s">
        <v>12324</v>
      </c>
      <c r="C2075">
        <v>2008</v>
      </c>
      <c r="D2075">
        <v>304.22739999999999</v>
      </c>
      <c r="E2075">
        <v>16.164000000000001</v>
      </c>
      <c r="F2075" t="s">
        <v>22683</v>
      </c>
      <c r="G2075" t="s">
        <v>22684</v>
      </c>
      <c r="H2075" t="s">
        <v>183</v>
      </c>
      <c r="I2075" t="s">
        <v>22685</v>
      </c>
      <c r="J2075" t="s">
        <v>22686</v>
      </c>
      <c r="K2075" t="s">
        <v>137</v>
      </c>
      <c r="L2075" t="s">
        <v>22687</v>
      </c>
      <c r="M2075">
        <v>-1.25481749</v>
      </c>
      <c r="N2075">
        <v>0</v>
      </c>
      <c r="O2075" t="s">
        <v>887</v>
      </c>
      <c r="P2075">
        <v>8589934592</v>
      </c>
    </row>
    <row r="2076" spans="1:16" x14ac:dyDescent="0.2">
      <c r="A2076" t="s">
        <v>21959</v>
      </c>
      <c r="B2076" t="s">
        <v>12324</v>
      </c>
      <c r="C2076">
        <v>1862</v>
      </c>
      <c r="D2076">
        <v>283.08089999999999</v>
      </c>
      <c r="E2076">
        <v>3.125</v>
      </c>
      <c r="F2076" t="s">
        <v>21960</v>
      </c>
      <c r="G2076" t="s">
        <v>21953</v>
      </c>
      <c r="H2076" t="s">
        <v>183</v>
      </c>
      <c r="I2076" t="s">
        <v>21961</v>
      </c>
      <c r="J2076" t="s">
        <v>21962</v>
      </c>
      <c r="K2076" t="s">
        <v>137</v>
      </c>
      <c r="L2076" t="s">
        <v>21963</v>
      </c>
      <c r="M2076">
        <v>1.39999998</v>
      </c>
      <c r="N2076">
        <v>108513628</v>
      </c>
      <c r="O2076" t="s">
        <v>21964</v>
      </c>
      <c r="P2076">
        <v>2</v>
      </c>
    </row>
    <row r="2077" spans="1:16" x14ac:dyDescent="0.2">
      <c r="A2077" t="s">
        <v>20549</v>
      </c>
      <c r="B2077" t="s">
        <v>12324</v>
      </c>
      <c r="C2077">
        <v>1594</v>
      </c>
      <c r="D2077">
        <v>251.1396</v>
      </c>
      <c r="E2077">
        <v>1.1000000000000001</v>
      </c>
      <c r="F2077" t="s">
        <v>20550</v>
      </c>
      <c r="G2077" t="s">
        <v>20551</v>
      </c>
      <c r="H2077" t="s">
        <v>183</v>
      </c>
      <c r="I2077" t="s">
        <v>20552</v>
      </c>
      <c r="J2077" t="s">
        <v>20553</v>
      </c>
      <c r="K2077" t="s">
        <v>137</v>
      </c>
      <c r="L2077" t="s">
        <v>20554</v>
      </c>
      <c r="M2077">
        <v>2.2000000499999999</v>
      </c>
      <c r="N2077">
        <v>113785198</v>
      </c>
      <c r="O2077" t="s">
        <v>20555</v>
      </c>
      <c r="P2077">
        <v>2</v>
      </c>
    </row>
    <row r="2078" spans="1:16" x14ac:dyDescent="0.2">
      <c r="A2078" t="s">
        <v>15888</v>
      </c>
      <c r="B2078" t="s">
        <v>12324</v>
      </c>
      <c r="C2078">
        <v>723</v>
      </c>
      <c r="D2078">
        <v>183.04480000000001</v>
      </c>
      <c r="E2078">
        <v>12.356</v>
      </c>
      <c r="F2078" t="s">
        <v>15889</v>
      </c>
      <c r="G2078" t="s">
        <v>15890</v>
      </c>
      <c r="H2078" t="s">
        <v>183</v>
      </c>
      <c r="I2078" t="s">
        <v>15891</v>
      </c>
      <c r="J2078" t="s">
        <v>15892</v>
      </c>
      <c r="K2078" t="s">
        <v>137</v>
      </c>
      <c r="L2078" t="s">
        <v>15893</v>
      </c>
      <c r="M2078">
        <v>2</v>
      </c>
      <c r="N2078">
        <v>101102766</v>
      </c>
      <c r="O2078" t="s">
        <v>15894</v>
      </c>
      <c r="P2078">
        <v>2</v>
      </c>
    </row>
    <row r="2079" spans="1:16" x14ac:dyDescent="0.2">
      <c r="A2079" t="s">
        <v>22293</v>
      </c>
      <c r="B2079" t="s">
        <v>12324</v>
      </c>
      <c r="C2079">
        <v>1930</v>
      </c>
      <c r="D2079">
        <v>291.19420000000002</v>
      </c>
      <c r="E2079">
        <v>18.382000000000001</v>
      </c>
      <c r="F2079" t="s">
        <v>22294</v>
      </c>
      <c r="G2079" t="s">
        <v>9597</v>
      </c>
      <c r="H2079" t="s">
        <v>13010</v>
      </c>
      <c r="I2079" t="s">
        <v>9598</v>
      </c>
      <c r="J2079" t="s">
        <v>9599</v>
      </c>
      <c r="K2079" t="s">
        <v>9600</v>
      </c>
      <c r="L2079" t="s">
        <v>9601</v>
      </c>
      <c r="M2079">
        <v>4.5999999000000003</v>
      </c>
      <c r="N2079" t="s">
        <v>9602</v>
      </c>
      <c r="O2079" t="s">
        <v>9603</v>
      </c>
      <c r="P2079">
        <v>2</v>
      </c>
    </row>
    <row r="2080" spans="1:16" x14ac:dyDescent="0.2">
      <c r="A2080" t="s">
        <v>22421</v>
      </c>
      <c r="B2080" t="s">
        <v>12324</v>
      </c>
      <c r="C2080">
        <v>1957</v>
      </c>
      <c r="D2080">
        <v>293.20949999999999</v>
      </c>
      <c r="E2080">
        <v>19.431999999999999</v>
      </c>
      <c r="F2080" t="s">
        <v>22422</v>
      </c>
      <c r="G2080" t="s">
        <v>9694</v>
      </c>
      <c r="H2080" t="s">
        <v>13010</v>
      </c>
      <c r="I2080" t="s">
        <v>22423</v>
      </c>
      <c r="J2080" t="s">
        <v>22424</v>
      </c>
      <c r="K2080" t="s">
        <v>137</v>
      </c>
      <c r="L2080" t="s">
        <v>22425</v>
      </c>
      <c r="M2080">
        <v>4.0639491100000003</v>
      </c>
      <c r="N2080">
        <v>0</v>
      </c>
      <c r="O2080" t="s">
        <v>887</v>
      </c>
      <c r="P2080">
        <v>8589934592</v>
      </c>
    </row>
    <row r="2081" spans="1:16" x14ac:dyDescent="0.2">
      <c r="A2081" t="s">
        <v>14576</v>
      </c>
      <c r="B2081" t="s">
        <v>12324</v>
      </c>
      <c r="C2081">
        <v>481</v>
      </c>
      <c r="D2081">
        <v>164.10720000000001</v>
      </c>
      <c r="E2081">
        <v>1.8080000000000001</v>
      </c>
      <c r="F2081" t="s">
        <v>14577</v>
      </c>
      <c r="G2081" t="s">
        <v>14568</v>
      </c>
      <c r="H2081" t="s">
        <v>183</v>
      </c>
      <c r="I2081" t="s">
        <v>14578</v>
      </c>
      <c r="J2081" t="s">
        <v>14579</v>
      </c>
      <c r="K2081" t="s">
        <v>137</v>
      </c>
      <c r="L2081" t="s">
        <v>14580</v>
      </c>
      <c r="M2081">
        <v>1.2999999499999999</v>
      </c>
      <c r="N2081">
        <v>89433143</v>
      </c>
      <c r="O2081" t="s">
        <v>14581</v>
      </c>
      <c r="P2081">
        <v>2</v>
      </c>
    </row>
    <row r="2082" spans="1:16" x14ac:dyDescent="0.2">
      <c r="A2082" t="s">
        <v>22990</v>
      </c>
      <c r="B2082" t="s">
        <v>12324</v>
      </c>
      <c r="C2082">
        <v>2067</v>
      </c>
      <c r="D2082">
        <v>313.14460000000003</v>
      </c>
      <c r="E2082">
        <v>14.115</v>
      </c>
      <c r="F2082" t="s">
        <v>22991</v>
      </c>
      <c r="G2082" t="s">
        <v>22992</v>
      </c>
      <c r="H2082" t="s">
        <v>183</v>
      </c>
      <c r="I2082" t="s">
        <v>22993</v>
      </c>
      <c r="J2082" t="s">
        <v>22994</v>
      </c>
      <c r="K2082" t="s">
        <v>22995</v>
      </c>
      <c r="L2082" t="s">
        <v>22996</v>
      </c>
      <c r="M2082">
        <v>4.79604053</v>
      </c>
      <c r="N2082">
        <v>882048</v>
      </c>
      <c r="O2082" t="s">
        <v>22997</v>
      </c>
      <c r="P2082">
        <v>2</v>
      </c>
    </row>
    <row r="2083" spans="1:16" x14ac:dyDescent="0.2">
      <c r="A2083" t="s">
        <v>17584</v>
      </c>
      <c r="B2083" t="s">
        <v>12324</v>
      </c>
      <c r="C2083">
        <v>1026</v>
      </c>
      <c r="D2083">
        <v>205.1343</v>
      </c>
      <c r="E2083">
        <v>2.0569999999999999</v>
      </c>
      <c r="F2083" t="s">
        <v>17585</v>
      </c>
      <c r="G2083" t="s">
        <v>17568</v>
      </c>
      <c r="H2083" t="s">
        <v>183</v>
      </c>
      <c r="I2083" t="s">
        <v>17586</v>
      </c>
      <c r="J2083" t="s">
        <v>17587</v>
      </c>
      <c r="K2083" t="s">
        <v>17588</v>
      </c>
      <c r="L2083" t="s">
        <v>17589</v>
      </c>
      <c r="M2083">
        <v>1.9892294399999999</v>
      </c>
      <c r="N2083" t="s">
        <v>17590</v>
      </c>
      <c r="O2083" t="s">
        <v>17591</v>
      </c>
      <c r="P2083">
        <v>77378658422</v>
      </c>
    </row>
    <row r="2084" spans="1:16" x14ac:dyDescent="0.2">
      <c r="A2084" t="s">
        <v>13182</v>
      </c>
      <c r="B2084" t="s">
        <v>12324</v>
      </c>
      <c r="C2084">
        <v>201</v>
      </c>
      <c r="D2084">
        <v>137.09710000000001</v>
      </c>
      <c r="E2084">
        <v>5.7530000000000001</v>
      </c>
      <c r="F2084" t="s">
        <v>13183</v>
      </c>
      <c r="G2084" t="s">
        <v>13176</v>
      </c>
      <c r="H2084" t="s">
        <v>183</v>
      </c>
      <c r="I2084" t="s">
        <v>13184</v>
      </c>
      <c r="J2084" t="s">
        <v>13185</v>
      </c>
      <c r="K2084" t="s">
        <v>137</v>
      </c>
      <c r="L2084" t="s">
        <v>13186</v>
      </c>
      <c r="M2084">
        <v>1.2000000500000001</v>
      </c>
      <c r="N2084">
        <v>12902481</v>
      </c>
      <c r="O2084" t="s">
        <v>13187</v>
      </c>
      <c r="P2084">
        <v>2</v>
      </c>
    </row>
    <row r="2085" spans="1:16" x14ac:dyDescent="0.2">
      <c r="A2085" t="s">
        <v>14081</v>
      </c>
      <c r="B2085" t="s">
        <v>12324</v>
      </c>
      <c r="C2085">
        <v>368</v>
      </c>
      <c r="D2085">
        <v>153.13890000000001</v>
      </c>
      <c r="E2085">
        <v>6.3550000000000004</v>
      </c>
      <c r="F2085" t="s">
        <v>14082</v>
      </c>
      <c r="G2085" t="s">
        <v>14068</v>
      </c>
      <c r="H2085" t="s">
        <v>183</v>
      </c>
      <c r="I2085" t="s">
        <v>14083</v>
      </c>
      <c r="J2085" t="s">
        <v>14084</v>
      </c>
      <c r="K2085" t="s">
        <v>14085</v>
      </c>
      <c r="L2085" t="s">
        <v>14086</v>
      </c>
      <c r="M2085">
        <v>2.2999999500000001</v>
      </c>
      <c r="N2085">
        <v>59955658</v>
      </c>
      <c r="O2085" t="s">
        <v>14087</v>
      </c>
      <c r="P2085">
        <v>2</v>
      </c>
    </row>
    <row r="2086" spans="1:16" x14ac:dyDescent="0.2">
      <c r="A2086" t="s">
        <v>19256</v>
      </c>
      <c r="B2086" t="s">
        <v>12324</v>
      </c>
      <c r="C2086">
        <v>1337</v>
      </c>
      <c r="D2086">
        <v>226.1808</v>
      </c>
      <c r="E2086">
        <v>8.0589999999999993</v>
      </c>
      <c r="F2086" t="s">
        <v>19257</v>
      </c>
      <c r="G2086" t="s">
        <v>19250</v>
      </c>
      <c r="H2086" t="s">
        <v>183</v>
      </c>
      <c r="I2086" t="s">
        <v>19258</v>
      </c>
      <c r="J2086" t="s">
        <v>19259</v>
      </c>
      <c r="K2086" t="s">
        <v>137</v>
      </c>
      <c r="L2086" t="s">
        <v>19260</v>
      </c>
      <c r="M2086">
        <v>1.7000000500000001</v>
      </c>
      <c r="N2086">
        <v>107431210</v>
      </c>
      <c r="O2086" t="s">
        <v>19261</v>
      </c>
      <c r="P2086">
        <v>2</v>
      </c>
    </row>
    <row r="2087" spans="1:16" x14ac:dyDescent="0.2">
      <c r="A2087" t="s">
        <v>17163</v>
      </c>
      <c r="B2087" t="s">
        <v>12324</v>
      </c>
      <c r="C2087">
        <v>948</v>
      </c>
      <c r="D2087">
        <v>198.1865</v>
      </c>
      <c r="E2087">
        <v>15.667999999999999</v>
      </c>
      <c r="F2087" t="s">
        <v>17164</v>
      </c>
      <c r="G2087" t="s">
        <v>17137</v>
      </c>
      <c r="H2087" t="s">
        <v>183</v>
      </c>
      <c r="I2087" t="s">
        <v>17165</v>
      </c>
      <c r="J2087" t="s">
        <v>17166</v>
      </c>
      <c r="K2087" t="s">
        <v>137</v>
      </c>
      <c r="L2087" t="s">
        <v>17167</v>
      </c>
      <c r="M2087">
        <v>1.89999998</v>
      </c>
      <c r="N2087">
        <v>80561128</v>
      </c>
      <c r="O2087" t="s">
        <v>17168</v>
      </c>
      <c r="P2087">
        <v>2</v>
      </c>
    </row>
    <row r="2088" spans="1:16" x14ac:dyDescent="0.2">
      <c r="A2088" t="s">
        <v>16838</v>
      </c>
      <c r="B2088" t="s">
        <v>12324</v>
      </c>
      <c r="C2088">
        <v>884</v>
      </c>
      <c r="D2088">
        <v>195.1131</v>
      </c>
      <c r="E2088">
        <v>1.325</v>
      </c>
      <c r="F2088" t="s">
        <v>16839</v>
      </c>
      <c r="G2088" t="s">
        <v>16840</v>
      </c>
      <c r="H2088" t="s">
        <v>183</v>
      </c>
      <c r="I2088" t="s">
        <v>16841</v>
      </c>
      <c r="J2088" t="s">
        <v>16842</v>
      </c>
      <c r="K2088" t="s">
        <v>137</v>
      </c>
      <c r="L2088" t="s">
        <v>16843</v>
      </c>
      <c r="M2088">
        <v>0.81583070800000002</v>
      </c>
      <c r="N2088">
        <v>102440667</v>
      </c>
      <c r="O2088" t="s">
        <v>16844</v>
      </c>
      <c r="P2088">
        <v>2</v>
      </c>
    </row>
    <row r="2089" spans="1:16" x14ac:dyDescent="0.2">
      <c r="A2089" t="s">
        <v>13839</v>
      </c>
      <c r="B2089" t="s">
        <v>12324</v>
      </c>
      <c r="C2089">
        <v>327</v>
      </c>
      <c r="D2089">
        <v>151.07599999999999</v>
      </c>
      <c r="E2089">
        <v>7.407</v>
      </c>
      <c r="F2089" t="s">
        <v>13840</v>
      </c>
      <c r="G2089" t="s">
        <v>13841</v>
      </c>
      <c r="H2089" t="s">
        <v>13010</v>
      </c>
      <c r="I2089" t="s">
        <v>13842</v>
      </c>
      <c r="J2089" t="s">
        <v>13843</v>
      </c>
      <c r="K2089" t="s">
        <v>137</v>
      </c>
      <c r="L2089" t="s">
        <v>13844</v>
      </c>
      <c r="M2089">
        <v>1.39999998</v>
      </c>
      <c r="N2089">
        <v>130860671</v>
      </c>
      <c r="O2089" t="s">
        <v>13845</v>
      </c>
      <c r="P2089">
        <v>2</v>
      </c>
    </row>
    <row r="2090" spans="1:16" x14ac:dyDescent="0.2">
      <c r="A2090" t="s">
        <v>23734</v>
      </c>
      <c r="B2090" t="s">
        <v>12324</v>
      </c>
      <c r="C2090">
        <v>2229</v>
      </c>
      <c r="D2090">
        <v>344.22890000000001</v>
      </c>
      <c r="E2090">
        <v>7.4569999999999999</v>
      </c>
      <c r="F2090" t="s">
        <v>23735</v>
      </c>
      <c r="G2090" t="s">
        <v>23736</v>
      </c>
      <c r="H2090" t="s">
        <v>183</v>
      </c>
      <c r="I2090" t="s">
        <v>23737</v>
      </c>
      <c r="J2090" t="s">
        <v>23738</v>
      </c>
      <c r="K2090" t="s">
        <v>137</v>
      </c>
      <c r="L2090" t="s">
        <v>23739</v>
      </c>
      <c r="M2090">
        <v>2.2000000499999999</v>
      </c>
      <c r="N2090">
        <v>53562760</v>
      </c>
      <c r="O2090" t="s">
        <v>23740</v>
      </c>
      <c r="P2090">
        <v>2</v>
      </c>
    </row>
    <row r="2091" spans="1:16" x14ac:dyDescent="0.2">
      <c r="A2091" t="s">
        <v>14682</v>
      </c>
      <c r="B2091" t="s">
        <v>12324</v>
      </c>
      <c r="C2091">
        <v>498</v>
      </c>
      <c r="D2091">
        <v>165.09200000000001</v>
      </c>
      <c r="E2091">
        <v>8.6940000000000008</v>
      </c>
      <c r="F2091" t="s">
        <v>14683</v>
      </c>
      <c r="G2091" t="s">
        <v>14636</v>
      </c>
      <c r="H2091" t="s">
        <v>183</v>
      </c>
      <c r="I2091" t="s">
        <v>14684</v>
      </c>
      <c r="J2091" t="s">
        <v>14685</v>
      </c>
      <c r="K2091" t="s">
        <v>14686</v>
      </c>
      <c r="L2091" t="s">
        <v>14687</v>
      </c>
      <c r="M2091">
        <v>1.5</v>
      </c>
      <c r="N2091" t="s">
        <v>14688</v>
      </c>
      <c r="O2091" t="s">
        <v>14689</v>
      </c>
      <c r="P2091">
        <v>77565176446</v>
      </c>
    </row>
    <row r="2092" spans="1:16" x14ac:dyDescent="0.2">
      <c r="A2092" t="s">
        <v>22454</v>
      </c>
      <c r="B2092" t="s">
        <v>12324</v>
      </c>
      <c r="C2092">
        <v>1962</v>
      </c>
      <c r="D2092">
        <v>294.20710000000003</v>
      </c>
      <c r="E2092">
        <v>19.399999999999999</v>
      </c>
      <c r="F2092" t="s">
        <v>22455</v>
      </c>
      <c r="G2092" t="s">
        <v>22450</v>
      </c>
      <c r="H2092" t="s">
        <v>183</v>
      </c>
      <c r="I2092" t="s">
        <v>22456</v>
      </c>
      <c r="J2092" t="s">
        <v>22457</v>
      </c>
      <c r="K2092" t="s">
        <v>137</v>
      </c>
      <c r="L2092" t="s">
        <v>22458</v>
      </c>
      <c r="M2092">
        <v>2.9551756400000002</v>
      </c>
      <c r="N2092" t="s">
        <v>22459</v>
      </c>
      <c r="O2092" t="s">
        <v>22460</v>
      </c>
      <c r="P2092">
        <v>2</v>
      </c>
    </row>
    <row r="2093" spans="1:16" x14ac:dyDescent="0.2">
      <c r="A2093" t="s">
        <v>23859</v>
      </c>
      <c r="B2093" t="s">
        <v>12324</v>
      </c>
      <c r="C2093">
        <v>2249</v>
      </c>
      <c r="D2093">
        <v>350.27140000000003</v>
      </c>
      <c r="E2093">
        <v>13.413</v>
      </c>
      <c r="F2093" t="s">
        <v>23860</v>
      </c>
      <c r="G2093" t="s">
        <v>10402</v>
      </c>
      <c r="H2093" t="s">
        <v>12627</v>
      </c>
      <c r="I2093" t="s">
        <v>23861</v>
      </c>
      <c r="J2093" t="s">
        <v>23862</v>
      </c>
      <c r="K2093" t="s">
        <v>137</v>
      </c>
      <c r="L2093" t="s">
        <v>23863</v>
      </c>
      <c r="M2093">
        <v>4.4000000999999997</v>
      </c>
      <c r="N2093">
        <v>101499676</v>
      </c>
      <c r="O2093" t="s">
        <v>23864</v>
      </c>
      <c r="P2093">
        <v>2</v>
      </c>
    </row>
    <row r="2094" spans="1:16" x14ac:dyDescent="0.2">
      <c r="A2094" t="s">
        <v>20438</v>
      </c>
      <c r="B2094" t="s">
        <v>12324</v>
      </c>
      <c r="C2094">
        <v>1576</v>
      </c>
      <c r="D2094">
        <v>251.09039999999999</v>
      </c>
      <c r="E2094">
        <v>6.2110000000000003</v>
      </c>
      <c r="F2094" t="s">
        <v>20439</v>
      </c>
      <c r="G2094" t="s">
        <v>6919</v>
      </c>
      <c r="H2094" t="s">
        <v>183</v>
      </c>
      <c r="I2094" t="s">
        <v>20440</v>
      </c>
      <c r="J2094" t="s">
        <v>20441</v>
      </c>
      <c r="K2094" t="s">
        <v>137</v>
      </c>
      <c r="L2094" t="s">
        <v>20442</v>
      </c>
      <c r="M2094">
        <v>1.7000000500000001</v>
      </c>
      <c r="N2094">
        <v>94769897</v>
      </c>
      <c r="O2094" t="s">
        <v>20443</v>
      </c>
      <c r="P2094">
        <v>2</v>
      </c>
    </row>
    <row r="2095" spans="1:16" x14ac:dyDescent="0.2">
      <c r="A2095" t="s">
        <v>15154</v>
      </c>
      <c r="B2095" t="s">
        <v>12324</v>
      </c>
      <c r="C2095">
        <v>599</v>
      </c>
      <c r="D2095">
        <v>173.10740000000001</v>
      </c>
      <c r="E2095">
        <v>6.0250000000000004</v>
      </c>
      <c r="F2095" t="s">
        <v>15155</v>
      </c>
      <c r="G2095" t="s">
        <v>15156</v>
      </c>
      <c r="H2095" t="s">
        <v>183</v>
      </c>
      <c r="I2095" t="s">
        <v>15157</v>
      </c>
      <c r="J2095" t="s">
        <v>15158</v>
      </c>
      <c r="K2095" t="s">
        <v>15159</v>
      </c>
      <c r="L2095" t="s">
        <v>15160</v>
      </c>
      <c r="M2095">
        <v>2.4000001000000002</v>
      </c>
      <c r="N2095">
        <v>599066</v>
      </c>
      <c r="O2095" t="s">
        <v>15161</v>
      </c>
      <c r="P2095">
        <v>2</v>
      </c>
    </row>
    <row r="2096" spans="1:16" x14ac:dyDescent="0.2">
      <c r="A2096" t="s">
        <v>23110</v>
      </c>
      <c r="B2096" t="s">
        <v>12324</v>
      </c>
      <c r="C2096">
        <v>2094</v>
      </c>
      <c r="D2096">
        <v>317.17509999999999</v>
      </c>
      <c r="E2096">
        <v>12.975</v>
      </c>
      <c r="F2096" t="s">
        <v>23111</v>
      </c>
      <c r="G2096" t="s">
        <v>9004</v>
      </c>
      <c r="H2096" t="s">
        <v>12829</v>
      </c>
      <c r="I2096" t="s">
        <v>9005</v>
      </c>
      <c r="J2096" t="s">
        <v>9006</v>
      </c>
      <c r="K2096" t="s">
        <v>9007</v>
      </c>
      <c r="L2096" t="s">
        <v>9008</v>
      </c>
      <c r="M2096">
        <v>3.7415502100000002</v>
      </c>
      <c r="N2096" t="s">
        <v>9009</v>
      </c>
      <c r="O2096" t="s">
        <v>9010</v>
      </c>
      <c r="P2096">
        <v>68807485806</v>
      </c>
    </row>
    <row r="2097" spans="1:16" x14ac:dyDescent="0.2">
      <c r="A2097" t="s">
        <v>16332</v>
      </c>
      <c r="B2097" t="s">
        <v>12324</v>
      </c>
      <c r="C2097">
        <v>805</v>
      </c>
      <c r="D2097">
        <v>189.09219999999999</v>
      </c>
      <c r="E2097">
        <v>13.488</v>
      </c>
      <c r="F2097" t="s">
        <v>16333</v>
      </c>
      <c r="G2097" t="s">
        <v>16334</v>
      </c>
      <c r="H2097" t="s">
        <v>183</v>
      </c>
      <c r="I2097" t="s">
        <v>16335</v>
      </c>
      <c r="J2097" t="s">
        <v>16336</v>
      </c>
      <c r="K2097" t="s">
        <v>16337</v>
      </c>
      <c r="L2097" t="s">
        <v>16338</v>
      </c>
      <c r="M2097">
        <v>1.9647097600000001</v>
      </c>
      <c r="N2097">
        <v>18413829</v>
      </c>
      <c r="O2097" t="s">
        <v>16339</v>
      </c>
      <c r="P2097">
        <v>2</v>
      </c>
    </row>
    <row r="2098" spans="1:16" x14ac:dyDescent="0.2">
      <c r="A2098" t="s">
        <v>19932</v>
      </c>
      <c r="B2098" t="s">
        <v>12324</v>
      </c>
      <c r="C2098">
        <v>1470</v>
      </c>
      <c r="D2098">
        <v>239.0899</v>
      </c>
      <c r="E2098">
        <v>9.157</v>
      </c>
      <c r="F2098" t="s">
        <v>19933</v>
      </c>
      <c r="G2098" t="s">
        <v>19934</v>
      </c>
      <c r="H2098" t="s">
        <v>183</v>
      </c>
      <c r="I2098" t="s">
        <v>19935</v>
      </c>
      <c r="J2098" t="s">
        <v>19936</v>
      </c>
      <c r="K2098" t="s">
        <v>137</v>
      </c>
      <c r="L2098" t="s">
        <v>19937</v>
      </c>
      <c r="M2098">
        <v>2.0999998999999998</v>
      </c>
      <c r="N2098">
        <v>24698362</v>
      </c>
      <c r="O2098" t="s">
        <v>19938</v>
      </c>
      <c r="P2098">
        <v>2</v>
      </c>
    </row>
    <row r="2099" spans="1:16" x14ac:dyDescent="0.2">
      <c r="A2099" t="s">
        <v>16447</v>
      </c>
      <c r="B2099" t="s">
        <v>12324</v>
      </c>
      <c r="C2099">
        <v>823</v>
      </c>
      <c r="D2099">
        <v>192.1396</v>
      </c>
      <c r="E2099">
        <v>16.460999999999999</v>
      </c>
      <c r="F2099" t="s">
        <v>16448</v>
      </c>
      <c r="G2099" t="s">
        <v>16441</v>
      </c>
      <c r="H2099" t="s">
        <v>183</v>
      </c>
      <c r="I2099" t="s">
        <v>16449</v>
      </c>
      <c r="J2099" t="s">
        <v>16450</v>
      </c>
      <c r="K2099" t="s">
        <v>137</v>
      </c>
      <c r="L2099" t="s">
        <v>16451</v>
      </c>
      <c r="M2099">
        <v>2.1802663799999999</v>
      </c>
      <c r="N2099">
        <v>0</v>
      </c>
      <c r="O2099" t="s">
        <v>887</v>
      </c>
      <c r="P2099">
        <v>8589934592</v>
      </c>
    </row>
    <row r="2100" spans="1:16" x14ac:dyDescent="0.2">
      <c r="A2100" t="s">
        <v>21586</v>
      </c>
      <c r="B2100" t="s">
        <v>12324</v>
      </c>
      <c r="C2100">
        <v>1796</v>
      </c>
      <c r="D2100">
        <v>275.12819999999999</v>
      </c>
      <c r="E2100">
        <v>5.9619999999999997</v>
      </c>
      <c r="F2100" t="s">
        <v>21587</v>
      </c>
      <c r="G2100" t="s">
        <v>8156</v>
      </c>
      <c r="H2100" t="s">
        <v>183</v>
      </c>
      <c r="I2100" t="s">
        <v>21588</v>
      </c>
      <c r="J2100" t="s">
        <v>21589</v>
      </c>
      <c r="K2100" t="s">
        <v>21590</v>
      </c>
      <c r="L2100" t="s">
        <v>21591</v>
      </c>
      <c r="M2100">
        <v>3.4000001000000002</v>
      </c>
      <c r="N2100">
        <v>266847</v>
      </c>
      <c r="O2100" t="s">
        <v>21592</v>
      </c>
      <c r="P2100">
        <v>68719476738</v>
      </c>
    </row>
    <row r="2101" spans="1:16" x14ac:dyDescent="0.2">
      <c r="A2101" t="s">
        <v>20188</v>
      </c>
      <c r="B2101" t="s">
        <v>12324</v>
      </c>
      <c r="C2101">
        <v>1518</v>
      </c>
      <c r="D2101">
        <v>243.15950000000001</v>
      </c>
      <c r="E2101">
        <v>12.925000000000001</v>
      </c>
      <c r="F2101" t="s">
        <v>20189</v>
      </c>
      <c r="G2101" t="s">
        <v>6635</v>
      </c>
      <c r="H2101" t="s">
        <v>183</v>
      </c>
      <c r="I2101" t="s">
        <v>20190</v>
      </c>
      <c r="J2101" t="s">
        <v>20191</v>
      </c>
      <c r="K2101" t="s">
        <v>137</v>
      </c>
      <c r="L2101" t="s">
        <v>20192</v>
      </c>
      <c r="M2101">
        <v>2.9000001000000002</v>
      </c>
      <c r="N2101">
        <v>85977887</v>
      </c>
      <c r="O2101" t="s">
        <v>20193</v>
      </c>
      <c r="P2101">
        <v>2</v>
      </c>
    </row>
    <row r="2102" spans="1:16" x14ac:dyDescent="0.2">
      <c r="A2102" t="s">
        <v>16133</v>
      </c>
      <c r="B2102" t="s">
        <v>12324</v>
      </c>
      <c r="C2102">
        <v>768</v>
      </c>
      <c r="D2102">
        <v>186.07679999999999</v>
      </c>
      <c r="E2102">
        <v>1.4530000000000001</v>
      </c>
      <c r="F2102" t="s">
        <v>16134</v>
      </c>
      <c r="G2102" t="s">
        <v>16135</v>
      </c>
      <c r="H2102" t="s">
        <v>183</v>
      </c>
      <c r="I2102" t="s">
        <v>16136</v>
      </c>
      <c r="J2102" t="s">
        <v>16137</v>
      </c>
      <c r="K2102" t="s">
        <v>137</v>
      </c>
      <c r="L2102" t="s">
        <v>16138</v>
      </c>
      <c r="M2102">
        <v>-0.207734585</v>
      </c>
      <c r="N2102" t="s">
        <v>16139</v>
      </c>
      <c r="O2102" t="s">
        <v>16140</v>
      </c>
      <c r="P2102">
        <v>2</v>
      </c>
    </row>
    <row r="2103" spans="1:16" x14ac:dyDescent="0.2">
      <c r="A2103" t="s">
        <v>14872</v>
      </c>
      <c r="B2103" t="s">
        <v>12324</v>
      </c>
      <c r="C2103">
        <v>537</v>
      </c>
      <c r="D2103">
        <v>167.1549</v>
      </c>
      <c r="E2103">
        <v>8.2129999999999992</v>
      </c>
      <c r="F2103" t="s">
        <v>14873</v>
      </c>
      <c r="G2103" t="s">
        <v>14857</v>
      </c>
      <c r="H2103" t="s">
        <v>183</v>
      </c>
      <c r="I2103" t="s">
        <v>14874</v>
      </c>
      <c r="J2103" t="s">
        <v>14875</v>
      </c>
      <c r="K2103" t="s">
        <v>137</v>
      </c>
      <c r="L2103" t="s">
        <v>14876</v>
      </c>
      <c r="M2103">
        <v>2.5999998999999998</v>
      </c>
      <c r="N2103">
        <v>54158924</v>
      </c>
      <c r="O2103" t="s">
        <v>14877</v>
      </c>
      <c r="P2103">
        <v>2</v>
      </c>
    </row>
    <row r="2104" spans="1:16" x14ac:dyDescent="0.2">
      <c r="A2104" t="s">
        <v>13296</v>
      </c>
      <c r="B2104" t="s">
        <v>12324</v>
      </c>
      <c r="C2104">
        <v>226</v>
      </c>
      <c r="D2104">
        <v>139.08690000000001</v>
      </c>
      <c r="E2104">
        <v>0.75</v>
      </c>
      <c r="F2104" t="s">
        <v>13297</v>
      </c>
      <c r="G2104" t="s">
        <v>13298</v>
      </c>
      <c r="H2104" t="s">
        <v>183</v>
      </c>
      <c r="I2104" t="s">
        <v>13299</v>
      </c>
      <c r="J2104" t="s">
        <v>13300</v>
      </c>
      <c r="K2104" t="s">
        <v>13301</v>
      </c>
      <c r="L2104" t="s">
        <v>13302</v>
      </c>
      <c r="M2104">
        <v>-0.20000000300000001</v>
      </c>
      <c r="N2104">
        <v>20444199</v>
      </c>
      <c r="O2104" t="s">
        <v>13303</v>
      </c>
      <c r="P2104">
        <v>2</v>
      </c>
    </row>
    <row r="2105" spans="1:16" x14ac:dyDescent="0.2">
      <c r="A2105" t="s">
        <v>18257</v>
      </c>
      <c r="B2105" t="s">
        <v>12324</v>
      </c>
      <c r="C2105">
        <v>1150</v>
      </c>
      <c r="D2105">
        <v>211.1703</v>
      </c>
      <c r="E2105">
        <v>15.281000000000001</v>
      </c>
      <c r="F2105" t="s">
        <v>18258</v>
      </c>
      <c r="G2105" t="s">
        <v>4355</v>
      </c>
      <c r="H2105" t="s">
        <v>183</v>
      </c>
      <c r="I2105" t="s">
        <v>18259</v>
      </c>
      <c r="J2105" t="s">
        <v>18260</v>
      </c>
      <c r="K2105" t="s">
        <v>18261</v>
      </c>
      <c r="L2105" t="s">
        <v>18262</v>
      </c>
      <c r="M2105">
        <v>4.4000000999999997</v>
      </c>
      <c r="N2105" t="s">
        <v>18263</v>
      </c>
      <c r="O2105" t="s">
        <v>18264</v>
      </c>
      <c r="P2105">
        <v>2</v>
      </c>
    </row>
    <row r="2106" spans="1:16" x14ac:dyDescent="0.2">
      <c r="A2106" t="s">
        <v>20786</v>
      </c>
      <c r="B2106" t="s">
        <v>12324</v>
      </c>
      <c r="C2106">
        <v>1639</v>
      </c>
      <c r="D2106">
        <v>257.101</v>
      </c>
      <c r="E2106">
        <v>6.5890000000000004</v>
      </c>
      <c r="F2106" t="s">
        <v>20787</v>
      </c>
      <c r="G2106" t="s">
        <v>20788</v>
      </c>
      <c r="H2106" t="s">
        <v>183</v>
      </c>
      <c r="I2106" t="s">
        <v>20789</v>
      </c>
      <c r="J2106" t="s">
        <v>20790</v>
      </c>
      <c r="K2106" t="s">
        <v>20791</v>
      </c>
      <c r="L2106" t="s">
        <v>20792</v>
      </c>
      <c r="M2106">
        <v>4.0999999000000003</v>
      </c>
      <c r="N2106">
        <v>11482260</v>
      </c>
      <c r="O2106" t="s">
        <v>20793</v>
      </c>
      <c r="P2106">
        <v>66</v>
      </c>
    </row>
    <row r="2107" spans="1:16" x14ac:dyDescent="0.2">
      <c r="A2107" t="s">
        <v>20918</v>
      </c>
      <c r="B2107" t="s">
        <v>12324</v>
      </c>
      <c r="C2107">
        <v>1663</v>
      </c>
      <c r="D2107">
        <v>261.11279999999999</v>
      </c>
      <c r="E2107">
        <v>0.82799999999999996</v>
      </c>
      <c r="F2107" t="s">
        <v>20919</v>
      </c>
      <c r="G2107" t="s">
        <v>20911</v>
      </c>
      <c r="H2107" t="s">
        <v>183</v>
      </c>
      <c r="I2107" t="s">
        <v>20920</v>
      </c>
      <c r="J2107" t="s">
        <v>20921</v>
      </c>
      <c r="K2107" t="s">
        <v>137</v>
      </c>
      <c r="L2107" t="s">
        <v>20922</v>
      </c>
      <c r="M2107">
        <v>3.4000001000000002</v>
      </c>
      <c r="N2107">
        <v>132524847</v>
      </c>
      <c r="O2107" t="s">
        <v>20923</v>
      </c>
      <c r="P2107">
        <v>2</v>
      </c>
    </row>
    <row r="2108" spans="1:16" x14ac:dyDescent="0.2">
      <c r="A2108" t="s">
        <v>20750</v>
      </c>
      <c r="B2108" t="s">
        <v>12324</v>
      </c>
      <c r="C2108">
        <v>1630</v>
      </c>
      <c r="D2108">
        <v>255.1575</v>
      </c>
      <c r="E2108">
        <v>16.343</v>
      </c>
      <c r="F2108" t="s">
        <v>20751</v>
      </c>
      <c r="G2108" t="s">
        <v>7212</v>
      </c>
      <c r="H2108" t="s">
        <v>183</v>
      </c>
      <c r="I2108" t="s">
        <v>19840</v>
      </c>
      <c r="J2108" t="s">
        <v>19841</v>
      </c>
      <c r="K2108" t="s">
        <v>137</v>
      </c>
      <c r="L2108" t="s">
        <v>19842</v>
      </c>
      <c r="M2108">
        <v>-0.20000000300000001</v>
      </c>
      <c r="N2108">
        <v>102504902</v>
      </c>
      <c r="O2108" t="s">
        <v>19843</v>
      </c>
      <c r="P2108">
        <v>2</v>
      </c>
    </row>
    <row r="2109" spans="1:16" x14ac:dyDescent="0.2">
      <c r="A2109" t="s">
        <v>19838</v>
      </c>
      <c r="B2109" t="s">
        <v>12324</v>
      </c>
      <c r="C2109">
        <v>1456</v>
      </c>
      <c r="D2109">
        <v>237.1472</v>
      </c>
      <c r="E2109">
        <v>13.965999999999999</v>
      </c>
      <c r="F2109" t="s">
        <v>19839</v>
      </c>
      <c r="G2109" t="s">
        <v>7212</v>
      </c>
      <c r="H2109" t="s">
        <v>13010</v>
      </c>
      <c r="I2109" t="s">
        <v>19840</v>
      </c>
      <c r="J2109" t="s">
        <v>19841</v>
      </c>
      <c r="K2109" t="s">
        <v>137</v>
      </c>
      <c r="L2109" t="s">
        <v>19842</v>
      </c>
      <c r="M2109">
        <v>-0.20000000300000001</v>
      </c>
      <c r="N2109">
        <v>102504902</v>
      </c>
      <c r="O2109" t="s">
        <v>19843</v>
      </c>
      <c r="P2109">
        <v>2</v>
      </c>
    </row>
    <row r="2110" spans="1:16" x14ac:dyDescent="0.2">
      <c r="A2110" t="s">
        <v>13746</v>
      </c>
      <c r="B2110" t="s">
        <v>12324</v>
      </c>
      <c r="C2110">
        <v>311</v>
      </c>
      <c r="D2110">
        <v>149.09639999999999</v>
      </c>
      <c r="E2110">
        <v>7.9219999999999997</v>
      </c>
      <c r="F2110" t="s">
        <v>13747</v>
      </c>
      <c r="G2110" t="s">
        <v>13748</v>
      </c>
      <c r="H2110" t="s">
        <v>183</v>
      </c>
      <c r="I2110" t="s">
        <v>13749</v>
      </c>
      <c r="J2110" t="s">
        <v>13750</v>
      </c>
      <c r="K2110" t="s">
        <v>13751</v>
      </c>
      <c r="L2110" t="s">
        <v>13752</v>
      </c>
      <c r="M2110">
        <v>2.3106355700000001</v>
      </c>
      <c r="N2110">
        <v>137428</v>
      </c>
      <c r="O2110" t="s">
        <v>13753</v>
      </c>
      <c r="P2110">
        <v>77376520258</v>
      </c>
    </row>
    <row r="2111" spans="1:16" x14ac:dyDescent="0.2">
      <c r="A2111" t="s">
        <v>13935</v>
      </c>
      <c r="B2111" t="s">
        <v>12324</v>
      </c>
      <c r="C2111">
        <v>344</v>
      </c>
      <c r="D2111">
        <v>152.0712</v>
      </c>
      <c r="E2111">
        <v>6.9779999999999998</v>
      </c>
      <c r="F2111" t="s">
        <v>13936</v>
      </c>
      <c r="G2111" t="s">
        <v>626</v>
      </c>
      <c r="H2111" t="s">
        <v>183</v>
      </c>
      <c r="I2111" t="s">
        <v>13937</v>
      </c>
      <c r="J2111" t="s">
        <v>13938</v>
      </c>
      <c r="K2111" t="s">
        <v>13939</v>
      </c>
      <c r="L2111" t="s">
        <v>13940</v>
      </c>
      <c r="M2111">
        <v>1.0956648600000001</v>
      </c>
      <c r="N2111" t="s">
        <v>13941</v>
      </c>
      <c r="O2111" t="s">
        <v>13942</v>
      </c>
      <c r="P2111">
        <v>68786847846</v>
      </c>
    </row>
    <row r="2112" spans="1:16" x14ac:dyDescent="0.2">
      <c r="A2112" t="s">
        <v>16981</v>
      </c>
      <c r="B2112" t="s">
        <v>12324</v>
      </c>
      <c r="C2112">
        <v>909</v>
      </c>
      <c r="D2112">
        <v>196.1705</v>
      </c>
      <c r="E2112">
        <v>6.3220000000000001</v>
      </c>
      <c r="F2112" t="s">
        <v>16982</v>
      </c>
      <c r="G2112" t="s">
        <v>16963</v>
      </c>
      <c r="H2112" t="s">
        <v>183</v>
      </c>
      <c r="I2112" t="s">
        <v>16983</v>
      </c>
      <c r="J2112" t="s">
        <v>16984</v>
      </c>
      <c r="K2112" t="s">
        <v>137</v>
      </c>
      <c r="L2112" t="s">
        <v>16985</v>
      </c>
      <c r="M2112">
        <v>3.5</v>
      </c>
      <c r="N2112">
        <v>55208082</v>
      </c>
      <c r="O2112" t="s">
        <v>16986</v>
      </c>
      <c r="P2112">
        <v>2</v>
      </c>
    </row>
    <row r="2113" spans="1:16" x14ac:dyDescent="0.2">
      <c r="A2113" t="s">
        <v>19831</v>
      </c>
      <c r="B2113" t="s">
        <v>12324</v>
      </c>
      <c r="C2113">
        <v>1455</v>
      </c>
      <c r="D2113">
        <v>237.14699999999999</v>
      </c>
      <c r="E2113">
        <v>10.534000000000001</v>
      </c>
      <c r="F2113" t="s">
        <v>19832</v>
      </c>
      <c r="G2113" t="s">
        <v>7212</v>
      </c>
      <c r="H2113" t="s">
        <v>13010</v>
      </c>
      <c r="I2113" t="s">
        <v>19833</v>
      </c>
      <c r="J2113" t="s">
        <v>19834</v>
      </c>
      <c r="K2113" t="s">
        <v>137</v>
      </c>
      <c r="L2113" t="s">
        <v>19835</v>
      </c>
      <c r="M2113">
        <v>-0.40000000600000002</v>
      </c>
      <c r="N2113">
        <v>85837986</v>
      </c>
      <c r="O2113" t="s">
        <v>19836</v>
      </c>
      <c r="P2113">
        <v>2</v>
      </c>
    </row>
    <row r="2114" spans="1:16" x14ac:dyDescent="0.2">
      <c r="A2114" t="s">
        <v>16660</v>
      </c>
      <c r="B2114" t="s">
        <v>12324</v>
      </c>
      <c r="C2114">
        <v>857</v>
      </c>
      <c r="D2114">
        <v>194.11850000000001</v>
      </c>
      <c r="E2114">
        <v>3.8860000000000001</v>
      </c>
      <c r="F2114" t="s">
        <v>16661</v>
      </c>
      <c r="G2114" t="s">
        <v>16617</v>
      </c>
      <c r="H2114" t="s">
        <v>183</v>
      </c>
      <c r="I2114" t="s">
        <v>16662</v>
      </c>
      <c r="J2114" t="s">
        <v>16663</v>
      </c>
      <c r="K2114" t="s">
        <v>137</v>
      </c>
      <c r="L2114" t="s">
        <v>16664</v>
      </c>
      <c r="M2114">
        <v>2.4000001000000002</v>
      </c>
      <c r="N2114">
        <v>61077292</v>
      </c>
      <c r="O2114" t="s">
        <v>16665</v>
      </c>
      <c r="P2114">
        <v>2</v>
      </c>
    </row>
    <row r="2115" spans="1:16" x14ac:dyDescent="0.2">
      <c r="A2115" t="s">
        <v>12624</v>
      </c>
      <c r="B2115" t="s">
        <v>12324</v>
      </c>
      <c r="C2115">
        <v>86</v>
      </c>
      <c r="D2115">
        <v>120.08069999999999</v>
      </c>
      <c r="E2115">
        <v>0.89</v>
      </c>
      <c r="F2115" t="s">
        <v>12625</v>
      </c>
      <c r="G2115" t="s">
        <v>12626</v>
      </c>
      <c r="H2115" t="s">
        <v>12627</v>
      </c>
      <c r="I2115" t="s">
        <v>12628</v>
      </c>
      <c r="J2115" t="s">
        <v>12629</v>
      </c>
      <c r="K2115" t="s">
        <v>12630</v>
      </c>
      <c r="L2115" t="s">
        <v>12631</v>
      </c>
      <c r="M2115">
        <v>-1</v>
      </c>
      <c r="N2115" t="s">
        <v>12632</v>
      </c>
      <c r="O2115" t="s">
        <v>12633</v>
      </c>
      <c r="P2115">
        <v>2</v>
      </c>
    </row>
    <row r="2116" spans="1:16" x14ac:dyDescent="0.2">
      <c r="A2116" t="s">
        <v>17244</v>
      </c>
      <c r="B2116" t="s">
        <v>12324</v>
      </c>
      <c r="C2116">
        <v>962</v>
      </c>
      <c r="D2116">
        <v>199.1448</v>
      </c>
      <c r="E2116">
        <v>5.8890000000000002</v>
      </c>
      <c r="F2116" t="s">
        <v>17245</v>
      </c>
      <c r="G2116" t="s">
        <v>17238</v>
      </c>
      <c r="H2116" t="s">
        <v>183</v>
      </c>
      <c r="I2116" t="s">
        <v>17246</v>
      </c>
      <c r="J2116" t="s">
        <v>17247</v>
      </c>
      <c r="K2116" t="s">
        <v>137</v>
      </c>
      <c r="L2116" t="s">
        <v>17248</v>
      </c>
      <c r="M2116">
        <v>-1.7999999499999999</v>
      </c>
      <c r="N2116" t="s">
        <v>17249</v>
      </c>
      <c r="O2116" t="s">
        <v>17250</v>
      </c>
      <c r="P2116">
        <v>2</v>
      </c>
    </row>
    <row r="2117" spans="1:16" x14ac:dyDescent="0.2">
      <c r="A2117" t="s">
        <v>23878</v>
      </c>
      <c r="B2117" t="s">
        <v>12324</v>
      </c>
      <c r="C2117">
        <v>2252</v>
      </c>
      <c r="D2117">
        <v>350.98880000000003</v>
      </c>
      <c r="E2117">
        <v>17.114000000000001</v>
      </c>
      <c r="F2117" t="s">
        <v>23879</v>
      </c>
      <c r="G2117" t="s">
        <v>23881</v>
      </c>
      <c r="H2117" t="s">
        <v>183</v>
      </c>
      <c r="I2117" t="s">
        <v>23882</v>
      </c>
      <c r="J2117" t="s">
        <v>23883</v>
      </c>
      <c r="K2117" t="s">
        <v>137</v>
      </c>
      <c r="L2117" t="s">
        <v>23884</v>
      </c>
      <c r="M2117">
        <v>-3.7000000499999999</v>
      </c>
      <c r="N2117">
        <v>54125067</v>
      </c>
      <c r="O2117" t="s">
        <v>23885</v>
      </c>
      <c r="P2117">
        <v>2</v>
      </c>
    </row>
    <row r="2118" spans="1:16" x14ac:dyDescent="0.2">
      <c r="A2118" t="s">
        <v>15930</v>
      </c>
      <c r="B2118" t="s">
        <v>12324</v>
      </c>
      <c r="C2118">
        <v>730</v>
      </c>
      <c r="D2118">
        <v>183.0941</v>
      </c>
      <c r="E2118">
        <v>8.16</v>
      </c>
      <c r="F2118" t="s">
        <v>15933</v>
      </c>
      <c r="G2118" t="s">
        <v>15934</v>
      </c>
      <c r="H2118" t="s">
        <v>183</v>
      </c>
      <c r="I2118" t="s">
        <v>15935</v>
      </c>
      <c r="J2118" t="s">
        <v>15936</v>
      </c>
      <c r="K2118" t="s">
        <v>137</v>
      </c>
      <c r="L2118" t="s">
        <v>15937</v>
      </c>
      <c r="M2118">
        <v>1.7999999499999999</v>
      </c>
      <c r="N2118">
        <v>130992989</v>
      </c>
      <c r="O2118" t="s">
        <v>15938</v>
      </c>
      <c r="P2118">
        <v>2</v>
      </c>
    </row>
    <row r="2119" spans="1:16" x14ac:dyDescent="0.2">
      <c r="A2119" t="s">
        <v>24625</v>
      </c>
      <c r="B2119" t="s">
        <v>12324</v>
      </c>
      <c r="C2119">
        <v>2412</v>
      </c>
      <c r="D2119">
        <v>467.19580000000002</v>
      </c>
      <c r="E2119">
        <v>17.742000000000001</v>
      </c>
      <c r="F2119" t="s">
        <v>24626</v>
      </c>
      <c r="G2119" t="s">
        <v>24628</v>
      </c>
      <c r="H2119" t="s">
        <v>183</v>
      </c>
      <c r="I2119" t="s">
        <v>24629</v>
      </c>
      <c r="J2119" t="s">
        <v>24630</v>
      </c>
      <c r="K2119" t="s">
        <v>137</v>
      </c>
      <c r="L2119" t="s">
        <v>24631</v>
      </c>
      <c r="M2119">
        <v>-2.9000001000000002</v>
      </c>
      <c r="N2119">
        <v>89717537</v>
      </c>
      <c r="O2119" t="s">
        <v>24632</v>
      </c>
      <c r="P2119">
        <v>2</v>
      </c>
    </row>
    <row r="2120" spans="1:16" x14ac:dyDescent="0.2">
      <c r="A2120" t="s">
        <v>18009</v>
      </c>
      <c r="B2120" t="s">
        <v>12324</v>
      </c>
      <c r="C2120">
        <v>1109</v>
      </c>
      <c r="D2120">
        <v>209.15530000000001</v>
      </c>
      <c r="E2120">
        <v>15.702</v>
      </c>
      <c r="F2120" t="s">
        <v>18010</v>
      </c>
      <c r="G2120" t="s">
        <v>17994</v>
      </c>
      <c r="H2120" t="s">
        <v>183</v>
      </c>
      <c r="I2120" t="s">
        <v>18011</v>
      </c>
      <c r="J2120" t="s">
        <v>18012</v>
      </c>
      <c r="K2120" t="s">
        <v>18013</v>
      </c>
      <c r="L2120" t="s">
        <v>18014</v>
      </c>
      <c r="M2120">
        <v>2.4000001000000002</v>
      </c>
      <c r="N2120">
        <v>10443045</v>
      </c>
      <c r="O2120" t="s">
        <v>18015</v>
      </c>
      <c r="P2120">
        <v>2</v>
      </c>
    </row>
    <row r="2121" spans="1:16" x14ac:dyDescent="0.2">
      <c r="A2121" t="s">
        <v>17956</v>
      </c>
      <c r="B2121" t="s">
        <v>12324</v>
      </c>
      <c r="C2121">
        <v>1099</v>
      </c>
      <c r="D2121">
        <v>209.11869999999999</v>
      </c>
      <c r="E2121">
        <v>13.773</v>
      </c>
      <c r="F2121" t="s">
        <v>17957</v>
      </c>
      <c r="G2121" t="s">
        <v>17915</v>
      </c>
      <c r="H2121" t="s">
        <v>183</v>
      </c>
      <c r="I2121" t="s">
        <v>17958</v>
      </c>
      <c r="J2121" t="s">
        <v>17959</v>
      </c>
      <c r="K2121" t="s">
        <v>137</v>
      </c>
      <c r="L2121" t="s">
        <v>17960</v>
      </c>
      <c r="M2121">
        <v>-0.30000001199999998</v>
      </c>
      <c r="N2121">
        <v>11138302</v>
      </c>
      <c r="O2121" t="s">
        <v>17961</v>
      </c>
      <c r="P2121">
        <v>2</v>
      </c>
    </row>
    <row r="2122" spans="1:16" x14ac:dyDescent="0.2">
      <c r="A2122" t="s">
        <v>16059</v>
      </c>
      <c r="B2122" t="s">
        <v>12324</v>
      </c>
      <c r="C2122">
        <v>757</v>
      </c>
      <c r="D2122">
        <v>184.1337</v>
      </c>
      <c r="E2122">
        <v>7.1059999999999999</v>
      </c>
      <c r="F2122" t="s">
        <v>16060</v>
      </c>
      <c r="G2122" t="s">
        <v>16061</v>
      </c>
      <c r="H2122" t="s">
        <v>183</v>
      </c>
      <c r="I2122" t="s">
        <v>16062</v>
      </c>
      <c r="J2122" t="s">
        <v>16063</v>
      </c>
      <c r="K2122" t="s">
        <v>137</v>
      </c>
      <c r="L2122" t="s">
        <v>16064</v>
      </c>
      <c r="M2122">
        <v>-0.69999998799999996</v>
      </c>
      <c r="N2122">
        <v>116491156</v>
      </c>
      <c r="O2122" t="s">
        <v>16065</v>
      </c>
      <c r="P2122">
        <v>2</v>
      </c>
    </row>
    <row r="2123" spans="1:16" x14ac:dyDescent="0.2">
      <c r="A2123" t="s">
        <v>23949</v>
      </c>
      <c r="B2123" t="s">
        <v>12324</v>
      </c>
      <c r="C2123">
        <v>2273</v>
      </c>
      <c r="D2123">
        <v>362.33049999999997</v>
      </c>
      <c r="E2123">
        <v>16.911000000000001</v>
      </c>
      <c r="F2123" t="s">
        <v>23950</v>
      </c>
      <c r="G2123" t="s">
        <v>23945</v>
      </c>
      <c r="H2123" t="s">
        <v>183</v>
      </c>
      <c r="I2123" t="s">
        <v>23951</v>
      </c>
      <c r="J2123" t="s">
        <v>23952</v>
      </c>
      <c r="K2123" t="s">
        <v>23953</v>
      </c>
      <c r="L2123" t="s">
        <v>23954</v>
      </c>
      <c r="M2123">
        <v>4.1999998099999996</v>
      </c>
      <c r="N2123">
        <v>4551027</v>
      </c>
      <c r="O2123" t="s">
        <v>23955</v>
      </c>
      <c r="P2123">
        <v>2</v>
      </c>
    </row>
    <row r="2124" spans="1:16" x14ac:dyDescent="0.2">
      <c r="A2124" t="s">
        <v>17461</v>
      </c>
      <c r="B2124" t="s">
        <v>12324</v>
      </c>
      <c r="C2124">
        <v>1006</v>
      </c>
      <c r="D2124">
        <v>203.11859999999999</v>
      </c>
      <c r="E2124">
        <v>3.9009999999999998</v>
      </c>
      <c r="F2124" t="s">
        <v>17462</v>
      </c>
      <c r="G2124" t="s">
        <v>17463</v>
      </c>
      <c r="H2124" t="s">
        <v>183</v>
      </c>
      <c r="I2124" t="s">
        <v>17464</v>
      </c>
      <c r="J2124" t="s">
        <v>17465</v>
      </c>
      <c r="K2124" t="s">
        <v>17466</v>
      </c>
      <c r="L2124" t="s">
        <v>17467</v>
      </c>
      <c r="M2124">
        <v>1.66898477</v>
      </c>
      <c r="N2124" t="s">
        <v>17468</v>
      </c>
      <c r="O2124" t="s">
        <v>17469</v>
      </c>
      <c r="P2124">
        <v>111688605798</v>
      </c>
    </row>
    <row r="2125" spans="1:16" x14ac:dyDescent="0.2">
      <c r="A2125" t="s">
        <v>22564</v>
      </c>
      <c r="B2125" t="s">
        <v>12324</v>
      </c>
      <c r="C2125">
        <v>1983</v>
      </c>
      <c r="D2125">
        <v>297.21690000000001</v>
      </c>
      <c r="E2125">
        <v>10.481999999999999</v>
      </c>
      <c r="F2125" t="s">
        <v>22565</v>
      </c>
      <c r="G2125" t="s">
        <v>22566</v>
      </c>
      <c r="H2125" t="s">
        <v>183</v>
      </c>
      <c r="I2125" t="s">
        <v>22567</v>
      </c>
      <c r="J2125" t="s">
        <v>22568</v>
      </c>
      <c r="K2125" t="s">
        <v>137</v>
      </c>
      <c r="L2125" t="s">
        <v>22569</v>
      </c>
      <c r="M2125">
        <v>-0.30000001199999998</v>
      </c>
      <c r="N2125">
        <v>66469979</v>
      </c>
      <c r="O2125" t="s">
        <v>22570</v>
      </c>
      <c r="P2125">
        <v>2</v>
      </c>
    </row>
    <row r="2126" spans="1:16" x14ac:dyDescent="0.2">
      <c r="A2126" t="s">
        <v>15678</v>
      </c>
      <c r="B2126" t="s">
        <v>12324</v>
      </c>
      <c r="C2126">
        <v>692</v>
      </c>
      <c r="D2126">
        <v>181.08459999999999</v>
      </c>
      <c r="E2126">
        <v>3.988</v>
      </c>
      <c r="F2126" t="s">
        <v>15679</v>
      </c>
      <c r="G2126" t="s">
        <v>15680</v>
      </c>
      <c r="H2126" t="s">
        <v>13010</v>
      </c>
      <c r="I2126" t="s">
        <v>15682</v>
      </c>
      <c r="J2126" t="s">
        <v>15683</v>
      </c>
      <c r="K2126" t="s">
        <v>137</v>
      </c>
      <c r="L2126" t="s">
        <v>15684</v>
      </c>
      <c r="M2126">
        <v>1.60000002</v>
      </c>
      <c r="N2126">
        <v>87569175</v>
      </c>
      <c r="O2126" t="s">
        <v>15685</v>
      </c>
      <c r="P2126">
        <v>2</v>
      </c>
    </row>
    <row r="2127" spans="1:16" x14ac:dyDescent="0.2">
      <c r="A2127" t="s">
        <v>16520</v>
      </c>
      <c r="B2127" t="s">
        <v>12324</v>
      </c>
      <c r="C2127">
        <v>837</v>
      </c>
      <c r="D2127">
        <v>193.09819999999999</v>
      </c>
      <c r="E2127">
        <v>1.45</v>
      </c>
      <c r="F2127" t="s">
        <v>16521</v>
      </c>
      <c r="G2127" t="s">
        <v>16522</v>
      </c>
      <c r="H2127" t="s">
        <v>183</v>
      </c>
      <c r="I2127" t="s">
        <v>16523</v>
      </c>
      <c r="J2127" t="s">
        <v>16524</v>
      </c>
      <c r="K2127" t="s">
        <v>16525</v>
      </c>
      <c r="L2127" t="s">
        <v>16526</v>
      </c>
      <c r="M2127">
        <v>-2.4000001000000002</v>
      </c>
      <c r="N2127" t="s">
        <v>16527</v>
      </c>
      <c r="O2127" t="s">
        <v>16528</v>
      </c>
      <c r="P2127">
        <v>2</v>
      </c>
    </row>
    <row r="2128" spans="1:16" x14ac:dyDescent="0.2">
      <c r="A2128" t="s">
        <v>13800</v>
      </c>
      <c r="B2128" t="s">
        <v>12324</v>
      </c>
      <c r="C2128">
        <v>320</v>
      </c>
      <c r="D2128">
        <v>150.0915</v>
      </c>
      <c r="E2128">
        <v>8.3469999999999995</v>
      </c>
      <c r="F2128" t="s">
        <v>13801</v>
      </c>
      <c r="G2128" t="s">
        <v>13802</v>
      </c>
      <c r="H2128" t="s">
        <v>183</v>
      </c>
      <c r="I2128" t="s">
        <v>13803</v>
      </c>
      <c r="J2128" t="s">
        <v>13804</v>
      </c>
      <c r="K2128" t="s">
        <v>137</v>
      </c>
      <c r="L2128" t="s">
        <v>13805</v>
      </c>
      <c r="M2128">
        <v>1.2000000500000001</v>
      </c>
      <c r="N2128">
        <v>131210971</v>
      </c>
      <c r="O2128" t="s">
        <v>13806</v>
      </c>
      <c r="P2128">
        <v>2</v>
      </c>
    </row>
    <row r="2129" spans="1:16" x14ac:dyDescent="0.2">
      <c r="A2129" t="s">
        <v>12473</v>
      </c>
      <c r="B2129" t="s">
        <v>12324</v>
      </c>
      <c r="C2129">
        <v>53</v>
      </c>
      <c r="D2129">
        <v>111.0916</v>
      </c>
      <c r="E2129">
        <v>1.329</v>
      </c>
      <c r="F2129" t="s">
        <v>12474</v>
      </c>
      <c r="G2129" t="s">
        <v>12465</v>
      </c>
      <c r="H2129" t="s">
        <v>183</v>
      </c>
      <c r="I2129" t="s">
        <v>12475</v>
      </c>
      <c r="J2129" t="s">
        <v>12476</v>
      </c>
      <c r="K2129" t="s">
        <v>137</v>
      </c>
      <c r="L2129" t="s">
        <v>12477</v>
      </c>
      <c r="M2129">
        <v>-1</v>
      </c>
      <c r="N2129">
        <v>87791455</v>
      </c>
      <c r="O2129" t="s">
        <v>12478</v>
      </c>
      <c r="P2129">
        <v>2</v>
      </c>
    </row>
    <row r="2130" spans="1:16" x14ac:dyDescent="0.2">
      <c r="A2130" t="s">
        <v>22255</v>
      </c>
      <c r="B2130" t="s">
        <v>12324</v>
      </c>
      <c r="C2130">
        <v>1922</v>
      </c>
      <c r="D2130">
        <v>291.15789999999998</v>
      </c>
      <c r="E2130">
        <v>12.08</v>
      </c>
      <c r="F2130" t="s">
        <v>22256</v>
      </c>
      <c r="G2130" t="s">
        <v>22257</v>
      </c>
      <c r="H2130" t="s">
        <v>183</v>
      </c>
      <c r="I2130" t="s">
        <v>22258</v>
      </c>
      <c r="J2130" t="s">
        <v>22259</v>
      </c>
      <c r="K2130" t="s">
        <v>22260</v>
      </c>
      <c r="L2130" t="s">
        <v>22261</v>
      </c>
      <c r="M2130">
        <v>4.3000001900000004</v>
      </c>
      <c r="N2130">
        <v>5276763</v>
      </c>
      <c r="O2130" t="s">
        <v>22262</v>
      </c>
      <c r="P2130">
        <v>66</v>
      </c>
    </row>
    <row r="2131" spans="1:16" x14ac:dyDescent="0.2">
      <c r="A2131" t="s">
        <v>22160</v>
      </c>
      <c r="B2131" t="s">
        <v>12324</v>
      </c>
      <c r="C2131">
        <v>1895</v>
      </c>
      <c r="D2131">
        <v>288.2543</v>
      </c>
      <c r="E2131">
        <v>12.916</v>
      </c>
      <c r="F2131" t="s">
        <v>22161</v>
      </c>
      <c r="G2131" t="s">
        <v>8810</v>
      </c>
      <c r="H2131" t="s">
        <v>183</v>
      </c>
      <c r="I2131" t="s">
        <v>22156</v>
      </c>
      <c r="J2131" t="s">
        <v>22157</v>
      </c>
      <c r="K2131" t="s">
        <v>137</v>
      </c>
      <c r="L2131" t="s">
        <v>22158</v>
      </c>
      <c r="M2131">
        <v>2.0999998999999998</v>
      </c>
      <c r="N2131">
        <v>138078522</v>
      </c>
      <c r="O2131" t="s">
        <v>22159</v>
      </c>
      <c r="P2131">
        <v>2</v>
      </c>
    </row>
    <row r="2132" spans="1:16" x14ac:dyDescent="0.2">
      <c r="A2132" t="s">
        <v>22154</v>
      </c>
      <c r="B2132" t="s">
        <v>12324</v>
      </c>
      <c r="C2132">
        <v>1893</v>
      </c>
      <c r="D2132">
        <v>288.25400000000002</v>
      </c>
      <c r="E2132">
        <v>16.576000000000001</v>
      </c>
      <c r="F2132" t="s">
        <v>22155</v>
      </c>
      <c r="G2132" t="s">
        <v>8810</v>
      </c>
      <c r="H2132" t="s">
        <v>183</v>
      </c>
      <c r="I2132" t="s">
        <v>22156</v>
      </c>
      <c r="J2132" t="s">
        <v>22157</v>
      </c>
      <c r="K2132" t="s">
        <v>137</v>
      </c>
      <c r="L2132" t="s">
        <v>22158</v>
      </c>
      <c r="M2132">
        <v>2.0999998999999998</v>
      </c>
      <c r="N2132">
        <v>138078522</v>
      </c>
      <c r="O2132" t="s">
        <v>22159</v>
      </c>
      <c r="P2132">
        <v>2</v>
      </c>
    </row>
    <row r="2133" spans="1:16" x14ac:dyDescent="0.2">
      <c r="A2133" t="s">
        <v>24448</v>
      </c>
      <c r="B2133" t="s">
        <v>12324</v>
      </c>
      <c r="C2133">
        <v>2367</v>
      </c>
      <c r="D2133">
        <v>424.3639</v>
      </c>
      <c r="E2133">
        <v>19.216000000000001</v>
      </c>
      <c r="F2133" t="s">
        <v>24449</v>
      </c>
      <c r="G2133" t="s">
        <v>24451</v>
      </c>
      <c r="H2133" t="s">
        <v>12627</v>
      </c>
      <c r="I2133" t="s">
        <v>24452</v>
      </c>
      <c r="J2133" t="s">
        <v>24453</v>
      </c>
      <c r="K2133" t="s">
        <v>24454</v>
      </c>
      <c r="L2133" t="s">
        <v>24455</v>
      </c>
      <c r="M2133">
        <v>2.7000000499999999</v>
      </c>
      <c r="N2133">
        <v>13857461</v>
      </c>
      <c r="O2133" t="s">
        <v>24456</v>
      </c>
      <c r="P2133">
        <v>68719476738</v>
      </c>
    </row>
    <row r="2134" spans="1:16" x14ac:dyDescent="0.2">
      <c r="A2134" t="s">
        <v>20618</v>
      </c>
      <c r="B2134" t="s">
        <v>12324</v>
      </c>
      <c r="C2134">
        <v>1606</v>
      </c>
      <c r="D2134">
        <v>251.20160000000001</v>
      </c>
      <c r="E2134">
        <v>18.847999999999999</v>
      </c>
      <c r="F2134" t="s">
        <v>20619</v>
      </c>
      <c r="G2134" t="s">
        <v>20620</v>
      </c>
      <c r="H2134" t="s">
        <v>183</v>
      </c>
      <c r="I2134" t="s">
        <v>20621</v>
      </c>
      <c r="J2134" t="s">
        <v>20622</v>
      </c>
      <c r="K2134" t="s">
        <v>20623</v>
      </c>
      <c r="L2134" t="s">
        <v>20624</v>
      </c>
      <c r="M2134">
        <v>5.0476589199999999</v>
      </c>
      <c r="N2134" t="s">
        <v>20625</v>
      </c>
      <c r="O2134" t="s">
        <v>20626</v>
      </c>
      <c r="P2134">
        <v>66</v>
      </c>
    </row>
    <row r="2135" spans="1:16" x14ac:dyDescent="0.2">
      <c r="A2135" t="s">
        <v>23530</v>
      </c>
      <c r="B2135" t="s">
        <v>12324</v>
      </c>
      <c r="C2135">
        <v>2182</v>
      </c>
      <c r="D2135">
        <v>333.2047</v>
      </c>
      <c r="E2135">
        <v>17.759</v>
      </c>
      <c r="F2135" t="s">
        <v>23531</v>
      </c>
      <c r="G2135" t="s">
        <v>23532</v>
      </c>
      <c r="H2135" t="s">
        <v>13010</v>
      </c>
      <c r="I2135" t="s">
        <v>23533</v>
      </c>
      <c r="J2135" t="s">
        <v>23534</v>
      </c>
      <c r="K2135" t="s">
        <v>137</v>
      </c>
      <c r="L2135" t="s">
        <v>23535</v>
      </c>
      <c r="M2135">
        <v>2.4000001000000002</v>
      </c>
      <c r="N2135">
        <v>25057994</v>
      </c>
      <c r="O2135" t="s">
        <v>23536</v>
      </c>
      <c r="P2135">
        <v>3145730</v>
      </c>
    </row>
    <row r="2136" spans="1:16" x14ac:dyDescent="0.2">
      <c r="A2136" t="s">
        <v>15777</v>
      </c>
      <c r="B2136" t="s">
        <v>12324</v>
      </c>
      <c r="C2136">
        <v>706</v>
      </c>
      <c r="D2136">
        <v>181.12379999999999</v>
      </c>
      <c r="E2136">
        <v>12.036</v>
      </c>
      <c r="F2136" t="s">
        <v>15778</v>
      </c>
      <c r="G2136" t="s">
        <v>15746</v>
      </c>
      <c r="H2136" t="s">
        <v>183</v>
      </c>
      <c r="I2136" t="s">
        <v>15770</v>
      </c>
      <c r="J2136" t="s">
        <v>15771</v>
      </c>
      <c r="K2136" t="s">
        <v>15772</v>
      </c>
      <c r="L2136" t="s">
        <v>15773</v>
      </c>
      <c r="M2136">
        <v>1.60000002</v>
      </c>
      <c r="N2136" t="s">
        <v>15774</v>
      </c>
      <c r="O2136" t="s">
        <v>15775</v>
      </c>
      <c r="P2136">
        <v>68719476738</v>
      </c>
    </row>
    <row r="2137" spans="1:16" x14ac:dyDescent="0.2">
      <c r="A2137" t="s">
        <v>15768</v>
      </c>
      <c r="B2137" t="s">
        <v>12324</v>
      </c>
      <c r="C2137">
        <v>705</v>
      </c>
      <c r="D2137">
        <v>181.12370000000001</v>
      </c>
      <c r="E2137">
        <v>12.289</v>
      </c>
      <c r="F2137" t="s">
        <v>15769</v>
      </c>
      <c r="G2137" t="s">
        <v>15746</v>
      </c>
      <c r="H2137" t="s">
        <v>183</v>
      </c>
      <c r="I2137" t="s">
        <v>15770</v>
      </c>
      <c r="J2137" t="s">
        <v>15771</v>
      </c>
      <c r="K2137" t="s">
        <v>15772</v>
      </c>
      <c r="L2137" t="s">
        <v>15773</v>
      </c>
      <c r="M2137">
        <v>1.60000002</v>
      </c>
      <c r="N2137" t="s">
        <v>15774</v>
      </c>
      <c r="O2137" t="s">
        <v>15775</v>
      </c>
      <c r="P2137">
        <v>68719476738</v>
      </c>
    </row>
    <row r="2138" spans="1:16" x14ac:dyDescent="0.2">
      <c r="A2138" t="s">
        <v>15265</v>
      </c>
      <c r="B2138" t="s">
        <v>12324</v>
      </c>
      <c r="C2138">
        <v>615</v>
      </c>
      <c r="D2138">
        <v>175.1233</v>
      </c>
      <c r="E2138">
        <v>6.133</v>
      </c>
      <c r="F2138" t="s">
        <v>15270</v>
      </c>
      <c r="G2138" t="s">
        <v>15258</v>
      </c>
      <c r="H2138" t="s">
        <v>183</v>
      </c>
      <c r="I2138" t="s">
        <v>15269</v>
      </c>
      <c r="J2138" t="s">
        <v>15271</v>
      </c>
      <c r="K2138" t="s">
        <v>15272</v>
      </c>
      <c r="L2138" t="s">
        <v>15273</v>
      </c>
      <c r="M2138">
        <v>1.83400071</v>
      </c>
      <c r="N2138" t="s">
        <v>15274</v>
      </c>
      <c r="O2138" t="s">
        <v>15275</v>
      </c>
      <c r="P2138">
        <v>68806437246</v>
      </c>
    </row>
    <row r="2139" spans="1:16" x14ac:dyDescent="0.2">
      <c r="A2139" t="s">
        <v>15277</v>
      </c>
      <c r="B2139" t="s">
        <v>12324</v>
      </c>
      <c r="C2139">
        <v>616</v>
      </c>
      <c r="D2139">
        <v>175.12360000000001</v>
      </c>
      <c r="E2139">
        <v>7.7560000000000002</v>
      </c>
      <c r="F2139" t="s">
        <v>15278</v>
      </c>
      <c r="G2139" t="s">
        <v>15258</v>
      </c>
      <c r="H2139" t="s">
        <v>183</v>
      </c>
      <c r="I2139" t="s">
        <v>15269</v>
      </c>
      <c r="J2139" t="s">
        <v>15271</v>
      </c>
      <c r="K2139" t="s">
        <v>15272</v>
      </c>
      <c r="L2139" t="s">
        <v>15273</v>
      </c>
      <c r="M2139">
        <v>1.83400071</v>
      </c>
      <c r="N2139" t="s">
        <v>15274</v>
      </c>
      <c r="O2139" t="s">
        <v>15275</v>
      </c>
      <c r="P2139">
        <v>68806437246</v>
      </c>
    </row>
    <row r="2140" spans="1:16" x14ac:dyDescent="0.2">
      <c r="A2140" t="s">
        <v>15057</v>
      </c>
      <c r="B2140" t="s">
        <v>12324</v>
      </c>
      <c r="C2140">
        <v>578</v>
      </c>
      <c r="D2140">
        <v>171.1003</v>
      </c>
      <c r="E2140">
        <v>6.9240000000000004</v>
      </c>
      <c r="F2140" t="s">
        <v>15058</v>
      </c>
      <c r="G2140" t="s">
        <v>1551</v>
      </c>
      <c r="H2140" t="s">
        <v>183</v>
      </c>
      <c r="I2140" t="s">
        <v>15059</v>
      </c>
      <c r="J2140" t="s">
        <v>15060</v>
      </c>
      <c r="K2140" t="s">
        <v>15061</v>
      </c>
      <c r="L2140" t="s">
        <v>15062</v>
      </c>
      <c r="M2140">
        <v>0.24840594799999999</v>
      </c>
      <c r="N2140">
        <v>300426</v>
      </c>
      <c r="O2140" t="s">
        <v>15063</v>
      </c>
      <c r="P2140">
        <v>68719476802</v>
      </c>
    </row>
    <row r="2141" spans="1:16" x14ac:dyDescent="0.2">
      <c r="A2141" t="s">
        <v>16075</v>
      </c>
      <c r="B2141" t="s">
        <v>12324</v>
      </c>
      <c r="C2141">
        <v>759</v>
      </c>
      <c r="D2141">
        <v>184.13409999999999</v>
      </c>
      <c r="E2141">
        <v>8.1739999999999995</v>
      </c>
      <c r="F2141" t="s">
        <v>16076</v>
      </c>
      <c r="G2141" t="s">
        <v>16061</v>
      </c>
      <c r="H2141" t="s">
        <v>183</v>
      </c>
      <c r="I2141" t="s">
        <v>16077</v>
      </c>
      <c r="J2141" t="s">
        <v>16078</v>
      </c>
      <c r="K2141" t="s">
        <v>137</v>
      </c>
      <c r="L2141" t="s">
        <v>16079</v>
      </c>
      <c r="M2141">
        <v>-0.80000001200000004</v>
      </c>
      <c r="N2141" t="s">
        <v>16080</v>
      </c>
      <c r="O2141" t="s">
        <v>16081</v>
      </c>
      <c r="P2141">
        <v>2</v>
      </c>
    </row>
    <row r="2142" spans="1:16" x14ac:dyDescent="0.2">
      <c r="A2142" t="s">
        <v>19868</v>
      </c>
      <c r="B2142" t="s">
        <v>12324</v>
      </c>
      <c r="C2142">
        <v>1461</v>
      </c>
      <c r="D2142">
        <v>237.16040000000001</v>
      </c>
      <c r="E2142">
        <v>4.5170000000000003</v>
      </c>
      <c r="F2142" t="s">
        <v>19869</v>
      </c>
      <c r="G2142" t="s">
        <v>19870</v>
      </c>
      <c r="H2142" t="s">
        <v>183</v>
      </c>
      <c r="I2142" t="s">
        <v>19871</v>
      </c>
      <c r="J2142" t="s">
        <v>19872</v>
      </c>
      <c r="K2142" t="s">
        <v>137</v>
      </c>
      <c r="L2142" t="s">
        <v>19873</v>
      </c>
      <c r="M2142">
        <v>3.04902148</v>
      </c>
      <c r="N2142">
        <v>43730268</v>
      </c>
      <c r="O2142" t="s">
        <v>19874</v>
      </c>
      <c r="P2142">
        <v>2</v>
      </c>
    </row>
    <row r="2143" spans="1:16" x14ac:dyDescent="0.2">
      <c r="A2143" t="s">
        <v>24438</v>
      </c>
      <c r="B2143" t="s">
        <v>12324</v>
      </c>
      <c r="C2143">
        <v>2365</v>
      </c>
      <c r="D2143">
        <v>422.34730000000002</v>
      </c>
      <c r="E2143">
        <v>16.91</v>
      </c>
      <c r="F2143" t="s">
        <v>24439</v>
      </c>
      <c r="G2143" t="s">
        <v>24440</v>
      </c>
      <c r="H2143" t="s">
        <v>183</v>
      </c>
      <c r="I2143" t="s">
        <v>24441</v>
      </c>
      <c r="J2143" t="s">
        <v>24442</v>
      </c>
      <c r="K2143" t="s">
        <v>137</v>
      </c>
      <c r="L2143" t="s">
        <v>24443</v>
      </c>
      <c r="M2143">
        <v>2.4967112500000002</v>
      </c>
      <c r="N2143">
        <v>0</v>
      </c>
      <c r="O2143" t="s">
        <v>887</v>
      </c>
      <c r="P2143">
        <v>8589934592</v>
      </c>
    </row>
    <row r="2144" spans="1:16" x14ac:dyDescent="0.2">
      <c r="A2144" t="s">
        <v>18421</v>
      </c>
      <c r="B2144" t="s">
        <v>12324</v>
      </c>
      <c r="C2144">
        <v>1179</v>
      </c>
      <c r="D2144">
        <v>214.12690000000001</v>
      </c>
      <c r="E2144">
        <v>17.184999999999999</v>
      </c>
      <c r="F2144" t="s">
        <v>18422</v>
      </c>
      <c r="G2144" t="s">
        <v>18412</v>
      </c>
      <c r="H2144" t="s">
        <v>183</v>
      </c>
      <c r="I2144" t="s">
        <v>18423</v>
      </c>
      <c r="J2144" t="s">
        <v>18424</v>
      </c>
      <c r="K2144" t="s">
        <v>137</v>
      </c>
      <c r="L2144" t="s">
        <v>18425</v>
      </c>
      <c r="M2144">
        <v>4</v>
      </c>
      <c r="N2144">
        <v>87316659</v>
      </c>
      <c r="O2144" t="s">
        <v>18426</v>
      </c>
      <c r="P2144">
        <v>2</v>
      </c>
    </row>
    <row r="2145" spans="1:16" x14ac:dyDescent="0.2">
      <c r="A2145" t="s">
        <v>21661</v>
      </c>
      <c r="B2145" t="s">
        <v>12324</v>
      </c>
      <c r="C2145">
        <v>1812</v>
      </c>
      <c r="D2145">
        <v>277.1429</v>
      </c>
      <c r="E2145">
        <v>15.124000000000001</v>
      </c>
      <c r="F2145" t="s">
        <v>21662</v>
      </c>
      <c r="G2145" t="s">
        <v>21638</v>
      </c>
      <c r="H2145" t="s">
        <v>13010</v>
      </c>
      <c r="I2145" t="s">
        <v>21663</v>
      </c>
      <c r="J2145" t="s">
        <v>21664</v>
      </c>
      <c r="K2145" t="s">
        <v>137</v>
      </c>
      <c r="L2145" t="s">
        <v>21665</v>
      </c>
      <c r="M2145">
        <v>2.3755381099999999</v>
      </c>
      <c r="N2145">
        <v>0</v>
      </c>
      <c r="O2145" t="s">
        <v>887</v>
      </c>
      <c r="P2145">
        <v>8589934592</v>
      </c>
    </row>
    <row r="2146" spans="1:16" x14ac:dyDescent="0.2">
      <c r="A2146" t="s">
        <v>17566</v>
      </c>
      <c r="B2146" t="s">
        <v>12324</v>
      </c>
      <c r="C2146">
        <v>1024</v>
      </c>
      <c r="D2146">
        <v>205.13399999999999</v>
      </c>
      <c r="E2146">
        <v>1.651</v>
      </c>
      <c r="F2146" t="s">
        <v>17567</v>
      </c>
      <c r="G2146" t="s">
        <v>17568</v>
      </c>
      <c r="H2146" t="s">
        <v>183</v>
      </c>
      <c r="I2146" t="s">
        <v>17569</v>
      </c>
      <c r="J2146" t="s">
        <v>17570</v>
      </c>
      <c r="K2146" t="s">
        <v>137</v>
      </c>
      <c r="L2146" t="s">
        <v>17571</v>
      </c>
      <c r="M2146">
        <v>1.10000002</v>
      </c>
      <c r="N2146">
        <v>72026809</v>
      </c>
      <c r="O2146" t="s">
        <v>17572</v>
      </c>
      <c r="P2146">
        <v>2</v>
      </c>
    </row>
    <row r="2147" spans="1:16" x14ac:dyDescent="0.2">
      <c r="A2147" t="s">
        <v>20020</v>
      </c>
      <c r="B2147" t="s">
        <v>12324</v>
      </c>
      <c r="C2147">
        <v>1485</v>
      </c>
      <c r="D2147">
        <v>239.1652</v>
      </c>
      <c r="E2147">
        <v>15.252000000000001</v>
      </c>
      <c r="F2147" t="s">
        <v>20021</v>
      </c>
      <c r="G2147" t="s">
        <v>20002</v>
      </c>
      <c r="H2147" t="s">
        <v>183</v>
      </c>
      <c r="I2147" t="s">
        <v>20022</v>
      </c>
      <c r="J2147" t="s">
        <v>20023</v>
      </c>
      <c r="K2147" t="s">
        <v>137</v>
      </c>
      <c r="L2147" t="s">
        <v>20024</v>
      </c>
      <c r="M2147">
        <v>1.7500346899999999</v>
      </c>
      <c r="N2147">
        <v>0</v>
      </c>
      <c r="O2147" t="s">
        <v>20025</v>
      </c>
      <c r="P2147">
        <v>68721606656</v>
      </c>
    </row>
    <row r="2148" spans="1:16" x14ac:dyDescent="0.2">
      <c r="A2148" t="s">
        <v>21694</v>
      </c>
      <c r="B2148" t="s">
        <v>12324</v>
      </c>
      <c r="C2148">
        <v>1817</v>
      </c>
      <c r="D2148">
        <v>277.15660000000003</v>
      </c>
      <c r="E2148">
        <v>17.120999999999999</v>
      </c>
      <c r="F2148" t="s">
        <v>21695</v>
      </c>
      <c r="G2148" t="s">
        <v>21696</v>
      </c>
      <c r="H2148" t="s">
        <v>183</v>
      </c>
      <c r="I2148" t="s">
        <v>21697</v>
      </c>
      <c r="J2148" t="s">
        <v>21698</v>
      </c>
      <c r="K2148" t="s">
        <v>137</v>
      </c>
      <c r="L2148" t="s">
        <v>21699</v>
      </c>
      <c r="M2148">
        <v>3.2999999500000001</v>
      </c>
      <c r="N2148">
        <v>123761419</v>
      </c>
      <c r="O2148" t="s">
        <v>21700</v>
      </c>
      <c r="P2148">
        <v>2</v>
      </c>
    </row>
    <row r="2149" spans="1:16" x14ac:dyDescent="0.2">
      <c r="A2149" t="s">
        <v>20471</v>
      </c>
      <c r="B2149" t="s">
        <v>12324</v>
      </c>
      <c r="C2149">
        <v>1581</v>
      </c>
      <c r="D2149">
        <v>251.12639999999999</v>
      </c>
      <c r="E2149">
        <v>7.2770000000000001</v>
      </c>
      <c r="F2149" t="s">
        <v>20472</v>
      </c>
      <c r="G2149" t="s">
        <v>5804</v>
      </c>
      <c r="H2149" t="s">
        <v>12829</v>
      </c>
      <c r="I2149" t="s">
        <v>5805</v>
      </c>
      <c r="J2149" t="s">
        <v>5806</v>
      </c>
      <c r="K2149" t="s">
        <v>5807</v>
      </c>
      <c r="L2149" t="s">
        <v>5808</v>
      </c>
      <c r="M2149">
        <v>0.40000000600000002</v>
      </c>
      <c r="N2149">
        <v>3537454</v>
      </c>
      <c r="O2149" t="s">
        <v>19410</v>
      </c>
      <c r="P2149">
        <v>68721573890</v>
      </c>
    </row>
    <row r="2150" spans="1:16" x14ac:dyDescent="0.2">
      <c r="A2150" t="s">
        <v>20461</v>
      </c>
      <c r="B2150" t="s">
        <v>12324</v>
      </c>
      <c r="C2150">
        <v>1578</v>
      </c>
      <c r="D2150">
        <v>251.12610000000001</v>
      </c>
      <c r="E2150">
        <v>8.6750000000000007</v>
      </c>
      <c r="F2150" t="s">
        <v>20462</v>
      </c>
      <c r="G2150" t="s">
        <v>5804</v>
      </c>
      <c r="H2150" t="s">
        <v>12829</v>
      </c>
      <c r="I2150" t="s">
        <v>5805</v>
      </c>
      <c r="J2150" t="s">
        <v>5806</v>
      </c>
      <c r="K2150" t="s">
        <v>5807</v>
      </c>
      <c r="L2150" t="s">
        <v>5808</v>
      </c>
      <c r="M2150">
        <v>0.40000000600000002</v>
      </c>
      <c r="N2150">
        <v>3537454</v>
      </c>
      <c r="O2150" t="s">
        <v>19410</v>
      </c>
      <c r="P2150">
        <v>68721573890</v>
      </c>
    </row>
    <row r="2151" spans="1:16" x14ac:dyDescent="0.2">
      <c r="A2151" t="s">
        <v>19408</v>
      </c>
      <c r="B2151" t="s">
        <v>12324</v>
      </c>
      <c r="C2151">
        <v>1374</v>
      </c>
      <c r="D2151">
        <v>229.14160000000001</v>
      </c>
      <c r="E2151">
        <v>11.946999999999999</v>
      </c>
      <c r="F2151" t="s">
        <v>19409</v>
      </c>
      <c r="G2151" t="s">
        <v>5804</v>
      </c>
      <c r="H2151" t="s">
        <v>183</v>
      </c>
      <c r="I2151" t="s">
        <v>5805</v>
      </c>
      <c r="J2151" t="s">
        <v>5806</v>
      </c>
      <c r="K2151" t="s">
        <v>5807</v>
      </c>
      <c r="L2151" t="s">
        <v>5808</v>
      </c>
      <c r="M2151">
        <v>0.40000000600000002</v>
      </c>
      <c r="N2151">
        <v>3537454</v>
      </c>
      <c r="O2151" t="s">
        <v>19410</v>
      </c>
      <c r="P2151">
        <v>68721573890</v>
      </c>
    </row>
    <row r="2152" spans="1:16" x14ac:dyDescent="0.2">
      <c r="A2152" t="s">
        <v>23876</v>
      </c>
      <c r="B2152" t="s">
        <v>12324</v>
      </c>
      <c r="C2152">
        <v>2251</v>
      </c>
      <c r="D2152">
        <v>350.29109999999997</v>
      </c>
      <c r="E2152">
        <v>13.723000000000001</v>
      </c>
      <c r="F2152" t="s">
        <v>23877</v>
      </c>
      <c r="G2152" t="s">
        <v>23868</v>
      </c>
      <c r="H2152" t="s">
        <v>12627</v>
      </c>
      <c r="I2152" t="s">
        <v>23869</v>
      </c>
      <c r="J2152" t="s">
        <v>23870</v>
      </c>
      <c r="K2152" t="s">
        <v>23871</v>
      </c>
      <c r="L2152" t="s">
        <v>23872</v>
      </c>
      <c r="M2152">
        <v>3.5999998999999998</v>
      </c>
      <c r="N2152" t="s">
        <v>23873</v>
      </c>
      <c r="O2152" t="s">
        <v>23874</v>
      </c>
      <c r="P2152">
        <v>68739565946</v>
      </c>
    </row>
    <row r="2153" spans="1:16" x14ac:dyDescent="0.2">
      <c r="A2153" t="s">
        <v>23866</v>
      </c>
      <c r="B2153" t="s">
        <v>12324</v>
      </c>
      <c r="C2153">
        <v>2250</v>
      </c>
      <c r="D2153">
        <v>350.28989999999999</v>
      </c>
      <c r="E2153">
        <v>15.38</v>
      </c>
      <c r="F2153" t="s">
        <v>23867</v>
      </c>
      <c r="G2153" t="s">
        <v>23868</v>
      </c>
      <c r="H2153" t="s">
        <v>12627</v>
      </c>
      <c r="I2153" t="s">
        <v>23869</v>
      </c>
      <c r="J2153" t="s">
        <v>23870</v>
      </c>
      <c r="K2153" t="s">
        <v>23871</v>
      </c>
      <c r="L2153" t="s">
        <v>23872</v>
      </c>
      <c r="M2153">
        <v>3.5999998999999998</v>
      </c>
      <c r="N2153" t="s">
        <v>23873</v>
      </c>
      <c r="O2153" t="s">
        <v>23874</v>
      </c>
      <c r="P2153">
        <v>68739565946</v>
      </c>
    </row>
    <row r="2154" spans="1:16" x14ac:dyDescent="0.2">
      <c r="A2154" t="s">
        <v>16314</v>
      </c>
      <c r="B2154" t="s">
        <v>12324</v>
      </c>
      <c r="C2154">
        <v>800</v>
      </c>
      <c r="D2154">
        <v>188.09389999999999</v>
      </c>
      <c r="E2154">
        <v>6.5289999999999999</v>
      </c>
      <c r="F2154" t="s">
        <v>16315</v>
      </c>
      <c r="G2154" t="s">
        <v>16317</v>
      </c>
      <c r="H2154" t="s">
        <v>183</v>
      </c>
      <c r="I2154" t="s">
        <v>16318</v>
      </c>
      <c r="J2154" t="s">
        <v>16319</v>
      </c>
      <c r="K2154" t="s">
        <v>137</v>
      </c>
      <c r="L2154" t="s">
        <v>16320</v>
      </c>
      <c r="M2154">
        <v>-0.20000000300000001</v>
      </c>
      <c r="N2154">
        <v>12485724</v>
      </c>
      <c r="O2154" t="s">
        <v>16321</v>
      </c>
      <c r="P2154">
        <v>2</v>
      </c>
    </row>
    <row r="2155" spans="1:16" x14ac:dyDescent="0.2">
      <c r="A2155" t="s">
        <v>22749</v>
      </c>
      <c r="B2155" t="s">
        <v>12324</v>
      </c>
      <c r="C2155">
        <v>2019</v>
      </c>
      <c r="D2155">
        <v>305.17349999999999</v>
      </c>
      <c r="E2155">
        <v>16.154</v>
      </c>
      <c r="F2155" t="s">
        <v>22750</v>
      </c>
      <c r="G2155" t="s">
        <v>22719</v>
      </c>
      <c r="H2155" t="s">
        <v>183</v>
      </c>
      <c r="I2155" t="s">
        <v>22751</v>
      </c>
      <c r="J2155" t="s">
        <v>22752</v>
      </c>
      <c r="K2155" t="s">
        <v>137</v>
      </c>
      <c r="L2155" t="s">
        <v>22753</v>
      </c>
      <c r="M2155">
        <v>4.8000001900000004</v>
      </c>
      <c r="N2155" t="s">
        <v>22754</v>
      </c>
      <c r="O2155" t="s">
        <v>22755</v>
      </c>
      <c r="P2155">
        <v>2</v>
      </c>
    </row>
    <row r="2156" spans="1:16" x14ac:dyDescent="0.2">
      <c r="A2156" t="s">
        <v>19702</v>
      </c>
      <c r="B2156" t="s">
        <v>12324</v>
      </c>
      <c r="C2156">
        <v>1437</v>
      </c>
      <c r="D2156">
        <v>235.19049999999999</v>
      </c>
      <c r="E2156">
        <v>15.497999999999999</v>
      </c>
      <c r="F2156" t="s">
        <v>19703</v>
      </c>
      <c r="G2156" t="s">
        <v>19704</v>
      </c>
      <c r="H2156" t="s">
        <v>183</v>
      </c>
      <c r="I2156" t="s">
        <v>19705</v>
      </c>
      <c r="J2156" t="s">
        <v>19706</v>
      </c>
      <c r="K2156" t="s">
        <v>19707</v>
      </c>
      <c r="L2156" t="s">
        <v>19708</v>
      </c>
      <c r="M2156">
        <v>1.7999999499999999</v>
      </c>
      <c r="N2156">
        <v>19019748</v>
      </c>
      <c r="O2156" t="s">
        <v>19709</v>
      </c>
      <c r="P2156">
        <v>2</v>
      </c>
    </row>
    <row r="2157" spans="1:16" x14ac:dyDescent="0.2">
      <c r="A2157" t="s">
        <v>17913</v>
      </c>
      <c r="B2157" t="s">
        <v>12324</v>
      </c>
      <c r="C2157">
        <v>1089</v>
      </c>
      <c r="D2157">
        <v>209.11529999999999</v>
      </c>
      <c r="E2157">
        <v>8.3569999999999993</v>
      </c>
      <c r="F2157" t="s">
        <v>17914</v>
      </c>
      <c r="G2157" t="s">
        <v>17915</v>
      </c>
      <c r="H2157" t="s">
        <v>183</v>
      </c>
      <c r="I2157" t="s">
        <v>17916</v>
      </c>
      <c r="J2157" t="s">
        <v>17917</v>
      </c>
      <c r="K2157" t="s">
        <v>137</v>
      </c>
      <c r="L2157" t="s">
        <v>17918</v>
      </c>
      <c r="M2157">
        <v>0.80000001200000004</v>
      </c>
      <c r="N2157">
        <v>53317968</v>
      </c>
      <c r="O2157" t="s">
        <v>17919</v>
      </c>
      <c r="P2157">
        <v>66</v>
      </c>
    </row>
    <row r="2158" spans="1:16" x14ac:dyDescent="0.2">
      <c r="A2158" t="s">
        <v>20226</v>
      </c>
      <c r="B2158" t="s">
        <v>12324</v>
      </c>
      <c r="C2158">
        <v>1526</v>
      </c>
      <c r="D2158">
        <v>244.2638</v>
      </c>
      <c r="E2158">
        <v>16.942</v>
      </c>
      <c r="F2158" t="s">
        <v>20227</v>
      </c>
      <c r="G2158" t="s">
        <v>20228</v>
      </c>
      <c r="H2158" t="s">
        <v>183</v>
      </c>
      <c r="I2158" t="s">
        <v>20229</v>
      </c>
      <c r="J2158" t="s">
        <v>20230</v>
      </c>
      <c r="K2158" t="s">
        <v>137</v>
      </c>
      <c r="L2158" t="s">
        <v>20231</v>
      </c>
      <c r="M2158">
        <v>5.1999998099999996</v>
      </c>
      <c r="N2158">
        <v>10171441</v>
      </c>
      <c r="O2158" t="s">
        <v>20232</v>
      </c>
      <c r="P2158">
        <v>66</v>
      </c>
    </row>
    <row r="2159" spans="1:16" x14ac:dyDescent="0.2">
      <c r="A2159" t="s">
        <v>21003</v>
      </c>
      <c r="B2159" t="s">
        <v>12324</v>
      </c>
      <c r="C2159">
        <v>1682</v>
      </c>
      <c r="D2159">
        <v>263.13979999999998</v>
      </c>
      <c r="E2159">
        <v>4.3949999999999996</v>
      </c>
      <c r="F2159" t="s">
        <v>21004</v>
      </c>
      <c r="G2159" t="s">
        <v>20996</v>
      </c>
      <c r="H2159" t="s">
        <v>183</v>
      </c>
      <c r="I2159" t="s">
        <v>21005</v>
      </c>
      <c r="J2159" t="s">
        <v>21006</v>
      </c>
      <c r="K2159" t="s">
        <v>137</v>
      </c>
      <c r="L2159" t="s">
        <v>21007</v>
      </c>
      <c r="M2159">
        <v>2.4000001000000002</v>
      </c>
      <c r="N2159">
        <v>63845498</v>
      </c>
      <c r="O2159" t="s">
        <v>21008</v>
      </c>
      <c r="P2159">
        <v>2</v>
      </c>
    </row>
    <row r="2160" spans="1:16" x14ac:dyDescent="0.2">
      <c r="A2160" t="s">
        <v>20174</v>
      </c>
      <c r="B2160" t="s">
        <v>12324</v>
      </c>
      <c r="C2160">
        <v>1514</v>
      </c>
      <c r="D2160">
        <v>243.12119999999999</v>
      </c>
      <c r="E2160">
        <v>6.9420000000000002</v>
      </c>
      <c r="F2160" t="s">
        <v>20175</v>
      </c>
      <c r="G2160" t="s">
        <v>20160</v>
      </c>
      <c r="H2160" t="s">
        <v>183</v>
      </c>
      <c r="I2160" t="s">
        <v>20176</v>
      </c>
      <c r="J2160" t="s">
        <v>20177</v>
      </c>
      <c r="K2160" t="s">
        <v>137</v>
      </c>
      <c r="L2160" t="s">
        <v>20178</v>
      </c>
      <c r="M2160">
        <v>1.10000002</v>
      </c>
      <c r="N2160">
        <v>134113148</v>
      </c>
      <c r="O2160" t="s">
        <v>20179</v>
      </c>
      <c r="P2160">
        <v>2</v>
      </c>
    </row>
    <row r="2161" spans="1:16" x14ac:dyDescent="0.2">
      <c r="A2161" t="s">
        <v>13325</v>
      </c>
      <c r="B2161" t="s">
        <v>12324</v>
      </c>
      <c r="C2161">
        <v>229</v>
      </c>
      <c r="D2161">
        <v>139.12309999999999</v>
      </c>
      <c r="E2161">
        <v>5.9050000000000002</v>
      </c>
      <c r="F2161" t="s">
        <v>13326</v>
      </c>
      <c r="G2161" t="s">
        <v>13317</v>
      </c>
      <c r="H2161" t="s">
        <v>183</v>
      </c>
      <c r="I2161" t="s">
        <v>13327</v>
      </c>
      <c r="J2161" t="s">
        <v>13328</v>
      </c>
      <c r="K2161" t="s">
        <v>13329</v>
      </c>
      <c r="L2161" t="s">
        <v>13330</v>
      </c>
      <c r="M2161">
        <v>0</v>
      </c>
      <c r="N2161">
        <v>18616739</v>
      </c>
      <c r="O2161" t="s">
        <v>13331</v>
      </c>
      <c r="P2161">
        <v>2</v>
      </c>
    </row>
    <row r="2162" spans="1:16" x14ac:dyDescent="0.2">
      <c r="A2162" t="s">
        <v>23341</v>
      </c>
      <c r="B2162" t="s">
        <v>12324</v>
      </c>
      <c r="C2162">
        <v>2140</v>
      </c>
      <c r="D2162">
        <v>323.1968</v>
      </c>
      <c r="E2162">
        <v>10.398999999999999</v>
      </c>
      <c r="F2162" t="s">
        <v>23342</v>
      </c>
      <c r="G2162" t="s">
        <v>23343</v>
      </c>
      <c r="H2162" t="s">
        <v>12829</v>
      </c>
      <c r="I2162" t="s">
        <v>23344</v>
      </c>
      <c r="J2162" t="s">
        <v>23345</v>
      </c>
      <c r="K2162" t="s">
        <v>23346</v>
      </c>
      <c r="L2162" t="s">
        <v>23347</v>
      </c>
      <c r="M2162">
        <v>3.2999999500000001</v>
      </c>
      <c r="N2162" t="s">
        <v>23348</v>
      </c>
      <c r="O2162" t="s">
        <v>23349</v>
      </c>
      <c r="P2162">
        <v>77379158086</v>
      </c>
    </row>
    <row r="2163" spans="1:16" x14ac:dyDescent="0.2">
      <c r="A2163" t="s">
        <v>23165</v>
      </c>
      <c r="B2163" t="s">
        <v>12324</v>
      </c>
      <c r="C2163">
        <v>2110</v>
      </c>
      <c r="D2163">
        <v>319.22649999999999</v>
      </c>
      <c r="E2163">
        <v>17.001999999999999</v>
      </c>
      <c r="F2163" t="s">
        <v>23166</v>
      </c>
      <c r="G2163" t="s">
        <v>23164</v>
      </c>
      <c r="H2163" t="s">
        <v>183</v>
      </c>
      <c r="I2163" t="s">
        <v>23167</v>
      </c>
      <c r="J2163" t="s">
        <v>23168</v>
      </c>
      <c r="K2163" t="s">
        <v>137</v>
      </c>
      <c r="L2163" t="s">
        <v>23169</v>
      </c>
      <c r="M2163">
        <v>4.6164794000000002</v>
      </c>
      <c r="N2163">
        <v>0</v>
      </c>
      <c r="O2163" t="s">
        <v>887</v>
      </c>
      <c r="P2163">
        <v>8589934592</v>
      </c>
    </row>
    <row r="2164" spans="1:16" x14ac:dyDescent="0.2">
      <c r="A2164" t="s">
        <v>21488</v>
      </c>
      <c r="B2164" t="s">
        <v>12324</v>
      </c>
      <c r="C2164">
        <v>1757</v>
      </c>
      <c r="D2164">
        <v>269.17619999999999</v>
      </c>
      <c r="E2164">
        <v>14.275</v>
      </c>
      <c r="F2164" t="s">
        <v>21489</v>
      </c>
      <c r="G2164" t="s">
        <v>7877</v>
      </c>
      <c r="H2164" t="s">
        <v>183</v>
      </c>
      <c r="I2164" t="s">
        <v>21490</v>
      </c>
      <c r="J2164" t="s">
        <v>21491</v>
      </c>
      <c r="K2164" t="s">
        <v>137</v>
      </c>
      <c r="L2164" t="s">
        <v>21492</v>
      </c>
      <c r="M2164">
        <v>1.60000002</v>
      </c>
      <c r="N2164" t="s">
        <v>21493</v>
      </c>
      <c r="O2164" t="s">
        <v>21494</v>
      </c>
      <c r="P2164">
        <v>68722655234</v>
      </c>
    </row>
    <row r="2165" spans="1:16" x14ac:dyDescent="0.2">
      <c r="A2165" t="s">
        <v>18131</v>
      </c>
      <c r="B2165" t="s">
        <v>12324</v>
      </c>
      <c r="C2165">
        <v>1130</v>
      </c>
      <c r="D2165">
        <v>211.1036</v>
      </c>
      <c r="E2165">
        <v>1.9770000000000001</v>
      </c>
      <c r="F2165" t="s">
        <v>18132</v>
      </c>
      <c r="G2165" t="s">
        <v>4307</v>
      </c>
      <c r="H2165" t="s">
        <v>183</v>
      </c>
      <c r="I2165" t="s">
        <v>18133</v>
      </c>
      <c r="J2165" t="s">
        <v>18134</v>
      </c>
      <c r="K2165" t="s">
        <v>137</v>
      </c>
      <c r="L2165" t="s">
        <v>18135</v>
      </c>
      <c r="M2165">
        <v>1.60000002</v>
      </c>
      <c r="N2165">
        <v>123987576</v>
      </c>
      <c r="O2165" t="s">
        <v>18136</v>
      </c>
      <c r="P2165">
        <v>2</v>
      </c>
    </row>
    <row r="2166" spans="1:16" x14ac:dyDescent="0.2">
      <c r="A2166" t="s">
        <v>17298</v>
      </c>
      <c r="B2166" t="s">
        <v>12324</v>
      </c>
      <c r="C2166">
        <v>972</v>
      </c>
      <c r="D2166">
        <v>200.14420000000001</v>
      </c>
      <c r="E2166">
        <v>12.907999999999999</v>
      </c>
      <c r="F2166" t="s">
        <v>17299</v>
      </c>
      <c r="G2166" t="s">
        <v>17300</v>
      </c>
      <c r="H2166" t="s">
        <v>183</v>
      </c>
      <c r="I2166" t="s">
        <v>17301</v>
      </c>
      <c r="J2166" t="s">
        <v>17302</v>
      </c>
      <c r="K2166" t="s">
        <v>17303</v>
      </c>
      <c r="L2166" t="s">
        <v>17304</v>
      </c>
      <c r="M2166">
        <v>4.3000001900000004</v>
      </c>
      <c r="N2166">
        <v>13524419</v>
      </c>
      <c r="O2166" t="s">
        <v>17305</v>
      </c>
      <c r="P2166">
        <v>66</v>
      </c>
    </row>
    <row r="2167" spans="1:16" x14ac:dyDescent="0.2">
      <c r="A2167" t="s">
        <v>20370</v>
      </c>
      <c r="B2167" t="s">
        <v>12324</v>
      </c>
      <c r="C2167">
        <v>1561</v>
      </c>
      <c r="D2167">
        <v>249.1601</v>
      </c>
      <c r="E2167">
        <v>4.07</v>
      </c>
      <c r="F2167" t="s">
        <v>20371</v>
      </c>
      <c r="G2167" t="s">
        <v>20372</v>
      </c>
      <c r="H2167" t="s">
        <v>12829</v>
      </c>
      <c r="I2167" t="s">
        <v>20373</v>
      </c>
      <c r="J2167" t="s">
        <v>20374</v>
      </c>
      <c r="K2167" t="s">
        <v>137</v>
      </c>
      <c r="L2167" t="s">
        <v>20375</v>
      </c>
      <c r="M2167">
        <v>0.40000000600000002</v>
      </c>
      <c r="N2167">
        <v>115648355</v>
      </c>
      <c r="O2167" t="s">
        <v>20376</v>
      </c>
      <c r="P2167">
        <v>2</v>
      </c>
    </row>
    <row r="2168" spans="1:16" x14ac:dyDescent="0.2">
      <c r="A2168" t="s">
        <v>23695</v>
      </c>
      <c r="B2168" t="s">
        <v>12324</v>
      </c>
      <c r="C2168">
        <v>2216</v>
      </c>
      <c r="D2168">
        <v>341.15789999999998</v>
      </c>
      <c r="E2168">
        <v>14.602</v>
      </c>
      <c r="F2168" t="s">
        <v>23696</v>
      </c>
      <c r="G2168" t="s">
        <v>23697</v>
      </c>
      <c r="H2168" t="s">
        <v>183</v>
      </c>
      <c r="I2168" t="s">
        <v>23698</v>
      </c>
      <c r="J2168" t="s">
        <v>23699</v>
      </c>
      <c r="K2168" t="s">
        <v>23700</v>
      </c>
      <c r="L2168" t="s">
        <v>23701</v>
      </c>
      <c r="M2168">
        <v>-0.20000000300000001</v>
      </c>
      <c r="N2168">
        <v>11290745</v>
      </c>
      <c r="O2168" t="s">
        <v>23702</v>
      </c>
      <c r="P2168">
        <v>68722655234</v>
      </c>
    </row>
    <row r="2169" spans="1:16" x14ac:dyDescent="0.2">
      <c r="A2169" t="s">
        <v>23374</v>
      </c>
      <c r="B2169" t="s">
        <v>12324</v>
      </c>
      <c r="C2169">
        <v>2145</v>
      </c>
      <c r="D2169">
        <v>325.16410000000002</v>
      </c>
      <c r="E2169">
        <v>13.755000000000001</v>
      </c>
      <c r="F2169" t="s">
        <v>23375</v>
      </c>
      <c r="G2169" t="s">
        <v>22816</v>
      </c>
      <c r="H2169" t="s">
        <v>183</v>
      </c>
      <c r="I2169" t="s">
        <v>23376</v>
      </c>
      <c r="J2169" t="s">
        <v>23377</v>
      </c>
      <c r="K2169" t="s">
        <v>137</v>
      </c>
      <c r="L2169" t="s">
        <v>23378</v>
      </c>
      <c r="M2169">
        <v>3.7000000499999999</v>
      </c>
      <c r="N2169">
        <v>88316576</v>
      </c>
      <c r="O2169" t="s">
        <v>23379</v>
      </c>
      <c r="P2169">
        <v>2</v>
      </c>
    </row>
    <row r="2170" spans="1:16" x14ac:dyDescent="0.2">
      <c r="A2170" t="s">
        <v>16010</v>
      </c>
      <c r="B2170" t="s">
        <v>12324</v>
      </c>
      <c r="C2170">
        <v>747</v>
      </c>
      <c r="D2170">
        <v>183.1498</v>
      </c>
      <c r="E2170">
        <v>5.5529999999999999</v>
      </c>
      <c r="F2170" t="s">
        <v>16011</v>
      </c>
      <c r="G2170" t="s">
        <v>16012</v>
      </c>
      <c r="H2170" t="s">
        <v>183</v>
      </c>
      <c r="I2170" t="s">
        <v>16013</v>
      </c>
      <c r="J2170" t="s">
        <v>16014</v>
      </c>
      <c r="K2170" t="s">
        <v>137</v>
      </c>
      <c r="L2170" t="s">
        <v>16015</v>
      </c>
      <c r="M2170">
        <v>1</v>
      </c>
      <c r="N2170">
        <v>106841804</v>
      </c>
      <c r="O2170" t="s">
        <v>16016</v>
      </c>
      <c r="P2170">
        <v>2</v>
      </c>
    </row>
    <row r="2171" spans="1:16" x14ac:dyDescent="0.2">
      <c r="A2171" t="s">
        <v>18049</v>
      </c>
      <c r="B2171" t="s">
        <v>12324</v>
      </c>
      <c r="C2171">
        <v>1115</v>
      </c>
      <c r="D2171">
        <v>210.16059999999999</v>
      </c>
      <c r="E2171">
        <v>4.4400000000000004</v>
      </c>
      <c r="F2171" t="s">
        <v>18050</v>
      </c>
      <c r="G2171" t="s">
        <v>18051</v>
      </c>
      <c r="H2171" t="s">
        <v>183</v>
      </c>
      <c r="I2171" t="s">
        <v>18052</v>
      </c>
      <c r="J2171" t="s">
        <v>18053</v>
      </c>
      <c r="K2171" t="s">
        <v>137</v>
      </c>
      <c r="L2171" t="s">
        <v>18054</v>
      </c>
      <c r="M2171">
        <v>0.30000001199999998</v>
      </c>
      <c r="N2171">
        <v>64129143</v>
      </c>
      <c r="O2171" t="s">
        <v>18055</v>
      </c>
      <c r="P2171">
        <v>2</v>
      </c>
    </row>
    <row r="2172" spans="1:16" x14ac:dyDescent="0.2">
      <c r="A2172" t="s">
        <v>14506</v>
      </c>
      <c r="B2172" t="s">
        <v>12324</v>
      </c>
      <c r="C2172">
        <v>459</v>
      </c>
      <c r="D2172">
        <v>163.03970000000001</v>
      </c>
      <c r="E2172">
        <v>6.3890000000000002</v>
      </c>
      <c r="F2172" t="s">
        <v>14507</v>
      </c>
      <c r="G2172" t="s">
        <v>1058</v>
      </c>
      <c r="H2172" t="s">
        <v>183</v>
      </c>
      <c r="I2172" t="s">
        <v>1075</v>
      </c>
      <c r="J2172" t="s">
        <v>14508</v>
      </c>
      <c r="K2172" t="s">
        <v>14509</v>
      </c>
      <c r="L2172" t="s">
        <v>14510</v>
      </c>
      <c r="M2172">
        <v>1.58872116</v>
      </c>
      <c r="N2172" t="s">
        <v>14511</v>
      </c>
      <c r="O2172" t="s">
        <v>14512</v>
      </c>
      <c r="P2172">
        <v>86121556350</v>
      </c>
    </row>
    <row r="2173" spans="1:16" x14ac:dyDescent="0.2">
      <c r="A2173" t="s">
        <v>12708</v>
      </c>
      <c r="B2173" t="s">
        <v>12324</v>
      </c>
      <c r="C2173">
        <v>97</v>
      </c>
      <c r="D2173">
        <v>123.08110000000001</v>
      </c>
      <c r="E2173">
        <v>5.7359999999999998</v>
      </c>
      <c r="F2173" t="s">
        <v>12709</v>
      </c>
      <c r="G2173" t="s">
        <v>12682</v>
      </c>
      <c r="H2173" t="s">
        <v>183</v>
      </c>
      <c r="I2173" t="s">
        <v>12683</v>
      </c>
      <c r="J2173" t="s">
        <v>12684</v>
      </c>
      <c r="K2173" t="s">
        <v>12685</v>
      </c>
      <c r="L2173" t="s">
        <v>12686</v>
      </c>
      <c r="M2173">
        <v>2.3169407799999999</v>
      </c>
      <c r="N2173" t="s">
        <v>12687</v>
      </c>
      <c r="O2173" t="s">
        <v>12688</v>
      </c>
      <c r="P2173">
        <v>111738626118</v>
      </c>
    </row>
    <row r="2174" spans="1:16" x14ac:dyDescent="0.2">
      <c r="A2174" t="s">
        <v>12680</v>
      </c>
      <c r="B2174" t="s">
        <v>12324</v>
      </c>
      <c r="C2174">
        <v>94</v>
      </c>
      <c r="D2174">
        <v>123.08069999999999</v>
      </c>
      <c r="E2174">
        <v>5.55</v>
      </c>
      <c r="F2174" t="s">
        <v>12681</v>
      </c>
      <c r="G2174" t="s">
        <v>12682</v>
      </c>
      <c r="H2174" t="s">
        <v>183</v>
      </c>
      <c r="I2174" t="s">
        <v>12683</v>
      </c>
      <c r="J2174" t="s">
        <v>12684</v>
      </c>
      <c r="K2174" t="s">
        <v>12685</v>
      </c>
      <c r="L2174" t="s">
        <v>12686</v>
      </c>
      <c r="M2174">
        <v>2.3169407799999999</v>
      </c>
      <c r="N2174" t="s">
        <v>12687</v>
      </c>
      <c r="O2174" t="s">
        <v>12688</v>
      </c>
      <c r="P2174">
        <v>111738626118</v>
      </c>
    </row>
    <row r="2175" spans="1:16" x14ac:dyDescent="0.2">
      <c r="A2175" t="s">
        <v>23353</v>
      </c>
      <c r="B2175" t="s">
        <v>12324</v>
      </c>
      <c r="C2175">
        <v>2141</v>
      </c>
      <c r="D2175">
        <v>323.23289999999997</v>
      </c>
      <c r="E2175">
        <v>9.7970000000000006</v>
      </c>
      <c r="F2175" t="s">
        <v>23354</v>
      </c>
      <c r="G2175" t="s">
        <v>10108</v>
      </c>
      <c r="H2175" t="s">
        <v>183</v>
      </c>
      <c r="I2175" t="s">
        <v>23355</v>
      </c>
      <c r="J2175" t="s">
        <v>23356</v>
      </c>
      <c r="K2175" t="s">
        <v>137</v>
      </c>
      <c r="L2175" t="s">
        <v>23357</v>
      </c>
      <c r="M2175">
        <v>4.6999998099999996</v>
      </c>
      <c r="N2175">
        <v>10687301</v>
      </c>
      <c r="O2175" t="s">
        <v>23358</v>
      </c>
      <c r="P2175">
        <v>2</v>
      </c>
    </row>
    <row r="2176" spans="1:16" x14ac:dyDescent="0.2">
      <c r="A2176" t="s">
        <v>14303</v>
      </c>
      <c r="B2176" t="s">
        <v>12324</v>
      </c>
      <c r="C2176">
        <v>416</v>
      </c>
      <c r="D2176">
        <v>159.0652</v>
      </c>
      <c r="E2176">
        <v>1.2769999999999999</v>
      </c>
      <c r="F2176" t="s">
        <v>14304</v>
      </c>
      <c r="G2176" t="s">
        <v>925</v>
      </c>
      <c r="H2176" t="s">
        <v>183</v>
      </c>
      <c r="I2176" t="s">
        <v>14305</v>
      </c>
      <c r="J2176" t="s">
        <v>14306</v>
      </c>
      <c r="K2176" t="s">
        <v>137</v>
      </c>
      <c r="L2176" t="s">
        <v>14307</v>
      </c>
      <c r="M2176">
        <v>0</v>
      </c>
      <c r="N2176">
        <v>54167118</v>
      </c>
      <c r="O2176" t="s">
        <v>14308</v>
      </c>
      <c r="P2176">
        <v>66</v>
      </c>
    </row>
    <row r="2177" spans="1:16" x14ac:dyDescent="0.2">
      <c r="A2177" t="s">
        <v>21701</v>
      </c>
      <c r="B2177" t="s">
        <v>12324</v>
      </c>
      <c r="C2177">
        <v>1818</v>
      </c>
      <c r="D2177">
        <v>277.17739999999998</v>
      </c>
      <c r="E2177">
        <v>17.103000000000002</v>
      </c>
      <c r="F2177" t="s">
        <v>21702</v>
      </c>
      <c r="G2177" t="s">
        <v>9004</v>
      </c>
      <c r="H2177" t="s">
        <v>13010</v>
      </c>
      <c r="I2177" t="s">
        <v>21703</v>
      </c>
      <c r="J2177" t="s">
        <v>21704</v>
      </c>
      <c r="K2177" t="s">
        <v>137</v>
      </c>
      <c r="L2177" t="s">
        <v>21705</v>
      </c>
      <c r="M2177">
        <v>0.69999998799999996</v>
      </c>
      <c r="N2177">
        <v>126603938</v>
      </c>
      <c r="O2177" t="s">
        <v>21706</v>
      </c>
      <c r="P2177">
        <v>2</v>
      </c>
    </row>
    <row r="2178" spans="1:16" x14ac:dyDescent="0.2">
      <c r="A2178" t="s">
        <v>13568</v>
      </c>
      <c r="B2178" t="s">
        <v>12324</v>
      </c>
      <c r="C2178">
        <v>278</v>
      </c>
      <c r="D2178">
        <v>147.0446</v>
      </c>
      <c r="E2178">
        <v>7.6680000000000001</v>
      </c>
      <c r="F2178" t="s">
        <v>13574</v>
      </c>
      <c r="G2178" t="s">
        <v>13570</v>
      </c>
      <c r="H2178" t="s">
        <v>183</v>
      </c>
      <c r="I2178" t="s">
        <v>13575</v>
      </c>
      <c r="J2178" t="s">
        <v>13576</v>
      </c>
      <c r="K2178" t="s">
        <v>13577</v>
      </c>
      <c r="L2178" t="s">
        <v>13578</v>
      </c>
      <c r="M2178">
        <v>1.8051416899999999</v>
      </c>
      <c r="N2178" t="s">
        <v>13579</v>
      </c>
      <c r="O2178" t="s">
        <v>13580</v>
      </c>
      <c r="P2178">
        <v>68807352430</v>
      </c>
    </row>
    <row r="2179" spans="1:16" x14ac:dyDescent="0.2">
      <c r="A2179" t="s">
        <v>18437</v>
      </c>
      <c r="B2179" t="s">
        <v>12324</v>
      </c>
      <c r="C2179">
        <v>1181</v>
      </c>
      <c r="D2179">
        <v>215.05359999999999</v>
      </c>
      <c r="E2179">
        <v>14.52</v>
      </c>
      <c r="F2179" t="s">
        <v>18438</v>
      </c>
      <c r="G2179" t="s">
        <v>18431</v>
      </c>
      <c r="H2179" t="s">
        <v>17329</v>
      </c>
      <c r="I2179" t="s">
        <v>18432</v>
      </c>
      <c r="J2179" t="s">
        <v>18433</v>
      </c>
      <c r="K2179" t="s">
        <v>137</v>
      </c>
      <c r="L2179" t="s">
        <v>18434</v>
      </c>
      <c r="M2179">
        <v>-0.69999998799999996</v>
      </c>
      <c r="N2179">
        <v>13956443</v>
      </c>
      <c r="O2179" t="s">
        <v>18435</v>
      </c>
      <c r="P2179">
        <v>2</v>
      </c>
    </row>
    <row r="2180" spans="1:16" x14ac:dyDescent="0.2">
      <c r="A2180" t="s">
        <v>18429</v>
      </c>
      <c r="B2180" t="s">
        <v>12324</v>
      </c>
      <c r="C2180">
        <v>1180</v>
      </c>
      <c r="D2180">
        <v>215.05340000000001</v>
      </c>
      <c r="E2180">
        <v>14.733000000000001</v>
      </c>
      <c r="F2180" t="s">
        <v>18430</v>
      </c>
      <c r="G2180" t="s">
        <v>18431</v>
      </c>
      <c r="H2180" t="s">
        <v>17329</v>
      </c>
      <c r="I2180" t="s">
        <v>18432</v>
      </c>
      <c r="J2180" t="s">
        <v>18433</v>
      </c>
      <c r="K2180" t="s">
        <v>137</v>
      </c>
      <c r="L2180" t="s">
        <v>18434</v>
      </c>
      <c r="M2180">
        <v>-0.69999998799999996</v>
      </c>
      <c r="N2180">
        <v>13956443</v>
      </c>
      <c r="O2180" t="s">
        <v>18435</v>
      </c>
      <c r="P2180">
        <v>2</v>
      </c>
    </row>
    <row r="2181" spans="1:16" x14ac:dyDescent="0.2">
      <c r="A2181" t="s">
        <v>12907</v>
      </c>
      <c r="B2181" t="s">
        <v>12324</v>
      </c>
      <c r="C2181">
        <v>134</v>
      </c>
      <c r="D2181">
        <v>126.0917</v>
      </c>
      <c r="E2181">
        <v>7.1109999999999998</v>
      </c>
      <c r="F2181" t="s">
        <v>12908</v>
      </c>
      <c r="G2181" t="s">
        <v>12898</v>
      </c>
      <c r="H2181" t="s">
        <v>183</v>
      </c>
      <c r="I2181" t="s">
        <v>12909</v>
      </c>
      <c r="J2181" t="s">
        <v>12910</v>
      </c>
      <c r="K2181" t="s">
        <v>137</v>
      </c>
      <c r="L2181" t="s">
        <v>12911</v>
      </c>
      <c r="M2181">
        <v>1.2999999499999999</v>
      </c>
      <c r="N2181">
        <v>131604345</v>
      </c>
      <c r="O2181" t="s">
        <v>12912</v>
      </c>
      <c r="P2181">
        <v>2</v>
      </c>
    </row>
    <row r="2182" spans="1:16" x14ac:dyDescent="0.2">
      <c r="A2182" t="s">
        <v>22662</v>
      </c>
      <c r="B2182" t="s">
        <v>12324</v>
      </c>
      <c r="C2182">
        <v>2005</v>
      </c>
      <c r="D2182">
        <v>302.30770000000001</v>
      </c>
      <c r="E2182">
        <v>18.091000000000001</v>
      </c>
      <c r="F2182" t="s">
        <v>22668</v>
      </c>
      <c r="G2182" t="s">
        <v>22664</v>
      </c>
      <c r="H2182" t="s">
        <v>183</v>
      </c>
      <c r="I2182" t="s">
        <v>22669</v>
      </c>
      <c r="J2182" t="s">
        <v>22670</v>
      </c>
      <c r="K2182" t="s">
        <v>22671</v>
      </c>
      <c r="L2182" t="s">
        <v>22672</v>
      </c>
      <c r="M2182">
        <v>5.8000001900000004</v>
      </c>
      <c r="N2182" t="s">
        <v>22673</v>
      </c>
      <c r="O2182" t="s">
        <v>22674</v>
      </c>
      <c r="P2182">
        <v>68841105790</v>
      </c>
    </row>
    <row r="2183" spans="1:16" x14ac:dyDescent="0.2">
      <c r="A2183" t="s">
        <v>24595</v>
      </c>
      <c r="B2183" t="s">
        <v>12324</v>
      </c>
      <c r="C2183">
        <v>2405</v>
      </c>
      <c r="D2183">
        <v>459.23599999999999</v>
      </c>
      <c r="E2183">
        <v>17.318000000000001</v>
      </c>
      <c r="F2183" t="s">
        <v>24596</v>
      </c>
      <c r="G2183" t="s">
        <v>24597</v>
      </c>
      <c r="H2183" t="s">
        <v>12829</v>
      </c>
      <c r="I2183" t="s">
        <v>24598</v>
      </c>
      <c r="J2183" t="s">
        <v>24599</v>
      </c>
      <c r="K2183" t="s">
        <v>24600</v>
      </c>
      <c r="L2183" t="s">
        <v>24601</v>
      </c>
      <c r="M2183">
        <v>1.60000002</v>
      </c>
      <c r="N2183">
        <v>71579051</v>
      </c>
      <c r="O2183" t="s">
        <v>24602</v>
      </c>
      <c r="P2183">
        <v>68721606722</v>
      </c>
    </row>
    <row r="2184" spans="1:16" x14ac:dyDescent="0.2">
      <c r="A2184" t="s">
        <v>17495</v>
      </c>
      <c r="B2184" t="s">
        <v>12324</v>
      </c>
      <c r="C2184">
        <v>1010</v>
      </c>
      <c r="D2184">
        <v>204.13900000000001</v>
      </c>
      <c r="E2184">
        <v>16.292999999999999</v>
      </c>
      <c r="F2184" t="s">
        <v>17496</v>
      </c>
      <c r="G2184" t="s">
        <v>17497</v>
      </c>
      <c r="H2184" t="s">
        <v>183</v>
      </c>
      <c r="I2184" t="s">
        <v>17498</v>
      </c>
      <c r="J2184" t="s">
        <v>17499</v>
      </c>
      <c r="K2184" t="s">
        <v>17500</v>
      </c>
      <c r="L2184" t="s">
        <v>17501</v>
      </c>
      <c r="M2184">
        <v>1.7999999499999999</v>
      </c>
      <c r="N2184" t="s">
        <v>17502</v>
      </c>
      <c r="O2184" t="s">
        <v>17503</v>
      </c>
      <c r="P2184">
        <v>67911682</v>
      </c>
    </row>
    <row r="2185" spans="1:16" x14ac:dyDescent="0.2">
      <c r="A2185" t="s">
        <v>16584</v>
      </c>
      <c r="B2185" t="s">
        <v>12324</v>
      </c>
      <c r="C2185">
        <v>846</v>
      </c>
      <c r="D2185">
        <v>193.17060000000001</v>
      </c>
      <c r="E2185">
        <v>12.318</v>
      </c>
      <c r="F2185" t="s">
        <v>16585</v>
      </c>
      <c r="G2185" t="s">
        <v>16570</v>
      </c>
      <c r="H2185" t="s">
        <v>183</v>
      </c>
      <c r="I2185" t="s">
        <v>16587</v>
      </c>
      <c r="J2185" t="s">
        <v>16588</v>
      </c>
      <c r="K2185" t="s">
        <v>16589</v>
      </c>
      <c r="L2185" t="s">
        <v>16590</v>
      </c>
      <c r="M2185">
        <v>1.39999998</v>
      </c>
      <c r="N2185">
        <v>15320160</v>
      </c>
      <c r="O2185" t="s">
        <v>16591</v>
      </c>
      <c r="P2185">
        <v>2</v>
      </c>
    </row>
    <row r="2186" spans="1:16" x14ac:dyDescent="0.2">
      <c r="A2186" t="s">
        <v>18026</v>
      </c>
      <c r="B2186" t="s">
        <v>12324</v>
      </c>
      <c r="C2186">
        <v>1111</v>
      </c>
      <c r="D2186">
        <v>210.0761</v>
      </c>
      <c r="E2186">
        <v>1.502</v>
      </c>
      <c r="F2186" t="s">
        <v>18027</v>
      </c>
      <c r="G2186" t="s">
        <v>4132</v>
      </c>
      <c r="H2186" t="s">
        <v>183</v>
      </c>
      <c r="I2186" t="s">
        <v>18028</v>
      </c>
      <c r="J2186" t="s">
        <v>18029</v>
      </c>
      <c r="K2186" t="s">
        <v>137</v>
      </c>
      <c r="L2186" t="s">
        <v>18030</v>
      </c>
      <c r="M2186">
        <v>1.89999998</v>
      </c>
      <c r="N2186">
        <v>118999787</v>
      </c>
      <c r="O2186" t="s">
        <v>18031</v>
      </c>
      <c r="P2186">
        <v>2</v>
      </c>
    </row>
    <row r="2187" spans="1:16" x14ac:dyDescent="0.2">
      <c r="A2187" t="s">
        <v>18275</v>
      </c>
      <c r="B2187" t="s">
        <v>12324</v>
      </c>
      <c r="C2187">
        <v>1154</v>
      </c>
      <c r="D2187">
        <v>212.11879999999999</v>
      </c>
      <c r="E2187">
        <v>8.2929999999999993</v>
      </c>
      <c r="F2187" t="s">
        <v>18281</v>
      </c>
      <c r="G2187" t="s">
        <v>18277</v>
      </c>
      <c r="H2187" t="s">
        <v>183</v>
      </c>
      <c r="I2187" t="s">
        <v>18280</v>
      </c>
      <c r="J2187" t="s">
        <v>18282</v>
      </c>
      <c r="K2187" t="s">
        <v>18283</v>
      </c>
      <c r="L2187" t="s">
        <v>18284</v>
      </c>
      <c r="M2187">
        <v>2.4000001000000002</v>
      </c>
      <c r="N2187" t="s">
        <v>18285</v>
      </c>
      <c r="O2187" t="s">
        <v>18286</v>
      </c>
      <c r="P2187">
        <v>68939940454</v>
      </c>
    </row>
    <row r="2188" spans="1:16" x14ac:dyDescent="0.2">
      <c r="A2188" t="s">
        <v>14202</v>
      </c>
      <c r="B2188" t="s">
        <v>12324</v>
      </c>
      <c r="C2188">
        <v>392</v>
      </c>
      <c r="D2188">
        <v>155.10749999999999</v>
      </c>
      <c r="E2188">
        <v>6.0490000000000004</v>
      </c>
      <c r="F2188" t="s">
        <v>14203</v>
      </c>
      <c r="G2188" t="s">
        <v>14188</v>
      </c>
      <c r="H2188" t="s">
        <v>183</v>
      </c>
      <c r="I2188" t="s">
        <v>14204</v>
      </c>
      <c r="J2188" t="s">
        <v>14205</v>
      </c>
      <c r="K2188" t="s">
        <v>137</v>
      </c>
      <c r="L2188" t="s">
        <v>14206</v>
      </c>
      <c r="M2188">
        <v>-0.30000001199999998</v>
      </c>
      <c r="N2188">
        <v>11126474</v>
      </c>
      <c r="O2188" t="s">
        <v>14207</v>
      </c>
      <c r="P2188">
        <v>2</v>
      </c>
    </row>
    <row r="2189" spans="1:16" x14ac:dyDescent="0.2">
      <c r="A2189" t="s">
        <v>21926</v>
      </c>
      <c r="B2189" t="s">
        <v>12324</v>
      </c>
      <c r="C2189">
        <v>1856</v>
      </c>
      <c r="D2189">
        <v>281.17680000000001</v>
      </c>
      <c r="E2189">
        <v>15.784000000000001</v>
      </c>
      <c r="F2189" t="s">
        <v>21927</v>
      </c>
      <c r="G2189" t="s">
        <v>21928</v>
      </c>
      <c r="H2189" t="s">
        <v>183</v>
      </c>
      <c r="I2189" t="s">
        <v>21929</v>
      </c>
      <c r="J2189" t="s">
        <v>21930</v>
      </c>
      <c r="K2189" t="s">
        <v>137</v>
      </c>
      <c r="L2189" t="s">
        <v>21931</v>
      </c>
      <c r="M2189">
        <v>4</v>
      </c>
      <c r="N2189">
        <v>80940704</v>
      </c>
      <c r="O2189" t="s">
        <v>21932</v>
      </c>
      <c r="P2189">
        <v>2</v>
      </c>
    </row>
    <row r="2190" spans="1:16" x14ac:dyDescent="0.2">
      <c r="A2190" t="s">
        <v>12714</v>
      </c>
      <c r="B2190" t="s">
        <v>12324</v>
      </c>
      <c r="C2190">
        <v>99</v>
      </c>
      <c r="D2190">
        <v>123.09180000000001</v>
      </c>
      <c r="E2190">
        <v>1.1060000000000001</v>
      </c>
      <c r="F2190" t="s">
        <v>12720</v>
      </c>
      <c r="G2190" t="s">
        <v>12716</v>
      </c>
      <c r="H2190" t="s">
        <v>183</v>
      </c>
      <c r="I2190" t="s">
        <v>12721</v>
      </c>
      <c r="J2190" t="s">
        <v>12722</v>
      </c>
      <c r="K2190" t="s">
        <v>12723</v>
      </c>
      <c r="L2190" t="s">
        <v>12724</v>
      </c>
      <c r="M2190">
        <v>1</v>
      </c>
      <c r="N2190">
        <v>25915</v>
      </c>
      <c r="O2190" t="s">
        <v>12725</v>
      </c>
      <c r="P2190">
        <v>68941021290</v>
      </c>
    </row>
    <row r="2191" spans="1:16" x14ac:dyDescent="0.2">
      <c r="A2191" t="s">
        <v>14412</v>
      </c>
      <c r="B2191" t="s">
        <v>12324</v>
      </c>
      <c r="C2191">
        <v>439</v>
      </c>
      <c r="D2191">
        <v>161.10759999999999</v>
      </c>
      <c r="E2191">
        <v>7.827</v>
      </c>
      <c r="F2191" t="s">
        <v>14413</v>
      </c>
      <c r="G2191" t="s">
        <v>14390</v>
      </c>
      <c r="H2191" t="s">
        <v>183</v>
      </c>
      <c r="I2191" t="s">
        <v>14414</v>
      </c>
      <c r="J2191" t="s">
        <v>14415</v>
      </c>
      <c r="K2191" t="s">
        <v>137</v>
      </c>
      <c r="L2191" t="s">
        <v>14416</v>
      </c>
      <c r="M2191">
        <v>1.7000000500000001</v>
      </c>
      <c r="N2191">
        <v>68390224</v>
      </c>
      <c r="O2191" t="s">
        <v>14417</v>
      </c>
      <c r="P2191">
        <v>2</v>
      </c>
    </row>
    <row r="2192" spans="1:16" x14ac:dyDescent="0.2">
      <c r="A2192" t="s">
        <v>12428</v>
      </c>
      <c r="B2192" t="s">
        <v>12324</v>
      </c>
      <c r="C2192">
        <v>39</v>
      </c>
      <c r="D2192">
        <v>109.0762</v>
      </c>
      <c r="E2192">
        <v>0.80900000000000005</v>
      </c>
      <c r="F2192" t="s">
        <v>12429</v>
      </c>
      <c r="G2192" t="s">
        <v>12410</v>
      </c>
      <c r="H2192" t="s">
        <v>183</v>
      </c>
      <c r="I2192" t="s">
        <v>12430</v>
      </c>
      <c r="J2192" t="s">
        <v>12431</v>
      </c>
      <c r="K2192" t="s">
        <v>12432</v>
      </c>
      <c r="L2192" t="s">
        <v>12433</v>
      </c>
      <c r="M2192">
        <v>1.1287263599999999</v>
      </c>
      <c r="N2192" t="s">
        <v>12434</v>
      </c>
      <c r="O2192" t="s">
        <v>12435</v>
      </c>
      <c r="P2192">
        <v>68939980878</v>
      </c>
    </row>
    <row r="2193" spans="1:16" x14ac:dyDescent="0.2">
      <c r="A2193" t="s">
        <v>22302</v>
      </c>
      <c r="B2193" t="s">
        <v>12324</v>
      </c>
      <c r="C2193">
        <v>1929</v>
      </c>
      <c r="D2193">
        <v>291.19420000000002</v>
      </c>
      <c r="E2193">
        <v>19.015000000000001</v>
      </c>
      <c r="F2193" t="s">
        <v>22303</v>
      </c>
      <c r="G2193" t="s">
        <v>9597</v>
      </c>
      <c r="H2193" t="s">
        <v>13010</v>
      </c>
      <c r="I2193" t="s">
        <v>22304</v>
      </c>
      <c r="J2193" t="s">
        <v>22305</v>
      </c>
      <c r="K2193" t="s">
        <v>22306</v>
      </c>
      <c r="L2193" t="s">
        <v>22307</v>
      </c>
      <c r="M2193">
        <v>3.5</v>
      </c>
      <c r="N2193" t="s">
        <v>22308</v>
      </c>
      <c r="O2193" t="s">
        <v>22309</v>
      </c>
      <c r="P2193">
        <v>68722114562</v>
      </c>
    </row>
    <row r="2194" spans="1:16" x14ac:dyDescent="0.2">
      <c r="A2194" t="s">
        <v>24787</v>
      </c>
      <c r="B2194" t="s">
        <v>12324</v>
      </c>
      <c r="C2194">
        <v>2450</v>
      </c>
      <c r="D2194">
        <v>652.41200000000003</v>
      </c>
      <c r="E2194">
        <v>12.265000000000001</v>
      </c>
      <c r="F2194" t="s">
        <v>24788</v>
      </c>
      <c r="G2194" t="s">
        <v>24789</v>
      </c>
      <c r="H2194" t="s">
        <v>183</v>
      </c>
      <c r="I2194" t="s">
        <v>24790</v>
      </c>
      <c r="J2194" t="s">
        <v>24791</v>
      </c>
      <c r="K2194" t="s">
        <v>137</v>
      </c>
      <c r="L2194" t="s">
        <v>24792</v>
      </c>
      <c r="M2194">
        <v>4.3000001900000004</v>
      </c>
      <c r="N2194">
        <v>53239029</v>
      </c>
      <c r="O2194" t="s">
        <v>24793</v>
      </c>
      <c r="P2194">
        <v>2</v>
      </c>
    </row>
    <row r="2195" spans="1:16" x14ac:dyDescent="0.2">
      <c r="A2195" t="s">
        <v>12605</v>
      </c>
      <c r="B2195" t="s">
        <v>12324</v>
      </c>
      <c r="C2195">
        <v>83</v>
      </c>
      <c r="D2195">
        <v>119.0608</v>
      </c>
      <c r="E2195">
        <v>1.0609999999999999</v>
      </c>
      <c r="F2195" t="s">
        <v>12606</v>
      </c>
      <c r="G2195" t="s">
        <v>12593</v>
      </c>
      <c r="H2195" t="s">
        <v>183</v>
      </c>
      <c r="I2195" t="s">
        <v>12607</v>
      </c>
      <c r="J2195" t="s">
        <v>12608</v>
      </c>
      <c r="K2195" t="s">
        <v>12609</v>
      </c>
      <c r="L2195" t="s">
        <v>12610</v>
      </c>
      <c r="M2195">
        <v>1</v>
      </c>
      <c r="N2195">
        <v>281995</v>
      </c>
      <c r="O2195" t="s">
        <v>12611</v>
      </c>
      <c r="P2195">
        <v>68786585602</v>
      </c>
    </row>
    <row r="2196" spans="1:16" x14ac:dyDescent="0.2">
      <c r="A2196" t="s">
        <v>14284</v>
      </c>
      <c r="B2196" t="s">
        <v>12324</v>
      </c>
      <c r="C2196">
        <v>408</v>
      </c>
      <c r="D2196">
        <v>158.09719999999999</v>
      </c>
      <c r="E2196">
        <v>6.7190000000000003</v>
      </c>
      <c r="F2196" t="s">
        <v>14285</v>
      </c>
      <c r="G2196" t="s">
        <v>14283</v>
      </c>
      <c r="H2196" t="s">
        <v>183</v>
      </c>
      <c r="I2196" t="s">
        <v>14286</v>
      </c>
      <c r="J2196" t="s">
        <v>14287</v>
      </c>
      <c r="K2196" t="s">
        <v>137</v>
      </c>
      <c r="L2196" t="s">
        <v>14288</v>
      </c>
      <c r="M2196">
        <v>2.99035406</v>
      </c>
      <c r="N2196">
        <v>12682602</v>
      </c>
      <c r="O2196" t="s">
        <v>14289</v>
      </c>
      <c r="P2196">
        <v>2</v>
      </c>
    </row>
    <row r="2197" spans="1:16" x14ac:dyDescent="0.2">
      <c r="A2197" t="s">
        <v>18560</v>
      </c>
      <c r="B2197" t="s">
        <v>12324</v>
      </c>
      <c r="C2197">
        <v>1206</v>
      </c>
      <c r="D2197">
        <v>217.1335</v>
      </c>
      <c r="E2197">
        <v>12.773999999999999</v>
      </c>
      <c r="F2197" t="s">
        <v>18561</v>
      </c>
      <c r="G2197" t="s">
        <v>18562</v>
      </c>
      <c r="H2197" t="s">
        <v>183</v>
      </c>
      <c r="I2197" t="s">
        <v>18563</v>
      </c>
      <c r="J2197" t="s">
        <v>18564</v>
      </c>
      <c r="K2197" t="s">
        <v>137</v>
      </c>
      <c r="L2197" t="s">
        <v>18565</v>
      </c>
      <c r="M2197">
        <v>0.89999997600000003</v>
      </c>
      <c r="N2197">
        <v>62340516</v>
      </c>
      <c r="O2197" t="s">
        <v>18566</v>
      </c>
      <c r="P2197">
        <v>2</v>
      </c>
    </row>
    <row r="2198" spans="1:16" x14ac:dyDescent="0.2">
      <c r="A2198" t="s">
        <v>13966</v>
      </c>
      <c r="B2198" t="s">
        <v>12324</v>
      </c>
      <c r="C2198">
        <v>349</v>
      </c>
      <c r="D2198">
        <v>152.107</v>
      </c>
      <c r="E2198">
        <v>1.526</v>
      </c>
      <c r="F2198" t="s">
        <v>13967</v>
      </c>
      <c r="G2198" t="s">
        <v>13968</v>
      </c>
      <c r="H2198" t="s">
        <v>183</v>
      </c>
      <c r="I2198" t="s">
        <v>13969</v>
      </c>
      <c r="J2198" t="s">
        <v>13970</v>
      </c>
      <c r="K2198" t="s">
        <v>137</v>
      </c>
      <c r="L2198" t="s">
        <v>13971</v>
      </c>
      <c r="M2198">
        <v>1.2000000500000001</v>
      </c>
      <c r="N2198">
        <v>119092164</v>
      </c>
      <c r="O2198" t="s">
        <v>13972</v>
      </c>
      <c r="P2198">
        <v>2</v>
      </c>
    </row>
    <row r="2199" spans="1:16" x14ac:dyDescent="0.2">
      <c r="A2199" t="s">
        <v>19277</v>
      </c>
      <c r="B2199" t="s">
        <v>12324</v>
      </c>
      <c r="C2199">
        <v>1340</v>
      </c>
      <c r="D2199">
        <v>226.2165</v>
      </c>
      <c r="E2199">
        <v>18.692</v>
      </c>
      <c r="F2199" t="s">
        <v>19278</v>
      </c>
      <c r="G2199" t="s">
        <v>19279</v>
      </c>
      <c r="H2199" t="s">
        <v>13010</v>
      </c>
      <c r="I2199" t="s">
        <v>19280</v>
      </c>
      <c r="J2199" t="s">
        <v>19281</v>
      </c>
      <c r="K2199" t="s">
        <v>137</v>
      </c>
      <c r="L2199" t="s">
        <v>19282</v>
      </c>
      <c r="M2199">
        <v>4.9000000999999997</v>
      </c>
      <c r="N2199">
        <v>88295093</v>
      </c>
      <c r="O2199" t="s">
        <v>19283</v>
      </c>
      <c r="P2199">
        <v>2</v>
      </c>
    </row>
    <row r="2200" spans="1:16" x14ac:dyDescent="0.2">
      <c r="A2200" t="s">
        <v>18173</v>
      </c>
      <c r="B2200" t="s">
        <v>12324</v>
      </c>
      <c r="C2200">
        <v>1137</v>
      </c>
      <c r="D2200">
        <v>211.13200000000001</v>
      </c>
      <c r="E2200">
        <v>7.2469999999999999</v>
      </c>
      <c r="F2200" t="s">
        <v>18174</v>
      </c>
      <c r="G2200" t="s">
        <v>18175</v>
      </c>
      <c r="H2200" t="s">
        <v>183</v>
      </c>
      <c r="I2200" t="s">
        <v>18176</v>
      </c>
      <c r="J2200" t="s">
        <v>18177</v>
      </c>
      <c r="K2200" t="s">
        <v>137</v>
      </c>
      <c r="L2200" t="s">
        <v>18178</v>
      </c>
      <c r="M2200">
        <v>1.60000002</v>
      </c>
      <c r="N2200">
        <v>88194436</v>
      </c>
      <c r="O2200" t="s">
        <v>18179</v>
      </c>
      <c r="P2200">
        <v>2</v>
      </c>
    </row>
    <row r="2201" spans="1:16" x14ac:dyDescent="0.2">
      <c r="A2201" t="s">
        <v>17678</v>
      </c>
      <c r="B2201" t="s">
        <v>12324</v>
      </c>
      <c r="C2201">
        <v>1044</v>
      </c>
      <c r="D2201">
        <v>207.1009</v>
      </c>
      <c r="E2201">
        <v>9.5709999999999997</v>
      </c>
      <c r="F2201" t="s">
        <v>17679</v>
      </c>
      <c r="G2201" t="s">
        <v>17645</v>
      </c>
      <c r="H2201" t="s">
        <v>183</v>
      </c>
      <c r="I2201" t="s">
        <v>17680</v>
      </c>
      <c r="J2201" t="s">
        <v>17681</v>
      </c>
      <c r="K2201" t="s">
        <v>137</v>
      </c>
      <c r="L2201" t="s">
        <v>17682</v>
      </c>
      <c r="M2201">
        <v>2.3135998199999999</v>
      </c>
      <c r="N2201">
        <v>25019428</v>
      </c>
      <c r="O2201" t="s">
        <v>17683</v>
      </c>
      <c r="P2201">
        <v>2</v>
      </c>
    </row>
    <row r="2202" spans="1:16" x14ac:dyDescent="0.2">
      <c r="A2202" t="s">
        <v>18716</v>
      </c>
      <c r="B2202" t="s">
        <v>12324</v>
      </c>
      <c r="C2202">
        <v>1244</v>
      </c>
      <c r="D2202">
        <v>221.15469999999999</v>
      </c>
      <c r="E2202">
        <v>12.926</v>
      </c>
      <c r="F2202" t="s">
        <v>18717</v>
      </c>
      <c r="G2202" t="s">
        <v>18718</v>
      </c>
      <c r="H2202" t="s">
        <v>183</v>
      </c>
      <c r="I2202" t="s">
        <v>18719</v>
      </c>
      <c r="J2202" t="s">
        <v>18720</v>
      </c>
      <c r="K2202" t="s">
        <v>137</v>
      </c>
      <c r="L2202" t="s">
        <v>18721</v>
      </c>
      <c r="M2202">
        <v>2.6085212200000001</v>
      </c>
      <c r="N2202">
        <v>0</v>
      </c>
      <c r="O2202" t="s">
        <v>887</v>
      </c>
      <c r="P2202">
        <v>8589934592</v>
      </c>
    </row>
    <row r="2203" spans="1:16" x14ac:dyDescent="0.2">
      <c r="A2203" t="s">
        <v>20715</v>
      </c>
      <c r="B2203" t="s">
        <v>12324</v>
      </c>
      <c r="C2203">
        <v>1624</v>
      </c>
      <c r="D2203">
        <v>254.1755</v>
      </c>
      <c r="E2203">
        <v>7.1040000000000001</v>
      </c>
      <c r="F2203" t="s">
        <v>20716</v>
      </c>
      <c r="G2203" t="s">
        <v>20717</v>
      </c>
      <c r="H2203" t="s">
        <v>183</v>
      </c>
      <c r="I2203" t="s">
        <v>20718</v>
      </c>
      <c r="J2203" t="s">
        <v>20719</v>
      </c>
      <c r="K2203" t="s">
        <v>137</v>
      </c>
      <c r="L2203" t="s">
        <v>20720</v>
      </c>
      <c r="M2203">
        <v>2.4000001000000002</v>
      </c>
      <c r="N2203">
        <v>65888130</v>
      </c>
      <c r="O2203" t="s">
        <v>20721</v>
      </c>
      <c r="P2203">
        <v>2</v>
      </c>
    </row>
    <row r="2204" spans="1:16" x14ac:dyDescent="0.2">
      <c r="A2204" t="s">
        <v>18731</v>
      </c>
      <c r="B2204" t="s">
        <v>12324</v>
      </c>
      <c r="C2204">
        <v>1246</v>
      </c>
      <c r="D2204">
        <v>221.16540000000001</v>
      </c>
      <c r="E2204">
        <v>7.6479999999999997</v>
      </c>
      <c r="F2204" t="s">
        <v>18732</v>
      </c>
      <c r="G2204" t="s">
        <v>18733</v>
      </c>
      <c r="H2204" t="s">
        <v>183</v>
      </c>
      <c r="I2204" t="s">
        <v>18734</v>
      </c>
      <c r="J2204" t="s">
        <v>18735</v>
      </c>
      <c r="K2204" t="s">
        <v>137</v>
      </c>
      <c r="L2204" t="s">
        <v>18736</v>
      </c>
      <c r="M2204">
        <v>3</v>
      </c>
      <c r="N2204">
        <v>89618892</v>
      </c>
      <c r="O2204" t="s">
        <v>18737</v>
      </c>
      <c r="P2204">
        <v>2</v>
      </c>
    </row>
    <row r="2205" spans="1:16" x14ac:dyDescent="0.2">
      <c r="A2205" t="s">
        <v>14865</v>
      </c>
      <c r="B2205" t="s">
        <v>12324</v>
      </c>
      <c r="C2205">
        <v>535</v>
      </c>
      <c r="D2205">
        <v>167.1549</v>
      </c>
      <c r="E2205">
        <v>7.859</v>
      </c>
      <c r="F2205" t="s">
        <v>14866</v>
      </c>
      <c r="G2205" t="s">
        <v>14857</v>
      </c>
      <c r="H2205" t="s">
        <v>183</v>
      </c>
      <c r="I2205" t="s">
        <v>14867</v>
      </c>
      <c r="J2205" t="s">
        <v>14868</v>
      </c>
      <c r="K2205" t="s">
        <v>137</v>
      </c>
      <c r="L2205" t="s">
        <v>14869</v>
      </c>
      <c r="M2205">
        <v>2.5</v>
      </c>
      <c r="N2205">
        <v>90914899</v>
      </c>
      <c r="O2205" t="s">
        <v>14870</v>
      </c>
      <c r="P2205">
        <v>2</v>
      </c>
    </row>
    <row r="2206" spans="1:16" x14ac:dyDescent="0.2">
      <c r="A2206" t="s">
        <v>23957</v>
      </c>
      <c r="B2206" t="s">
        <v>12324</v>
      </c>
      <c r="C2206">
        <v>2275</v>
      </c>
      <c r="D2206">
        <v>363.17770000000002</v>
      </c>
      <c r="E2206">
        <v>15.542</v>
      </c>
      <c r="F2206" t="s">
        <v>23958</v>
      </c>
      <c r="G2206" t="s">
        <v>11074</v>
      </c>
      <c r="H2206" t="s">
        <v>183</v>
      </c>
      <c r="I2206" t="s">
        <v>23959</v>
      </c>
      <c r="J2206" t="s">
        <v>23960</v>
      </c>
      <c r="K2206" t="s">
        <v>137</v>
      </c>
      <c r="L2206" t="s">
        <v>23961</v>
      </c>
      <c r="M2206">
        <v>0.69999998799999996</v>
      </c>
      <c r="N2206">
        <v>53320439</v>
      </c>
      <c r="O2206" t="s">
        <v>23962</v>
      </c>
      <c r="P2206">
        <v>66</v>
      </c>
    </row>
    <row r="2207" spans="1:16" x14ac:dyDescent="0.2">
      <c r="A2207" t="s">
        <v>23448</v>
      </c>
      <c r="B2207" t="s">
        <v>12324</v>
      </c>
      <c r="C2207">
        <v>2163</v>
      </c>
      <c r="D2207">
        <v>328.2482</v>
      </c>
      <c r="E2207">
        <v>14.926</v>
      </c>
      <c r="F2207" t="s">
        <v>23449</v>
      </c>
      <c r="G2207" t="s">
        <v>9694</v>
      </c>
      <c r="H2207" t="s">
        <v>12627</v>
      </c>
      <c r="I2207" t="s">
        <v>23450</v>
      </c>
      <c r="J2207" t="s">
        <v>23451</v>
      </c>
      <c r="K2207" t="s">
        <v>137</v>
      </c>
      <c r="L2207" t="s">
        <v>23452</v>
      </c>
      <c r="M2207">
        <v>2.2999999500000001</v>
      </c>
      <c r="N2207">
        <v>135079796</v>
      </c>
      <c r="O2207" t="s">
        <v>23453</v>
      </c>
      <c r="P2207">
        <v>2</v>
      </c>
    </row>
    <row r="2208" spans="1:16" x14ac:dyDescent="0.2">
      <c r="A2208" t="s">
        <v>18677</v>
      </c>
      <c r="B2208" t="s">
        <v>12324</v>
      </c>
      <c r="C2208">
        <v>1232</v>
      </c>
      <c r="D2208">
        <v>221.11619999999999</v>
      </c>
      <c r="E2208">
        <v>12.592000000000001</v>
      </c>
      <c r="F2208" t="s">
        <v>18678</v>
      </c>
      <c r="G2208" t="s">
        <v>5045</v>
      </c>
      <c r="H2208" t="s">
        <v>183</v>
      </c>
      <c r="I2208" t="s">
        <v>18679</v>
      </c>
      <c r="J2208" t="s">
        <v>18680</v>
      </c>
      <c r="K2208" t="s">
        <v>137</v>
      </c>
      <c r="L2208" t="s">
        <v>18681</v>
      </c>
      <c r="M2208">
        <v>3</v>
      </c>
      <c r="N2208">
        <v>132047366</v>
      </c>
      <c r="O2208" t="s">
        <v>18682</v>
      </c>
      <c r="P2208">
        <v>2</v>
      </c>
    </row>
    <row r="2209" spans="1:16" x14ac:dyDescent="0.2">
      <c r="A2209" t="s">
        <v>17445</v>
      </c>
      <c r="B2209" t="s">
        <v>12324</v>
      </c>
      <c r="C2209">
        <v>1004</v>
      </c>
      <c r="D2209">
        <v>203.09219999999999</v>
      </c>
      <c r="E2209">
        <v>14.276</v>
      </c>
      <c r="F2209" t="s">
        <v>17446</v>
      </c>
      <c r="G2209" t="s">
        <v>17447</v>
      </c>
      <c r="H2209" t="s">
        <v>183</v>
      </c>
      <c r="I2209" t="s">
        <v>17448</v>
      </c>
      <c r="J2209" t="s">
        <v>17449</v>
      </c>
      <c r="K2209" t="s">
        <v>137</v>
      </c>
      <c r="L2209" t="s">
        <v>17450</v>
      </c>
      <c r="M2209">
        <v>0.5</v>
      </c>
      <c r="N2209">
        <v>123893408</v>
      </c>
      <c r="O2209" t="s">
        <v>17451</v>
      </c>
      <c r="P2209">
        <v>2</v>
      </c>
    </row>
    <row r="2210" spans="1:16" x14ac:dyDescent="0.2">
      <c r="A2210" t="s">
        <v>21265</v>
      </c>
      <c r="B2210" t="s">
        <v>12324</v>
      </c>
      <c r="C2210">
        <v>1720</v>
      </c>
      <c r="D2210">
        <v>265.21629999999999</v>
      </c>
      <c r="E2210">
        <v>17.863</v>
      </c>
      <c r="F2210" t="s">
        <v>21266</v>
      </c>
      <c r="G2210" t="s">
        <v>21267</v>
      </c>
      <c r="H2210" t="s">
        <v>183</v>
      </c>
      <c r="I2210" t="s">
        <v>21268</v>
      </c>
      <c r="J2210" t="s">
        <v>21269</v>
      </c>
      <c r="K2210" t="s">
        <v>137</v>
      </c>
      <c r="L2210" t="s">
        <v>21270</v>
      </c>
      <c r="M2210">
        <v>5.1999998099999996</v>
      </c>
      <c r="N2210">
        <v>126682141</v>
      </c>
      <c r="O2210" t="s">
        <v>21271</v>
      </c>
      <c r="P2210">
        <v>2</v>
      </c>
    </row>
    <row r="2211" spans="1:16" x14ac:dyDescent="0.2">
      <c r="A2211" t="s">
        <v>19022</v>
      </c>
      <c r="B2211" t="s">
        <v>12324</v>
      </c>
      <c r="C2211">
        <v>1295</v>
      </c>
      <c r="D2211">
        <v>223.16990000000001</v>
      </c>
      <c r="E2211">
        <v>15.186999999999999</v>
      </c>
      <c r="F2211" t="s">
        <v>19023</v>
      </c>
      <c r="G2211" t="s">
        <v>19024</v>
      </c>
      <c r="H2211" t="s">
        <v>12829</v>
      </c>
      <c r="I2211" t="s">
        <v>19025</v>
      </c>
      <c r="J2211" t="s">
        <v>19026</v>
      </c>
      <c r="K2211" t="s">
        <v>137</v>
      </c>
      <c r="L2211" t="s">
        <v>19027</v>
      </c>
      <c r="M2211">
        <v>2.4000001000000002</v>
      </c>
      <c r="N2211">
        <v>131698481</v>
      </c>
      <c r="O2211" t="s">
        <v>19028</v>
      </c>
      <c r="P2211">
        <v>2</v>
      </c>
    </row>
    <row r="2212" spans="1:16" x14ac:dyDescent="0.2">
      <c r="A2212" t="s">
        <v>24647</v>
      </c>
      <c r="B2212" t="s">
        <v>12324</v>
      </c>
      <c r="C2212">
        <v>2416</v>
      </c>
      <c r="D2212">
        <v>472.31189999999998</v>
      </c>
      <c r="E2212">
        <v>13.242000000000001</v>
      </c>
      <c r="F2212" t="s">
        <v>24648</v>
      </c>
      <c r="G2212" t="s">
        <v>24650</v>
      </c>
      <c r="H2212" t="s">
        <v>183</v>
      </c>
      <c r="I2212" t="s">
        <v>24651</v>
      </c>
      <c r="J2212" t="s">
        <v>24652</v>
      </c>
      <c r="K2212" t="s">
        <v>137</v>
      </c>
      <c r="L2212" t="s">
        <v>24653</v>
      </c>
      <c r="M2212">
        <v>1.10000002</v>
      </c>
      <c r="N2212">
        <v>130466468</v>
      </c>
      <c r="O2212" t="s">
        <v>24654</v>
      </c>
      <c r="P2212">
        <v>2</v>
      </c>
    </row>
    <row r="2213" spans="1:16" x14ac:dyDescent="0.2">
      <c r="A2213" t="s">
        <v>13847</v>
      </c>
      <c r="B2213" t="s">
        <v>12324</v>
      </c>
      <c r="C2213">
        <v>328</v>
      </c>
      <c r="D2213">
        <v>151.0761</v>
      </c>
      <c r="E2213">
        <v>4.8920000000000003</v>
      </c>
      <c r="F2213" t="s">
        <v>13848</v>
      </c>
      <c r="G2213" t="s">
        <v>13841</v>
      </c>
      <c r="H2213" t="s">
        <v>13010</v>
      </c>
      <c r="I2213" t="s">
        <v>13849</v>
      </c>
      <c r="J2213" t="s">
        <v>13850</v>
      </c>
      <c r="K2213" t="s">
        <v>137</v>
      </c>
      <c r="L2213" t="s">
        <v>13851</v>
      </c>
      <c r="M2213">
        <v>0.5</v>
      </c>
      <c r="N2213" t="s">
        <v>13852</v>
      </c>
      <c r="O2213" t="s">
        <v>13853</v>
      </c>
      <c r="P2213">
        <v>77312606274</v>
      </c>
    </row>
    <row r="2214" spans="1:16" x14ac:dyDescent="0.2">
      <c r="A2214" t="s">
        <v>17486</v>
      </c>
      <c r="B2214" t="s">
        <v>12324</v>
      </c>
      <c r="C2214">
        <v>1009</v>
      </c>
      <c r="D2214">
        <v>203.15469999999999</v>
      </c>
      <c r="E2214">
        <v>8.7010000000000005</v>
      </c>
      <c r="F2214" t="s">
        <v>17487</v>
      </c>
      <c r="G2214" t="s">
        <v>17488</v>
      </c>
      <c r="H2214" t="s">
        <v>183</v>
      </c>
      <c r="I2214" t="s">
        <v>17489</v>
      </c>
      <c r="J2214" t="s">
        <v>17490</v>
      </c>
      <c r="K2214" t="s">
        <v>17491</v>
      </c>
      <c r="L2214" t="s">
        <v>17492</v>
      </c>
      <c r="M2214">
        <v>-0.80000001200000004</v>
      </c>
      <c r="N2214">
        <v>21022607</v>
      </c>
      <c r="O2214" t="s">
        <v>17493</v>
      </c>
      <c r="P2214">
        <v>2</v>
      </c>
    </row>
    <row r="2215" spans="1:16" x14ac:dyDescent="0.2">
      <c r="A2215" t="s">
        <v>14591</v>
      </c>
      <c r="B2215" t="s">
        <v>12324</v>
      </c>
      <c r="C2215">
        <v>483</v>
      </c>
      <c r="D2215">
        <v>164.10749999999999</v>
      </c>
      <c r="E2215">
        <v>2.492</v>
      </c>
      <c r="F2215" t="s">
        <v>14592</v>
      </c>
      <c r="G2215" t="s">
        <v>14568</v>
      </c>
      <c r="H2215" t="s">
        <v>183</v>
      </c>
      <c r="I2215" t="s">
        <v>14593</v>
      </c>
      <c r="J2215" t="s">
        <v>14594</v>
      </c>
      <c r="K2215" t="s">
        <v>14595</v>
      </c>
      <c r="L2215" t="s">
        <v>14596</v>
      </c>
      <c r="M2215">
        <v>2.2872421699999999</v>
      </c>
      <c r="N2215">
        <v>16303</v>
      </c>
      <c r="O2215" t="s">
        <v>14597</v>
      </c>
      <c r="P2215">
        <v>68790542402</v>
      </c>
    </row>
    <row r="2216" spans="1:16" x14ac:dyDescent="0.2">
      <c r="A2216" t="s">
        <v>16278</v>
      </c>
      <c r="B2216" t="s">
        <v>12324</v>
      </c>
      <c r="C2216">
        <v>794</v>
      </c>
      <c r="D2216">
        <v>187.124</v>
      </c>
      <c r="E2216">
        <v>7.6909999999999998</v>
      </c>
      <c r="F2216" t="s">
        <v>16279</v>
      </c>
      <c r="G2216" t="s">
        <v>16257</v>
      </c>
      <c r="H2216" t="s">
        <v>183</v>
      </c>
      <c r="I2216" t="s">
        <v>16280</v>
      </c>
      <c r="J2216" t="s">
        <v>16281</v>
      </c>
      <c r="K2216" t="s">
        <v>137</v>
      </c>
      <c r="L2216" t="s">
        <v>16282</v>
      </c>
      <c r="M2216">
        <v>2.4000001000000002</v>
      </c>
      <c r="N2216" t="s">
        <v>16283</v>
      </c>
      <c r="O2216" t="s">
        <v>16284</v>
      </c>
      <c r="P2216">
        <v>2</v>
      </c>
    </row>
    <row r="2217" spans="1:16" x14ac:dyDescent="0.2">
      <c r="A2217" t="s">
        <v>15970</v>
      </c>
      <c r="B2217" t="s">
        <v>12324</v>
      </c>
      <c r="C2217">
        <v>740</v>
      </c>
      <c r="D2217">
        <v>183.1027</v>
      </c>
      <c r="E2217">
        <v>5.4470000000000001</v>
      </c>
      <c r="F2217" t="s">
        <v>15971</v>
      </c>
      <c r="G2217" t="s">
        <v>15942</v>
      </c>
      <c r="H2217" t="s">
        <v>183</v>
      </c>
      <c r="I2217" t="s">
        <v>15972</v>
      </c>
      <c r="J2217" t="s">
        <v>15973</v>
      </c>
      <c r="K2217" t="s">
        <v>15974</v>
      </c>
      <c r="L2217" t="s">
        <v>15975</v>
      </c>
      <c r="M2217">
        <v>0.69999998799999996</v>
      </c>
      <c r="N2217">
        <v>14069897</v>
      </c>
      <c r="O2217" t="s">
        <v>15976</v>
      </c>
      <c r="P2217">
        <v>2</v>
      </c>
    </row>
    <row r="2218" spans="1:16" x14ac:dyDescent="0.2">
      <c r="A2218" t="s">
        <v>16561</v>
      </c>
      <c r="B2218" t="s">
        <v>12324</v>
      </c>
      <c r="C2218">
        <v>843</v>
      </c>
      <c r="D2218">
        <v>193.1344</v>
      </c>
      <c r="E2218">
        <v>6.476</v>
      </c>
      <c r="F2218" t="s">
        <v>16562</v>
      </c>
      <c r="G2218" t="s">
        <v>16532</v>
      </c>
      <c r="H2218" t="s">
        <v>183</v>
      </c>
      <c r="I2218" t="s">
        <v>16563</v>
      </c>
      <c r="J2218" t="s">
        <v>16564</v>
      </c>
      <c r="K2218" t="s">
        <v>137</v>
      </c>
      <c r="L2218" t="s">
        <v>16565</v>
      </c>
      <c r="M2218">
        <v>1.89999998</v>
      </c>
      <c r="N2218">
        <v>89419984</v>
      </c>
      <c r="O2218" t="s">
        <v>16566</v>
      </c>
      <c r="P2218">
        <v>2</v>
      </c>
    </row>
    <row r="2219" spans="1:16" x14ac:dyDescent="0.2">
      <c r="A2219" t="s">
        <v>13222</v>
      </c>
      <c r="B2219" t="s">
        <v>12324</v>
      </c>
      <c r="C2219">
        <v>209</v>
      </c>
      <c r="D2219">
        <v>138.0556</v>
      </c>
      <c r="E2219">
        <v>5.12</v>
      </c>
      <c r="F2219" t="s">
        <v>13223</v>
      </c>
      <c r="G2219" t="s">
        <v>286</v>
      </c>
      <c r="H2219" t="s">
        <v>183</v>
      </c>
      <c r="I2219" t="s">
        <v>13224</v>
      </c>
      <c r="J2219" t="s">
        <v>13225</v>
      </c>
      <c r="K2219" t="s">
        <v>13226</v>
      </c>
      <c r="L2219" t="s">
        <v>13227</v>
      </c>
      <c r="M2219">
        <v>2.2679767599999998</v>
      </c>
      <c r="N2219" t="s">
        <v>13228</v>
      </c>
      <c r="O2219" t="s">
        <v>13229</v>
      </c>
      <c r="P2219">
        <v>68803636070</v>
      </c>
    </row>
    <row r="2220" spans="1:16" x14ac:dyDescent="0.2">
      <c r="A2220" t="s">
        <v>21655</v>
      </c>
      <c r="B2220" t="s">
        <v>12324</v>
      </c>
      <c r="C2220">
        <v>1811</v>
      </c>
      <c r="D2220">
        <v>277.14260000000002</v>
      </c>
      <c r="E2220">
        <v>14.869</v>
      </c>
      <c r="F2220" t="s">
        <v>21656</v>
      </c>
      <c r="G2220" t="s">
        <v>21638</v>
      </c>
      <c r="H2220" t="s">
        <v>13010</v>
      </c>
      <c r="I2220" t="s">
        <v>21657</v>
      </c>
      <c r="J2220" t="s">
        <v>21658</v>
      </c>
      <c r="K2220" t="s">
        <v>137</v>
      </c>
      <c r="L2220" t="s">
        <v>21659</v>
      </c>
      <c r="M2220">
        <v>1.6367086200000001</v>
      </c>
      <c r="N2220">
        <v>0</v>
      </c>
      <c r="O2220" t="s">
        <v>887</v>
      </c>
      <c r="P2220">
        <v>8589934592</v>
      </c>
    </row>
    <row r="2221" spans="1:16" x14ac:dyDescent="0.2">
      <c r="A2221" t="s">
        <v>16304</v>
      </c>
      <c r="B2221" t="s">
        <v>12324</v>
      </c>
      <c r="C2221">
        <v>799</v>
      </c>
      <c r="D2221">
        <v>188.07149999999999</v>
      </c>
      <c r="E2221">
        <v>1.6539999999999999</v>
      </c>
      <c r="F2221" t="s">
        <v>16305</v>
      </c>
      <c r="G2221" t="s">
        <v>16306</v>
      </c>
      <c r="H2221" t="s">
        <v>183</v>
      </c>
      <c r="I2221" t="s">
        <v>16307</v>
      </c>
      <c r="J2221" t="s">
        <v>16308</v>
      </c>
      <c r="K2221" t="s">
        <v>16309</v>
      </c>
      <c r="L2221" t="s">
        <v>16310</v>
      </c>
      <c r="M2221">
        <v>1.84498549</v>
      </c>
      <c r="N2221" t="s">
        <v>16311</v>
      </c>
      <c r="O2221" t="s">
        <v>16312</v>
      </c>
      <c r="P2221">
        <v>128935979382</v>
      </c>
    </row>
    <row r="2222" spans="1:16" x14ac:dyDescent="0.2">
      <c r="A2222" t="s">
        <v>15421</v>
      </c>
      <c r="B2222" t="s">
        <v>12324</v>
      </c>
      <c r="C2222">
        <v>644</v>
      </c>
      <c r="D2222">
        <v>178.09819999999999</v>
      </c>
      <c r="E2222">
        <v>1.5329999999999999</v>
      </c>
      <c r="F2222" t="s">
        <v>15422</v>
      </c>
      <c r="G2222" t="s">
        <v>15415</v>
      </c>
      <c r="H2222" t="s">
        <v>183</v>
      </c>
      <c r="I2222" t="s">
        <v>15423</v>
      </c>
      <c r="J2222" t="s">
        <v>15424</v>
      </c>
      <c r="K2222" t="s">
        <v>15425</v>
      </c>
      <c r="L2222" t="s">
        <v>15426</v>
      </c>
      <c r="M2222">
        <v>2.9000001000000002</v>
      </c>
      <c r="N2222">
        <v>21560236</v>
      </c>
      <c r="O2222" t="s">
        <v>15427</v>
      </c>
      <c r="P2222">
        <v>2</v>
      </c>
    </row>
    <row r="2223" spans="1:16" x14ac:dyDescent="0.2">
      <c r="A2223" t="s">
        <v>13563</v>
      </c>
      <c r="B2223" t="s">
        <v>12324</v>
      </c>
      <c r="C2223">
        <v>275</v>
      </c>
      <c r="D2223">
        <v>146.0609</v>
      </c>
      <c r="E2223">
        <v>8.8339999999999996</v>
      </c>
      <c r="F2223" t="s">
        <v>13564</v>
      </c>
      <c r="G2223" t="s">
        <v>430</v>
      </c>
      <c r="H2223" t="s">
        <v>183</v>
      </c>
      <c r="I2223" t="s">
        <v>13544</v>
      </c>
      <c r="J2223" t="s">
        <v>13546</v>
      </c>
      <c r="K2223" t="s">
        <v>13547</v>
      </c>
      <c r="L2223" t="s">
        <v>13548</v>
      </c>
      <c r="M2223">
        <v>1.65783072</v>
      </c>
      <c r="N2223" t="s">
        <v>13549</v>
      </c>
      <c r="O2223" t="s">
        <v>13550</v>
      </c>
      <c r="P2223">
        <v>68806306150</v>
      </c>
    </row>
    <row r="2224" spans="1:16" x14ac:dyDescent="0.2">
      <c r="A2224" t="s">
        <v>13540</v>
      </c>
      <c r="B2224" t="s">
        <v>12324</v>
      </c>
      <c r="C2224">
        <v>271</v>
      </c>
      <c r="D2224">
        <v>146.0607</v>
      </c>
      <c r="E2224">
        <v>4.6669999999999998</v>
      </c>
      <c r="F2224" t="s">
        <v>13545</v>
      </c>
      <c r="G2224" t="s">
        <v>430</v>
      </c>
      <c r="H2224" t="s">
        <v>183</v>
      </c>
      <c r="I2224" t="s">
        <v>13544</v>
      </c>
      <c r="J2224" t="s">
        <v>13546</v>
      </c>
      <c r="K2224" t="s">
        <v>13547</v>
      </c>
      <c r="L2224" t="s">
        <v>13548</v>
      </c>
      <c r="M2224">
        <v>1.65783072</v>
      </c>
      <c r="N2224" t="s">
        <v>13549</v>
      </c>
      <c r="O2224" t="s">
        <v>13550</v>
      </c>
      <c r="P2224">
        <v>68806306150</v>
      </c>
    </row>
    <row r="2225" spans="1:16" x14ac:dyDescent="0.2">
      <c r="A2225" t="s">
        <v>16640</v>
      </c>
      <c r="B2225" t="s">
        <v>12324</v>
      </c>
      <c r="C2225">
        <v>853</v>
      </c>
      <c r="D2225">
        <v>194.1182</v>
      </c>
      <c r="E2225">
        <v>4.4340000000000002</v>
      </c>
      <c r="F2225" t="s">
        <v>16641</v>
      </c>
      <c r="G2225" t="s">
        <v>16617</v>
      </c>
      <c r="H2225" t="s">
        <v>183</v>
      </c>
      <c r="I2225" t="s">
        <v>16642</v>
      </c>
      <c r="J2225" t="s">
        <v>16643</v>
      </c>
      <c r="K2225" t="s">
        <v>16644</v>
      </c>
      <c r="L2225" t="s">
        <v>16645</v>
      </c>
      <c r="M2225">
        <v>2.5999998999999998</v>
      </c>
      <c r="N2225" t="s">
        <v>16646</v>
      </c>
      <c r="O2225" t="s">
        <v>16647</v>
      </c>
      <c r="P2225">
        <v>2</v>
      </c>
    </row>
    <row r="2226" spans="1:16" x14ac:dyDescent="0.2">
      <c r="A2226" t="s">
        <v>18584</v>
      </c>
      <c r="B2226" t="s">
        <v>12324</v>
      </c>
      <c r="C2226">
        <v>1210</v>
      </c>
      <c r="D2226">
        <v>218.19309999999999</v>
      </c>
      <c r="E2226">
        <v>6.9320000000000004</v>
      </c>
      <c r="F2226" t="s">
        <v>18585</v>
      </c>
      <c r="G2226" t="s">
        <v>18586</v>
      </c>
      <c r="H2226" t="s">
        <v>183</v>
      </c>
      <c r="I2226" t="s">
        <v>18587</v>
      </c>
      <c r="J2226" t="s">
        <v>18588</v>
      </c>
      <c r="K2226" t="s">
        <v>137</v>
      </c>
      <c r="L2226" t="s">
        <v>18589</v>
      </c>
      <c r="M2226">
        <v>3.9000001000000002</v>
      </c>
      <c r="N2226" t="s">
        <v>18590</v>
      </c>
      <c r="O2226" t="s">
        <v>18591</v>
      </c>
      <c r="P2226">
        <v>2</v>
      </c>
    </row>
    <row r="2227" spans="1:16" x14ac:dyDescent="0.2">
      <c r="A2227" t="s">
        <v>13887</v>
      </c>
      <c r="B2227" t="s">
        <v>12324</v>
      </c>
      <c r="C2227">
        <v>333</v>
      </c>
      <c r="D2227">
        <v>151.08709999999999</v>
      </c>
      <c r="E2227">
        <v>1.456</v>
      </c>
      <c r="F2227" t="s">
        <v>13888</v>
      </c>
      <c r="G2227" t="s">
        <v>13873</v>
      </c>
      <c r="H2227" t="s">
        <v>183</v>
      </c>
      <c r="I2227" t="s">
        <v>13889</v>
      </c>
      <c r="J2227" t="s">
        <v>13890</v>
      </c>
      <c r="K2227" t="s">
        <v>13891</v>
      </c>
      <c r="L2227" t="s">
        <v>13892</v>
      </c>
      <c r="M2227">
        <v>0.60000002399999997</v>
      </c>
      <c r="N2227">
        <v>61918</v>
      </c>
      <c r="O2227" t="s">
        <v>13893</v>
      </c>
      <c r="P2227">
        <v>68940513290</v>
      </c>
    </row>
    <row r="2228" spans="1:16" x14ac:dyDescent="0.2">
      <c r="A2228" t="s">
        <v>13894</v>
      </c>
      <c r="B2228" t="s">
        <v>12324</v>
      </c>
      <c r="C2228">
        <v>334</v>
      </c>
      <c r="D2228">
        <v>151.0872</v>
      </c>
      <c r="E2228">
        <v>0.92100000000000004</v>
      </c>
      <c r="F2228" t="s">
        <v>13899</v>
      </c>
      <c r="G2228" t="s">
        <v>13873</v>
      </c>
      <c r="H2228" t="s">
        <v>183</v>
      </c>
      <c r="I2228" t="s">
        <v>13889</v>
      </c>
      <c r="J2228" t="s">
        <v>13890</v>
      </c>
      <c r="K2228" t="s">
        <v>13891</v>
      </c>
      <c r="L2228" t="s">
        <v>13892</v>
      </c>
      <c r="M2228">
        <v>0.60000002399999997</v>
      </c>
      <c r="N2228">
        <v>61918</v>
      </c>
      <c r="O2228" t="s">
        <v>13893</v>
      </c>
      <c r="P2228">
        <v>68940513290</v>
      </c>
    </row>
    <row r="2229" spans="1:16" x14ac:dyDescent="0.2">
      <c r="A2229" t="s">
        <v>13900</v>
      </c>
      <c r="B2229" t="s">
        <v>12324</v>
      </c>
      <c r="C2229">
        <v>335</v>
      </c>
      <c r="D2229">
        <v>151.0872</v>
      </c>
      <c r="E2229">
        <v>1.099</v>
      </c>
      <c r="F2229" t="s">
        <v>13901</v>
      </c>
      <c r="G2229" t="s">
        <v>13873</v>
      </c>
      <c r="H2229" t="s">
        <v>183</v>
      </c>
      <c r="I2229" t="s">
        <v>13889</v>
      </c>
      <c r="J2229" t="s">
        <v>13890</v>
      </c>
      <c r="K2229" t="s">
        <v>13891</v>
      </c>
      <c r="L2229" t="s">
        <v>13892</v>
      </c>
      <c r="M2229">
        <v>0.60000002399999997</v>
      </c>
      <c r="N2229">
        <v>61918</v>
      </c>
      <c r="O2229" t="s">
        <v>13893</v>
      </c>
      <c r="P2229">
        <v>68940513290</v>
      </c>
    </row>
    <row r="2230" spans="1:16" x14ac:dyDescent="0.2">
      <c r="A2230" t="s">
        <v>15331</v>
      </c>
      <c r="B2230" t="s">
        <v>12324</v>
      </c>
      <c r="C2230">
        <v>629</v>
      </c>
      <c r="D2230">
        <v>177.0558</v>
      </c>
      <c r="E2230">
        <v>7.6269999999999998</v>
      </c>
      <c r="F2230" t="s">
        <v>15332</v>
      </c>
      <c r="G2230" t="s">
        <v>1789</v>
      </c>
      <c r="H2230" t="s">
        <v>183</v>
      </c>
      <c r="I2230" t="s">
        <v>15333</v>
      </c>
      <c r="J2230" t="s">
        <v>15334</v>
      </c>
      <c r="K2230" t="s">
        <v>137</v>
      </c>
      <c r="L2230" t="s">
        <v>15335</v>
      </c>
      <c r="M2230">
        <v>1.2999999499999999</v>
      </c>
      <c r="N2230" t="s">
        <v>15336</v>
      </c>
      <c r="O2230" t="s">
        <v>15337</v>
      </c>
      <c r="P2230">
        <v>2</v>
      </c>
    </row>
    <row r="2231" spans="1:16" x14ac:dyDescent="0.2">
      <c r="A2231" t="s">
        <v>21170</v>
      </c>
      <c r="B2231" t="s">
        <v>12324</v>
      </c>
      <c r="C2231">
        <v>1705</v>
      </c>
      <c r="D2231">
        <v>265.14229999999998</v>
      </c>
      <c r="E2231">
        <v>13.324999999999999</v>
      </c>
      <c r="F2231" t="s">
        <v>21171</v>
      </c>
      <c r="G2231" t="s">
        <v>7650</v>
      </c>
      <c r="H2231" t="s">
        <v>183</v>
      </c>
      <c r="I2231" t="s">
        <v>21172</v>
      </c>
      <c r="J2231" t="s">
        <v>21173</v>
      </c>
      <c r="K2231" t="s">
        <v>137</v>
      </c>
      <c r="L2231" t="s">
        <v>21174</v>
      </c>
      <c r="M2231">
        <v>1.2000000500000001</v>
      </c>
      <c r="N2231" t="s">
        <v>21175</v>
      </c>
      <c r="O2231" t="s">
        <v>21176</v>
      </c>
      <c r="P2231">
        <v>68722655538</v>
      </c>
    </row>
    <row r="2232" spans="1:16" x14ac:dyDescent="0.2">
      <c r="A2232" t="s">
        <v>12783</v>
      </c>
      <c r="B2232" t="s">
        <v>12324</v>
      </c>
      <c r="C2232">
        <v>111</v>
      </c>
      <c r="D2232">
        <v>124.07599999999999</v>
      </c>
      <c r="E2232">
        <v>1.7989999999999999</v>
      </c>
      <c r="F2232" t="s">
        <v>12784</v>
      </c>
      <c r="G2232" t="s">
        <v>149</v>
      </c>
      <c r="H2232" t="s">
        <v>183</v>
      </c>
      <c r="I2232" t="s">
        <v>12785</v>
      </c>
      <c r="J2232" t="s">
        <v>12786</v>
      </c>
      <c r="K2232" t="s">
        <v>12787</v>
      </c>
      <c r="L2232" t="s">
        <v>12788</v>
      </c>
      <c r="M2232">
        <v>0.40000000600000002</v>
      </c>
      <c r="N2232">
        <v>302564</v>
      </c>
      <c r="O2232" t="s">
        <v>12789</v>
      </c>
      <c r="P2232">
        <v>68786585602</v>
      </c>
    </row>
    <row r="2233" spans="1:16" x14ac:dyDescent="0.2">
      <c r="A2233" t="s">
        <v>15911</v>
      </c>
      <c r="B2233" t="s">
        <v>12324</v>
      </c>
      <c r="C2233">
        <v>726</v>
      </c>
      <c r="D2233">
        <v>183.09270000000001</v>
      </c>
      <c r="E2233">
        <v>8.5289999999999999</v>
      </c>
      <c r="F2233" t="s">
        <v>15917</v>
      </c>
      <c r="G2233" t="s">
        <v>15913</v>
      </c>
      <c r="H2233" t="s">
        <v>183</v>
      </c>
      <c r="I2233" t="s">
        <v>15916</v>
      </c>
      <c r="J2233" t="s">
        <v>15918</v>
      </c>
      <c r="K2233" t="s">
        <v>15919</v>
      </c>
      <c r="L2233" t="s">
        <v>15920</v>
      </c>
      <c r="M2233">
        <v>2.6983466100000002</v>
      </c>
      <c r="N2233" t="s">
        <v>15921</v>
      </c>
      <c r="O2233" t="s">
        <v>15922</v>
      </c>
      <c r="P2233">
        <v>68806306174</v>
      </c>
    </row>
    <row r="2234" spans="1:16" x14ac:dyDescent="0.2">
      <c r="A2234" t="s">
        <v>14035</v>
      </c>
      <c r="B2234" t="s">
        <v>12324</v>
      </c>
      <c r="C2234">
        <v>359</v>
      </c>
      <c r="D2234">
        <v>153.0915</v>
      </c>
      <c r="E2234">
        <v>5.6040000000000001</v>
      </c>
      <c r="F2234" t="s">
        <v>14036</v>
      </c>
      <c r="G2234" t="s">
        <v>14037</v>
      </c>
      <c r="H2234" t="s">
        <v>12627</v>
      </c>
      <c r="I2234" t="s">
        <v>14038</v>
      </c>
      <c r="J2234" t="s">
        <v>14039</v>
      </c>
      <c r="K2234" t="s">
        <v>137</v>
      </c>
      <c r="L2234" t="s">
        <v>14040</v>
      </c>
      <c r="M2234">
        <v>-0.69999998799999996</v>
      </c>
      <c r="N2234">
        <v>134253400</v>
      </c>
      <c r="O2234" t="s">
        <v>14041</v>
      </c>
      <c r="P2234">
        <v>2</v>
      </c>
    </row>
    <row r="2235" spans="1:16" x14ac:dyDescent="0.2">
      <c r="A2235" t="s">
        <v>14898</v>
      </c>
      <c r="B2235" t="s">
        <v>12324</v>
      </c>
      <c r="C2235">
        <v>539</v>
      </c>
      <c r="D2235">
        <v>168.06389999999999</v>
      </c>
      <c r="E2235">
        <v>1.4550000000000001</v>
      </c>
      <c r="F2235" t="s">
        <v>14899</v>
      </c>
      <c r="G2235" t="s">
        <v>1354</v>
      </c>
      <c r="H2235" t="s">
        <v>183</v>
      </c>
      <c r="I2235" t="s">
        <v>14900</v>
      </c>
      <c r="J2235" t="s">
        <v>14901</v>
      </c>
      <c r="K2235" t="s">
        <v>137</v>
      </c>
      <c r="L2235" t="s">
        <v>14902</v>
      </c>
      <c r="M2235">
        <v>0.20000000300000001</v>
      </c>
      <c r="N2235">
        <v>138990972</v>
      </c>
      <c r="O2235" t="s">
        <v>14903</v>
      </c>
      <c r="P2235">
        <v>2</v>
      </c>
    </row>
    <row r="2236" spans="1:16" x14ac:dyDescent="0.2">
      <c r="A2236" t="s">
        <v>22439</v>
      </c>
      <c r="B2236" t="s">
        <v>12324</v>
      </c>
      <c r="C2236">
        <v>1960</v>
      </c>
      <c r="D2236">
        <v>294.17070000000001</v>
      </c>
      <c r="E2236">
        <v>9.8699999999999992</v>
      </c>
      <c r="F2236" t="s">
        <v>22440</v>
      </c>
      <c r="G2236" t="s">
        <v>22441</v>
      </c>
      <c r="H2236" t="s">
        <v>183</v>
      </c>
      <c r="I2236" t="s">
        <v>22442</v>
      </c>
      <c r="J2236" t="s">
        <v>22443</v>
      </c>
      <c r="K2236" t="s">
        <v>22444</v>
      </c>
      <c r="L2236" t="s">
        <v>22445</v>
      </c>
      <c r="M2236">
        <v>3.4000001000000002</v>
      </c>
      <c r="N2236">
        <v>830658</v>
      </c>
      <c r="O2236" t="s">
        <v>22446</v>
      </c>
      <c r="P2236">
        <v>2</v>
      </c>
    </row>
    <row r="2237" spans="1:16" x14ac:dyDescent="0.2">
      <c r="A2237" t="s">
        <v>19738</v>
      </c>
      <c r="B2237" t="s">
        <v>12324</v>
      </c>
      <c r="C2237">
        <v>1441</v>
      </c>
      <c r="D2237">
        <v>236.10239999999999</v>
      </c>
      <c r="E2237">
        <v>6.5759999999999996</v>
      </c>
      <c r="F2237" t="s">
        <v>19739</v>
      </c>
      <c r="G2237" t="s">
        <v>19741</v>
      </c>
      <c r="H2237" t="s">
        <v>183</v>
      </c>
      <c r="I2237" t="s">
        <v>19742</v>
      </c>
      <c r="J2237" t="s">
        <v>19743</v>
      </c>
      <c r="K2237" t="s">
        <v>137</v>
      </c>
      <c r="L2237" t="s">
        <v>19744</v>
      </c>
      <c r="M2237">
        <v>0</v>
      </c>
      <c r="N2237">
        <v>90221669</v>
      </c>
      <c r="O2237" t="s">
        <v>19745</v>
      </c>
      <c r="P2237">
        <v>2</v>
      </c>
    </row>
    <row r="2238" spans="1:16" x14ac:dyDescent="0.2">
      <c r="A2238" t="s">
        <v>22264</v>
      </c>
      <c r="B2238" t="s">
        <v>12324</v>
      </c>
      <c r="C2238">
        <v>1923</v>
      </c>
      <c r="D2238">
        <v>291.15809999999999</v>
      </c>
      <c r="E2238">
        <v>14.977</v>
      </c>
      <c r="F2238" t="s">
        <v>22265</v>
      </c>
      <c r="G2238" t="s">
        <v>7877</v>
      </c>
      <c r="H2238" t="s">
        <v>12829</v>
      </c>
      <c r="I2238" t="s">
        <v>22266</v>
      </c>
      <c r="J2238" t="s">
        <v>22267</v>
      </c>
      <c r="K2238" t="s">
        <v>137</v>
      </c>
      <c r="L2238" t="s">
        <v>22268</v>
      </c>
      <c r="M2238">
        <v>1.10000002</v>
      </c>
      <c r="N2238">
        <v>10923545</v>
      </c>
      <c r="O2238" t="s">
        <v>22269</v>
      </c>
      <c r="P2238">
        <v>68722655234</v>
      </c>
    </row>
    <row r="2239" spans="1:16" x14ac:dyDescent="0.2">
      <c r="A2239" t="s">
        <v>17072</v>
      </c>
      <c r="B2239" t="s">
        <v>12324</v>
      </c>
      <c r="C2239">
        <v>925</v>
      </c>
      <c r="D2239">
        <v>197.1183</v>
      </c>
      <c r="E2239">
        <v>12.678000000000001</v>
      </c>
      <c r="F2239" t="s">
        <v>17073</v>
      </c>
      <c r="G2239" t="s">
        <v>17065</v>
      </c>
      <c r="H2239" t="s">
        <v>183</v>
      </c>
      <c r="I2239" t="s">
        <v>17074</v>
      </c>
      <c r="J2239" t="s">
        <v>17075</v>
      </c>
      <c r="K2239" t="s">
        <v>137</v>
      </c>
      <c r="L2239" t="s">
        <v>17076</v>
      </c>
      <c r="M2239">
        <v>0.10000000100000001</v>
      </c>
      <c r="N2239">
        <v>88483876</v>
      </c>
      <c r="O2239" t="s">
        <v>17077</v>
      </c>
      <c r="P2239">
        <v>2</v>
      </c>
    </row>
    <row r="2240" spans="1:16" x14ac:dyDescent="0.2">
      <c r="A2240" t="s">
        <v>16504</v>
      </c>
      <c r="B2240" t="s">
        <v>12324</v>
      </c>
      <c r="C2240">
        <v>834</v>
      </c>
      <c r="D2240">
        <v>193.0855</v>
      </c>
      <c r="E2240">
        <v>5.8540000000000001</v>
      </c>
      <c r="F2240" t="s">
        <v>16505</v>
      </c>
      <c r="G2240" t="s">
        <v>2928</v>
      </c>
      <c r="H2240" t="s">
        <v>183</v>
      </c>
      <c r="I2240" t="s">
        <v>16506</v>
      </c>
      <c r="J2240" t="s">
        <v>16507</v>
      </c>
      <c r="K2240" t="s">
        <v>16508</v>
      </c>
      <c r="L2240" t="s">
        <v>16509</v>
      </c>
      <c r="M2240">
        <v>1.58116794</v>
      </c>
      <c r="N2240">
        <v>77640</v>
      </c>
      <c r="O2240" t="s">
        <v>16510</v>
      </c>
      <c r="P2240">
        <v>68788944898</v>
      </c>
    </row>
    <row r="2241" spans="1:16" x14ac:dyDescent="0.2">
      <c r="A2241" t="s">
        <v>23687</v>
      </c>
      <c r="B2241" t="s">
        <v>12324</v>
      </c>
      <c r="C2241">
        <v>2215</v>
      </c>
      <c r="D2241">
        <v>340.28210000000001</v>
      </c>
      <c r="E2241">
        <v>16.791</v>
      </c>
      <c r="F2241" t="s">
        <v>23688</v>
      </c>
      <c r="G2241" t="s">
        <v>23133</v>
      </c>
      <c r="H2241" t="s">
        <v>12829</v>
      </c>
      <c r="I2241" t="s">
        <v>23689</v>
      </c>
      <c r="J2241" t="s">
        <v>23690</v>
      </c>
      <c r="K2241" t="s">
        <v>23691</v>
      </c>
      <c r="L2241" t="s">
        <v>23692</v>
      </c>
      <c r="M2241">
        <v>4.4000000999999997</v>
      </c>
      <c r="N2241">
        <v>18332284</v>
      </c>
      <c r="O2241" t="s">
        <v>23693</v>
      </c>
      <c r="P2241">
        <v>68719476738</v>
      </c>
    </row>
    <row r="2242" spans="1:16" x14ac:dyDescent="0.2">
      <c r="A2242" t="s">
        <v>19720</v>
      </c>
      <c r="B2242" t="s">
        <v>12324</v>
      </c>
      <c r="C2242">
        <v>1439</v>
      </c>
      <c r="D2242">
        <v>236.10059999999999</v>
      </c>
      <c r="E2242">
        <v>6.0010000000000003</v>
      </c>
      <c r="F2242" t="s">
        <v>19721</v>
      </c>
      <c r="G2242" t="s">
        <v>19722</v>
      </c>
      <c r="H2242" t="s">
        <v>183</v>
      </c>
      <c r="I2242" t="s">
        <v>19723</v>
      </c>
      <c r="J2242" t="s">
        <v>19724</v>
      </c>
      <c r="K2242" t="s">
        <v>19725</v>
      </c>
      <c r="L2242" t="s">
        <v>19726</v>
      </c>
      <c r="M2242">
        <v>0.32990679099999998</v>
      </c>
      <c r="N2242">
        <v>11218575</v>
      </c>
      <c r="O2242" t="s">
        <v>19727</v>
      </c>
      <c r="P2242">
        <v>2</v>
      </c>
    </row>
    <row r="2243" spans="1:16" x14ac:dyDescent="0.2">
      <c r="A2243" t="s">
        <v>21838</v>
      </c>
      <c r="B2243" t="s">
        <v>12324</v>
      </c>
      <c r="C2243">
        <v>1844</v>
      </c>
      <c r="D2243">
        <v>279.17070000000001</v>
      </c>
      <c r="E2243">
        <v>7.7370000000000001</v>
      </c>
      <c r="F2243" t="s">
        <v>21839</v>
      </c>
      <c r="G2243" t="s">
        <v>21840</v>
      </c>
      <c r="H2243" t="s">
        <v>183</v>
      </c>
      <c r="I2243" t="s">
        <v>21841</v>
      </c>
      <c r="J2243" t="s">
        <v>21842</v>
      </c>
      <c r="K2243" t="s">
        <v>137</v>
      </c>
      <c r="L2243" t="s">
        <v>21843</v>
      </c>
      <c r="M2243">
        <v>1.5</v>
      </c>
      <c r="N2243">
        <v>81455947</v>
      </c>
      <c r="O2243" t="s">
        <v>21844</v>
      </c>
      <c r="P2243">
        <v>2</v>
      </c>
    </row>
    <row r="2244" spans="1:16" x14ac:dyDescent="0.2">
      <c r="A2244" t="s">
        <v>17376</v>
      </c>
      <c r="B2244" t="s">
        <v>12324</v>
      </c>
      <c r="C2244">
        <v>992</v>
      </c>
      <c r="D2244">
        <v>201.1123</v>
      </c>
      <c r="E2244">
        <v>5.7750000000000004</v>
      </c>
      <c r="F2244" t="s">
        <v>17377</v>
      </c>
      <c r="G2244" t="s">
        <v>3628</v>
      </c>
      <c r="H2244" t="s">
        <v>183</v>
      </c>
      <c r="I2244" t="s">
        <v>17378</v>
      </c>
      <c r="J2244" t="s">
        <v>17379</v>
      </c>
      <c r="K2244" t="s">
        <v>137</v>
      </c>
      <c r="L2244" t="s">
        <v>17380</v>
      </c>
      <c r="M2244">
        <v>0.5</v>
      </c>
      <c r="N2244">
        <v>129722066</v>
      </c>
      <c r="O2244" t="s">
        <v>17381</v>
      </c>
      <c r="P2244">
        <v>2</v>
      </c>
    </row>
    <row r="2245" spans="1:16" x14ac:dyDescent="0.2">
      <c r="A2245" t="s">
        <v>13987</v>
      </c>
      <c r="B2245" t="s">
        <v>12324</v>
      </c>
      <c r="C2245">
        <v>351</v>
      </c>
      <c r="D2245">
        <v>152.10740000000001</v>
      </c>
      <c r="E2245">
        <v>4.681</v>
      </c>
      <c r="F2245" t="s">
        <v>13988</v>
      </c>
      <c r="G2245" t="s">
        <v>13968</v>
      </c>
      <c r="H2245" t="s">
        <v>183</v>
      </c>
      <c r="I2245" t="s">
        <v>13989</v>
      </c>
      <c r="J2245" t="s">
        <v>13990</v>
      </c>
      <c r="K2245" t="s">
        <v>137</v>
      </c>
      <c r="L2245" t="s">
        <v>13991</v>
      </c>
      <c r="M2245">
        <v>1.39999998</v>
      </c>
      <c r="N2245">
        <v>89021424</v>
      </c>
      <c r="O2245" t="s">
        <v>13992</v>
      </c>
      <c r="P2245">
        <v>2</v>
      </c>
    </row>
    <row r="2246" spans="1:16" x14ac:dyDescent="0.2">
      <c r="A2246" t="s">
        <v>24217</v>
      </c>
      <c r="B2246" t="s">
        <v>12324</v>
      </c>
      <c r="C2246">
        <v>2325</v>
      </c>
      <c r="D2246">
        <v>389.25139999999999</v>
      </c>
      <c r="E2246">
        <v>14.457000000000001</v>
      </c>
      <c r="F2246" t="s">
        <v>24218</v>
      </c>
      <c r="G2246" t="s">
        <v>24219</v>
      </c>
      <c r="H2246" t="s">
        <v>183</v>
      </c>
      <c r="I2246" t="s">
        <v>24220</v>
      </c>
      <c r="J2246" t="s">
        <v>24221</v>
      </c>
      <c r="K2246" t="s">
        <v>24222</v>
      </c>
      <c r="L2246" t="s">
        <v>24223</v>
      </c>
      <c r="M2246">
        <v>-1.5189296000000001</v>
      </c>
      <c r="N2246" t="s">
        <v>24224</v>
      </c>
      <c r="O2246" t="s">
        <v>24225</v>
      </c>
      <c r="P2246">
        <v>2</v>
      </c>
    </row>
    <row r="2247" spans="1:16" x14ac:dyDescent="0.2">
      <c r="A2247" t="s">
        <v>14583</v>
      </c>
      <c r="B2247" t="s">
        <v>12324</v>
      </c>
      <c r="C2247">
        <v>482</v>
      </c>
      <c r="D2247">
        <v>164.10740000000001</v>
      </c>
      <c r="E2247">
        <v>12.031000000000001</v>
      </c>
      <c r="F2247" t="s">
        <v>14584</v>
      </c>
      <c r="G2247" t="s">
        <v>14568</v>
      </c>
      <c r="H2247" t="s">
        <v>183</v>
      </c>
      <c r="I2247" t="s">
        <v>14585</v>
      </c>
      <c r="J2247" t="s">
        <v>14586</v>
      </c>
      <c r="K2247" t="s">
        <v>137</v>
      </c>
      <c r="L2247" t="s">
        <v>14587</v>
      </c>
      <c r="M2247">
        <v>2.1292941600000002</v>
      </c>
      <c r="N2247" t="s">
        <v>14588</v>
      </c>
      <c r="O2247" t="s">
        <v>14589</v>
      </c>
      <c r="P2247">
        <v>2</v>
      </c>
    </row>
    <row r="2248" spans="1:16" x14ac:dyDescent="0.2">
      <c r="A2248" t="s">
        <v>18798</v>
      </c>
      <c r="B2248" t="s">
        <v>12324</v>
      </c>
      <c r="C2248">
        <v>1255</v>
      </c>
      <c r="D2248">
        <v>222.1499</v>
      </c>
      <c r="E2248">
        <v>6.867</v>
      </c>
      <c r="F2248" t="s">
        <v>18799</v>
      </c>
      <c r="G2248" t="s">
        <v>18792</v>
      </c>
      <c r="H2248" t="s">
        <v>183</v>
      </c>
      <c r="I2248" t="s">
        <v>18800</v>
      </c>
      <c r="J2248" t="s">
        <v>18801</v>
      </c>
      <c r="K2248" t="s">
        <v>137</v>
      </c>
      <c r="L2248" t="s">
        <v>18802</v>
      </c>
      <c r="M2248">
        <v>0.40000000600000002</v>
      </c>
      <c r="N2248" t="s">
        <v>18803</v>
      </c>
      <c r="O2248" t="s">
        <v>18804</v>
      </c>
      <c r="P2248">
        <v>2</v>
      </c>
    </row>
    <row r="2249" spans="1:16" x14ac:dyDescent="0.2">
      <c r="A2249" t="s">
        <v>20128</v>
      </c>
      <c r="B2249" t="s">
        <v>12324</v>
      </c>
      <c r="C2249">
        <v>1505</v>
      </c>
      <c r="D2249">
        <v>242.15479999999999</v>
      </c>
      <c r="E2249">
        <v>10.212</v>
      </c>
      <c r="F2249" t="s">
        <v>20129</v>
      </c>
      <c r="G2249" t="s">
        <v>20130</v>
      </c>
      <c r="H2249" t="s">
        <v>183</v>
      </c>
      <c r="I2249" t="s">
        <v>20131</v>
      </c>
      <c r="J2249" t="s">
        <v>20132</v>
      </c>
      <c r="K2249" t="s">
        <v>137</v>
      </c>
      <c r="L2249" t="s">
        <v>20133</v>
      </c>
      <c r="M2249">
        <v>-0.40000000600000002</v>
      </c>
      <c r="N2249">
        <v>47293212</v>
      </c>
      <c r="O2249" t="s">
        <v>20134</v>
      </c>
      <c r="P2249">
        <v>2</v>
      </c>
    </row>
    <row r="2250" spans="1:16" x14ac:dyDescent="0.2">
      <c r="A2250" t="s">
        <v>22851</v>
      </c>
      <c r="B2250" t="s">
        <v>12324</v>
      </c>
      <c r="C2250">
        <v>2039</v>
      </c>
      <c r="D2250">
        <v>307.18889999999999</v>
      </c>
      <c r="E2250">
        <v>16.084</v>
      </c>
      <c r="F2250" t="s">
        <v>22852</v>
      </c>
      <c r="G2250" t="s">
        <v>22836</v>
      </c>
      <c r="H2250" t="s">
        <v>183</v>
      </c>
      <c r="I2250" t="s">
        <v>22853</v>
      </c>
      <c r="J2250" t="s">
        <v>22854</v>
      </c>
      <c r="K2250" t="s">
        <v>137</v>
      </c>
      <c r="L2250" t="s">
        <v>22855</v>
      </c>
      <c r="M2250">
        <v>4</v>
      </c>
      <c r="N2250">
        <v>101305776</v>
      </c>
      <c r="O2250" t="s">
        <v>22856</v>
      </c>
      <c r="P2250">
        <v>2</v>
      </c>
    </row>
    <row r="2251" spans="1:16" x14ac:dyDescent="0.2">
      <c r="A2251" t="s">
        <v>20854</v>
      </c>
      <c r="B2251" t="s">
        <v>12324</v>
      </c>
      <c r="C2251">
        <v>1655</v>
      </c>
      <c r="D2251">
        <v>260.09089999999998</v>
      </c>
      <c r="E2251">
        <v>8.3819999999999997</v>
      </c>
      <c r="F2251" t="s">
        <v>20855</v>
      </c>
      <c r="G2251" t="s">
        <v>20856</v>
      </c>
      <c r="H2251" t="s">
        <v>649</v>
      </c>
      <c r="I2251" t="s">
        <v>20857</v>
      </c>
      <c r="J2251" t="s">
        <v>20858</v>
      </c>
      <c r="K2251" t="s">
        <v>137</v>
      </c>
      <c r="L2251" t="s">
        <v>20859</v>
      </c>
      <c r="M2251">
        <v>1.6891498599999999</v>
      </c>
      <c r="N2251">
        <v>86174212</v>
      </c>
      <c r="O2251" t="s">
        <v>20860</v>
      </c>
      <c r="P2251">
        <v>2</v>
      </c>
    </row>
    <row r="2252" spans="1:16" x14ac:dyDescent="0.2">
      <c r="A2252" t="s">
        <v>19747</v>
      </c>
      <c r="B2252" t="s">
        <v>12324</v>
      </c>
      <c r="C2252">
        <v>1442</v>
      </c>
      <c r="D2252">
        <v>236.1138</v>
      </c>
      <c r="E2252">
        <v>10.034000000000001</v>
      </c>
      <c r="F2252" t="s">
        <v>19748</v>
      </c>
      <c r="G2252" t="s">
        <v>19749</v>
      </c>
      <c r="H2252" t="s">
        <v>12627</v>
      </c>
      <c r="I2252" t="s">
        <v>19750</v>
      </c>
      <c r="J2252" t="s">
        <v>19751</v>
      </c>
      <c r="K2252" t="s">
        <v>19752</v>
      </c>
      <c r="L2252" t="s">
        <v>19753</v>
      </c>
      <c r="M2252">
        <v>0.40000000600000002</v>
      </c>
      <c r="N2252" t="s">
        <v>19754</v>
      </c>
      <c r="O2252" t="s">
        <v>19755</v>
      </c>
      <c r="P2252">
        <v>2</v>
      </c>
    </row>
    <row r="2253" spans="1:16" x14ac:dyDescent="0.2">
      <c r="A2253" t="s">
        <v>15317</v>
      </c>
      <c r="B2253" t="s">
        <v>12324</v>
      </c>
      <c r="C2253">
        <v>625</v>
      </c>
      <c r="D2253">
        <v>176.14359999999999</v>
      </c>
      <c r="E2253">
        <v>8.5839999999999996</v>
      </c>
      <c r="F2253" t="s">
        <v>15318</v>
      </c>
      <c r="G2253" t="s">
        <v>15319</v>
      </c>
      <c r="H2253" t="s">
        <v>183</v>
      </c>
      <c r="I2253" t="s">
        <v>15320</v>
      </c>
      <c r="J2253" t="s">
        <v>15321</v>
      </c>
      <c r="K2253" t="s">
        <v>137</v>
      </c>
      <c r="L2253" t="s">
        <v>15322</v>
      </c>
      <c r="M2253">
        <v>2</v>
      </c>
      <c r="N2253">
        <v>134356450</v>
      </c>
      <c r="O2253" t="s">
        <v>15323</v>
      </c>
      <c r="P2253">
        <v>2</v>
      </c>
    </row>
    <row r="2254" spans="1:16" x14ac:dyDescent="0.2">
      <c r="A2254" t="s">
        <v>16122</v>
      </c>
      <c r="B2254" t="s">
        <v>12324</v>
      </c>
      <c r="C2254">
        <v>766</v>
      </c>
      <c r="D2254">
        <v>185.12899999999999</v>
      </c>
      <c r="E2254">
        <v>4.077</v>
      </c>
      <c r="F2254" t="s">
        <v>16123</v>
      </c>
      <c r="G2254" t="s">
        <v>16124</v>
      </c>
      <c r="H2254" t="s">
        <v>183</v>
      </c>
      <c r="I2254" t="s">
        <v>16125</v>
      </c>
      <c r="J2254" t="s">
        <v>16126</v>
      </c>
      <c r="K2254" t="s">
        <v>137</v>
      </c>
      <c r="L2254" t="s">
        <v>16127</v>
      </c>
      <c r="M2254">
        <v>0.25472709500000001</v>
      </c>
      <c r="N2254">
        <v>130008885</v>
      </c>
      <c r="O2254" t="s">
        <v>16128</v>
      </c>
      <c r="P2254">
        <v>2</v>
      </c>
    </row>
    <row r="2255" spans="1:16" x14ac:dyDescent="0.2">
      <c r="A2255" t="s">
        <v>12971</v>
      </c>
      <c r="B2255" t="s">
        <v>12324</v>
      </c>
      <c r="C2255">
        <v>149</v>
      </c>
      <c r="D2255">
        <v>130.06569999999999</v>
      </c>
      <c r="E2255">
        <v>1.5920000000000001</v>
      </c>
      <c r="F2255" t="s">
        <v>12972</v>
      </c>
      <c r="G2255" t="s">
        <v>12963</v>
      </c>
      <c r="H2255" t="s">
        <v>183</v>
      </c>
      <c r="I2255" t="s">
        <v>12973</v>
      </c>
      <c r="J2255" t="s">
        <v>12974</v>
      </c>
      <c r="K2255" t="s">
        <v>137</v>
      </c>
      <c r="L2255" t="s">
        <v>12975</v>
      </c>
      <c r="M2255">
        <v>2.4000001000000002</v>
      </c>
      <c r="N2255">
        <v>57819666</v>
      </c>
      <c r="O2255" t="s">
        <v>12976</v>
      </c>
      <c r="P2255">
        <v>2</v>
      </c>
    </row>
    <row r="2256" spans="1:16" x14ac:dyDescent="0.2">
      <c r="A2256" t="s">
        <v>17972</v>
      </c>
      <c r="B2256" t="s">
        <v>12324</v>
      </c>
      <c r="C2256">
        <v>1101</v>
      </c>
      <c r="D2256">
        <v>209.12889999999999</v>
      </c>
      <c r="E2256">
        <v>1.4690000000000001</v>
      </c>
      <c r="F2256" t="s">
        <v>17973</v>
      </c>
      <c r="G2256" t="s">
        <v>17965</v>
      </c>
      <c r="H2256" t="s">
        <v>183</v>
      </c>
      <c r="I2256" t="s">
        <v>17974</v>
      </c>
      <c r="J2256" t="s">
        <v>17975</v>
      </c>
      <c r="K2256" t="s">
        <v>137</v>
      </c>
      <c r="L2256" t="s">
        <v>17976</v>
      </c>
      <c r="M2256">
        <v>0.5</v>
      </c>
      <c r="N2256">
        <v>105461819</v>
      </c>
      <c r="O2256" t="s">
        <v>17977</v>
      </c>
      <c r="P2256">
        <v>2</v>
      </c>
    </row>
    <row r="2257" spans="1:16" x14ac:dyDescent="0.2">
      <c r="A2257" t="s">
        <v>12792</v>
      </c>
      <c r="B2257" t="s">
        <v>12324</v>
      </c>
      <c r="C2257">
        <v>110</v>
      </c>
      <c r="D2257">
        <v>124.07599999999999</v>
      </c>
      <c r="E2257">
        <v>2.2730000000000001</v>
      </c>
      <c r="F2257" t="s">
        <v>12793</v>
      </c>
      <c r="G2257" t="s">
        <v>149</v>
      </c>
      <c r="H2257" t="s">
        <v>183</v>
      </c>
      <c r="I2257" t="s">
        <v>12794</v>
      </c>
      <c r="J2257" t="s">
        <v>12795</v>
      </c>
      <c r="K2257" t="s">
        <v>12796</v>
      </c>
      <c r="L2257" t="s">
        <v>12797</v>
      </c>
      <c r="M2257">
        <v>1.2897556999999999</v>
      </c>
      <c r="N2257">
        <v>17819</v>
      </c>
      <c r="O2257" t="s">
        <v>12798</v>
      </c>
      <c r="P2257">
        <v>77377306722</v>
      </c>
    </row>
    <row r="2258" spans="1:16" x14ac:dyDescent="0.2">
      <c r="A2258" t="s">
        <v>14003</v>
      </c>
      <c r="B2258" t="s">
        <v>12324</v>
      </c>
      <c r="C2258">
        <v>352</v>
      </c>
      <c r="D2258">
        <v>152.10749999999999</v>
      </c>
      <c r="E2258">
        <v>5.2679999999999998</v>
      </c>
      <c r="F2258" t="s">
        <v>14004</v>
      </c>
      <c r="G2258" t="s">
        <v>13968</v>
      </c>
      <c r="H2258" t="s">
        <v>183</v>
      </c>
      <c r="I2258" t="s">
        <v>14005</v>
      </c>
      <c r="J2258" t="s">
        <v>14006</v>
      </c>
      <c r="K2258" t="s">
        <v>14007</v>
      </c>
      <c r="L2258" t="s">
        <v>14008</v>
      </c>
      <c r="M2258">
        <v>1.39999998</v>
      </c>
      <c r="N2258">
        <v>58740907</v>
      </c>
      <c r="O2258" t="s">
        <v>14009</v>
      </c>
      <c r="P2258">
        <v>8589934594</v>
      </c>
    </row>
    <row r="2259" spans="1:16" x14ac:dyDescent="0.2">
      <c r="A2259" t="s">
        <v>19247</v>
      </c>
      <c r="B2259" t="s">
        <v>12324</v>
      </c>
      <c r="C2259">
        <v>1336</v>
      </c>
      <c r="D2259">
        <v>226.18049999999999</v>
      </c>
      <c r="E2259">
        <v>7.032</v>
      </c>
      <c r="F2259" t="s">
        <v>19248</v>
      </c>
      <c r="G2259" t="s">
        <v>19250</v>
      </c>
      <c r="H2259" t="s">
        <v>183</v>
      </c>
      <c r="I2259" t="s">
        <v>19251</v>
      </c>
      <c r="J2259" t="s">
        <v>19252</v>
      </c>
      <c r="K2259" t="s">
        <v>137</v>
      </c>
      <c r="L2259" t="s">
        <v>19253</v>
      </c>
      <c r="M2259">
        <v>2.2000000499999999</v>
      </c>
      <c r="N2259">
        <v>116279536</v>
      </c>
      <c r="O2259" t="s">
        <v>19254</v>
      </c>
      <c r="P2259">
        <v>2</v>
      </c>
    </row>
    <row r="2260" spans="1:16" x14ac:dyDescent="0.2">
      <c r="A2260" t="s">
        <v>13630</v>
      </c>
      <c r="B2260" t="s">
        <v>12324</v>
      </c>
      <c r="C2260">
        <v>291</v>
      </c>
      <c r="D2260">
        <v>147.0924</v>
      </c>
      <c r="E2260">
        <v>5.3620000000000001</v>
      </c>
      <c r="F2260" t="s">
        <v>13635</v>
      </c>
      <c r="G2260" t="s">
        <v>13584</v>
      </c>
      <c r="H2260" t="s">
        <v>183</v>
      </c>
      <c r="I2260" t="s">
        <v>13636</v>
      </c>
      <c r="J2260" t="s">
        <v>13637</v>
      </c>
      <c r="K2260" t="s">
        <v>13638</v>
      </c>
      <c r="L2260" t="s">
        <v>13639</v>
      </c>
      <c r="M2260">
        <v>2.3270778700000001</v>
      </c>
      <c r="N2260" t="s">
        <v>13640</v>
      </c>
      <c r="O2260" t="s">
        <v>13641</v>
      </c>
      <c r="P2260">
        <v>68788944966</v>
      </c>
    </row>
    <row r="2261" spans="1:16" x14ac:dyDescent="0.2">
      <c r="A2261" t="s">
        <v>22597</v>
      </c>
      <c r="B2261" t="s">
        <v>12324</v>
      </c>
      <c r="C2261">
        <v>1989</v>
      </c>
      <c r="D2261">
        <v>299.16269999999997</v>
      </c>
      <c r="E2261">
        <v>19.401</v>
      </c>
      <c r="F2261" t="s">
        <v>22598</v>
      </c>
      <c r="G2261" t="s">
        <v>9230</v>
      </c>
      <c r="H2261" t="s">
        <v>183</v>
      </c>
      <c r="I2261" t="s">
        <v>22599</v>
      </c>
      <c r="J2261" t="s">
        <v>22600</v>
      </c>
      <c r="K2261" t="s">
        <v>137</v>
      </c>
      <c r="L2261" t="s">
        <v>22601</v>
      </c>
      <c r="M2261">
        <v>4.3000001900000004</v>
      </c>
      <c r="N2261">
        <v>85815723</v>
      </c>
      <c r="O2261" t="s">
        <v>22602</v>
      </c>
      <c r="P2261">
        <v>2</v>
      </c>
    </row>
    <row r="2262" spans="1:16" x14ac:dyDescent="0.2">
      <c r="A2262" t="s">
        <v>16969</v>
      </c>
      <c r="B2262" t="s">
        <v>12324</v>
      </c>
      <c r="C2262">
        <v>908</v>
      </c>
      <c r="D2262">
        <v>196.17019999999999</v>
      </c>
      <c r="E2262">
        <v>4.8449999999999998</v>
      </c>
      <c r="F2262" t="s">
        <v>16970</v>
      </c>
      <c r="G2262" t="s">
        <v>16963</v>
      </c>
      <c r="H2262" t="s">
        <v>183</v>
      </c>
      <c r="I2262" t="s">
        <v>16964</v>
      </c>
      <c r="J2262" t="s">
        <v>16965</v>
      </c>
      <c r="K2262" t="s">
        <v>137</v>
      </c>
      <c r="L2262" t="s">
        <v>16966</v>
      </c>
      <c r="M2262">
        <v>3.5999998999999998</v>
      </c>
      <c r="N2262">
        <v>82984150</v>
      </c>
      <c r="O2262" t="s">
        <v>16967</v>
      </c>
      <c r="P2262">
        <v>2</v>
      </c>
    </row>
    <row r="2263" spans="1:16" x14ac:dyDescent="0.2">
      <c r="A2263" t="s">
        <v>16961</v>
      </c>
      <c r="B2263" t="s">
        <v>12324</v>
      </c>
      <c r="C2263">
        <v>907</v>
      </c>
      <c r="D2263">
        <v>196.17009999999999</v>
      </c>
      <c r="E2263">
        <v>6.8739999999999997</v>
      </c>
      <c r="F2263" t="s">
        <v>16962</v>
      </c>
      <c r="G2263" t="s">
        <v>16963</v>
      </c>
      <c r="H2263" t="s">
        <v>183</v>
      </c>
      <c r="I2263" t="s">
        <v>16964</v>
      </c>
      <c r="J2263" t="s">
        <v>16965</v>
      </c>
      <c r="K2263" t="s">
        <v>137</v>
      </c>
      <c r="L2263" t="s">
        <v>16966</v>
      </c>
      <c r="M2263">
        <v>3.5999998999999998</v>
      </c>
      <c r="N2263">
        <v>82984150</v>
      </c>
      <c r="O2263" t="s">
        <v>16967</v>
      </c>
      <c r="P2263">
        <v>2</v>
      </c>
    </row>
    <row r="2264" spans="1:16" x14ac:dyDescent="0.2">
      <c r="A2264" t="s">
        <v>19773</v>
      </c>
      <c r="B2264" t="s">
        <v>12324</v>
      </c>
      <c r="C2264">
        <v>1445</v>
      </c>
      <c r="D2264">
        <v>237.07480000000001</v>
      </c>
      <c r="E2264">
        <v>5.2380000000000004</v>
      </c>
      <c r="F2264" t="s">
        <v>19774</v>
      </c>
      <c r="G2264" t="s">
        <v>19775</v>
      </c>
      <c r="H2264" t="s">
        <v>183</v>
      </c>
      <c r="I2264" t="s">
        <v>19776</v>
      </c>
      <c r="J2264" t="s">
        <v>19777</v>
      </c>
      <c r="K2264" t="s">
        <v>137</v>
      </c>
      <c r="L2264" t="s">
        <v>19778</v>
      </c>
      <c r="M2264">
        <v>1.5</v>
      </c>
      <c r="N2264">
        <v>67057114</v>
      </c>
      <c r="O2264" t="s">
        <v>19779</v>
      </c>
      <c r="P2264">
        <v>2</v>
      </c>
    </row>
    <row r="2265" spans="1:16" x14ac:dyDescent="0.2">
      <c r="A2265" t="s">
        <v>23902</v>
      </c>
      <c r="B2265" t="s">
        <v>12324</v>
      </c>
      <c r="C2265">
        <v>2258</v>
      </c>
      <c r="D2265">
        <v>357.20510000000002</v>
      </c>
      <c r="E2265">
        <v>19.350000000000001</v>
      </c>
      <c r="F2265" t="s">
        <v>23903</v>
      </c>
      <c r="G2265" t="s">
        <v>23904</v>
      </c>
      <c r="H2265" t="s">
        <v>183</v>
      </c>
      <c r="I2265" t="s">
        <v>23905</v>
      </c>
      <c r="J2265" t="s">
        <v>23906</v>
      </c>
      <c r="K2265" t="s">
        <v>137</v>
      </c>
      <c r="L2265" t="s">
        <v>23907</v>
      </c>
      <c r="M2265">
        <v>4.9000000999999997</v>
      </c>
      <c r="N2265">
        <v>9885056</v>
      </c>
      <c r="O2265" t="s">
        <v>23908</v>
      </c>
      <c r="P2265">
        <v>2</v>
      </c>
    </row>
    <row r="2266" spans="1:16" x14ac:dyDescent="0.2">
      <c r="A2266" t="s">
        <v>19110</v>
      </c>
      <c r="B2266" t="s">
        <v>12324</v>
      </c>
      <c r="C2266">
        <v>1307</v>
      </c>
      <c r="D2266">
        <v>225.1097</v>
      </c>
      <c r="E2266">
        <v>6.3559999999999999</v>
      </c>
      <c r="F2266" t="s">
        <v>19111</v>
      </c>
      <c r="G2266" t="s">
        <v>19112</v>
      </c>
      <c r="H2266" t="s">
        <v>183</v>
      </c>
      <c r="I2266" t="s">
        <v>19113</v>
      </c>
      <c r="J2266" t="s">
        <v>19114</v>
      </c>
      <c r="K2266" t="s">
        <v>19115</v>
      </c>
      <c r="L2266" t="s">
        <v>19116</v>
      </c>
      <c r="M2266">
        <v>-4.1999998099999996</v>
      </c>
      <c r="N2266" t="s">
        <v>19117</v>
      </c>
      <c r="O2266" t="s">
        <v>19118</v>
      </c>
      <c r="P2266">
        <v>2</v>
      </c>
    </row>
    <row r="2267" spans="1:16" x14ac:dyDescent="0.2">
      <c r="A2267" t="s">
        <v>24418</v>
      </c>
      <c r="B2267" t="s">
        <v>12324</v>
      </c>
      <c r="C2267">
        <v>2360</v>
      </c>
      <c r="D2267">
        <v>415.25479999999999</v>
      </c>
      <c r="E2267">
        <v>9.1609999999999996</v>
      </c>
      <c r="F2267" t="s">
        <v>24419</v>
      </c>
      <c r="G2267" t="s">
        <v>24420</v>
      </c>
      <c r="H2267" t="s">
        <v>24421</v>
      </c>
      <c r="I2267" t="s">
        <v>24422</v>
      </c>
      <c r="J2267" t="s">
        <v>24423</v>
      </c>
      <c r="K2267" t="s">
        <v>137</v>
      </c>
      <c r="L2267" t="s">
        <v>24424</v>
      </c>
      <c r="M2267">
        <v>3</v>
      </c>
      <c r="N2267">
        <v>57934651</v>
      </c>
      <c r="O2267" t="s">
        <v>24425</v>
      </c>
      <c r="P2267">
        <v>2</v>
      </c>
    </row>
    <row r="2268" spans="1:16" x14ac:dyDescent="0.2">
      <c r="A2268" t="s">
        <v>23437</v>
      </c>
      <c r="B2268" t="s">
        <v>12324</v>
      </c>
      <c r="C2268">
        <v>2160</v>
      </c>
      <c r="D2268">
        <v>328.19749999999999</v>
      </c>
      <c r="E2268">
        <v>8.1319999999999997</v>
      </c>
      <c r="F2268" t="s">
        <v>23438</v>
      </c>
      <c r="G2268" t="s">
        <v>23439</v>
      </c>
      <c r="H2268" t="s">
        <v>183</v>
      </c>
      <c r="I2268" t="s">
        <v>23440</v>
      </c>
      <c r="J2268" t="s">
        <v>23441</v>
      </c>
      <c r="K2268" t="s">
        <v>137</v>
      </c>
      <c r="L2268" t="s">
        <v>23442</v>
      </c>
      <c r="M2268">
        <v>3.7000000499999999</v>
      </c>
      <c r="N2268">
        <v>134054986</v>
      </c>
      <c r="O2268" t="s">
        <v>23443</v>
      </c>
      <c r="P2268">
        <v>2</v>
      </c>
    </row>
    <row r="2269" spans="1:16" x14ac:dyDescent="0.2">
      <c r="A2269" t="s">
        <v>23035</v>
      </c>
      <c r="B2269" t="s">
        <v>12324</v>
      </c>
      <c r="C2269">
        <v>2073</v>
      </c>
      <c r="D2269">
        <v>314.21780000000001</v>
      </c>
      <c r="E2269">
        <v>8.3770000000000007</v>
      </c>
      <c r="F2269" t="s">
        <v>23036</v>
      </c>
      <c r="G2269" t="s">
        <v>23037</v>
      </c>
      <c r="H2269" t="s">
        <v>183</v>
      </c>
      <c r="I2269" t="s">
        <v>23038</v>
      </c>
      <c r="J2269" t="s">
        <v>23039</v>
      </c>
      <c r="K2269" t="s">
        <v>137</v>
      </c>
      <c r="L2269" t="s">
        <v>23040</v>
      </c>
      <c r="M2269">
        <v>0</v>
      </c>
      <c r="N2269">
        <v>111164393</v>
      </c>
      <c r="O2269" t="s">
        <v>23041</v>
      </c>
      <c r="P2269">
        <v>2</v>
      </c>
    </row>
    <row r="2270" spans="1:16" x14ac:dyDescent="0.2">
      <c r="A2270" t="s">
        <v>22102</v>
      </c>
      <c r="B2270" t="s">
        <v>12324</v>
      </c>
      <c r="C2270">
        <v>1885</v>
      </c>
      <c r="D2270">
        <v>286.16199999999998</v>
      </c>
      <c r="E2270">
        <v>10.212</v>
      </c>
      <c r="F2270" t="s">
        <v>22103</v>
      </c>
      <c r="G2270" t="s">
        <v>22104</v>
      </c>
      <c r="H2270" t="s">
        <v>183</v>
      </c>
      <c r="I2270" t="s">
        <v>22105</v>
      </c>
      <c r="J2270" t="s">
        <v>22106</v>
      </c>
      <c r="K2270" t="s">
        <v>137</v>
      </c>
      <c r="L2270" t="s">
        <v>22107</v>
      </c>
      <c r="M2270">
        <v>1.2000000500000001</v>
      </c>
      <c r="N2270">
        <v>55100976</v>
      </c>
      <c r="O2270" t="s">
        <v>22108</v>
      </c>
      <c r="P2270">
        <v>2</v>
      </c>
    </row>
    <row r="2271" spans="1:16" x14ac:dyDescent="0.2">
      <c r="A2271" t="s">
        <v>23715</v>
      </c>
      <c r="B2271" t="s">
        <v>12324</v>
      </c>
      <c r="C2271">
        <v>2224</v>
      </c>
      <c r="D2271">
        <v>342.26249999999999</v>
      </c>
      <c r="E2271">
        <v>14.037000000000001</v>
      </c>
      <c r="F2271" t="s">
        <v>23716</v>
      </c>
      <c r="G2271" t="s">
        <v>23717</v>
      </c>
      <c r="H2271" t="s">
        <v>12627</v>
      </c>
      <c r="I2271" t="s">
        <v>23718</v>
      </c>
      <c r="J2271" t="s">
        <v>23719</v>
      </c>
      <c r="K2271" t="s">
        <v>137</v>
      </c>
      <c r="L2271" t="s">
        <v>23720</v>
      </c>
      <c r="M2271">
        <v>6.5999999000000003</v>
      </c>
      <c r="N2271">
        <v>88025973</v>
      </c>
      <c r="O2271" t="s">
        <v>23721</v>
      </c>
      <c r="P2271">
        <v>2</v>
      </c>
    </row>
    <row r="2272" spans="1:16" x14ac:dyDescent="0.2">
      <c r="A2272" t="s">
        <v>22580</v>
      </c>
      <c r="B2272" t="s">
        <v>12324</v>
      </c>
      <c r="C2272">
        <v>1985</v>
      </c>
      <c r="D2272">
        <v>298.20319999999998</v>
      </c>
      <c r="E2272">
        <v>14.42</v>
      </c>
      <c r="F2272" t="s">
        <v>22581</v>
      </c>
      <c r="G2272" t="s">
        <v>22574</v>
      </c>
      <c r="H2272" t="s">
        <v>183</v>
      </c>
      <c r="I2272" t="s">
        <v>22582</v>
      </c>
      <c r="J2272" t="s">
        <v>22583</v>
      </c>
      <c r="K2272" t="s">
        <v>22584</v>
      </c>
      <c r="L2272" t="s">
        <v>22585</v>
      </c>
      <c r="M2272">
        <v>-0.69999998799999996</v>
      </c>
      <c r="N2272">
        <v>59125168</v>
      </c>
      <c r="O2272" t="s">
        <v>22586</v>
      </c>
      <c r="P2272">
        <v>2</v>
      </c>
    </row>
    <row r="2273" spans="1:16" x14ac:dyDescent="0.2">
      <c r="A2273" t="s">
        <v>24656</v>
      </c>
      <c r="B2273" t="s">
        <v>12324</v>
      </c>
      <c r="C2273">
        <v>2419</v>
      </c>
      <c r="D2273">
        <v>476.24689999999998</v>
      </c>
      <c r="E2273">
        <v>17.837</v>
      </c>
      <c r="F2273" t="s">
        <v>24657</v>
      </c>
      <c r="G2273" t="s">
        <v>24658</v>
      </c>
      <c r="H2273" t="s">
        <v>183</v>
      </c>
      <c r="I2273" t="s">
        <v>24659</v>
      </c>
      <c r="J2273" t="s">
        <v>24660</v>
      </c>
      <c r="K2273" t="s">
        <v>137</v>
      </c>
      <c r="L2273" t="s">
        <v>24661</v>
      </c>
      <c r="M2273">
        <v>6.8546137800000002</v>
      </c>
      <c r="N2273" t="s">
        <v>24662</v>
      </c>
      <c r="O2273" t="s">
        <v>24663</v>
      </c>
      <c r="P2273">
        <v>2</v>
      </c>
    </row>
    <row r="2274" spans="1:16" x14ac:dyDescent="0.2">
      <c r="A2274" t="s">
        <v>20270</v>
      </c>
      <c r="B2274" t="s">
        <v>12324</v>
      </c>
      <c r="C2274">
        <v>1536</v>
      </c>
      <c r="D2274">
        <v>246.096</v>
      </c>
      <c r="E2274">
        <v>11.207000000000001</v>
      </c>
      <c r="F2274" t="s">
        <v>20271</v>
      </c>
      <c r="G2274" t="s">
        <v>20272</v>
      </c>
      <c r="H2274" t="s">
        <v>183</v>
      </c>
      <c r="I2274" t="s">
        <v>20273</v>
      </c>
      <c r="J2274" t="s">
        <v>20274</v>
      </c>
      <c r="K2274" t="s">
        <v>137</v>
      </c>
      <c r="L2274" t="s">
        <v>20275</v>
      </c>
      <c r="M2274">
        <v>0.5</v>
      </c>
      <c r="N2274">
        <v>64525214</v>
      </c>
      <c r="O2274" t="s">
        <v>20276</v>
      </c>
      <c r="P2274">
        <v>2</v>
      </c>
    </row>
    <row r="2275" spans="1:16" x14ac:dyDescent="0.2">
      <c r="A2275" t="s">
        <v>14291</v>
      </c>
      <c r="B2275" t="s">
        <v>12324</v>
      </c>
      <c r="C2275">
        <v>409</v>
      </c>
      <c r="D2275">
        <v>158.09729999999999</v>
      </c>
      <c r="E2275">
        <v>6.5709999999999997</v>
      </c>
      <c r="F2275" t="s">
        <v>14292</v>
      </c>
      <c r="G2275" t="s">
        <v>14283</v>
      </c>
      <c r="H2275" t="s">
        <v>183</v>
      </c>
      <c r="I2275" t="s">
        <v>14293</v>
      </c>
      <c r="J2275" t="s">
        <v>14294</v>
      </c>
      <c r="K2275" t="s">
        <v>137</v>
      </c>
      <c r="L2275" t="s">
        <v>14295</v>
      </c>
      <c r="M2275">
        <v>2.7999999500000001</v>
      </c>
      <c r="N2275">
        <v>54240113</v>
      </c>
      <c r="O2275" t="s">
        <v>14296</v>
      </c>
      <c r="P2275">
        <v>2</v>
      </c>
    </row>
    <row r="2276" spans="1:16" x14ac:dyDescent="0.2">
      <c r="A2276" t="s">
        <v>24749</v>
      </c>
      <c r="B2276" t="s">
        <v>12324</v>
      </c>
      <c r="C2276">
        <v>2440</v>
      </c>
      <c r="D2276">
        <v>575.23109999999997</v>
      </c>
      <c r="E2276">
        <v>14.276999999999999</v>
      </c>
      <c r="F2276" t="s">
        <v>24750</v>
      </c>
      <c r="G2276" t="s">
        <v>24751</v>
      </c>
      <c r="H2276" t="s">
        <v>183</v>
      </c>
      <c r="I2276" t="s">
        <v>24752</v>
      </c>
      <c r="J2276" t="s">
        <v>24753</v>
      </c>
      <c r="K2276" t="s">
        <v>137</v>
      </c>
      <c r="L2276" t="s">
        <v>24754</v>
      </c>
      <c r="M2276">
        <v>2.7999999500000001</v>
      </c>
      <c r="N2276">
        <v>69421997</v>
      </c>
      <c r="O2276" t="s">
        <v>24755</v>
      </c>
      <c r="P2276">
        <v>2</v>
      </c>
    </row>
    <row r="2277" spans="1:16" x14ac:dyDescent="0.2">
      <c r="A2277" t="s">
        <v>20699</v>
      </c>
      <c r="B2277" t="s">
        <v>12324</v>
      </c>
      <c r="C2277">
        <v>1619</v>
      </c>
      <c r="D2277">
        <v>253.1807</v>
      </c>
      <c r="E2277">
        <v>16.795000000000002</v>
      </c>
      <c r="F2277" t="s">
        <v>20700</v>
      </c>
      <c r="G2277" t="s">
        <v>7111</v>
      </c>
      <c r="H2277" t="s">
        <v>183</v>
      </c>
      <c r="I2277" t="s">
        <v>20701</v>
      </c>
      <c r="J2277" t="s">
        <v>20702</v>
      </c>
      <c r="K2277" t="s">
        <v>137</v>
      </c>
      <c r="L2277" t="s">
        <v>20703</v>
      </c>
      <c r="M2277">
        <v>2.7999999500000001</v>
      </c>
      <c r="N2277" t="s">
        <v>20704</v>
      </c>
      <c r="O2277" t="s">
        <v>20705</v>
      </c>
      <c r="P2277">
        <v>3694594</v>
      </c>
    </row>
    <row r="2278" spans="1:16" x14ac:dyDescent="0.2">
      <c r="A2278" t="s">
        <v>17201</v>
      </c>
      <c r="B2278" t="s">
        <v>12324</v>
      </c>
      <c r="C2278">
        <v>955</v>
      </c>
      <c r="D2278">
        <v>199.09710000000001</v>
      </c>
      <c r="E2278">
        <v>4.6680000000000001</v>
      </c>
      <c r="F2278" t="s">
        <v>17202</v>
      </c>
      <c r="G2278" t="s">
        <v>15680</v>
      </c>
      <c r="H2278" t="s">
        <v>183</v>
      </c>
      <c r="I2278" t="s">
        <v>17203</v>
      </c>
      <c r="J2278" t="s">
        <v>17204</v>
      </c>
      <c r="K2278" t="s">
        <v>137</v>
      </c>
      <c r="L2278" t="s">
        <v>17205</v>
      </c>
      <c r="M2278">
        <v>-1.2999999499999999</v>
      </c>
      <c r="N2278">
        <v>101414097</v>
      </c>
      <c r="O2278" t="s">
        <v>17206</v>
      </c>
      <c r="P2278">
        <v>68721606658</v>
      </c>
    </row>
    <row r="2279" spans="1:16" x14ac:dyDescent="0.2">
      <c r="A2279" t="s">
        <v>18790</v>
      </c>
      <c r="B2279" t="s">
        <v>12324</v>
      </c>
      <c r="C2279">
        <v>1254</v>
      </c>
      <c r="D2279">
        <v>222.14949999999999</v>
      </c>
      <c r="E2279">
        <v>8.5220000000000002</v>
      </c>
      <c r="F2279" t="s">
        <v>18791</v>
      </c>
      <c r="G2279" t="s">
        <v>18792</v>
      </c>
      <c r="H2279" t="s">
        <v>183</v>
      </c>
      <c r="I2279" t="s">
        <v>18793</v>
      </c>
      <c r="J2279" t="s">
        <v>18794</v>
      </c>
      <c r="K2279" t="s">
        <v>137</v>
      </c>
      <c r="L2279" t="s">
        <v>18795</v>
      </c>
      <c r="M2279">
        <v>0.80000001200000004</v>
      </c>
      <c r="N2279">
        <v>66177405</v>
      </c>
      <c r="O2279" t="s">
        <v>18796</v>
      </c>
      <c r="P2279">
        <v>2</v>
      </c>
    </row>
    <row r="2280" spans="1:16" x14ac:dyDescent="0.2">
      <c r="A2280" t="s">
        <v>21243</v>
      </c>
      <c r="B2280" t="s">
        <v>12324</v>
      </c>
      <c r="C2280">
        <v>1718</v>
      </c>
      <c r="D2280">
        <v>265.19139999999999</v>
      </c>
      <c r="E2280">
        <v>7.9550000000000001</v>
      </c>
      <c r="F2280" t="s">
        <v>21244</v>
      </c>
      <c r="G2280" t="s">
        <v>21245</v>
      </c>
      <c r="H2280" t="s">
        <v>183</v>
      </c>
      <c r="I2280" t="s">
        <v>21246</v>
      </c>
      <c r="J2280" t="s">
        <v>21247</v>
      </c>
      <c r="K2280" t="s">
        <v>137</v>
      </c>
      <c r="L2280" t="s">
        <v>21248</v>
      </c>
      <c r="M2280">
        <v>1.5</v>
      </c>
      <c r="N2280">
        <v>112385390</v>
      </c>
      <c r="O2280" t="s">
        <v>21249</v>
      </c>
      <c r="P2280">
        <v>2</v>
      </c>
    </row>
    <row r="2281" spans="1:16" x14ac:dyDescent="0.2">
      <c r="A2281" t="s">
        <v>19176</v>
      </c>
      <c r="B2281" t="s">
        <v>12324</v>
      </c>
      <c r="C2281">
        <v>1320</v>
      </c>
      <c r="D2281">
        <v>225.14019999999999</v>
      </c>
      <c r="E2281">
        <v>12.916</v>
      </c>
      <c r="F2281" t="s">
        <v>19177</v>
      </c>
      <c r="G2281" t="s">
        <v>19179</v>
      </c>
      <c r="H2281" t="s">
        <v>183</v>
      </c>
      <c r="I2281" t="s">
        <v>19180</v>
      </c>
      <c r="J2281" t="s">
        <v>19181</v>
      </c>
      <c r="K2281" t="s">
        <v>19182</v>
      </c>
      <c r="L2281" t="s">
        <v>19183</v>
      </c>
      <c r="M2281">
        <v>3.5</v>
      </c>
      <c r="N2281">
        <v>59344136</v>
      </c>
      <c r="O2281" t="s">
        <v>19184</v>
      </c>
      <c r="P2281">
        <v>2</v>
      </c>
    </row>
    <row r="2282" spans="1:16" x14ac:dyDescent="0.2">
      <c r="A2282" t="s">
        <v>22217</v>
      </c>
      <c r="B2282" t="s">
        <v>12324</v>
      </c>
      <c r="C2282">
        <v>1909</v>
      </c>
      <c r="D2282">
        <v>290.20170000000002</v>
      </c>
      <c r="E2282">
        <v>15.237</v>
      </c>
      <c r="F2282" t="s">
        <v>22218</v>
      </c>
      <c r="G2282" t="s">
        <v>22219</v>
      </c>
      <c r="H2282" t="s">
        <v>183</v>
      </c>
      <c r="I2282" t="s">
        <v>22220</v>
      </c>
      <c r="J2282" t="s">
        <v>22221</v>
      </c>
      <c r="K2282" t="s">
        <v>137</v>
      </c>
      <c r="L2282" t="s">
        <v>22222</v>
      </c>
      <c r="M2282">
        <v>-5.5</v>
      </c>
      <c r="N2282">
        <v>88195334</v>
      </c>
      <c r="O2282" t="s">
        <v>22223</v>
      </c>
      <c r="P2282">
        <v>2</v>
      </c>
    </row>
    <row r="2283" spans="1:16" x14ac:dyDescent="0.2">
      <c r="A2283" t="s">
        <v>21907</v>
      </c>
      <c r="B2283" t="s">
        <v>12324</v>
      </c>
      <c r="C2283">
        <v>1853</v>
      </c>
      <c r="D2283">
        <v>281.13990000000001</v>
      </c>
      <c r="E2283">
        <v>17.835999999999999</v>
      </c>
      <c r="F2283" t="s">
        <v>21908</v>
      </c>
      <c r="G2283" t="s">
        <v>21909</v>
      </c>
      <c r="H2283" t="s">
        <v>183</v>
      </c>
      <c r="I2283" t="s">
        <v>21910</v>
      </c>
      <c r="J2283" t="s">
        <v>21911</v>
      </c>
      <c r="K2283" t="s">
        <v>137</v>
      </c>
      <c r="L2283" t="s">
        <v>21912</v>
      </c>
      <c r="M2283">
        <v>2</v>
      </c>
      <c r="N2283">
        <v>104624228</v>
      </c>
      <c r="O2283" t="s">
        <v>21913</v>
      </c>
      <c r="P2283">
        <v>2</v>
      </c>
    </row>
    <row r="2284" spans="1:16" x14ac:dyDescent="0.2">
      <c r="A2284" t="s">
        <v>17252</v>
      </c>
      <c r="B2284" t="s">
        <v>12324</v>
      </c>
      <c r="C2284">
        <v>963</v>
      </c>
      <c r="D2284">
        <v>199.17009999999999</v>
      </c>
      <c r="E2284">
        <v>16.100999999999999</v>
      </c>
      <c r="F2284" t="s">
        <v>17253</v>
      </c>
      <c r="G2284" t="s">
        <v>17254</v>
      </c>
      <c r="H2284" t="s">
        <v>183</v>
      </c>
      <c r="I2284" t="s">
        <v>17255</v>
      </c>
      <c r="J2284" t="s">
        <v>17256</v>
      </c>
      <c r="K2284" t="s">
        <v>17257</v>
      </c>
      <c r="L2284" t="s">
        <v>17258</v>
      </c>
      <c r="M2284">
        <v>4.0389838200000003</v>
      </c>
      <c r="N2284" t="s">
        <v>17259</v>
      </c>
      <c r="O2284" t="s">
        <v>17260</v>
      </c>
      <c r="P2284">
        <v>68941611594</v>
      </c>
    </row>
    <row r="2285" spans="1:16" x14ac:dyDescent="0.2">
      <c r="A2285" t="s">
        <v>19523</v>
      </c>
      <c r="B2285" t="s">
        <v>12324</v>
      </c>
      <c r="C2285">
        <v>1404</v>
      </c>
      <c r="D2285">
        <v>233.0916</v>
      </c>
      <c r="E2285">
        <v>4.0430000000000001</v>
      </c>
      <c r="F2285" t="s">
        <v>19524</v>
      </c>
      <c r="G2285" t="s">
        <v>19525</v>
      </c>
      <c r="H2285" t="s">
        <v>183</v>
      </c>
      <c r="I2285" t="s">
        <v>19526</v>
      </c>
      <c r="J2285" t="s">
        <v>19527</v>
      </c>
      <c r="K2285" t="s">
        <v>137</v>
      </c>
      <c r="L2285" t="s">
        <v>19528</v>
      </c>
      <c r="M2285">
        <v>1.60000002</v>
      </c>
      <c r="N2285">
        <v>134111074</v>
      </c>
      <c r="O2285" t="s">
        <v>19529</v>
      </c>
      <c r="P2285">
        <v>2</v>
      </c>
    </row>
    <row r="2286" spans="1:16" x14ac:dyDescent="0.2">
      <c r="A2286" t="s">
        <v>17826</v>
      </c>
      <c r="B2286" t="s">
        <v>12324</v>
      </c>
      <c r="C2286">
        <v>1073</v>
      </c>
      <c r="D2286">
        <v>208.1344</v>
      </c>
      <c r="E2286">
        <v>6.4370000000000003</v>
      </c>
      <c r="F2286" t="s">
        <v>17827</v>
      </c>
      <c r="G2286" t="s">
        <v>17797</v>
      </c>
      <c r="H2286" t="s">
        <v>183</v>
      </c>
      <c r="I2286" t="s">
        <v>17828</v>
      </c>
      <c r="J2286" t="s">
        <v>17829</v>
      </c>
      <c r="K2286" t="s">
        <v>17830</v>
      </c>
      <c r="L2286" t="s">
        <v>17831</v>
      </c>
      <c r="M2286">
        <v>0.89999997600000003</v>
      </c>
      <c r="N2286">
        <v>59694701</v>
      </c>
      <c r="O2286" t="s">
        <v>17832</v>
      </c>
      <c r="P2286">
        <v>2</v>
      </c>
    </row>
    <row r="2287" spans="1:16" x14ac:dyDescent="0.2">
      <c r="A2287" t="s">
        <v>22867</v>
      </c>
      <c r="B2287" t="s">
        <v>12324</v>
      </c>
      <c r="C2287">
        <v>2042</v>
      </c>
      <c r="D2287">
        <v>307.18920000000003</v>
      </c>
      <c r="E2287">
        <v>17.809999999999999</v>
      </c>
      <c r="F2287" t="s">
        <v>22868</v>
      </c>
      <c r="G2287" t="s">
        <v>22836</v>
      </c>
      <c r="H2287" t="s">
        <v>183</v>
      </c>
      <c r="I2287" t="s">
        <v>22869</v>
      </c>
      <c r="J2287" t="s">
        <v>22870</v>
      </c>
      <c r="K2287" t="s">
        <v>137</v>
      </c>
      <c r="L2287" t="s">
        <v>22871</v>
      </c>
      <c r="M2287">
        <v>4.4000000999999997</v>
      </c>
      <c r="N2287">
        <v>88717652</v>
      </c>
      <c r="O2287" t="s">
        <v>22872</v>
      </c>
      <c r="P2287">
        <v>2</v>
      </c>
    </row>
    <row r="2288" spans="1:16" x14ac:dyDescent="0.2">
      <c r="A2288" t="s">
        <v>22742</v>
      </c>
      <c r="B2288" t="s">
        <v>12324</v>
      </c>
      <c r="C2288">
        <v>2018</v>
      </c>
      <c r="D2288">
        <v>305.17340000000002</v>
      </c>
      <c r="E2288">
        <v>16.38</v>
      </c>
      <c r="F2288" t="s">
        <v>22743</v>
      </c>
      <c r="G2288" t="s">
        <v>22719</v>
      </c>
      <c r="H2288" t="s">
        <v>183</v>
      </c>
      <c r="I2288" t="s">
        <v>22744</v>
      </c>
      <c r="J2288" t="s">
        <v>22745</v>
      </c>
      <c r="K2288" t="s">
        <v>137</v>
      </c>
      <c r="L2288" t="s">
        <v>22746</v>
      </c>
      <c r="M2288">
        <v>3.0999998999999998</v>
      </c>
      <c r="N2288">
        <v>101700472</v>
      </c>
      <c r="O2288" t="s">
        <v>22747</v>
      </c>
      <c r="P2288">
        <v>2</v>
      </c>
    </row>
    <row r="2289" spans="1:16" x14ac:dyDescent="0.2">
      <c r="A2289" t="s">
        <v>22384</v>
      </c>
      <c r="B2289" t="s">
        <v>12324</v>
      </c>
      <c r="C2289">
        <v>1950</v>
      </c>
      <c r="D2289">
        <v>293.173</v>
      </c>
      <c r="E2289">
        <v>13.476000000000001</v>
      </c>
      <c r="F2289" t="s">
        <v>22385</v>
      </c>
      <c r="G2289" t="s">
        <v>7934</v>
      </c>
      <c r="H2289" t="s">
        <v>12829</v>
      </c>
      <c r="I2289" t="s">
        <v>22386</v>
      </c>
      <c r="J2289" t="s">
        <v>22387</v>
      </c>
      <c r="K2289" t="s">
        <v>137</v>
      </c>
      <c r="L2289" t="s">
        <v>22388</v>
      </c>
      <c r="M2289">
        <v>0.40000000600000002</v>
      </c>
      <c r="N2289" t="s">
        <v>22389</v>
      </c>
      <c r="O2289" t="s">
        <v>22390</v>
      </c>
      <c r="P2289">
        <v>68722655234</v>
      </c>
    </row>
    <row r="2290" spans="1:16" x14ac:dyDescent="0.2">
      <c r="A2290" t="s">
        <v>17044</v>
      </c>
      <c r="B2290" t="s">
        <v>12324</v>
      </c>
      <c r="C2290">
        <v>919</v>
      </c>
      <c r="D2290">
        <v>197.09299999999999</v>
      </c>
      <c r="E2290">
        <v>0.86699999999999999</v>
      </c>
      <c r="F2290" t="s">
        <v>17045</v>
      </c>
      <c r="G2290" t="s">
        <v>17046</v>
      </c>
      <c r="H2290" t="s">
        <v>183</v>
      </c>
      <c r="I2290" t="s">
        <v>17047</v>
      </c>
      <c r="J2290" t="s">
        <v>17048</v>
      </c>
      <c r="K2290" t="s">
        <v>137</v>
      </c>
      <c r="L2290" t="s">
        <v>17049</v>
      </c>
      <c r="M2290">
        <v>0.89999997600000003</v>
      </c>
      <c r="N2290">
        <v>81599365</v>
      </c>
      <c r="O2290" t="s">
        <v>17050</v>
      </c>
      <c r="P2290">
        <v>2</v>
      </c>
    </row>
    <row r="2291" spans="1:16" x14ac:dyDescent="0.2">
      <c r="A2291" t="s">
        <v>19711</v>
      </c>
      <c r="B2291" t="s">
        <v>12324</v>
      </c>
      <c r="C2291">
        <v>1438</v>
      </c>
      <c r="D2291">
        <v>236.1003</v>
      </c>
      <c r="E2291">
        <v>5.867</v>
      </c>
      <c r="F2291" t="s">
        <v>19712</v>
      </c>
      <c r="G2291" t="s">
        <v>19714</v>
      </c>
      <c r="H2291" t="s">
        <v>183</v>
      </c>
      <c r="I2291" t="s">
        <v>19715</v>
      </c>
      <c r="J2291" t="s">
        <v>19716</v>
      </c>
      <c r="K2291" t="s">
        <v>137</v>
      </c>
      <c r="L2291" t="s">
        <v>19717</v>
      </c>
      <c r="M2291">
        <v>0.10000000100000001</v>
      </c>
      <c r="N2291">
        <v>137815412</v>
      </c>
      <c r="O2291" t="s">
        <v>19718</v>
      </c>
      <c r="P2291">
        <v>2</v>
      </c>
    </row>
    <row r="2292" spans="1:16" x14ac:dyDescent="0.2">
      <c r="A2292" t="s">
        <v>20483</v>
      </c>
      <c r="B2292" t="s">
        <v>12324</v>
      </c>
      <c r="C2292">
        <v>1584</v>
      </c>
      <c r="D2292">
        <v>251.1266</v>
      </c>
      <c r="E2292">
        <v>12.516</v>
      </c>
      <c r="F2292" t="s">
        <v>20484</v>
      </c>
      <c r="G2292" t="s">
        <v>20466</v>
      </c>
      <c r="H2292" t="s">
        <v>183</v>
      </c>
      <c r="I2292" t="s">
        <v>20485</v>
      </c>
      <c r="J2292" t="s">
        <v>20486</v>
      </c>
      <c r="K2292" t="s">
        <v>137</v>
      </c>
      <c r="L2292" t="s">
        <v>20487</v>
      </c>
      <c r="M2292">
        <v>2.4000001000000002</v>
      </c>
      <c r="N2292">
        <v>85783873</v>
      </c>
      <c r="O2292" t="s">
        <v>20488</v>
      </c>
      <c r="P2292">
        <v>2</v>
      </c>
    </row>
    <row r="2293" spans="1:16" x14ac:dyDescent="0.2">
      <c r="A2293" t="s">
        <v>13144</v>
      </c>
      <c r="B2293" t="s">
        <v>12324</v>
      </c>
      <c r="C2293">
        <v>198</v>
      </c>
      <c r="D2293">
        <v>137.07130000000001</v>
      </c>
      <c r="E2293">
        <v>0.81299999999999994</v>
      </c>
      <c r="F2293" t="s">
        <v>13145</v>
      </c>
      <c r="G2293" t="s">
        <v>13146</v>
      </c>
      <c r="H2293" t="s">
        <v>183</v>
      </c>
      <c r="I2293" t="s">
        <v>13147</v>
      </c>
      <c r="J2293" t="s">
        <v>13148</v>
      </c>
      <c r="K2293" t="s">
        <v>13149</v>
      </c>
      <c r="L2293" t="s">
        <v>13150</v>
      </c>
      <c r="M2293">
        <v>0.20000000300000001</v>
      </c>
      <c r="N2293">
        <v>32093</v>
      </c>
      <c r="O2293" t="s">
        <v>13151</v>
      </c>
      <c r="P2293">
        <v>68940488778</v>
      </c>
    </row>
    <row r="2294" spans="1:16" x14ac:dyDescent="0.2">
      <c r="A2294" t="s">
        <v>13160</v>
      </c>
      <c r="B2294" t="s">
        <v>12324</v>
      </c>
      <c r="C2294">
        <v>197</v>
      </c>
      <c r="D2294">
        <v>137.07130000000001</v>
      </c>
      <c r="E2294">
        <v>1.1160000000000001</v>
      </c>
      <c r="F2294" t="s">
        <v>13161</v>
      </c>
      <c r="G2294" t="s">
        <v>13146</v>
      </c>
      <c r="H2294" t="s">
        <v>183</v>
      </c>
      <c r="I2294" t="s">
        <v>13147</v>
      </c>
      <c r="J2294" t="s">
        <v>13148</v>
      </c>
      <c r="K2294" t="s">
        <v>13149</v>
      </c>
      <c r="L2294" t="s">
        <v>13150</v>
      </c>
      <c r="M2294">
        <v>0.20000000300000001</v>
      </c>
      <c r="N2294">
        <v>32093</v>
      </c>
      <c r="O2294" t="s">
        <v>13151</v>
      </c>
      <c r="P2294">
        <v>68940488778</v>
      </c>
    </row>
    <row r="2295" spans="1:16" x14ac:dyDescent="0.2">
      <c r="A2295" t="s">
        <v>16723</v>
      </c>
      <c r="B2295" t="s">
        <v>12324</v>
      </c>
      <c r="C2295">
        <v>865</v>
      </c>
      <c r="D2295">
        <v>195.0634</v>
      </c>
      <c r="E2295">
        <v>4.673</v>
      </c>
      <c r="F2295" t="s">
        <v>16724</v>
      </c>
      <c r="G2295" t="s">
        <v>3044</v>
      </c>
      <c r="H2295" t="s">
        <v>183</v>
      </c>
      <c r="I2295" t="s">
        <v>16725</v>
      </c>
      <c r="J2295" t="s">
        <v>16726</v>
      </c>
      <c r="K2295" t="s">
        <v>16727</v>
      </c>
      <c r="L2295" t="s">
        <v>16728</v>
      </c>
      <c r="M2295">
        <v>1.3799032</v>
      </c>
      <c r="N2295" t="s">
        <v>16729</v>
      </c>
      <c r="O2295" t="s">
        <v>16730</v>
      </c>
      <c r="P2295">
        <v>103167091070</v>
      </c>
    </row>
    <row r="2296" spans="1:16" x14ac:dyDescent="0.2">
      <c r="A2296" t="s">
        <v>16744</v>
      </c>
      <c r="B2296" t="s">
        <v>12324</v>
      </c>
      <c r="C2296">
        <v>868</v>
      </c>
      <c r="D2296">
        <v>195.06399999999999</v>
      </c>
      <c r="E2296">
        <v>4.984</v>
      </c>
      <c r="F2296" t="s">
        <v>16745</v>
      </c>
      <c r="G2296" t="s">
        <v>3044</v>
      </c>
      <c r="H2296" t="s">
        <v>183</v>
      </c>
      <c r="I2296" t="s">
        <v>16725</v>
      </c>
      <c r="J2296" t="s">
        <v>16726</v>
      </c>
      <c r="K2296" t="s">
        <v>16727</v>
      </c>
      <c r="L2296" t="s">
        <v>16728</v>
      </c>
      <c r="M2296">
        <v>1.3799032</v>
      </c>
      <c r="N2296" t="s">
        <v>16729</v>
      </c>
      <c r="O2296" t="s">
        <v>16730</v>
      </c>
      <c r="P2296">
        <v>103167091070</v>
      </c>
    </row>
    <row r="2297" spans="1:16" x14ac:dyDescent="0.2">
      <c r="A2297" t="s">
        <v>16732</v>
      </c>
      <c r="B2297" t="s">
        <v>12324</v>
      </c>
      <c r="C2297">
        <v>866</v>
      </c>
      <c r="D2297">
        <v>195.06379999999999</v>
      </c>
      <c r="E2297">
        <v>3.9540000000000002</v>
      </c>
      <c r="F2297" t="s">
        <v>16733</v>
      </c>
      <c r="G2297" t="s">
        <v>3044</v>
      </c>
      <c r="H2297" t="s">
        <v>183</v>
      </c>
      <c r="I2297" t="s">
        <v>16725</v>
      </c>
      <c r="J2297" t="s">
        <v>16726</v>
      </c>
      <c r="K2297" t="s">
        <v>16727</v>
      </c>
      <c r="L2297" t="s">
        <v>16728</v>
      </c>
      <c r="M2297">
        <v>1.3799032</v>
      </c>
      <c r="N2297" t="s">
        <v>16729</v>
      </c>
      <c r="O2297" t="s">
        <v>16730</v>
      </c>
      <c r="P2297">
        <v>103167091070</v>
      </c>
    </row>
    <row r="2298" spans="1:16" x14ac:dyDescent="0.2">
      <c r="A2298" t="s">
        <v>17842</v>
      </c>
      <c r="B2298" t="s">
        <v>12324</v>
      </c>
      <c r="C2298">
        <v>1074</v>
      </c>
      <c r="D2298">
        <v>208.1396</v>
      </c>
      <c r="E2298">
        <v>5.05</v>
      </c>
      <c r="F2298" t="s">
        <v>17843</v>
      </c>
      <c r="G2298" t="s">
        <v>17845</v>
      </c>
      <c r="H2298" t="s">
        <v>183</v>
      </c>
      <c r="I2298" t="s">
        <v>17846</v>
      </c>
      <c r="J2298" t="s">
        <v>17847</v>
      </c>
      <c r="K2298" t="s">
        <v>17848</v>
      </c>
      <c r="L2298" t="s">
        <v>17849</v>
      </c>
      <c r="M2298">
        <v>-1.60000002</v>
      </c>
      <c r="N2298">
        <v>130023</v>
      </c>
      <c r="O2298" t="s">
        <v>17850</v>
      </c>
      <c r="P2298">
        <v>68719476806</v>
      </c>
    </row>
    <row r="2299" spans="1:16" x14ac:dyDescent="0.2">
      <c r="A2299" t="s">
        <v>12398</v>
      </c>
      <c r="B2299" t="s">
        <v>12324</v>
      </c>
      <c r="C2299">
        <v>34</v>
      </c>
      <c r="D2299">
        <v>109.06529999999999</v>
      </c>
      <c r="E2299">
        <v>8.7010000000000005</v>
      </c>
      <c r="F2299" t="s">
        <v>12399</v>
      </c>
      <c r="G2299" t="s">
        <v>12392</v>
      </c>
      <c r="H2299" t="s">
        <v>183</v>
      </c>
      <c r="I2299" t="s">
        <v>12400</v>
      </c>
      <c r="J2299" t="s">
        <v>12401</v>
      </c>
      <c r="K2299" t="s">
        <v>12402</v>
      </c>
      <c r="L2299" t="s">
        <v>12403</v>
      </c>
      <c r="M2299">
        <v>1.9072122600000001</v>
      </c>
      <c r="N2299" t="s">
        <v>12404</v>
      </c>
      <c r="O2299" t="s">
        <v>12405</v>
      </c>
      <c r="P2299">
        <v>68974783358</v>
      </c>
    </row>
    <row r="2300" spans="1:16" x14ac:dyDescent="0.2">
      <c r="A2300" t="s">
        <v>12990</v>
      </c>
      <c r="B2300" t="s">
        <v>12324</v>
      </c>
      <c r="C2300">
        <v>152</v>
      </c>
      <c r="D2300">
        <v>130.1593</v>
      </c>
      <c r="E2300">
        <v>4.9859999999999998</v>
      </c>
      <c r="F2300" t="s">
        <v>12991</v>
      </c>
      <c r="G2300" t="s">
        <v>12992</v>
      </c>
      <c r="H2300" t="s">
        <v>183</v>
      </c>
      <c r="I2300" t="s">
        <v>12993</v>
      </c>
      <c r="J2300" t="s">
        <v>12994</v>
      </c>
      <c r="K2300" t="s">
        <v>137</v>
      </c>
      <c r="L2300" t="s">
        <v>12995</v>
      </c>
      <c r="M2300">
        <v>2.5999998999999998</v>
      </c>
      <c r="N2300" t="s">
        <v>12996</v>
      </c>
      <c r="O2300" t="s">
        <v>12997</v>
      </c>
      <c r="P2300">
        <v>2</v>
      </c>
    </row>
    <row r="2301" spans="1:16" x14ac:dyDescent="0.2">
      <c r="A2301" t="s">
        <v>18084</v>
      </c>
      <c r="B2301" t="s">
        <v>12324</v>
      </c>
      <c r="C2301">
        <v>1121</v>
      </c>
      <c r="D2301">
        <v>211.0823</v>
      </c>
      <c r="E2301">
        <v>3.0779999999999998</v>
      </c>
      <c r="F2301" t="s">
        <v>18085</v>
      </c>
      <c r="G2301" t="s">
        <v>18086</v>
      </c>
      <c r="H2301" t="s">
        <v>183</v>
      </c>
      <c r="I2301" t="s">
        <v>18087</v>
      </c>
      <c r="J2301" t="s">
        <v>18088</v>
      </c>
      <c r="K2301" t="s">
        <v>18089</v>
      </c>
      <c r="L2301" t="s">
        <v>18090</v>
      </c>
      <c r="M2301">
        <v>0.30000001199999998</v>
      </c>
      <c r="N2301">
        <v>16960192</v>
      </c>
      <c r="O2301" t="s">
        <v>18091</v>
      </c>
      <c r="P2301">
        <v>2</v>
      </c>
    </row>
    <row r="2302" spans="1:16" x14ac:dyDescent="0.2">
      <c r="A2302" t="s">
        <v>22543</v>
      </c>
      <c r="B2302" t="s">
        <v>12324</v>
      </c>
      <c r="C2302">
        <v>1978</v>
      </c>
      <c r="D2302">
        <v>297.16840000000002</v>
      </c>
      <c r="E2302">
        <v>14.214</v>
      </c>
      <c r="F2302" t="s">
        <v>22544</v>
      </c>
      <c r="G2302" t="s">
        <v>9164</v>
      </c>
      <c r="H2302" t="s">
        <v>183</v>
      </c>
      <c r="I2302" t="s">
        <v>22545</v>
      </c>
      <c r="J2302" t="s">
        <v>22546</v>
      </c>
      <c r="K2302" t="s">
        <v>137</v>
      </c>
      <c r="L2302" t="s">
        <v>22547</v>
      </c>
      <c r="M2302">
        <v>1.5</v>
      </c>
      <c r="N2302">
        <v>58383034</v>
      </c>
      <c r="O2302" t="s">
        <v>22548</v>
      </c>
      <c r="P2302">
        <v>2</v>
      </c>
    </row>
    <row r="2303" spans="1:16" x14ac:dyDescent="0.2">
      <c r="A2303" t="s">
        <v>20540</v>
      </c>
      <c r="B2303" t="s">
        <v>12324</v>
      </c>
      <c r="C2303">
        <v>1592</v>
      </c>
      <c r="D2303">
        <v>251.1276</v>
      </c>
      <c r="E2303">
        <v>14.22</v>
      </c>
      <c r="F2303" t="s">
        <v>20541</v>
      </c>
      <c r="G2303" t="s">
        <v>20543</v>
      </c>
      <c r="H2303" t="s">
        <v>183</v>
      </c>
      <c r="I2303" t="s">
        <v>20544</v>
      </c>
      <c r="J2303" t="s">
        <v>20545</v>
      </c>
      <c r="K2303" t="s">
        <v>137</v>
      </c>
      <c r="L2303" t="s">
        <v>20546</v>
      </c>
      <c r="M2303">
        <v>2.3838763200000002</v>
      </c>
      <c r="N2303">
        <v>55121992</v>
      </c>
      <c r="O2303" t="s">
        <v>20547</v>
      </c>
      <c r="P2303">
        <v>2</v>
      </c>
    </row>
    <row r="2304" spans="1:16" x14ac:dyDescent="0.2">
      <c r="A2304" t="s">
        <v>17942</v>
      </c>
      <c r="B2304" t="s">
        <v>12324</v>
      </c>
      <c r="C2304">
        <v>1097</v>
      </c>
      <c r="D2304">
        <v>209.11609999999999</v>
      </c>
      <c r="E2304">
        <v>10.166</v>
      </c>
      <c r="F2304" t="s">
        <v>17943</v>
      </c>
      <c r="G2304" t="s">
        <v>17915</v>
      </c>
      <c r="H2304" t="s">
        <v>183</v>
      </c>
      <c r="I2304" t="s">
        <v>17944</v>
      </c>
      <c r="J2304" t="s">
        <v>17945</v>
      </c>
      <c r="K2304" t="s">
        <v>137</v>
      </c>
      <c r="L2304" t="s">
        <v>17946</v>
      </c>
      <c r="M2304">
        <v>1.7999999499999999</v>
      </c>
      <c r="N2304">
        <v>102592092</v>
      </c>
      <c r="O2304" t="s">
        <v>17947</v>
      </c>
      <c r="P2304">
        <v>2</v>
      </c>
    </row>
    <row r="2305" spans="1:16" x14ac:dyDescent="0.2">
      <c r="A2305" t="s">
        <v>18447</v>
      </c>
      <c r="B2305" t="s">
        <v>12324</v>
      </c>
      <c r="C2305">
        <v>1183</v>
      </c>
      <c r="D2305">
        <v>215.08070000000001</v>
      </c>
      <c r="E2305">
        <v>4.5309999999999997</v>
      </c>
      <c r="F2305" t="s">
        <v>18448</v>
      </c>
      <c r="G2305" t="s">
        <v>18449</v>
      </c>
      <c r="H2305" t="s">
        <v>183</v>
      </c>
      <c r="I2305" t="s">
        <v>18450</v>
      </c>
      <c r="J2305" t="s">
        <v>18451</v>
      </c>
      <c r="K2305" t="s">
        <v>137</v>
      </c>
      <c r="L2305" t="s">
        <v>18452</v>
      </c>
      <c r="M2305">
        <v>1.5</v>
      </c>
      <c r="N2305">
        <v>130582094</v>
      </c>
      <c r="O2305" t="s">
        <v>18453</v>
      </c>
      <c r="P2305">
        <v>2</v>
      </c>
    </row>
    <row r="2306" spans="1:16" x14ac:dyDescent="0.2">
      <c r="A2306" t="s">
        <v>17781</v>
      </c>
      <c r="B2306" t="s">
        <v>12324</v>
      </c>
      <c r="C2306">
        <v>1066</v>
      </c>
      <c r="D2306">
        <v>208.09540000000001</v>
      </c>
      <c r="E2306">
        <v>4.298</v>
      </c>
      <c r="F2306" t="s">
        <v>17782</v>
      </c>
      <c r="G2306" t="s">
        <v>17773</v>
      </c>
      <c r="H2306" t="s">
        <v>183</v>
      </c>
      <c r="I2306" t="s">
        <v>17783</v>
      </c>
      <c r="J2306" t="s">
        <v>17784</v>
      </c>
      <c r="K2306" t="s">
        <v>137</v>
      </c>
      <c r="L2306" t="s">
        <v>17785</v>
      </c>
      <c r="M2306">
        <v>1.7999999499999999</v>
      </c>
      <c r="N2306">
        <v>68558540</v>
      </c>
      <c r="O2306" t="s">
        <v>17786</v>
      </c>
      <c r="P2306">
        <v>2</v>
      </c>
    </row>
    <row r="2307" spans="1:16" x14ac:dyDescent="0.2">
      <c r="A2307" t="s">
        <v>22351</v>
      </c>
      <c r="B2307" t="s">
        <v>12324</v>
      </c>
      <c r="C2307">
        <v>1940</v>
      </c>
      <c r="D2307">
        <v>292.16399999999999</v>
      </c>
      <c r="E2307">
        <v>14.353999999999999</v>
      </c>
      <c r="F2307" t="s">
        <v>22352</v>
      </c>
      <c r="G2307" t="s">
        <v>22353</v>
      </c>
      <c r="H2307" t="s">
        <v>183</v>
      </c>
      <c r="I2307" t="s">
        <v>22354</v>
      </c>
      <c r="J2307" t="s">
        <v>22355</v>
      </c>
      <c r="K2307" t="s">
        <v>137</v>
      </c>
      <c r="L2307" t="s">
        <v>22356</v>
      </c>
      <c r="M2307">
        <v>-0.69999998799999996</v>
      </c>
      <c r="N2307">
        <v>70538979</v>
      </c>
      <c r="O2307" t="s">
        <v>22357</v>
      </c>
      <c r="P2307">
        <v>2</v>
      </c>
    </row>
    <row r="2308" spans="1:16" x14ac:dyDescent="0.2">
      <c r="A2308" t="s">
        <v>14317</v>
      </c>
      <c r="B2308" t="s">
        <v>12324</v>
      </c>
      <c r="C2308">
        <v>420</v>
      </c>
      <c r="D2308">
        <v>159.0925</v>
      </c>
      <c r="E2308">
        <v>6.1079999999999997</v>
      </c>
      <c r="F2308" t="s">
        <v>14322</v>
      </c>
      <c r="G2308" t="s">
        <v>14314</v>
      </c>
      <c r="H2308" t="s">
        <v>183</v>
      </c>
      <c r="I2308" t="s">
        <v>14323</v>
      </c>
      <c r="J2308" t="s">
        <v>14324</v>
      </c>
      <c r="K2308" t="s">
        <v>137</v>
      </c>
      <c r="L2308" t="s">
        <v>14325</v>
      </c>
      <c r="M2308">
        <v>1.89999998</v>
      </c>
      <c r="N2308">
        <v>68338871</v>
      </c>
      <c r="O2308" t="s">
        <v>14326</v>
      </c>
      <c r="P2308">
        <v>2</v>
      </c>
    </row>
    <row r="2309" spans="1:16" x14ac:dyDescent="0.2">
      <c r="A2309" t="s">
        <v>16151</v>
      </c>
      <c r="B2309" t="s">
        <v>12324</v>
      </c>
      <c r="C2309">
        <v>772</v>
      </c>
      <c r="D2309">
        <v>186.10390000000001</v>
      </c>
      <c r="E2309">
        <v>1.0409999999999999</v>
      </c>
      <c r="F2309" t="s">
        <v>16152</v>
      </c>
      <c r="G2309" t="s">
        <v>16153</v>
      </c>
      <c r="H2309" t="s">
        <v>183</v>
      </c>
      <c r="I2309" t="s">
        <v>16154</v>
      </c>
      <c r="J2309" t="s">
        <v>16155</v>
      </c>
      <c r="K2309" t="s">
        <v>16156</v>
      </c>
      <c r="L2309" t="s">
        <v>16157</v>
      </c>
      <c r="M2309">
        <v>-0.60000002399999997</v>
      </c>
      <c r="N2309">
        <v>322968</v>
      </c>
      <c r="O2309" t="s">
        <v>16158</v>
      </c>
      <c r="P2309">
        <v>68787126374</v>
      </c>
    </row>
    <row r="2310" spans="1:16" x14ac:dyDescent="0.2">
      <c r="A2310" t="s">
        <v>18041</v>
      </c>
      <c r="B2310" t="s">
        <v>12324</v>
      </c>
      <c r="C2310">
        <v>1114</v>
      </c>
      <c r="D2310">
        <v>210.15049999999999</v>
      </c>
      <c r="E2310">
        <v>4.8860000000000001</v>
      </c>
      <c r="F2310" t="s">
        <v>18042</v>
      </c>
      <c r="G2310" t="s">
        <v>18035</v>
      </c>
      <c r="H2310" t="s">
        <v>183</v>
      </c>
      <c r="I2310" t="s">
        <v>18044</v>
      </c>
      <c r="J2310" t="s">
        <v>18045</v>
      </c>
      <c r="K2310" t="s">
        <v>137</v>
      </c>
      <c r="L2310" t="s">
        <v>18046</v>
      </c>
      <c r="M2310">
        <v>2.5</v>
      </c>
      <c r="N2310">
        <v>96671390</v>
      </c>
      <c r="O2310" t="s">
        <v>18047</v>
      </c>
      <c r="P2310">
        <v>2</v>
      </c>
    </row>
    <row r="2311" spans="1:16" x14ac:dyDescent="0.2">
      <c r="A2311" t="s">
        <v>15799</v>
      </c>
      <c r="B2311" t="s">
        <v>12324</v>
      </c>
      <c r="C2311">
        <v>709</v>
      </c>
      <c r="D2311">
        <v>181.1703</v>
      </c>
      <c r="E2311">
        <v>10.526</v>
      </c>
      <c r="F2311" t="s">
        <v>15800</v>
      </c>
      <c r="G2311" t="s">
        <v>15791</v>
      </c>
      <c r="H2311" t="s">
        <v>183</v>
      </c>
      <c r="I2311" t="s">
        <v>15801</v>
      </c>
      <c r="J2311" t="s">
        <v>15802</v>
      </c>
      <c r="K2311" t="s">
        <v>15803</v>
      </c>
      <c r="L2311" t="s">
        <v>15804</v>
      </c>
      <c r="M2311">
        <v>2.9000001000000002</v>
      </c>
      <c r="N2311" t="s">
        <v>15805</v>
      </c>
      <c r="O2311" t="s">
        <v>15806</v>
      </c>
      <c r="P2311">
        <v>2</v>
      </c>
    </row>
    <row r="2312" spans="1:16" x14ac:dyDescent="0.2">
      <c r="A2312" t="s">
        <v>16052</v>
      </c>
      <c r="B2312" t="s">
        <v>12324</v>
      </c>
      <c r="C2312">
        <v>755</v>
      </c>
      <c r="D2312">
        <v>184.09780000000001</v>
      </c>
      <c r="E2312">
        <v>3.9239999999999999</v>
      </c>
      <c r="F2312" t="s">
        <v>16053</v>
      </c>
      <c r="G2312" t="s">
        <v>16044</v>
      </c>
      <c r="H2312" t="s">
        <v>183</v>
      </c>
      <c r="I2312" t="s">
        <v>16054</v>
      </c>
      <c r="J2312" t="s">
        <v>16055</v>
      </c>
      <c r="K2312" t="s">
        <v>137</v>
      </c>
      <c r="L2312" t="s">
        <v>16056</v>
      </c>
      <c r="M2312">
        <v>-0.10000000100000001</v>
      </c>
      <c r="N2312">
        <v>130849462</v>
      </c>
      <c r="O2312" t="s">
        <v>16057</v>
      </c>
      <c r="P2312">
        <v>2</v>
      </c>
    </row>
    <row r="2313" spans="1:16" x14ac:dyDescent="0.2">
      <c r="A2313" t="s">
        <v>24541</v>
      </c>
      <c r="B2313" t="s">
        <v>12324</v>
      </c>
      <c r="C2313">
        <v>2390</v>
      </c>
      <c r="D2313">
        <v>442.33800000000002</v>
      </c>
      <c r="E2313">
        <v>15.448</v>
      </c>
      <c r="F2313" t="s">
        <v>24542</v>
      </c>
      <c r="G2313" t="s">
        <v>24544</v>
      </c>
      <c r="H2313" t="s">
        <v>12627</v>
      </c>
      <c r="I2313" t="s">
        <v>24545</v>
      </c>
      <c r="J2313" t="s">
        <v>24546</v>
      </c>
      <c r="K2313" t="s">
        <v>137</v>
      </c>
      <c r="L2313" t="s">
        <v>24547</v>
      </c>
      <c r="M2313">
        <v>4.9000000999999997</v>
      </c>
      <c r="N2313">
        <v>23183721</v>
      </c>
      <c r="O2313" t="s">
        <v>24548</v>
      </c>
      <c r="P2313">
        <v>2</v>
      </c>
    </row>
    <row r="2314" spans="1:16" x14ac:dyDescent="0.2">
      <c r="A2314" t="s">
        <v>20119</v>
      </c>
      <c r="B2314" t="s">
        <v>12324</v>
      </c>
      <c r="C2314">
        <v>1503</v>
      </c>
      <c r="D2314">
        <v>241.14449999999999</v>
      </c>
      <c r="E2314">
        <v>12.414</v>
      </c>
      <c r="F2314" t="s">
        <v>20120</v>
      </c>
      <c r="G2314" t="s">
        <v>20121</v>
      </c>
      <c r="H2314" t="s">
        <v>183</v>
      </c>
      <c r="I2314" t="s">
        <v>20122</v>
      </c>
      <c r="J2314" t="s">
        <v>20123</v>
      </c>
      <c r="K2314" t="s">
        <v>20124</v>
      </c>
      <c r="L2314" t="s">
        <v>20125</v>
      </c>
      <c r="M2314">
        <v>2.5999998999999998</v>
      </c>
      <c r="N2314">
        <v>19626747</v>
      </c>
      <c r="O2314" t="s">
        <v>20126</v>
      </c>
      <c r="P2314">
        <v>2</v>
      </c>
    </row>
    <row r="2315" spans="1:16" x14ac:dyDescent="0.2">
      <c r="A2315" t="s">
        <v>23155</v>
      </c>
      <c r="B2315" t="s">
        <v>12324</v>
      </c>
      <c r="C2315">
        <v>2108</v>
      </c>
      <c r="D2315">
        <v>319.20209999999997</v>
      </c>
      <c r="E2315">
        <v>9.68</v>
      </c>
      <c r="F2315" t="s">
        <v>23156</v>
      </c>
      <c r="G2315" t="s">
        <v>21944</v>
      </c>
      <c r="H2315" t="s">
        <v>17329</v>
      </c>
      <c r="I2315" t="s">
        <v>23157</v>
      </c>
      <c r="J2315" t="s">
        <v>23158</v>
      </c>
      <c r="K2315" t="s">
        <v>23159</v>
      </c>
      <c r="L2315" t="s">
        <v>23160</v>
      </c>
      <c r="M2315">
        <v>6.5441417700000004</v>
      </c>
      <c r="N2315">
        <v>68167</v>
      </c>
      <c r="O2315" t="s">
        <v>23161</v>
      </c>
      <c r="P2315">
        <v>68722418038</v>
      </c>
    </row>
    <row r="2316" spans="1:16" x14ac:dyDescent="0.2">
      <c r="A2316" t="s">
        <v>15962</v>
      </c>
      <c r="B2316" t="s">
        <v>12324</v>
      </c>
      <c r="C2316">
        <v>739</v>
      </c>
      <c r="D2316">
        <v>183.10230000000001</v>
      </c>
      <c r="E2316">
        <v>8.3379999999999992</v>
      </c>
      <c r="F2316" t="s">
        <v>15963</v>
      </c>
      <c r="G2316" t="s">
        <v>15942</v>
      </c>
      <c r="H2316" t="s">
        <v>183</v>
      </c>
      <c r="I2316" t="s">
        <v>15964</v>
      </c>
      <c r="J2316" t="s">
        <v>15965</v>
      </c>
      <c r="K2316" t="s">
        <v>137</v>
      </c>
      <c r="L2316" t="s">
        <v>15966</v>
      </c>
      <c r="M2316">
        <v>1.60000002</v>
      </c>
      <c r="N2316">
        <v>87237664</v>
      </c>
      <c r="O2316" t="s">
        <v>15967</v>
      </c>
      <c r="P2316">
        <v>2</v>
      </c>
    </row>
    <row r="2317" spans="1:16" x14ac:dyDescent="0.2">
      <c r="A2317" t="s">
        <v>21386</v>
      </c>
      <c r="B2317" t="s">
        <v>12324</v>
      </c>
      <c r="C2317">
        <v>1739</v>
      </c>
      <c r="D2317">
        <v>267.19600000000003</v>
      </c>
      <c r="E2317">
        <v>17.07</v>
      </c>
      <c r="F2317" t="s">
        <v>21387</v>
      </c>
      <c r="G2317" t="s">
        <v>20395</v>
      </c>
      <c r="H2317" t="s">
        <v>183</v>
      </c>
      <c r="I2317" t="s">
        <v>21388</v>
      </c>
      <c r="J2317" t="s">
        <v>21389</v>
      </c>
      <c r="K2317" t="s">
        <v>21390</v>
      </c>
      <c r="L2317" t="s">
        <v>21391</v>
      </c>
      <c r="M2317">
        <v>2.5</v>
      </c>
      <c r="N2317">
        <v>23111981</v>
      </c>
      <c r="O2317" t="s">
        <v>21392</v>
      </c>
      <c r="P2317">
        <v>2</v>
      </c>
    </row>
    <row r="2318" spans="1:16" x14ac:dyDescent="0.2">
      <c r="A2318" t="s">
        <v>12522</v>
      </c>
      <c r="B2318" t="s">
        <v>12324</v>
      </c>
      <c r="C2318">
        <v>67</v>
      </c>
      <c r="D2318">
        <v>115.1233</v>
      </c>
      <c r="E2318">
        <v>1.796</v>
      </c>
      <c r="F2318" t="s">
        <v>12523</v>
      </c>
      <c r="G2318" t="s">
        <v>12519</v>
      </c>
      <c r="H2318" t="s">
        <v>183</v>
      </c>
      <c r="I2318" t="s">
        <v>12524</v>
      </c>
      <c r="J2318" t="s">
        <v>12525</v>
      </c>
      <c r="K2318" t="s">
        <v>12526</v>
      </c>
      <c r="L2318" t="s">
        <v>12527</v>
      </c>
      <c r="M2318">
        <v>-0.20000000300000001</v>
      </c>
      <c r="N2318" t="s">
        <v>12528</v>
      </c>
      <c r="O2318" t="s">
        <v>12529</v>
      </c>
      <c r="P2318">
        <v>8657305666</v>
      </c>
    </row>
    <row r="2319" spans="1:16" x14ac:dyDescent="0.2">
      <c r="A2319" t="s">
        <v>23322</v>
      </c>
      <c r="B2319" t="s">
        <v>12324</v>
      </c>
      <c r="C2319">
        <v>2137</v>
      </c>
      <c r="D2319">
        <v>323.1832</v>
      </c>
      <c r="E2319">
        <v>14.340999999999999</v>
      </c>
      <c r="F2319" t="s">
        <v>23323</v>
      </c>
      <c r="G2319" t="s">
        <v>23324</v>
      </c>
      <c r="H2319" t="s">
        <v>183</v>
      </c>
      <c r="I2319" t="s">
        <v>23325</v>
      </c>
      <c r="J2319" t="s">
        <v>23326</v>
      </c>
      <c r="K2319" t="s">
        <v>137</v>
      </c>
      <c r="L2319" t="s">
        <v>23327</v>
      </c>
      <c r="M2319">
        <v>3.7999999500000001</v>
      </c>
      <c r="N2319">
        <v>109043558</v>
      </c>
      <c r="O2319" t="s">
        <v>23328</v>
      </c>
      <c r="P2319">
        <v>2</v>
      </c>
    </row>
    <row r="2320" spans="1:16" x14ac:dyDescent="0.2">
      <c r="A2320" t="s">
        <v>20691</v>
      </c>
      <c r="B2320" t="s">
        <v>12324</v>
      </c>
      <c r="C2320">
        <v>1618</v>
      </c>
      <c r="D2320">
        <v>253.17850000000001</v>
      </c>
      <c r="E2320">
        <v>13.361000000000001</v>
      </c>
      <c r="F2320" t="s">
        <v>20692</v>
      </c>
      <c r="G2320" t="s">
        <v>7111</v>
      </c>
      <c r="H2320" t="s">
        <v>183</v>
      </c>
      <c r="I2320" t="s">
        <v>20693</v>
      </c>
      <c r="J2320" t="s">
        <v>20694</v>
      </c>
      <c r="K2320" t="s">
        <v>20695</v>
      </c>
      <c r="L2320" t="s">
        <v>20696</v>
      </c>
      <c r="M2320">
        <v>0.89999997600000003</v>
      </c>
      <c r="N2320">
        <v>11601274</v>
      </c>
      <c r="O2320" t="s">
        <v>20697</v>
      </c>
      <c r="P2320">
        <v>68722655234</v>
      </c>
    </row>
    <row r="2321" spans="1:16" x14ac:dyDescent="0.2">
      <c r="A2321" t="s">
        <v>22517</v>
      </c>
      <c r="B2321" t="s">
        <v>12324</v>
      </c>
      <c r="C2321">
        <v>1973</v>
      </c>
      <c r="D2321">
        <v>295.22739999999999</v>
      </c>
      <c r="E2321">
        <v>18.734000000000002</v>
      </c>
      <c r="F2321" t="s">
        <v>22518</v>
      </c>
      <c r="G2321" t="s">
        <v>22519</v>
      </c>
      <c r="H2321" t="s">
        <v>183</v>
      </c>
      <c r="I2321" t="s">
        <v>22520</v>
      </c>
      <c r="J2321" t="s">
        <v>22521</v>
      </c>
      <c r="K2321" t="s">
        <v>22522</v>
      </c>
      <c r="L2321" t="s">
        <v>22523</v>
      </c>
      <c r="M2321">
        <v>4.6999998099999996</v>
      </c>
      <c r="N2321" t="s">
        <v>22524</v>
      </c>
      <c r="O2321" t="s">
        <v>22525</v>
      </c>
      <c r="P2321">
        <v>68740114814</v>
      </c>
    </row>
    <row r="2322" spans="1:16" x14ac:dyDescent="0.2">
      <c r="A2322" t="s">
        <v>16393</v>
      </c>
      <c r="B2322" t="s">
        <v>12324</v>
      </c>
      <c r="C2322">
        <v>816</v>
      </c>
      <c r="D2322">
        <v>191.11850000000001</v>
      </c>
      <c r="E2322">
        <v>1.1220000000000001</v>
      </c>
      <c r="F2322" t="s">
        <v>16399</v>
      </c>
      <c r="G2322" t="s">
        <v>16395</v>
      </c>
      <c r="H2322" t="s">
        <v>183</v>
      </c>
      <c r="I2322" t="s">
        <v>16400</v>
      </c>
      <c r="J2322" t="s">
        <v>16401</v>
      </c>
      <c r="K2322" t="s">
        <v>137</v>
      </c>
      <c r="L2322" t="s">
        <v>16402</v>
      </c>
      <c r="M2322">
        <v>0.89999997600000003</v>
      </c>
      <c r="N2322">
        <v>68059921</v>
      </c>
      <c r="O2322" t="s">
        <v>16403</v>
      </c>
      <c r="P2322">
        <v>2</v>
      </c>
    </row>
    <row r="2323" spans="1:16" x14ac:dyDescent="0.2">
      <c r="A2323" t="s">
        <v>15821</v>
      </c>
      <c r="B2323" t="s">
        <v>12324</v>
      </c>
      <c r="C2323">
        <v>713</v>
      </c>
      <c r="D2323">
        <v>182.06129999999999</v>
      </c>
      <c r="E2323">
        <v>13.047000000000001</v>
      </c>
      <c r="F2323" t="s">
        <v>15822</v>
      </c>
      <c r="G2323" t="s">
        <v>15823</v>
      </c>
      <c r="H2323" t="s">
        <v>183</v>
      </c>
      <c r="I2323" t="s">
        <v>15824</v>
      </c>
      <c r="J2323" t="s">
        <v>15825</v>
      </c>
      <c r="K2323" t="s">
        <v>15826</v>
      </c>
      <c r="L2323" t="s">
        <v>15827</v>
      </c>
      <c r="M2323">
        <v>2.41445613</v>
      </c>
      <c r="N2323">
        <v>602423</v>
      </c>
      <c r="O2323" t="s">
        <v>15828</v>
      </c>
      <c r="P2323">
        <v>68786585602</v>
      </c>
    </row>
    <row r="2324" spans="1:16" x14ac:dyDescent="0.2">
      <c r="A2324" t="s">
        <v>21379</v>
      </c>
      <c r="B2324" t="s">
        <v>12324</v>
      </c>
      <c r="C2324">
        <v>1738</v>
      </c>
      <c r="D2324">
        <v>267.19580000000002</v>
      </c>
      <c r="E2324">
        <v>17.812000000000001</v>
      </c>
      <c r="F2324" t="s">
        <v>21380</v>
      </c>
      <c r="G2324" t="s">
        <v>20395</v>
      </c>
      <c r="H2324" t="s">
        <v>183</v>
      </c>
      <c r="I2324" t="s">
        <v>21381</v>
      </c>
      <c r="J2324" t="s">
        <v>21382</v>
      </c>
      <c r="K2324" t="s">
        <v>137</v>
      </c>
      <c r="L2324" t="s">
        <v>21383</v>
      </c>
      <c r="M2324">
        <v>3</v>
      </c>
      <c r="N2324">
        <v>15882119</v>
      </c>
      <c r="O2324" t="s">
        <v>21384</v>
      </c>
      <c r="P2324">
        <v>2</v>
      </c>
    </row>
    <row r="2325" spans="1:16" x14ac:dyDescent="0.2">
      <c r="A2325" t="s">
        <v>18952</v>
      </c>
      <c r="B2325" t="s">
        <v>12324</v>
      </c>
      <c r="C2325">
        <v>1283</v>
      </c>
      <c r="D2325">
        <v>223.1317</v>
      </c>
      <c r="E2325">
        <v>10.24</v>
      </c>
      <c r="F2325" t="s">
        <v>18953</v>
      </c>
      <c r="G2325" t="s">
        <v>18928</v>
      </c>
      <c r="H2325" t="s">
        <v>183</v>
      </c>
      <c r="I2325" t="s">
        <v>18954</v>
      </c>
      <c r="J2325" t="s">
        <v>18955</v>
      </c>
      <c r="K2325" t="s">
        <v>18956</v>
      </c>
      <c r="L2325" t="s">
        <v>18957</v>
      </c>
      <c r="M2325">
        <v>2.2999999500000001</v>
      </c>
      <c r="N2325" t="s">
        <v>18958</v>
      </c>
      <c r="O2325" t="s">
        <v>18959</v>
      </c>
      <c r="P2325">
        <v>2</v>
      </c>
    </row>
    <row r="2326" spans="1:16" x14ac:dyDescent="0.2">
      <c r="A2326" t="s">
        <v>22509</v>
      </c>
      <c r="B2326" t="s">
        <v>12324</v>
      </c>
      <c r="C2326">
        <v>1972</v>
      </c>
      <c r="D2326">
        <v>295.21050000000002</v>
      </c>
      <c r="E2326">
        <v>13.555</v>
      </c>
      <c r="F2326" t="s">
        <v>22510</v>
      </c>
      <c r="G2326" t="s">
        <v>22511</v>
      </c>
      <c r="H2326" t="s">
        <v>183</v>
      </c>
      <c r="I2326" t="s">
        <v>22512</v>
      </c>
      <c r="J2326" t="s">
        <v>22513</v>
      </c>
      <c r="K2326" t="s">
        <v>137</v>
      </c>
      <c r="L2326" t="s">
        <v>22514</v>
      </c>
      <c r="M2326">
        <v>5.4000000999999997</v>
      </c>
      <c r="N2326">
        <v>91504807</v>
      </c>
      <c r="O2326" t="s">
        <v>22515</v>
      </c>
      <c r="P2326">
        <v>2</v>
      </c>
    </row>
    <row r="2327" spans="1:16" x14ac:dyDescent="0.2">
      <c r="A2327" t="s">
        <v>14929</v>
      </c>
      <c r="B2327" t="s">
        <v>12324</v>
      </c>
      <c r="C2327">
        <v>545</v>
      </c>
      <c r="D2327">
        <v>168.10300000000001</v>
      </c>
      <c r="E2327">
        <v>5.508</v>
      </c>
      <c r="F2327" t="s">
        <v>14930</v>
      </c>
      <c r="G2327" t="s">
        <v>14918</v>
      </c>
      <c r="H2327" t="s">
        <v>183</v>
      </c>
      <c r="I2327" t="s">
        <v>14931</v>
      </c>
      <c r="J2327" t="s">
        <v>14932</v>
      </c>
      <c r="K2327" t="s">
        <v>137</v>
      </c>
      <c r="L2327" t="s">
        <v>14933</v>
      </c>
      <c r="M2327">
        <v>-0.20000000300000001</v>
      </c>
      <c r="N2327" t="s">
        <v>14934</v>
      </c>
      <c r="O2327" t="s">
        <v>14935</v>
      </c>
      <c r="P2327">
        <v>68719476738</v>
      </c>
    </row>
    <row r="2328" spans="1:16" x14ac:dyDescent="0.2">
      <c r="A2328" t="s">
        <v>17596</v>
      </c>
      <c r="B2328" t="s">
        <v>12324</v>
      </c>
      <c r="C2328">
        <v>1029</v>
      </c>
      <c r="D2328">
        <v>206.0821</v>
      </c>
      <c r="E2328">
        <v>5.1550000000000002</v>
      </c>
      <c r="F2328" t="s">
        <v>17597</v>
      </c>
      <c r="G2328" t="s">
        <v>17598</v>
      </c>
      <c r="H2328" t="s">
        <v>183</v>
      </c>
      <c r="I2328" t="s">
        <v>17599</v>
      </c>
      <c r="J2328" t="s">
        <v>17600</v>
      </c>
      <c r="K2328" t="s">
        <v>137</v>
      </c>
      <c r="L2328" t="s">
        <v>17601</v>
      </c>
      <c r="M2328">
        <v>0.89999997600000003</v>
      </c>
      <c r="N2328">
        <v>104569016</v>
      </c>
      <c r="O2328" t="s">
        <v>17602</v>
      </c>
      <c r="P2328">
        <v>2</v>
      </c>
    </row>
    <row r="2329" spans="1:16" x14ac:dyDescent="0.2">
      <c r="A2329" t="s">
        <v>22003</v>
      </c>
      <c r="B2329" t="s">
        <v>12324</v>
      </c>
      <c r="C2329">
        <v>1870</v>
      </c>
      <c r="D2329">
        <v>283.16539999999998</v>
      </c>
      <c r="E2329">
        <v>7.6040000000000001</v>
      </c>
      <c r="F2329" t="s">
        <v>22004</v>
      </c>
      <c r="G2329" t="s">
        <v>22005</v>
      </c>
      <c r="H2329" t="s">
        <v>12627</v>
      </c>
      <c r="I2329" t="s">
        <v>22006</v>
      </c>
      <c r="J2329" t="s">
        <v>22007</v>
      </c>
      <c r="K2329" t="s">
        <v>22008</v>
      </c>
      <c r="L2329" t="s">
        <v>22009</v>
      </c>
      <c r="M2329">
        <v>0</v>
      </c>
      <c r="N2329" t="s">
        <v>22010</v>
      </c>
      <c r="O2329" t="s">
        <v>22011</v>
      </c>
      <c r="P2329">
        <v>2</v>
      </c>
    </row>
    <row r="2330" spans="1:16" x14ac:dyDescent="0.2">
      <c r="A2330" t="s">
        <v>21537</v>
      </c>
      <c r="B2330" t="s">
        <v>12324</v>
      </c>
      <c r="C2330">
        <v>1767</v>
      </c>
      <c r="D2330">
        <v>271.1164</v>
      </c>
      <c r="E2330">
        <v>8.6999999999999993</v>
      </c>
      <c r="F2330" t="s">
        <v>21538</v>
      </c>
      <c r="G2330" t="s">
        <v>21539</v>
      </c>
      <c r="H2330" t="s">
        <v>12829</v>
      </c>
      <c r="I2330" t="s">
        <v>21540</v>
      </c>
      <c r="J2330" t="s">
        <v>21541</v>
      </c>
      <c r="K2330" t="s">
        <v>137</v>
      </c>
      <c r="L2330" t="s">
        <v>21542</v>
      </c>
      <c r="M2330">
        <v>0.40000000600000002</v>
      </c>
      <c r="N2330">
        <v>29097416</v>
      </c>
      <c r="O2330" t="s">
        <v>21543</v>
      </c>
      <c r="P2330">
        <v>2</v>
      </c>
    </row>
    <row r="2331" spans="1:16" x14ac:dyDescent="0.2">
      <c r="A2331" t="s">
        <v>21818</v>
      </c>
      <c r="B2331" t="s">
        <v>12324</v>
      </c>
      <c r="C2331">
        <v>1840</v>
      </c>
      <c r="D2331">
        <v>279.1585</v>
      </c>
      <c r="E2331">
        <v>14.534000000000001</v>
      </c>
      <c r="F2331" t="s">
        <v>21819</v>
      </c>
      <c r="G2331" t="s">
        <v>9164</v>
      </c>
      <c r="H2331" t="s">
        <v>13010</v>
      </c>
      <c r="I2331" t="s">
        <v>21820</v>
      </c>
      <c r="J2331" t="s">
        <v>21821</v>
      </c>
      <c r="K2331" t="s">
        <v>137</v>
      </c>
      <c r="L2331" t="s">
        <v>21822</v>
      </c>
      <c r="M2331">
        <v>2.7000000499999999</v>
      </c>
      <c r="N2331">
        <v>63072769</v>
      </c>
      <c r="O2331" t="s">
        <v>21823</v>
      </c>
      <c r="P2331">
        <v>2</v>
      </c>
    </row>
    <row r="2332" spans="1:16" x14ac:dyDescent="0.2">
      <c r="A2332" t="s">
        <v>14940</v>
      </c>
      <c r="B2332" t="s">
        <v>12324</v>
      </c>
      <c r="C2332">
        <v>547</v>
      </c>
      <c r="D2332">
        <v>168.11240000000001</v>
      </c>
      <c r="E2332">
        <v>0.74399999999999999</v>
      </c>
      <c r="F2332" t="s">
        <v>14941</v>
      </c>
      <c r="G2332" t="s">
        <v>14942</v>
      </c>
      <c r="H2332" t="s">
        <v>183</v>
      </c>
      <c r="I2332" t="s">
        <v>14943</v>
      </c>
      <c r="J2332" t="s">
        <v>14944</v>
      </c>
      <c r="K2332" t="s">
        <v>14945</v>
      </c>
      <c r="L2332" t="s">
        <v>14946</v>
      </c>
      <c r="M2332">
        <v>0.69999998799999996</v>
      </c>
      <c r="N2332">
        <v>58668544</v>
      </c>
      <c r="O2332" t="s">
        <v>14947</v>
      </c>
      <c r="P2332">
        <v>2</v>
      </c>
    </row>
    <row r="2333" spans="1:16" x14ac:dyDescent="0.2">
      <c r="A2333" t="s">
        <v>16780</v>
      </c>
      <c r="B2333" t="s">
        <v>12324</v>
      </c>
      <c r="C2333">
        <v>875</v>
      </c>
      <c r="D2333">
        <v>195.1002</v>
      </c>
      <c r="E2333">
        <v>7.8849999999999998</v>
      </c>
      <c r="F2333" t="s">
        <v>16781</v>
      </c>
      <c r="G2333" t="s">
        <v>3086</v>
      </c>
      <c r="H2333" t="s">
        <v>183</v>
      </c>
      <c r="I2333" t="s">
        <v>16782</v>
      </c>
      <c r="J2333" t="s">
        <v>16783</v>
      </c>
      <c r="K2333" t="s">
        <v>137</v>
      </c>
      <c r="L2333" t="s">
        <v>16784</v>
      </c>
      <c r="M2333">
        <v>2.1659142999999998</v>
      </c>
      <c r="N2333">
        <v>91655967</v>
      </c>
      <c r="O2333" t="s">
        <v>16785</v>
      </c>
      <c r="P2333">
        <v>2</v>
      </c>
    </row>
    <row r="2334" spans="1:16" x14ac:dyDescent="0.2">
      <c r="A2334" t="s">
        <v>22226</v>
      </c>
      <c r="B2334" t="s">
        <v>12324</v>
      </c>
      <c r="C2334">
        <v>1910</v>
      </c>
      <c r="D2334">
        <v>290.26929999999999</v>
      </c>
      <c r="E2334">
        <v>13.877000000000001</v>
      </c>
      <c r="F2334" t="s">
        <v>22227</v>
      </c>
      <c r="G2334" t="s">
        <v>22228</v>
      </c>
      <c r="H2334" t="s">
        <v>183</v>
      </c>
      <c r="I2334" t="s">
        <v>22229</v>
      </c>
      <c r="J2334" t="s">
        <v>22230</v>
      </c>
      <c r="K2334" t="s">
        <v>137</v>
      </c>
      <c r="L2334" t="s">
        <v>22231</v>
      </c>
      <c r="M2334">
        <v>2.7999999500000001</v>
      </c>
      <c r="N2334">
        <v>116265684</v>
      </c>
      <c r="O2334" t="s">
        <v>22232</v>
      </c>
      <c r="P2334">
        <v>2</v>
      </c>
    </row>
    <row r="2335" spans="1:16" x14ac:dyDescent="0.2">
      <c r="A2335" t="s">
        <v>19270</v>
      </c>
      <c r="B2335" t="s">
        <v>12324</v>
      </c>
      <c r="C2335">
        <v>1339</v>
      </c>
      <c r="D2335">
        <v>226.18100000000001</v>
      </c>
      <c r="E2335">
        <v>14.997999999999999</v>
      </c>
      <c r="F2335" t="s">
        <v>19271</v>
      </c>
      <c r="G2335" t="s">
        <v>19250</v>
      </c>
      <c r="H2335" t="s">
        <v>183</v>
      </c>
      <c r="I2335" t="s">
        <v>19272</v>
      </c>
      <c r="J2335" t="s">
        <v>19273</v>
      </c>
      <c r="K2335" t="s">
        <v>137</v>
      </c>
      <c r="L2335" t="s">
        <v>19274</v>
      </c>
      <c r="M2335">
        <v>0.60000002399999997</v>
      </c>
      <c r="N2335">
        <v>65060020</v>
      </c>
      <c r="O2335" t="s">
        <v>19275</v>
      </c>
      <c r="P2335">
        <v>2</v>
      </c>
    </row>
    <row r="2336" spans="1:16" x14ac:dyDescent="0.2">
      <c r="A2336" t="s">
        <v>16469</v>
      </c>
      <c r="B2336" t="s">
        <v>12324</v>
      </c>
      <c r="C2336">
        <v>828</v>
      </c>
      <c r="D2336">
        <v>193.0504</v>
      </c>
      <c r="E2336">
        <v>8.843</v>
      </c>
      <c r="F2336" t="s">
        <v>16470</v>
      </c>
      <c r="G2336" t="s">
        <v>2872</v>
      </c>
      <c r="H2336" t="s">
        <v>183</v>
      </c>
      <c r="I2336" t="s">
        <v>2894</v>
      </c>
      <c r="J2336" t="s">
        <v>2896</v>
      </c>
      <c r="K2336" t="s">
        <v>2897</v>
      </c>
      <c r="L2336" t="s">
        <v>2898</v>
      </c>
      <c r="M2336">
        <v>1.5</v>
      </c>
      <c r="N2336" t="s">
        <v>2899</v>
      </c>
      <c r="O2336" t="s">
        <v>2900</v>
      </c>
      <c r="P2336">
        <v>68807485822</v>
      </c>
    </row>
    <row r="2337" spans="1:16" x14ac:dyDescent="0.2">
      <c r="A2337" t="s">
        <v>20676</v>
      </c>
      <c r="B2337" t="s">
        <v>12324</v>
      </c>
      <c r="C2337">
        <v>1616</v>
      </c>
      <c r="D2337">
        <v>253.1651</v>
      </c>
      <c r="E2337">
        <v>7.282</v>
      </c>
      <c r="F2337" t="s">
        <v>20677</v>
      </c>
      <c r="G2337" t="s">
        <v>20678</v>
      </c>
      <c r="H2337" t="s">
        <v>183</v>
      </c>
      <c r="I2337" t="s">
        <v>20679</v>
      </c>
      <c r="J2337" t="s">
        <v>20680</v>
      </c>
      <c r="K2337" t="s">
        <v>137</v>
      </c>
      <c r="L2337" t="s">
        <v>20681</v>
      </c>
      <c r="M2337">
        <v>0.40000000600000002</v>
      </c>
      <c r="N2337">
        <v>111336845</v>
      </c>
      <c r="O2337" t="s">
        <v>20682</v>
      </c>
      <c r="P2337">
        <v>2</v>
      </c>
    </row>
    <row r="2338" spans="1:16" x14ac:dyDescent="0.2">
      <c r="A2338" t="s">
        <v>20158</v>
      </c>
      <c r="B2338" t="s">
        <v>12324</v>
      </c>
      <c r="C2338">
        <v>1513</v>
      </c>
      <c r="D2338">
        <v>243.12100000000001</v>
      </c>
      <c r="E2338">
        <v>10.323</v>
      </c>
      <c r="F2338" t="s">
        <v>20159</v>
      </c>
      <c r="G2338" t="s">
        <v>20160</v>
      </c>
      <c r="H2338" t="s">
        <v>183</v>
      </c>
      <c r="I2338" t="s">
        <v>20161</v>
      </c>
      <c r="J2338" t="s">
        <v>20162</v>
      </c>
      <c r="K2338" t="s">
        <v>137</v>
      </c>
      <c r="L2338" t="s">
        <v>20163</v>
      </c>
      <c r="M2338">
        <v>2.3613309899999999</v>
      </c>
      <c r="N2338">
        <v>20116573</v>
      </c>
      <c r="O2338" t="s">
        <v>20164</v>
      </c>
      <c r="P2338">
        <v>2</v>
      </c>
    </row>
    <row r="2339" spans="1:16" x14ac:dyDescent="0.2">
      <c r="A2339" t="s">
        <v>24635</v>
      </c>
      <c r="B2339" t="s">
        <v>12324</v>
      </c>
      <c r="C2339">
        <v>2413</v>
      </c>
      <c r="D2339">
        <v>468.39030000000002</v>
      </c>
      <c r="E2339">
        <v>19.292999999999999</v>
      </c>
      <c r="F2339" t="s">
        <v>24636</v>
      </c>
      <c r="G2339" t="s">
        <v>24638</v>
      </c>
      <c r="H2339" t="s">
        <v>12627</v>
      </c>
      <c r="I2339" t="s">
        <v>24639</v>
      </c>
      <c r="J2339" t="s">
        <v>24640</v>
      </c>
      <c r="K2339" t="s">
        <v>137</v>
      </c>
      <c r="L2339" t="s">
        <v>24641</v>
      </c>
      <c r="M2339">
        <v>3.9000001000000002</v>
      </c>
      <c r="N2339">
        <v>88420993</v>
      </c>
      <c r="O2339" t="s">
        <v>24642</v>
      </c>
      <c r="P2339">
        <v>2</v>
      </c>
    </row>
    <row r="2340" spans="1:16" x14ac:dyDescent="0.2">
      <c r="A2340" t="s">
        <v>14702</v>
      </c>
      <c r="B2340" t="s">
        <v>12324</v>
      </c>
      <c r="C2340">
        <v>501</v>
      </c>
      <c r="D2340">
        <v>165.1026</v>
      </c>
      <c r="E2340">
        <v>0.98399999999999999</v>
      </c>
      <c r="F2340" t="s">
        <v>14703</v>
      </c>
      <c r="G2340" t="s">
        <v>14693</v>
      </c>
      <c r="H2340" t="s">
        <v>183</v>
      </c>
      <c r="I2340" t="s">
        <v>14704</v>
      </c>
      <c r="J2340" t="s">
        <v>14705</v>
      </c>
      <c r="K2340" t="s">
        <v>137</v>
      </c>
      <c r="L2340" t="s">
        <v>14706</v>
      </c>
      <c r="M2340">
        <v>1.5</v>
      </c>
      <c r="N2340" t="s">
        <v>14707</v>
      </c>
      <c r="O2340" t="s">
        <v>14708</v>
      </c>
      <c r="P2340">
        <v>2</v>
      </c>
    </row>
    <row r="2341" spans="1:16" x14ac:dyDescent="0.2">
      <c r="A2341" t="s">
        <v>21103</v>
      </c>
      <c r="B2341" t="s">
        <v>12324</v>
      </c>
      <c r="C2341">
        <v>1696</v>
      </c>
      <c r="D2341">
        <v>264.197</v>
      </c>
      <c r="E2341">
        <v>14.821</v>
      </c>
      <c r="F2341" t="s">
        <v>21104</v>
      </c>
      <c r="G2341" t="s">
        <v>21105</v>
      </c>
      <c r="H2341" t="s">
        <v>183</v>
      </c>
      <c r="I2341" t="s">
        <v>21106</v>
      </c>
      <c r="J2341" t="s">
        <v>21107</v>
      </c>
      <c r="K2341" t="s">
        <v>137</v>
      </c>
      <c r="L2341" t="s">
        <v>21108</v>
      </c>
      <c r="M2341">
        <v>1.7999999499999999</v>
      </c>
      <c r="N2341">
        <v>65109010</v>
      </c>
      <c r="O2341" t="s">
        <v>21109</v>
      </c>
      <c r="P2341">
        <v>2</v>
      </c>
    </row>
    <row r="2342" spans="1:16" x14ac:dyDescent="0.2">
      <c r="A2342" t="s">
        <v>12668</v>
      </c>
      <c r="B2342" t="s">
        <v>12324</v>
      </c>
      <c r="C2342">
        <v>92</v>
      </c>
      <c r="D2342">
        <v>121.07599999999999</v>
      </c>
      <c r="E2342">
        <v>1.431</v>
      </c>
      <c r="F2342" t="s">
        <v>12669</v>
      </c>
      <c r="G2342" t="s">
        <v>12670</v>
      </c>
      <c r="H2342" t="s">
        <v>183</v>
      </c>
      <c r="I2342" t="s">
        <v>12671</v>
      </c>
      <c r="J2342" t="s">
        <v>12672</v>
      </c>
      <c r="K2342" t="s">
        <v>137</v>
      </c>
      <c r="L2342" t="s">
        <v>12673</v>
      </c>
      <c r="M2342">
        <v>0</v>
      </c>
      <c r="N2342">
        <v>123540878</v>
      </c>
      <c r="O2342" t="s">
        <v>12674</v>
      </c>
      <c r="P2342">
        <v>2</v>
      </c>
    </row>
    <row r="2343" spans="1:16" x14ac:dyDescent="0.2">
      <c r="A2343" t="s">
        <v>15503</v>
      </c>
      <c r="B2343" t="s">
        <v>12324</v>
      </c>
      <c r="C2343">
        <v>656</v>
      </c>
      <c r="D2343">
        <v>179.11859999999999</v>
      </c>
      <c r="E2343">
        <v>1.0760000000000001</v>
      </c>
      <c r="F2343" t="s">
        <v>15504</v>
      </c>
      <c r="G2343" t="s">
        <v>15495</v>
      </c>
      <c r="H2343" t="s">
        <v>183</v>
      </c>
      <c r="I2343" t="s">
        <v>15505</v>
      </c>
      <c r="J2343" t="s">
        <v>15506</v>
      </c>
      <c r="K2343" t="s">
        <v>15507</v>
      </c>
      <c r="L2343" t="s">
        <v>15508</v>
      </c>
      <c r="M2343">
        <v>1.2999999499999999</v>
      </c>
      <c r="N2343" t="s">
        <v>15509</v>
      </c>
      <c r="O2343" t="s">
        <v>15510</v>
      </c>
      <c r="P2343">
        <v>540742</v>
      </c>
    </row>
    <row r="2344" spans="1:16" x14ac:dyDescent="0.2">
      <c r="A2344" t="s">
        <v>18254</v>
      </c>
      <c r="B2344" t="s">
        <v>12324</v>
      </c>
      <c r="C2344">
        <v>1149</v>
      </c>
      <c r="D2344">
        <v>211.14519999999999</v>
      </c>
      <c r="E2344">
        <v>6.476</v>
      </c>
      <c r="F2344" t="s">
        <v>18255</v>
      </c>
      <c r="G2344" t="s">
        <v>18062</v>
      </c>
      <c r="H2344" t="s">
        <v>183</v>
      </c>
      <c r="I2344" t="s">
        <v>18246</v>
      </c>
      <c r="J2344" t="s">
        <v>18247</v>
      </c>
      <c r="K2344" t="s">
        <v>137</v>
      </c>
      <c r="L2344" t="s">
        <v>18248</v>
      </c>
      <c r="M2344">
        <v>-1.2000000500000001</v>
      </c>
      <c r="N2344">
        <v>69223748</v>
      </c>
      <c r="O2344" t="s">
        <v>18249</v>
      </c>
      <c r="P2344">
        <v>2</v>
      </c>
    </row>
    <row r="2345" spans="1:16" x14ac:dyDescent="0.2">
      <c r="A2345" t="s">
        <v>18244</v>
      </c>
      <c r="B2345" t="s">
        <v>12324</v>
      </c>
      <c r="C2345">
        <v>1148</v>
      </c>
      <c r="D2345">
        <v>211.1448</v>
      </c>
      <c r="E2345">
        <v>6.0439999999999996</v>
      </c>
      <c r="F2345" t="s">
        <v>18245</v>
      </c>
      <c r="G2345" t="s">
        <v>18062</v>
      </c>
      <c r="H2345" t="s">
        <v>183</v>
      </c>
      <c r="I2345" t="s">
        <v>18246</v>
      </c>
      <c r="J2345" t="s">
        <v>18247</v>
      </c>
      <c r="K2345" t="s">
        <v>137</v>
      </c>
      <c r="L2345" t="s">
        <v>18248</v>
      </c>
      <c r="M2345">
        <v>-1.2000000500000001</v>
      </c>
      <c r="N2345">
        <v>69223748</v>
      </c>
      <c r="O2345" t="s">
        <v>18249</v>
      </c>
      <c r="P2345">
        <v>2</v>
      </c>
    </row>
    <row r="2346" spans="1:16" x14ac:dyDescent="0.2">
      <c r="A2346" t="s">
        <v>22782</v>
      </c>
      <c r="B2346" t="s">
        <v>12324</v>
      </c>
      <c r="C2346">
        <v>2025</v>
      </c>
      <c r="D2346">
        <v>305.22329999999999</v>
      </c>
      <c r="E2346">
        <v>10.583</v>
      </c>
      <c r="F2346" t="s">
        <v>22783</v>
      </c>
      <c r="G2346" t="s">
        <v>22776</v>
      </c>
      <c r="H2346" t="s">
        <v>183</v>
      </c>
      <c r="I2346" t="s">
        <v>22785</v>
      </c>
      <c r="J2346" t="s">
        <v>22786</v>
      </c>
      <c r="K2346" t="s">
        <v>137</v>
      </c>
      <c r="L2346" t="s">
        <v>22787</v>
      </c>
      <c r="M2346">
        <v>2.7000000499999999</v>
      </c>
      <c r="N2346">
        <v>113056414</v>
      </c>
      <c r="O2346" t="s">
        <v>22788</v>
      </c>
      <c r="P2346">
        <v>2</v>
      </c>
    </row>
    <row r="2347" spans="1:16" x14ac:dyDescent="0.2">
      <c r="A2347" t="s">
        <v>14049</v>
      </c>
      <c r="B2347" t="s">
        <v>12324</v>
      </c>
      <c r="C2347">
        <v>362</v>
      </c>
      <c r="D2347">
        <v>153.10210000000001</v>
      </c>
      <c r="E2347">
        <v>1.3420000000000001</v>
      </c>
      <c r="F2347" t="s">
        <v>14050</v>
      </c>
      <c r="G2347" t="s">
        <v>14051</v>
      </c>
      <c r="H2347" t="s">
        <v>183</v>
      </c>
      <c r="I2347" t="s">
        <v>14052</v>
      </c>
      <c r="J2347" t="s">
        <v>14053</v>
      </c>
      <c r="K2347" t="s">
        <v>137</v>
      </c>
      <c r="L2347" t="s">
        <v>14054</v>
      </c>
      <c r="M2347">
        <v>-0.17010830299999999</v>
      </c>
      <c r="N2347">
        <v>64982780</v>
      </c>
      <c r="O2347" t="s">
        <v>14055</v>
      </c>
      <c r="P2347">
        <v>2</v>
      </c>
    </row>
    <row r="2348" spans="1:16" x14ac:dyDescent="0.2">
      <c r="A2348" t="s">
        <v>22860</v>
      </c>
      <c r="B2348" t="s">
        <v>12324</v>
      </c>
      <c r="C2348">
        <v>2043</v>
      </c>
      <c r="D2348">
        <v>307.18920000000003</v>
      </c>
      <c r="E2348">
        <v>17.068999999999999</v>
      </c>
      <c r="F2348" t="s">
        <v>22861</v>
      </c>
      <c r="G2348" t="s">
        <v>22836</v>
      </c>
      <c r="H2348" t="s">
        <v>183</v>
      </c>
      <c r="I2348" t="s">
        <v>22862</v>
      </c>
      <c r="J2348" t="s">
        <v>22863</v>
      </c>
      <c r="K2348" t="s">
        <v>137</v>
      </c>
      <c r="L2348" t="s">
        <v>22864</v>
      </c>
      <c r="M2348">
        <v>4.0999999000000003</v>
      </c>
      <c r="N2348">
        <v>86179862</v>
      </c>
      <c r="O2348" t="s">
        <v>22865</v>
      </c>
      <c r="P2348">
        <v>2</v>
      </c>
    </row>
    <row r="2349" spans="1:16" x14ac:dyDescent="0.2">
      <c r="A2349" t="s">
        <v>18755</v>
      </c>
      <c r="B2349" t="s">
        <v>12324</v>
      </c>
      <c r="C2349">
        <v>1249</v>
      </c>
      <c r="D2349">
        <v>222.04089999999999</v>
      </c>
      <c r="E2349">
        <v>9.6829999999999998</v>
      </c>
      <c r="F2349" t="s">
        <v>18756</v>
      </c>
      <c r="G2349" t="s">
        <v>5060</v>
      </c>
      <c r="H2349" t="s">
        <v>183</v>
      </c>
      <c r="I2349" t="s">
        <v>18757</v>
      </c>
      <c r="J2349" t="s">
        <v>18758</v>
      </c>
      <c r="K2349" t="s">
        <v>137</v>
      </c>
      <c r="L2349" t="s">
        <v>18759</v>
      </c>
      <c r="M2349">
        <v>1.10000002</v>
      </c>
      <c r="N2349">
        <v>44255650</v>
      </c>
      <c r="O2349" t="s">
        <v>18760</v>
      </c>
      <c r="P2349">
        <v>2</v>
      </c>
    </row>
    <row r="2350" spans="1:16" x14ac:dyDescent="0.2">
      <c r="A2350" t="s">
        <v>16067</v>
      </c>
      <c r="B2350" t="s">
        <v>12324</v>
      </c>
      <c r="C2350">
        <v>758</v>
      </c>
      <c r="D2350">
        <v>184.13380000000001</v>
      </c>
      <c r="E2350">
        <v>9.2119999999999997</v>
      </c>
      <c r="F2350" t="s">
        <v>16068</v>
      </c>
      <c r="G2350" t="s">
        <v>16061</v>
      </c>
      <c r="H2350" t="s">
        <v>183</v>
      </c>
      <c r="I2350" t="s">
        <v>16069</v>
      </c>
      <c r="J2350" t="s">
        <v>16070</v>
      </c>
      <c r="K2350" t="s">
        <v>137</v>
      </c>
      <c r="L2350" t="s">
        <v>16071</v>
      </c>
      <c r="M2350">
        <v>-1</v>
      </c>
      <c r="N2350">
        <v>88084544</v>
      </c>
      <c r="O2350" t="s">
        <v>16072</v>
      </c>
      <c r="P2350">
        <v>2</v>
      </c>
    </row>
    <row r="2351" spans="1:16" x14ac:dyDescent="0.2">
      <c r="A2351" t="s">
        <v>18568</v>
      </c>
      <c r="B2351" t="s">
        <v>12324</v>
      </c>
      <c r="C2351">
        <v>1208</v>
      </c>
      <c r="D2351">
        <v>217.17060000000001</v>
      </c>
      <c r="E2351">
        <v>11.211</v>
      </c>
      <c r="F2351" t="s">
        <v>18569</v>
      </c>
      <c r="G2351" t="s">
        <v>18570</v>
      </c>
      <c r="H2351" t="s">
        <v>183</v>
      </c>
      <c r="I2351" t="s">
        <v>18571</v>
      </c>
      <c r="J2351" t="s">
        <v>18572</v>
      </c>
      <c r="K2351" t="s">
        <v>137</v>
      </c>
      <c r="L2351" t="s">
        <v>18573</v>
      </c>
      <c r="M2351">
        <v>-1.10000002</v>
      </c>
      <c r="N2351">
        <v>77027344</v>
      </c>
      <c r="O2351" t="s">
        <v>18574</v>
      </c>
      <c r="P2351">
        <v>2</v>
      </c>
    </row>
    <row r="2352" spans="1:16" x14ac:dyDescent="0.2">
      <c r="A2352" t="s">
        <v>14178</v>
      </c>
      <c r="B2352" t="s">
        <v>12324</v>
      </c>
      <c r="C2352">
        <v>386</v>
      </c>
      <c r="D2352">
        <v>155.08199999999999</v>
      </c>
      <c r="E2352">
        <v>1.458</v>
      </c>
      <c r="F2352" t="s">
        <v>14179</v>
      </c>
      <c r="G2352" t="s">
        <v>14172</v>
      </c>
      <c r="H2352" t="s">
        <v>183</v>
      </c>
      <c r="I2352" t="s">
        <v>14180</v>
      </c>
      <c r="J2352" t="s">
        <v>14181</v>
      </c>
      <c r="K2352" t="s">
        <v>14182</v>
      </c>
      <c r="L2352" t="s">
        <v>14183</v>
      </c>
      <c r="M2352">
        <v>1.2999999499999999</v>
      </c>
      <c r="N2352">
        <v>18683469</v>
      </c>
      <c r="O2352" t="s">
        <v>14184</v>
      </c>
      <c r="P2352">
        <v>2</v>
      </c>
    </row>
    <row r="2353" spans="1:16" x14ac:dyDescent="0.2">
      <c r="A2353" t="s">
        <v>21951</v>
      </c>
      <c r="B2353" t="s">
        <v>12324</v>
      </c>
      <c r="C2353">
        <v>1861</v>
      </c>
      <c r="D2353">
        <v>283.08010000000002</v>
      </c>
      <c r="E2353">
        <v>3.4489999999999998</v>
      </c>
      <c r="F2353" t="s">
        <v>21952</v>
      </c>
      <c r="G2353" t="s">
        <v>21953</v>
      </c>
      <c r="H2353" t="s">
        <v>183</v>
      </c>
      <c r="I2353" t="s">
        <v>21954</v>
      </c>
      <c r="J2353" t="s">
        <v>21955</v>
      </c>
      <c r="K2353" t="s">
        <v>137</v>
      </c>
      <c r="L2353" t="s">
        <v>21956</v>
      </c>
      <c r="M2353">
        <v>1.60000002</v>
      </c>
      <c r="N2353">
        <v>84220605</v>
      </c>
      <c r="O2353" t="s">
        <v>21957</v>
      </c>
      <c r="P2353">
        <v>2</v>
      </c>
    </row>
    <row r="2354" spans="1:16" x14ac:dyDescent="0.2">
      <c r="A2354" t="s">
        <v>15955</v>
      </c>
      <c r="B2354" t="s">
        <v>12324</v>
      </c>
      <c r="C2354">
        <v>737</v>
      </c>
      <c r="D2354">
        <v>183.10230000000001</v>
      </c>
      <c r="E2354">
        <v>5.7569999999999997</v>
      </c>
      <c r="F2354" t="s">
        <v>15956</v>
      </c>
      <c r="G2354" t="s">
        <v>15942</v>
      </c>
      <c r="H2354" t="s">
        <v>183</v>
      </c>
      <c r="I2354" t="s">
        <v>15957</v>
      </c>
      <c r="J2354" t="s">
        <v>15958</v>
      </c>
      <c r="K2354" t="s">
        <v>137</v>
      </c>
      <c r="L2354" t="s">
        <v>15959</v>
      </c>
      <c r="M2354">
        <v>0.60000002399999997</v>
      </c>
      <c r="N2354">
        <v>85923979</v>
      </c>
      <c r="O2354" t="s">
        <v>15960</v>
      </c>
      <c r="P2354">
        <v>2</v>
      </c>
    </row>
    <row r="2355" spans="1:16" x14ac:dyDescent="0.2">
      <c r="A2355" t="s">
        <v>22502</v>
      </c>
      <c r="B2355" t="s">
        <v>12324</v>
      </c>
      <c r="C2355">
        <v>1970</v>
      </c>
      <c r="D2355">
        <v>295.1927</v>
      </c>
      <c r="E2355">
        <v>17.585999999999999</v>
      </c>
      <c r="F2355" t="s">
        <v>22503</v>
      </c>
      <c r="G2355" t="s">
        <v>9004</v>
      </c>
      <c r="H2355" t="s">
        <v>183</v>
      </c>
      <c r="I2355" t="s">
        <v>22504</v>
      </c>
      <c r="J2355" t="s">
        <v>22505</v>
      </c>
      <c r="K2355" t="s">
        <v>137</v>
      </c>
      <c r="L2355" t="s">
        <v>22506</v>
      </c>
      <c r="M2355">
        <v>4.0999999000000003</v>
      </c>
      <c r="N2355">
        <v>67131239</v>
      </c>
      <c r="O2355" t="s">
        <v>22507</v>
      </c>
      <c r="P2355">
        <v>2</v>
      </c>
    </row>
    <row r="2356" spans="1:16" x14ac:dyDescent="0.2">
      <c r="A2356" t="s">
        <v>21734</v>
      </c>
      <c r="B2356" t="s">
        <v>12324</v>
      </c>
      <c r="C2356">
        <v>1824</v>
      </c>
      <c r="D2356">
        <v>277.18060000000003</v>
      </c>
      <c r="E2356">
        <v>18.963000000000001</v>
      </c>
      <c r="F2356" t="s">
        <v>21735</v>
      </c>
      <c r="G2356" t="s">
        <v>8243</v>
      </c>
      <c r="H2356" t="s">
        <v>183</v>
      </c>
      <c r="I2356" t="s">
        <v>21736</v>
      </c>
      <c r="J2356" t="s">
        <v>21737</v>
      </c>
      <c r="K2356" t="s">
        <v>137</v>
      </c>
      <c r="L2356" t="s">
        <v>21738</v>
      </c>
      <c r="M2356">
        <v>3.4000001000000002</v>
      </c>
      <c r="N2356">
        <v>71133201</v>
      </c>
      <c r="O2356" t="s">
        <v>21739</v>
      </c>
      <c r="P2356">
        <v>2</v>
      </c>
    </row>
    <row r="2357" spans="1:16" x14ac:dyDescent="0.2">
      <c r="A2357" t="s">
        <v>22958</v>
      </c>
      <c r="B2357" t="s">
        <v>12324</v>
      </c>
      <c r="C2357">
        <v>2061</v>
      </c>
      <c r="D2357">
        <v>311.11290000000002</v>
      </c>
      <c r="E2357">
        <v>13.858000000000001</v>
      </c>
      <c r="F2357" t="s">
        <v>22959</v>
      </c>
      <c r="G2357" t="s">
        <v>9607</v>
      </c>
      <c r="H2357" t="s">
        <v>183</v>
      </c>
      <c r="I2357" t="s">
        <v>22960</v>
      </c>
      <c r="J2357" t="s">
        <v>22961</v>
      </c>
      <c r="K2357" t="s">
        <v>22962</v>
      </c>
      <c r="L2357" t="s">
        <v>22963</v>
      </c>
      <c r="M2357">
        <v>-0.80000001200000004</v>
      </c>
      <c r="N2357" t="s">
        <v>22964</v>
      </c>
      <c r="O2357" t="s">
        <v>22965</v>
      </c>
      <c r="P2357">
        <v>68807319934</v>
      </c>
    </row>
    <row r="2358" spans="1:16" x14ac:dyDescent="0.2">
      <c r="A2358" t="s">
        <v>23221</v>
      </c>
      <c r="B2358" t="s">
        <v>12324</v>
      </c>
      <c r="C2358">
        <v>2119</v>
      </c>
      <c r="D2358">
        <v>321.1694</v>
      </c>
      <c r="E2358">
        <v>14.683</v>
      </c>
      <c r="F2358" t="s">
        <v>23222</v>
      </c>
      <c r="G2358" t="s">
        <v>9260</v>
      </c>
      <c r="H2358" t="s">
        <v>12829</v>
      </c>
      <c r="I2358" t="s">
        <v>23223</v>
      </c>
      <c r="J2358" t="s">
        <v>23224</v>
      </c>
      <c r="K2358" t="s">
        <v>137</v>
      </c>
      <c r="L2358" t="s">
        <v>23225</v>
      </c>
      <c r="M2358">
        <v>-0.69999998799999996</v>
      </c>
      <c r="N2358">
        <v>19886933</v>
      </c>
      <c r="O2358" t="s">
        <v>23226</v>
      </c>
      <c r="P2358">
        <v>2</v>
      </c>
    </row>
    <row r="2359" spans="1:16" x14ac:dyDescent="0.2">
      <c r="A2359" t="s">
        <v>20066</v>
      </c>
      <c r="B2359" t="s">
        <v>12324</v>
      </c>
      <c r="C2359">
        <v>1493</v>
      </c>
      <c r="D2359">
        <v>240.18270000000001</v>
      </c>
      <c r="E2359">
        <v>8.3550000000000004</v>
      </c>
      <c r="F2359" t="s">
        <v>20067</v>
      </c>
      <c r="G2359" t="s">
        <v>20068</v>
      </c>
      <c r="H2359" t="s">
        <v>183</v>
      </c>
      <c r="I2359" t="s">
        <v>20069</v>
      </c>
      <c r="J2359" t="s">
        <v>20070</v>
      </c>
      <c r="K2359" t="s">
        <v>137</v>
      </c>
      <c r="L2359" t="s">
        <v>20071</v>
      </c>
      <c r="M2359">
        <v>5</v>
      </c>
      <c r="N2359">
        <v>64595022</v>
      </c>
      <c r="O2359" t="s">
        <v>20072</v>
      </c>
      <c r="P2359">
        <v>2</v>
      </c>
    </row>
    <row r="2360" spans="1:16" x14ac:dyDescent="0.2">
      <c r="A2360" t="s">
        <v>19976</v>
      </c>
      <c r="B2360" t="s">
        <v>12324</v>
      </c>
      <c r="C2360">
        <v>1478</v>
      </c>
      <c r="D2360">
        <v>239.09129999999999</v>
      </c>
      <c r="E2360">
        <v>4.2279999999999998</v>
      </c>
      <c r="F2360" t="s">
        <v>19977</v>
      </c>
      <c r="G2360" t="s">
        <v>6250</v>
      </c>
      <c r="H2360" t="s">
        <v>183</v>
      </c>
      <c r="I2360" t="s">
        <v>19978</v>
      </c>
      <c r="J2360" t="s">
        <v>19979</v>
      </c>
      <c r="K2360" t="s">
        <v>137</v>
      </c>
      <c r="L2360" t="s">
        <v>19980</v>
      </c>
      <c r="M2360">
        <v>1.2999999499999999</v>
      </c>
      <c r="N2360">
        <v>88223866</v>
      </c>
      <c r="O2360" t="s">
        <v>19981</v>
      </c>
      <c r="P2360">
        <v>2</v>
      </c>
    </row>
    <row r="2361" spans="1:16" x14ac:dyDescent="0.2">
      <c r="A2361" t="s">
        <v>12361</v>
      </c>
      <c r="B2361" t="s">
        <v>12324</v>
      </c>
      <c r="C2361">
        <v>30</v>
      </c>
      <c r="D2361">
        <v>106.0651</v>
      </c>
      <c r="E2361">
        <v>1.151</v>
      </c>
      <c r="F2361" t="s">
        <v>12362</v>
      </c>
      <c r="G2361" t="s">
        <v>12363</v>
      </c>
      <c r="H2361" t="s">
        <v>183</v>
      </c>
      <c r="I2361" t="s">
        <v>12364</v>
      </c>
      <c r="J2361" t="s">
        <v>12365</v>
      </c>
      <c r="K2361" t="s">
        <v>137</v>
      </c>
      <c r="L2361" t="s">
        <v>12366</v>
      </c>
      <c r="M2361">
        <v>1.8444573900000001</v>
      </c>
      <c r="N2361">
        <v>57516072</v>
      </c>
      <c r="O2361" t="s">
        <v>12367</v>
      </c>
      <c r="P2361">
        <v>2</v>
      </c>
    </row>
    <row r="2362" spans="1:16" x14ac:dyDescent="0.2">
      <c r="A2362" t="s">
        <v>13117</v>
      </c>
      <c r="B2362" t="s">
        <v>12324</v>
      </c>
      <c r="C2362">
        <v>189</v>
      </c>
      <c r="D2362">
        <v>136.07429999999999</v>
      </c>
      <c r="E2362">
        <v>4.609</v>
      </c>
      <c r="F2362" t="s">
        <v>13118</v>
      </c>
      <c r="G2362" t="s">
        <v>13119</v>
      </c>
      <c r="H2362" t="s">
        <v>183</v>
      </c>
      <c r="I2362" t="s">
        <v>13120</v>
      </c>
      <c r="J2362" t="s">
        <v>13121</v>
      </c>
      <c r="K2362" t="s">
        <v>13122</v>
      </c>
      <c r="L2362" t="s">
        <v>13123</v>
      </c>
      <c r="M2362">
        <v>1.2000000500000001</v>
      </c>
      <c r="N2362">
        <v>13068663</v>
      </c>
      <c r="O2362" t="s">
        <v>13124</v>
      </c>
      <c r="P2362">
        <v>68738367498</v>
      </c>
    </row>
    <row r="2363" spans="1:16" x14ac:dyDescent="0.2">
      <c r="A2363" t="s">
        <v>21797</v>
      </c>
      <c r="B2363" t="s">
        <v>12324</v>
      </c>
      <c r="C2363">
        <v>1837</v>
      </c>
      <c r="D2363">
        <v>279.1576</v>
      </c>
      <c r="E2363">
        <v>12.336</v>
      </c>
      <c r="F2363" t="s">
        <v>21798</v>
      </c>
      <c r="G2363" t="s">
        <v>9164</v>
      </c>
      <c r="H2363" t="s">
        <v>13010</v>
      </c>
      <c r="I2363" t="s">
        <v>21799</v>
      </c>
      <c r="J2363" t="s">
        <v>21800</v>
      </c>
      <c r="K2363" t="s">
        <v>137</v>
      </c>
      <c r="L2363" t="s">
        <v>21801</v>
      </c>
      <c r="M2363">
        <v>1.2000000500000001</v>
      </c>
      <c r="N2363">
        <v>54299369</v>
      </c>
      <c r="O2363" t="s">
        <v>21802</v>
      </c>
      <c r="P2363">
        <v>2</v>
      </c>
    </row>
    <row r="2364" spans="1:16" x14ac:dyDescent="0.2">
      <c r="A2364" t="s">
        <v>21671</v>
      </c>
      <c r="B2364" t="s">
        <v>12324</v>
      </c>
      <c r="C2364">
        <v>1814</v>
      </c>
      <c r="D2364">
        <v>277.14609999999999</v>
      </c>
      <c r="E2364">
        <v>17.486999999999998</v>
      </c>
      <c r="F2364" t="s">
        <v>21672</v>
      </c>
      <c r="G2364" t="s">
        <v>21639</v>
      </c>
      <c r="H2364" t="s">
        <v>183</v>
      </c>
      <c r="I2364" t="s">
        <v>21673</v>
      </c>
      <c r="J2364" t="s">
        <v>21674</v>
      </c>
      <c r="K2364" t="s">
        <v>137</v>
      </c>
      <c r="L2364" t="s">
        <v>21675</v>
      </c>
      <c r="M2364">
        <v>3.0784213500000002</v>
      </c>
      <c r="N2364">
        <v>14400112</v>
      </c>
      <c r="O2364" t="s">
        <v>21676</v>
      </c>
      <c r="P2364">
        <v>2</v>
      </c>
    </row>
    <row r="2365" spans="1:16" x14ac:dyDescent="0.2">
      <c r="A2365" t="s">
        <v>22081</v>
      </c>
      <c r="B2365" t="s">
        <v>12324</v>
      </c>
      <c r="C2365">
        <v>1883</v>
      </c>
      <c r="D2365">
        <v>285.18169999999998</v>
      </c>
      <c r="E2365">
        <v>6.8289999999999997</v>
      </c>
      <c r="F2365" t="s">
        <v>22082</v>
      </c>
      <c r="G2365" t="s">
        <v>21053</v>
      </c>
      <c r="H2365" t="s">
        <v>12829</v>
      </c>
      <c r="I2365" t="s">
        <v>22083</v>
      </c>
      <c r="J2365" t="s">
        <v>22084</v>
      </c>
      <c r="K2365" t="s">
        <v>137</v>
      </c>
      <c r="L2365" t="s">
        <v>22085</v>
      </c>
      <c r="M2365">
        <v>3</v>
      </c>
      <c r="N2365">
        <v>68263761</v>
      </c>
      <c r="O2365" t="s">
        <v>22086</v>
      </c>
      <c r="P2365">
        <v>2</v>
      </c>
    </row>
    <row r="2366" spans="1:16" x14ac:dyDescent="0.2">
      <c r="A2366" t="s">
        <v>14666</v>
      </c>
      <c r="B2366" t="s">
        <v>12324</v>
      </c>
      <c r="C2366">
        <v>496</v>
      </c>
      <c r="D2366">
        <v>165.09180000000001</v>
      </c>
      <c r="E2366">
        <v>5.7539999999999996</v>
      </c>
      <c r="F2366" t="s">
        <v>14667</v>
      </c>
      <c r="G2366" t="s">
        <v>14636</v>
      </c>
      <c r="H2366" t="s">
        <v>183</v>
      </c>
      <c r="I2366" t="s">
        <v>14668</v>
      </c>
      <c r="J2366" t="s">
        <v>14669</v>
      </c>
      <c r="K2366" t="s">
        <v>14670</v>
      </c>
      <c r="L2366" t="s">
        <v>14671</v>
      </c>
      <c r="M2366">
        <v>0.89999997600000003</v>
      </c>
      <c r="N2366" t="s">
        <v>14672</v>
      </c>
      <c r="O2366" t="s">
        <v>14673</v>
      </c>
      <c r="P2366">
        <v>68722630658</v>
      </c>
    </row>
    <row r="2367" spans="1:16" x14ac:dyDescent="0.2">
      <c r="A2367" t="s">
        <v>12853</v>
      </c>
      <c r="B2367" t="s">
        <v>12324</v>
      </c>
      <c r="C2367">
        <v>121</v>
      </c>
      <c r="D2367">
        <v>125.1073</v>
      </c>
      <c r="E2367">
        <v>3.6160000000000001</v>
      </c>
      <c r="F2367" t="s">
        <v>12854</v>
      </c>
      <c r="G2367" t="s">
        <v>12845</v>
      </c>
      <c r="H2367" t="s">
        <v>183</v>
      </c>
      <c r="I2367" t="s">
        <v>12855</v>
      </c>
      <c r="J2367" t="s">
        <v>12856</v>
      </c>
      <c r="K2367" t="s">
        <v>12857</v>
      </c>
      <c r="L2367" t="s">
        <v>12858</v>
      </c>
      <c r="M2367">
        <v>0.5</v>
      </c>
      <c r="N2367">
        <v>21819681</v>
      </c>
      <c r="O2367" t="s">
        <v>12859</v>
      </c>
      <c r="P2367">
        <v>2</v>
      </c>
    </row>
    <row r="2368" spans="1:16" x14ac:dyDescent="0.2">
      <c r="A2368" t="s">
        <v>24586</v>
      </c>
      <c r="B2368" t="s">
        <v>12324</v>
      </c>
      <c r="C2368">
        <v>2404</v>
      </c>
      <c r="D2368">
        <v>458.23430000000002</v>
      </c>
      <c r="E2368">
        <v>17.835999999999999</v>
      </c>
      <c r="F2368" t="s">
        <v>24587</v>
      </c>
      <c r="G2368" t="s">
        <v>24588</v>
      </c>
      <c r="H2368" t="s">
        <v>17329</v>
      </c>
      <c r="I2368" t="s">
        <v>24589</v>
      </c>
      <c r="J2368" t="s">
        <v>24590</v>
      </c>
      <c r="K2368" t="s">
        <v>137</v>
      </c>
      <c r="L2368" t="s">
        <v>24591</v>
      </c>
      <c r="M2368">
        <v>0.80000001200000004</v>
      </c>
      <c r="N2368" t="s">
        <v>24592</v>
      </c>
      <c r="O2368" t="s">
        <v>24593</v>
      </c>
      <c r="P2368">
        <v>68721606658</v>
      </c>
    </row>
    <row r="2369" spans="1:16" x14ac:dyDescent="0.2">
      <c r="A2369" t="s">
        <v>15493</v>
      </c>
      <c r="B2369" t="s">
        <v>12324</v>
      </c>
      <c r="C2369">
        <v>657</v>
      </c>
      <c r="D2369">
        <v>179.11859999999999</v>
      </c>
      <c r="E2369">
        <v>0.79800000000000004</v>
      </c>
      <c r="F2369" t="s">
        <v>15494</v>
      </c>
      <c r="G2369" t="s">
        <v>15495</v>
      </c>
      <c r="H2369" t="s">
        <v>183</v>
      </c>
      <c r="I2369" t="s">
        <v>15496</v>
      </c>
      <c r="J2369" t="s">
        <v>15497</v>
      </c>
      <c r="K2369" t="s">
        <v>15498</v>
      </c>
      <c r="L2369" t="s">
        <v>15499</v>
      </c>
      <c r="M2369">
        <v>0.96692657500000001</v>
      </c>
      <c r="N2369" t="s">
        <v>15500</v>
      </c>
      <c r="O2369" t="s">
        <v>15501</v>
      </c>
      <c r="P2369">
        <v>68806650222</v>
      </c>
    </row>
    <row r="2370" spans="1:16" x14ac:dyDescent="0.2">
      <c r="A2370" t="s">
        <v>14979</v>
      </c>
      <c r="B2370" t="s">
        <v>12324</v>
      </c>
      <c r="C2370">
        <v>559</v>
      </c>
      <c r="D2370">
        <v>169.09710000000001</v>
      </c>
      <c r="E2370">
        <v>2.56</v>
      </c>
      <c r="F2370" t="s">
        <v>14980</v>
      </c>
      <c r="G2370" t="s">
        <v>14981</v>
      </c>
      <c r="H2370" t="s">
        <v>183</v>
      </c>
      <c r="I2370" t="s">
        <v>14982</v>
      </c>
      <c r="J2370" t="s">
        <v>14983</v>
      </c>
      <c r="K2370" t="s">
        <v>14984</v>
      </c>
      <c r="L2370" t="s">
        <v>14985</v>
      </c>
      <c r="M2370">
        <v>-1</v>
      </c>
      <c r="N2370">
        <v>9812863</v>
      </c>
      <c r="O2370" t="s">
        <v>14986</v>
      </c>
      <c r="P2370">
        <v>68719476738</v>
      </c>
    </row>
    <row r="2371" spans="1:16" x14ac:dyDescent="0.2">
      <c r="A2371" t="s">
        <v>14994</v>
      </c>
      <c r="B2371" t="s">
        <v>12324</v>
      </c>
      <c r="C2371">
        <v>565</v>
      </c>
      <c r="D2371">
        <v>169.09819999999999</v>
      </c>
      <c r="E2371">
        <v>1.2869999999999999</v>
      </c>
      <c r="F2371" t="s">
        <v>14995</v>
      </c>
      <c r="G2371" t="s">
        <v>14981</v>
      </c>
      <c r="H2371" t="s">
        <v>183</v>
      </c>
      <c r="I2371" t="s">
        <v>14982</v>
      </c>
      <c r="J2371" t="s">
        <v>14983</v>
      </c>
      <c r="K2371" t="s">
        <v>14984</v>
      </c>
      <c r="L2371" t="s">
        <v>14985</v>
      </c>
      <c r="M2371">
        <v>-1</v>
      </c>
      <c r="N2371">
        <v>9812863</v>
      </c>
      <c r="O2371" t="s">
        <v>14986</v>
      </c>
      <c r="P2371">
        <v>68719476738</v>
      </c>
    </row>
    <row r="2372" spans="1:16" x14ac:dyDescent="0.2">
      <c r="A2372" t="s">
        <v>14988</v>
      </c>
      <c r="B2372" t="s">
        <v>12324</v>
      </c>
      <c r="C2372">
        <v>562</v>
      </c>
      <c r="D2372">
        <v>169.0975</v>
      </c>
      <c r="E2372">
        <v>2.5590000000000002</v>
      </c>
      <c r="F2372" t="s">
        <v>14989</v>
      </c>
      <c r="G2372" t="s">
        <v>14981</v>
      </c>
      <c r="H2372" t="s">
        <v>183</v>
      </c>
      <c r="I2372" t="s">
        <v>14982</v>
      </c>
      <c r="J2372" t="s">
        <v>14983</v>
      </c>
      <c r="K2372" t="s">
        <v>14984</v>
      </c>
      <c r="L2372" t="s">
        <v>14985</v>
      </c>
      <c r="M2372">
        <v>-1</v>
      </c>
      <c r="N2372">
        <v>9812863</v>
      </c>
      <c r="O2372" t="s">
        <v>14986</v>
      </c>
      <c r="P2372">
        <v>68719476738</v>
      </c>
    </row>
    <row r="2373" spans="1:16" x14ac:dyDescent="0.2">
      <c r="A2373" t="s">
        <v>14990</v>
      </c>
      <c r="B2373" t="s">
        <v>12324</v>
      </c>
      <c r="C2373">
        <v>564</v>
      </c>
      <c r="D2373">
        <v>169.09809999999999</v>
      </c>
      <c r="E2373">
        <v>1.73</v>
      </c>
      <c r="F2373" t="s">
        <v>14991</v>
      </c>
      <c r="G2373" t="s">
        <v>14981</v>
      </c>
      <c r="H2373" t="s">
        <v>183</v>
      </c>
      <c r="I2373" t="s">
        <v>14982</v>
      </c>
      <c r="J2373" t="s">
        <v>14983</v>
      </c>
      <c r="K2373" t="s">
        <v>14984</v>
      </c>
      <c r="L2373" t="s">
        <v>14985</v>
      </c>
      <c r="M2373">
        <v>-1</v>
      </c>
      <c r="N2373">
        <v>9812863</v>
      </c>
      <c r="O2373" t="s">
        <v>14986</v>
      </c>
      <c r="P2373">
        <v>68719476738</v>
      </c>
    </row>
    <row r="2374" spans="1:16" x14ac:dyDescent="0.2">
      <c r="A2374" t="s">
        <v>18899</v>
      </c>
      <c r="B2374" t="s">
        <v>12324</v>
      </c>
      <c r="C2374">
        <v>1272</v>
      </c>
      <c r="D2374">
        <v>223.09540000000001</v>
      </c>
      <c r="E2374">
        <v>8.2319999999999993</v>
      </c>
      <c r="F2374" t="s">
        <v>18900</v>
      </c>
      <c r="G2374" t="s">
        <v>5192</v>
      </c>
      <c r="H2374" t="s">
        <v>183</v>
      </c>
      <c r="I2374" t="s">
        <v>18902</v>
      </c>
      <c r="J2374" t="s">
        <v>18903</v>
      </c>
      <c r="K2374" t="s">
        <v>137</v>
      </c>
      <c r="L2374" t="s">
        <v>18904</v>
      </c>
      <c r="M2374">
        <v>1.7999999499999999</v>
      </c>
      <c r="N2374">
        <v>134537637</v>
      </c>
      <c r="O2374" t="s">
        <v>18905</v>
      </c>
      <c r="P2374">
        <v>2</v>
      </c>
    </row>
    <row r="2375" spans="1:16" x14ac:dyDescent="0.2">
      <c r="A2375" t="s">
        <v>14634</v>
      </c>
      <c r="B2375" t="s">
        <v>12324</v>
      </c>
      <c r="C2375">
        <v>493</v>
      </c>
      <c r="D2375">
        <v>165.0916</v>
      </c>
      <c r="E2375">
        <v>2.754</v>
      </c>
      <c r="F2375" t="s">
        <v>14635</v>
      </c>
      <c r="G2375" t="s">
        <v>14636</v>
      </c>
      <c r="H2375" t="s">
        <v>183</v>
      </c>
      <c r="I2375" t="s">
        <v>14637</v>
      </c>
      <c r="J2375" t="s">
        <v>14638</v>
      </c>
      <c r="K2375" t="s">
        <v>14639</v>
      </c>
      <c r="L2375" t="s">
        <v>14640</v>
      </c>
      <c r="M2375">
        <v>1.88784039</v>
      </c>
      <c r="N2375">
        <v>13591061</v>
      </c>
      <c r="O2375" t="s">
        <v>14641</v>
      </c>
      <c r="P2375">
        <v>68719476738</v>
      </c>
    </row>
    <row r="2376" spans="1:16" x14ac:dyDescent="0.2">
      <c r="A2376" t="s">
        <v>14119</v>
      </c>
      <c r="B2376" t="s">
        <v>12324</v>
      </c>
      <c r="C2376">
        <v>373</v>
      </c>
      <c r="D2376">
        <v>153.13929999999999</v>
      </c>
      <c r="E2376">
        <v>6.5730000000000004</v>
      </c>
      <c r="F2376" t="s">
        <v>14120</v>
      </c>
      <c r="G2376" t="s">
        <v>14068</v>
      </c>
      <c r="H2376" t="s">
        <v>183</v>
      </c>
      <c r="I2376" t="s">
        <v>14121</v>
      </c>
      <c r="J2376" t="s">
        <v>14122</v>
      </c>
      <c r="K2376" t="s">
        <v>137</v>
      </c>
      <c r="L2376" t="s">
        <v>14123</v>
      </c>
      <c r="M2376">
        <v>0.5</v>
      </c>
      <c r="N2376">
        <v>62310976</v>
      </c>
      <c r="O2376" t="s">
        <v>14124</v>
      </c>
      <c r="P2376">
        <v>2</v>
      </c>
    </row>
    <row r="2377" spans="1:16" x14ac:dyDescent="0.2">
      <c r="A2377" t="s">
        <v>14028</v>
      </c>
      <c r="B2377" t="s">
        <v>12324</v>
      </c>
      <c r="C2377">
        <v>356</v>
      </c>
      <c r="D2377">
        <v>152.1078</v>
      </c>
      <c r="E2377">
        <v>5.9409999999999998</v>
      </c>
      <c r="F2377" t="s">
        <v>14029</v>
      </c>
      <c r="G2377" t="s">
        <v>13968</v>
      </c>
      <c r="H2377" t="s">
        <v>183</v>
      </c>
      <c r="I2377" t="s">
        <v>14030</v>
      </c>
      <c r="J2377" t="s">
        <v>14031</v>
      </c>
      <c r="K2377" t="s">
        <v>137</v>
      </c>
      <c r="L2377" t="s">
        <v>14032</v>
      </c>
      <c r="M2377">
        <v>1.2999999499999999</v>
      </c>
      <c r="N2377">
        <v>115008627</v>
      </c>
      <c r="O2377" t="s">
        <v>14033</v>
      </c>
      <c r="P2377">
        <v>2</v>
      </c>
    </row>
    <row r="2378" spans="1:16" x14ac:dyDescent="0.2">
      <c r="A2378" t="s">
        <v>17366</v>
      </c>
      <c r="B2378" t="s">
        <v>12324</v>
      </c>
      <c r="C2378">
        <v>989</v>
      </c>
      <c r="D2378">
        <v>201.11060000000001</v>
      </c>
      <c r="E2378">
        <v>5.6349999999999998</v>
      </c>
      <c r="F2378" t="s">
        <v>17367</v>
      </c>
      <c r="G2378" t="s">
        <v>17356</v>
      </c>
      <c r="H2378" t="s">
        <v>183</v>
      </c>
      <c r="I2378" t="s">
        <v>17369</v>
      </c>
      <c r="J2378" t="s">
        <v>17370</v>
      </c>
      <c r="K2378" t="s">
        <v>137</v>
      </c>
      <c r="L2378" t="s">
        <v>17371</v>
      </c>
      <c r="M2378">
        <v>1.5</v>
      </c>
      <c r="N2378">
        <v>104593294</v>
      </c>
      <c r="O2378" t="s">
        <v>17372</v>
      </c>
      <c r="P2378">
        <v>2</v>
      </c>
    </row>
    <row r="2379" spans="1:16" x14ac:dyDescent="0.2">
      <c r="A2379" t="s">
        <v>24730</v>
      </c>
      <c r="B2379" t="s">
        <v>12324</v>
      </c>
      <c r="C2379">
        <v>2436</v>
      </c>
      <c r="D2379">
        <v>556.44209999999998</v>
      </c>
      <c r="E2379">
        <v>19.399000000000001</v>
      </c>
      <c r="F2379" t="s">
        <v>24731</v>
      </c>
      <c r="G2379" t="s">
        <v>24733</v>
      </c>
      <c r="H2379" t="s">
        <v>12627</v>
      </c>
      <c r="I2379" t="s">
        <v>24734</v>
      </c>
      <c r="J2379" t="s">
        <v>24735</v>
      </c>
      <c r="K2379" t="s">
        <v>24736</v>
      </c>
      <c r="L2379" t="s">
        <v>24737</v>
      </c>
      <c r="M2379">
        <v>4.5999999000000003</v>
      </c>
      <c r="N2379">
        <v>19897838</v>
      </c>
      <c r="O2379" t="s">
        <v>24738</v>
      </c>
      <c r="P2379">
        <v>2</v>
      </c>
    </row>
    <row r="2380" spans="1:16" x14ac:dyDescent="0.2">
      <c r="A2380" t="s">
        <v>16119</v>
      </c>
      <c r="B2380" t="s">
        <v>12324</v>
      </c>
      <c r="C2380">
        <v>765</v>
      </c>
      <c r="D2380">
        <v>185.1189</v>
      </c>
      <c r="E2380">
        <v>9.673</v>
      </c>
      <c r="F2380" t="s">
        <v>16120</v>
      </c>
      <c r="G2380" t="s">
        <v>2376</v>
      </c>
      <c r="H2380" t="s">
        <v>183</v>
      </c>
      <c r="I2380" t="s">
        <v>16112</v>
      </c>
      <c r="J2380" t="s">
        <v>16113</v>
      </c>
      <c r="K2380" t="s">
        <v>16114</v>
      </c>
      <c r="L2380" t="s">
        <v>16115</v>
      </c>
      <c r="M2380">
        <v>1</v>
      </c>
      <c r="N2380" t="s">
        <v>16116</v>
      </c>
      <c r="O2380" t="s">
        <v>16117</v>
      </c>
      <c r="P2380">
        <v>68789518402</v>
      </c>
    </row>
    <row r="2381" spans="1:16" x14ac:dyDescent="0.2">
      <c r="A2381" t="s">
        <v>16110</v>
      </c>
      <c r="B2381" t="s">
        <v>12324</v>
      </c>
      <c r="C2381">
        <v>764</v>
      </c>
      <c r="D2381">
        <v>185.11779999999999</v>
      </c>
      <c r="E2381">
        <v>8.9390000000000001</v>
      </c>
      <c r="F2381" t="s">
        <v>16111</v>
      </c>
      <c r="G2381" t="s">
        <v>2376</v>
      </c>
      <c r="H2381" t="s">
        <v>183</v>
      </c>
      <c r="I2381" t="s">
        <v>16112</v>
      </c>
      <c r="J2381" t="s">
        <v>16113</v>
      </c>
      <c r="K2381" t="s">
        <v>16114</v>
      </c>
      <c r="L2381" t="s">
        <v>16115</v>
      </c>
      <c r="M2381">
        <v>1</v>
      </c>
      <c r="N2381" t="s">
        <v>16116</v>
      </c>
      <c r="O2381" t="s">
        <v>16117</v>
      </c>
      <c r="P2381">
        <v>68789518402</v>
      </c>
    </row>
    <row r="2382" spans="1:16" x14ac:dyDescent="0.2">
      <c r="A2382" t="s">
        <v>17426</v>
      </c>
      <c r="B2382" t="s">
        <v>12324</v>
      </c>
      <c r="C2382">
        <v>999</v>
      </c>
      <c r="D2382">
        <v>202.1448</v>
      </c>
      <c r="E2382">
        <v>8.9390000000000001</v>
      </c>
      <c r="F2382" t="s">
        <v>17427</v>
      </c>
      <c r="G2382" t="s">
        <v>3702</v>
      </c>
      <c r="H2382" t="s">
        <v>183</v>
      </c>
      <c r="I2382" t="s">
        <v>17428</v>
      </c>
      <c r="J2382" t="s">
        <v>17429</v>
      </c>
      <c r="K2382" t="s">
        <v>137</v>
      </c>
      <c r="L2382" t="s">
        <v>17430</v>
      </c>
      <c r="M2382">
        <v>1.2000000500000001</v>
      </c>
      <c r="N2382">
        <v>89339103</v>
      </c>
      <c r="O2382" t="s">
        <v>17431</v>
      </c>
      <c r="P2382">
        <v>2</v>
      </c>
    </row>
    <row r="2383" spans="1:16" x14ac:dyDescent="0.2">
      <c r="A2383" t="s">
        <v>23726</v>
      </c>
      <c r="B2383" t="s">
        <v>12324</v>
      </c>
      <c r="C2383">
        <v>2228</v>
      </c>
      <c r="D2383">
        <v>344.2099</v>
      </c>
      <c r="E2383">
        <v>6.444</v>
      </c>
      <c r="F2383" t="s">
        <v>23727</v>
      </c>
      <c r="G2383" t="s">
        <v>23728</v>
      </c>
      <c r="H2383" t="s">
        <v>183</v>
      </c>
      <c r="I2383" t="s">
        <v>23729</v>
      </c>
      <c r="J2383" t="s">
        <v>23730</v>
      </c>
      <c r="K2383" t="s">
        <v>137</v>
      </c>
      <c r="L2383" t="s">
        <v>23731</v>
      </c>
      <c r="M2383">
        <v>0.30000001199999998</v>
      </c>
      <c r="N2383">
        <v>26519849</v>
      </c>
      <c r="O2383" t="s">
        <v>23732</v>
      </c>
      <c r="P2383">
        <v>2</v>
      </c>
    </row>
    <row r="2384" spans="1:16" x14ac:dyDescent="0.2">
      <c r="A2384" t="s">
        <v>18766</v>
      </c>
      <c r="B2384" t="s">
        <v>12324</v>
      </c>
      <c r="C2384">
        <v>1251</v>
      </c>
      <c r="D2384">
        <v>222.0985</v>
      </c>
      <c r="E2384">
        <v>1.268</v>
      </c>
      <c r="F2384" t="s">
        <v>18767</v>
      </c>
      <c r="G2384" t="s">
        <v>5147</v>
      </c>
      <c r="H2384" t="s">
        <v>183</v>
      </c>
      <c r="I2384" t="s">
        <v>18768</v>
      </c>
      <c r="J2384" t="s">
        <v>18769</v>
      </c>
      <c r="K2384" t="s">
        <v>137</v>
      </c>
      <c r="L2384" t="s">
        <v>18770</v>
      </c>
      <c r="M2384">
        <v>-2.7999999500000001</v>
      </c>
      <c r="N2384">
        <v>101518910</v>
      </c>
      <c r="O2384" t="s">
        <v>18771</v>
      </c>
      <c r="P2384">
        <v>2</v>
      </c>
    </row>
    <row r="2385" spans="1:16" x14ac:dyDescent="0.2">
      <c r="A2385" t="s">
        <v>18205</v>
      </c>
      <c r="B2385" t="s">
        <v>12324</v>
      </c>
      <c r="C2385">
        <v>1141</v>
      </c>
      <c r="D2385">
        <v>211.1337</v>
      </c>
      <c r="E2385">
        <v>7.8810000000000002</v>
      </c>
      <c r="F2385" t="s">
        <v>18206</v>
      </c>
      <c r="G2385" t="s">
        <v>18175</v>
      </c>
      <c r="H2385" t="s">
        <v>183</v>
      </c>
      <c r="I2385" t="s">
        <v>18207</v>
      </c>
      <c r="J2385" t="s">
        <v>18208</v>
      </c>
      <c r="K2385" t="s">
        <v>137</v>
      </c>
      <c r="L2385" t="s">
        <v>18209</v>
      </c>
      <c r="M2385">
        <v>0.80000001200000004</v>
      </c>
      <c r="N2385">
        <v>132082851</v>
      </c>
      <c r="O2385" t="s">
        <v>18210</v>
      </c>
      <c r="P2385">
        <v>2</v>
      </c>
    </row>
    <row r="2386" spans="1:16" x14ac:dyDescent="0.2">
      <c r="A2386" t="s">
        <v>15729</v>
      </c>
      <c r="B2386" t="s">
        <v>12324</v>
      </c>
      <c r="C2386">
        <v>698</v>
      </c>
      <c r="D2386">
        <v>181.08709999999999</v>
      </c>
      <c r="E2386">
        <v>7.37</v>
      </c>
      <c r="F2386" t="s">
        <v>15730</v>
      </c>
      <c r="G2386" t="s">
        <v>15681</v>
      </c>
      <c r="H2386" t="s">
        <v>183</v>
      </c>
      <c r="I2386" t="s">
        <v>15731</v>
      </c>
      <c r="J2386" t="s">
        <v>15732</v>
      </c>
      <c r="K2386" t="s">
        <v>137</v>
      </c>
      <c r="L2386" t="s">
        <v>15733</v>
      </c>
      <c r="M2386">
        <v>1.7999999499999999</v>
      </c>
      <c r="N2386">
        <v>66724789</v>
      </c>
      <c r="O2386" t="s">
        <v>15734</v>
      </c>
      <c r="P2386">
        <v>2</v>
      </c>
    </row>
    <row r="2387" spans="1:16" x14ac:dyDescent="0.2">
      <c r="A2387" t="s">
        <v>14531</v>
      </c>
      <c r="B2387" t="s">
        <v>12324</v>
      </c>
      <c r="C2387">
        <v>466</v>
      </c>
      <c r="D2387">
        <v>163.1233</v>
      </c>
      <c r="E2387">
        <v>1.927</v>
      </c>
      <c r="F2387" t="s">
        <v>14532</v>
      </c>
      <c r="G2387" t="s">
        <v>14533</v>
      </c>
      <c r="H2387" t="s">
        <v>183</v>
      </c>
      <c r="I2387" t="s">
        <v>14534</v>
      </c>
      <c r="J2387" t="s">
        <v>14535</v>
      </c>
      <c r="K2387" t="s">
        <v>14536</v>
      </c>
      <c r="L2387" t="s">
        <v>14537</v>
      </c>
      <c r="M2387">
        <v>1.4883505100000001</v>
      </c>
      <c r="N2387" t="s">
        <v>14538</v>
      </c>
      <c r="O2387" t="s">
        <v>14539</v>
      </c>
      <c r="P2387">
        <v>68841024382</v>
      </c>
    </row>
    <row r="2388" spans="1:16" x14ac:dyDescent="0.2">
      <c r="A2388" t="s">
        <v>14544</v>
      </c>
      <c r="B2388" t="s">
        <v>12324</v>
      </c>
      <c r="C2388">
        <v>468</v>
      </c>
      <c r="D2388">
        <v>163.126</v>
      </c>
      <c r="E2388">
        <v>1.149</v>
      </c>
      <c r="F2388" t="s">
        <v>14548</v>
      </c>
      <c r="G2388" t="s">
        <v>14533</v>
      </c>
      <c r="H2388" t="s">
        <v>183</v>
      </c>
      <c r="I2388" t="s">
        <v>14534</v>
      </c>
      <c r="J2388" t="s">
        <v>14535</v>
      </c>
      <c r="K2388" t="s">
        <v>14536</v>
      </c>
      <c r="L2388" t="s">
        <v>14537</v>
      </c>
      <c r="M2388">
        <v>1.4883505100000001</v>
      </c>
      <c r="N2388" t="s">
        <v>14538</v>
      </c>
      <c r="O2388" t="s">
        <v>14539</v>
      </c>
      <c r="P2388">
        <v>68841024382</v>
      </c>
    </row>
    <row r="2389" spans="1:16" x14ac:dyDescent="0.2">
      <c r="A2389" t="s">
        <v>14541</v>
      </c>
      <c r="B2389" t="s">
        <v>12324</v>
      </c>
      <c r="C2389">
        <v>467</v>
      </c>
      <c r="D2389">
        <v>163.1234</v>
      </c>
      <c r="E2389">
        <v>1.657</v>
      </c>
      <c r="F2389" t="s">
        <v>14542</v>
      </c>
      <c r="G2389" t="s">
        <v>14533</v>
      </c>
      <c r="H2389" t="s">
        <v>183</v>
      </c>
      <c r="I2389" t="s">
        <v>14534</v>
      </c>
      <c r="J2389" t="s">
        <v>14535</v>
      </c>
      <c r="K2389" t="s">
        <v>14536</v>
      </c>
      <c r="L2389" t="s">
        <v>14537</v>
      </c>
      <c r="M2389">
        <v>1.4883505100000001</v>
      </c>
      <c r="N2389" t="s">
        <v>14538</v>
      </c>
      <c r="O2389" t="s">
        <v>14539</v>
      </c>
      <c r="P2389">
        <v>68841024382</v>
      </c>
    </row>
    <row r="2390" spans="1:16" x14ac:dyDescent="0.2">
      <c r="A2390" t="s">
        <v>15342</v>
      </c>
      <c r="B2390" t="s">
        <v>12324</v>
      </c>
      <c r="C2390">
        <v>631</v>
      </c>
      <c r="D2390">
        <v>177.1026</v>
      </c>
      <c r="E2390">
        <v>6.1289999999999996</v>
      </c>
      <c r="F2390" t="s">
        <v>15343</v>
      </c>
      <c r="G2390" t="s">
        <v>15344</v>
      </c>
      <c r="H2390" t="s">
        <v>183</v>
      </c>
      <c r="I2390" t="s">
        <v>15345</v>
      </c>
      <c r="J2390" t="s">
        <v>15346</v>
      </c>
      <c r="K2390" t="s">
        <v>15347</v>
      </c>
      <c r="L2390" t="s">
        <v>15348</v>
      </c>
      <c r="M2390">
        <v>1.72161484</v>
      </c>
      <c r="N2390">
        <v>13571630</v>
      </c>
      <c r="O2390" t="s">
        <v>15349</v>
      </c>
      <c r="P2390">
        <v>68738484578</v>
      </c>
    </row>
    <row r="2391" spans="1:16" x14ac:dyDescent="0.2">
      <c r="A2391" t="s">
        <v>20513</v>
      </c>
      <c r="B2391" t="s">
        <v>12324</v>
      </c>
      <c r="C2391">
        <v>1586</v>
      </c>
      <c r="D2391">
        <v>251.1268</v>
      </c>
      <c r="E2391">
        <v>9.39</v>
      </c>
      <c r="F2391" t="s">
        <v>20514</v>
      </c>
      <c r="G2391" t="s">
        <v>20466</v>
      </c>
      <c r="H2391" t="s">
        <v>183</v>
      </c>
      <c r="I2391" t="s">
        <v>20515</v>
      </c>
      <c r="J2391" t="s">
        <v>20516</v>
      </c>
      <c r="K2391" t="s">
        <v>20517</v>
      </c>
      <c r="L2391" t="s">
        <v>20518</v>
      </c>
      <c r="M2391">
        <v>2.4495060400000002</v>
      </c>
      <c r="N2391" t="s">
        <v>20519</v>
      </c>
      <c r="O2391" t="s">
        <v>20520</v>
      </c>
      <c r="P2391">
        <v>68740401262</v>
      </c>
    </row>
    <row r="2392" spans="1:16" x14ac:dyDescent="0.2">
      <c r="A2392" t="s">
        <v>20358</v>
      </c>
      <c r="B2392" t="s">
        <v>12324</v>
      </c>
      <c r="C2392">
        <v>1557</v>
      </c>
      <c r="D2392">
        <v>249.14769999999999</v>
      </c>
      <c r="E2392">
        <v>15.879</v>
      </c>
      <c r="F2392" t="s">
        <v>20362</v>
      </c>
      <c r="G2392" t="s">
        <v>20351</v>
      </c>
      <c r="H2392" t="s">
        <v>183</v>
      </c>
      <c r="I2392" t="s">
        <v>20363</v>
      </c>
      <c r="J2392" t="s">
        <v>20364</v>
      </c>
      <c r="K2392" t="s">
        <v>137</v>
      </c>
      <c r="L2392" t="s">
        <v>20365</v>
      </c>
      <c r="M2392">
        <v>2.5974538300000001</v>
      </c>
      <c r="N2392">
        <v>0</v>
      </c>
      <c r="O2392" t="s">
        <v>20366</v>
      </c>
      <c r="P2392">
        <v>68722655248</v>
      </c>
    </row>
    <row r="2393" spans="1:16" x14ac:dyDescent="0.2">
      <c r="A2393" t="s">
        <v>18670</v>
      </c>
      <c r="B2393" t="s">
        <v>12324</v>
      </c>
      <c r="C2393">
        <v>1230</v>
      </c>
      <c r="D2393">
        <v>221.08189999999999</v>
      </c>
      <c r="E2393">
        <v>9.9760000000000009</v>
      </c>
      <c r="F2393" t="s">
        <v>18671</v>
      </c>
      <c r="G2393" t="s">
        <v>5025</v>
      </c>
      <c r="H2393" t="s">
        <v>183</v>
      </c>
      <c r="I2393" t="s">
        <v>18672</v>
      </c>
      <c r="J2393" t="s">
        <v>18673</v>
      </c>
      <c r="K2393" t="s">
        <v>137</v>
      </c>
      <c r="L2393" t="s">
        <v>18674</v>
      </c>
      <c r="M2393">
        <v>2.2999999500000001</v>
      </c>
      <c r="N2393">
        <v>54316715</v>
      </c>
      <c r="O2393" t="s">
        <v>18675</v>
      </c>
      <c r="P2393">
        <v>2</v>
      </c>
    </row>
    <row r="2394" spans="1:16" x14ac:dyDescent="0.2">
      <c r="A2394" t="s">
        <v>22193</v>
      </c>
      <c r="B2394" t="s">
        <v>12324</v>
      </c>
      <c r="C2394">
        <v>1904</v>
      </c>
      <c r="D2394">
        <v>289.19139999999999</v>
      </c>
      <c r="E2394">
        <v>9.5779999999999994</v>
      </c>
      <c r="F2394" t="s">
        <v>22194</v>
      </c>
      <c r="G2394" t="s">
        <v>22195</v>
      </c>
      <c r="H2394" t="s">
        <v>183</v>
      </c>
      <c r="I2394" t="s">
        <v>22196</v>
      </c>
      <c r="J2394" t="s">
        <v>22197</v>
      </c>
      <c r="K2394" t="s">
        <v>137</v>
      </c>
      <c r="L2394" t="s">
        <v>22198</v>
      </c>
      <c r="M2394">
        <v>1.7000000500000001</v>
      </c>
      <c r="N2394">
        <v>53571332</v>
      </c>
      <c r="O2394" t="s">
        <v>22199</v>
      </c>
      <c r="P2394">
        <v>2</v>
      </c>
    </row>
    <row r="2395" spans="1:16" x14ac:dyDescent="0.2">
      <c r="A2395" t="s">
        <v>21051</v>
      </c>
      <c r="B2395" t="s">
        <v>12324</v>
      </c>
      <c r="C2395">
        <v>1690</v>
      </c>
      <c r="D2395">
        <v>263.20389999999998</v>
      </c>
      <c r="E2395">
        <v>19.099</v>
      </c>
      <c r="F2395" t="s">
        <v>21052</v>
      </c>
      <c r="G2395" t="s">
        <v>21053</v>
      </c>
      <c r="H2395" t="s">
        <v>183</v>
      </c>
      <c r="I2395" t="s">
        <v>21054</v>
      </c>
      <c r="J2395" t="s">
        <v>21055</v>
      </c>
      <c r="K2395" t="s">
        <v>21056</v>
      </c>
      <c r="L2395" t="s">
        <v>21057</v>
      </c>
      <c r="M2395">
        <v>5.5</v>
      </c>
      <c r="N2395">
        <v>5312615</v>
      </c>
      <c r="O2395" t="s">
        <v>21058</v>
      </c>
      <c r="P2395">
        <v>2</v>
      </c>
    </row>
    <row r="2396" spans="1:16" x14ac:dyDescent="0.2">
      <c r="A2396" t="s">
        <v>18119</v>
      </c>
      <c r="B2396" t="s">
        <v>12324</v>
      </c>
      <c r="C2396">
        <v>1127</v>
      </c>
      <c r="D2396">
        <v>211.0966</v>
      </c>
      <c r="E2396">
        <v>3.7759999999999998</v>
      </c>
      <c r="F2396" t="s">
        <v>18120</v>
      </c>
      <c r="G2396" t="s">
        <v>4307</v>
      </c>
      <c r="H2396" t="s">
        <v>183</v>
      </c>
      <c r="I2396" t="s">
        <v>18121</v>
      </c>
      <c r="J2396" t="s">
        <v>18122</v>
      </c>
      <c r="K2396" t="s">
        <v>137</v>
      </c>
      <c r="L2396" t="s">
        <v>18123</v>
      </c>
      <c r="M2396">
        <v>1.7108203200000001</v>
      </c>
      <c r="N2396">
        <v>84121571</v>
      </c>
      <c r="O2396" t="s">
        <v>18124</v>
      </c>
      <c r="P2396">
        <v>2</v>
      </c>
    </row>
    <row r="2397" spans="1:16" x14ac:dyDescent="0.2">
      <c r="A2397" t="s">
        <v>23843</v>
      </c>
      <c r="B2397" t="s">
        <v>12324</v>
      </c>
      <c r="C2397">
        <v>2246</v>
      </c>
      <c r="D2397">
        <v>349.19929999999999</v>
      </c>
      <c r="E2397">
        <v>15.473000000000001</v>
      </c>
      <c r="F2397" t="s">
        <v>23844</v>
      </c>
      <c r="G2397" t="s">
        <v>11635</v>
      </c>
      <c r="H2397" t="s">
        <v>183</v>
      </c>
      <c r="I2397" t="s">
        <v>23845</v>
      </c>
      <c r="J2397" t="s">
        <v>23846</v>
      </c>
      <c r="K2397" t="s">
        <v>137</v>
      </c>
      <c r="L2397" t="s">
        <v>23847</v>
      </c>
      <c r="M2397">
        <v>3.6596198100000001</v>
      </c>
      <c r="N2397">
        <v>0</v>
      </c>
      <c r="O2397" t="s">
        <v>23848</v>
      </c>
      <c r="P2397">
        <v>68722655232</v>
      </c>
    </row>
    <row r="2398" spans="1:16" x14ac:dyDescent="0.2">
      <c r="A2398" t="s">
        <v>21229</v>
      </c>
      <c r="B2398" t="s">
        <v>12324</v>
      </c>
      <c r="C2398">
        <v>1715</v>
      </c>
      <c r="D2398">
        <v>265.17950000000002</v>
      </c>
      <c r="E2398">
        <v>15.923999999999999</v>
      </c>
      <c r="F2398" t="s">
        <v>21230</v>
      </c>
      <c r="G2398" t="s">
        <v>8555</v>
      </c>
      <c r="H2398" t="s">
        <v>13010</v>
      </c>
      <c r="I2398" t="s">
        <v>21231</v>
      </c>
      <c r="J2398" t="s">
        <v>21232</v>
      </c>
      <c r="K2398" t="s">
        <v>137</v>
      </c>
      <c r="L2398" t="s">
        <v>21233</v>
      </c>
      <c r="M2398">
        <v>1.2999999499999999</v>
      </c>
      <c r="N2398">
        <v>134392325</v>
      </c>
      <c r="O2398" t="s">
        <v>21234</v>
      </c>
      <c r="P2398">
        <v>2</v>
      </c>
    </row>
    <row r="2399" spans="1:16" x14ac:dyDescent="0.2">
      <c r="A2399" t="s">
        <v>21187</v>
      </c>
      <c r="B2399" t="s">
        <v>12324</v>
      </c>
      <c r="C2399">
        <v>1707</v>
      </c>
      <c r="D2399">
        <v>265.14269999999999</v>
      </c>
      <c r="E2399">
        <v>14.026</v>
      </c>
      <c r="F2399" t="s">
        <v>21188</v>
      </c>
      <c r="G2399" t="s">
        <v>7650</v>
      </c>
      <c r="H2399" t="s">
        <v>183</v>
      </c>
      <c r="I2399" t="s">
        <v>21180</v>
      </c>
      <c r="J2399" t="s">
        <v>21181</v>
      </c>
      <c r="K2399" t="s">
        <v>21182</v>
      </c>
      <c r="L2399" t="s">
        <v>21183</v>
      </c>
      <c r="M2399">
        <v>1.7000000500000001</v>
      </c>
      <c r="N2399" t="s">
        <v>21184</v>
      </c>
      <c r="O2399" t="s">
        <v>21185</v>
      </c>
      <c r="P2399">
        <v>68722655318</v>
      </c>
    </row>
    <row r="2400" spans="1:16" x14ac:dyDescent="0.2">
      <c r="A2400" t="s">
        <v>21190</v>
      </c>
      <c r="B2400" t="s">
        <v>12324</v>
      </c>
      <c r="C2400">
        <v>1708</v>
      </c>
      <c r="D2400">
        <v>265.14280000000002</v>
      </c>
      <c r="E2400">
        <v>12.913</v>
      </c>
      <c r="F2400" t="s">
        <v>21191</v>
      </c>
      <c r="G2400" t="s">
        <v>7650</v>
      </c>
      <c r="H2400" t="s">
        <v>183</v>
      </c>
      <c r="I2400" t="s">
        <v>21180</v>
      </c>
      <c r="J2400" t="s">
        <v>21181</v>
      </c>
      <c r="K2400" t="s">
        <v>21182</v>
      </c>
      <c r="L2400" t="s">
        <v>21183</v>
      </c>
      <c r="M2400">
        <v>1.7000000500000001</v>
      </c>
      <c r="N2400" t="s">
        <v>21184</v>
      </c>
      <c r="O2400" t="s">
        <v>21185</v>
      </c>
      <c r="P2400">
        <v>68722655318</v>
      </c>
    </row>
    <row r="2401" spans="1:16" x14ac:dyDescent="0.2">
      <c r="A2401" t="s">
        <v>21195</v>
      </c>
      <c r="B2401" t="s">
        <v>12324</v>
      </c>
      <c r="C2401">
        <v>1710</v>
      </c>
      <c r="D2401">
        <v>265.14299999999997</v>
      </c>
      <c r="E2401">
        <v>14.708</v>
      </c>
      <c r="F2401" t="s">
        <v>21196</v>
      </c>
      <c r="G2401" t="s">
        <v>7650</v>
      </c>
      <c r="H2401" t="s">
        <v>183</v>
      </c>
      <c r="I2401" t="s">
        <v>21180</v>
      </c>
      <c r="J2401" t="s">
        <v>21181</v>
      </c>
      <c r="K2401" t="s">
        <v>21182</v>
      </c>
      <c r="L2401" t="s">
        <v>21183</v>
      </c>
      <c r="M2401">
        <v>1.7000000500000001</v>
      </c>
      <c r="N2401" t="s">
        <v>21184</v>
      </c>
      <c r="O2401" t="s">
        <v>21185</v>
      </c>
      <c r="P2401">
        <v>68722655318</v>
      </c>
    </row>
    <row r="2402" spans="1:16" x14ac:dyDescent="0.2">
      <c r="A2402" t="s">
        <v>21178</v>
      </c>
      <c r="B2402" t="s">
        <v>12324</v>
      </c>
      <c r="C2402">
        <v>1706</v>
      </c>
      <c r="D2402">
        <v>265.14260000000002</v>
      </c>
      <c r="E2402">
        <v>13.949</v>
      </c>
      <c r="F2402" t="s">
        <v>21179</v>
      </c>
      <c r="G2402" t="s">
        <v>7650</v>
      </c>
      <c r="H2402" t="s">
        <v>183</v>
      </c>
      <c r="I2402" t="s">
        <v>21180</v>
      </c>
      <c r="J2402" t="s">
        <v>21181</v>
      </c>
      <c r="K2402" t="s">
        <v>21182</v>
      </c>
      <c r="L2402" t="s">
        <v>21183</v>
      </c>
      <c r="M2402">
        <v>1.7000000500000001</v>
      </c>
      <c r="N2402" t="s">
        <v>21184</v>
      </c>
      <c r="O2402" t="s">
        <v>21185</v>
      </c>
      <c r="P2402">
        <v>68722655318</v>
      </c>
    </row>
    <row r="2403" spans="1:16" x14ac:dyDescent="0.2">
      <c r="A2403" t="s">
        <v>21357</v>
      </c>
      <c r="B2403" t="s">
        <v>12324</v>
      </c>
      <c r="C2403">
        <v>1735</v>
      </c>
      <c r="D2403">
        <v>267.1728</v>
      </c>
      <c r="E2403">
        <v>19.207000000000001</v>
      </c>
      <c r="F2403" t="s">
        <v>21363</v>
      </c>
      <c r="G2403" t="s">
        <v>21359</v>
      </c>
      <c r="H2403" t="s">
        <v>183</v>
      </c>
      <c r="I2403" t="s">
        <v>21364</v>
      </c>
      <c r="J2403" t="s">
        <v>21365</v>
      </c>
      <c r="K2403" t="s">
        <v>21366</v>
      </c>
      <c r="L2403" t="s">
        <v>21367</v>
      </c>
      <c r="M2403">
        <v>3.9181756999999999</v>
      </c>
      <c r="N2403" t="s">
        <v>21368</v>
      </c>
      <c r="O2403" t="s">
        <v>21369</v>
      </c>
      <c r="P2403">
        <v>68975093606</v>
      </c>
    </row>
    <row r="2404" spans="1:16" x14ac:dyDescent="0.2">
      <c r="A2404" t="s">
        <v>18507</v>
      </c>
      <c r="B2404" t="s">
        <v>12324</v>
      </c>
      <c r="C2404">
        <v>1195</v>
      </c>
      <c r="D2404">
        <v>215.15479999999999</v>
      </c>
      <c r="E2404">
        <v>11.472</v>
      </c>
      <c r="F2404" t="s">
        <v>18508</v>
      </c>
      <c r="G2404" t="s">
        <v>18509</v>
      </c>
      <c r="H2404" t="s">
        <v>183</v>
      </c>
      <c r="I2404" t="s">
        <v>18510</v>
      </c>
      <c r="J2404" t="s">
        <v>18511</v>
      </c>
      <c r="K2404" t="s">
        <v>18512</v>
      </c>
      <c r="L2404" t="s">
        <v>18513</v>
      </c>
      <c r="M2404">
        <v>3.4000001000000002</v>
      </c>
      <c r="N2404">
        <v>21241885</v>
      </c>
      <c r="O2404" t="s">
        <v>18514</v>
      </c>
      <c r="P2404">
        <v>2</v>
      </c>
    </row>
    <row r="2405" spans="1:16" x14ac:dyDescent="0.2">
      <c r="A2405" t="s">
        <v>22949</v>
      </c>
      <c r="B2405" t="s">
        <v>12324</v>
      </c>
      <c r="C2405">
        <v>2059</v>
      </c>
      <c r="D2405">
        <v>309.22660000000002</v>
      </c>
      <c r="E2405">
        <v>13.125</v>
      </c>
      <c r="F2405" t="s">
        <v>22950</v>
      </c>
      <c r="G2405" t="s">
        <v>22952</v>
      </c>
      <c r="H2405" t="s">
        <v>183</v>
      </c>
      <c r="I2405" t="s">
        <v>22953</v>
      </c>
      <c r="J2405" t="s">
        <v>22954</v>
      </c>
      <c r="K2405" t="s">
        <v>137</v>
      </c>
      <c r="L2405" t="s">
        <v>22955</v>
      </c>
      <c r="M2405">
        <v>-0.60000002399999997</v>
      </c>
      <c r="N2405">
        <v>87708004</v>
      </c>
      <c r="O2405" t="s">
        <v>22956</v>
      </c>
      <c r="P2405">
        <v>2</v>
      </c>
    </row>
    <row r="2406" spans="1:16" x14ac:dyDescent="0.2">
      <c r="A2406" t="s">
        <v>22142</v>
      </c>
      <c r="B2406" t="s">
        <v>12324</v>
      </c>
      <c r="C2406">
        <v>1891</v>
      </c>
      <c r="D2406">
        <v>288.24700000000001</v>
      </c>
      <c r="E2406">
        <v>13.028</v>
      </c>
      <c r="F2406" t="s">
        <v>22143</v>
      </c>
      <c r="G2406" t="s">
        <v>22145</v>
      </c>
      <c r="H2406" t="s">
        <v>183</v>
      </c>
      <c r="I2406" t="s">
        <v>22146</v>
      </c>
      <c r="J2406" t="s">
        <v>22147</v>
      </c>
      <c r="K2406" t="s">
        <v>137</v>
      </c>
      <c r="L2406" t="s">
        <v>22148</v>
      </c>
      <c r="M2406">
        <v>1.8216892231457</v>
      </c>
      <c r="N2406">
        <v>0</v>
      </c>
      <c r="O2406">
        <v>0</v>
      </c>
      <c r="P2406">
        <v>0</v>
      </c>
    </row>
    <row r="2407" spans="1:16" x14ac:dyDescent="0.2">
      <c r="A2407" t="s">
        <v>18841</v>
      </c>
      <c r="B2407" t="s">
        <v>12324</v>
      </c>
      <c r="C2407">
        <v>1261</v>
      </c>
      <c r="D2407">
        <v>223.095</v>
      </c>
      <c r="E2407">
        <v>5.0149999999999997</v>
      </c>
      <c r="F2407" t="s">
        <v>18842</v>
      </c>
      <c r="G2407" t="s">
        <v>5192</v>
      </c>
      <c r="H2407" t="s">
        <v>183</v>
      </c>
      <c r="I2407" t="s">
        <v>17542</v>
      </c>
      <c r="J2407" t="s">
        <v>17543</v>
      </c>
      <c r="K2407" t="s">
        <v>17544</v>
      </c>
      <c r="L2407" t="s">
        <v>17545</v>
      </c>
      <c r="M2407">
        <v>1.2999999499999999</v>
      </c>
      <c r="N2407" t="s">
        <v>17546</v>
      </c>
      <c r="O2407" t="s">
        <v>17547</v>
      </c>
      <c r="P2407">
        <v>67108866</v>
      </c>
    </row>
    <row r="2408" spans="1:16" x14ac:dyDescent="0.2">
      <c r="A2408" t="s">
        <v>17540</v>
      </c>
      <c r="B2408" t="s">
        <v>12324</v>
      </c>
      <c r="C2408">
        <v>1017</v>
      </c>
      <c r="D2408">
        <v>205.0848</v>
      </c>
      <c r="E2408">
        <v>5.5510000000000002</v>
      </c>
      <c r="F2408" t="s">
        <v>17541</v>
      </c>
      <c r="G2408" t="s">
        <v>5192</v>
      </c>
      <c r="H2408" t="s">
        <v>13010</v>
      </c>
      <c r="I2408" t="s">
        <v>17542</v>
      </c>
      <c r="J2408" t="s">
        <v>17543</v>
      </c>
      <c r="K2408" t="s">
        <v>17544</v>
      </c>
      <c r="L2408" t="s">
        <v>17545</v>
      </c>
      <c r="M2408">
        <v>1.2999999499999999</v>
      </c>
      <c r="N2408" t="s">
        <v>17546</v>
      </c>
      <c r="O2408" t="s">
        <v>17547</v>
      </c>
      <c r="P2408">
        <v>67108866</v>
      </c>
    </row>
    <row r="2409" spans="1:16" x14ac:dyDescent="0.2">
      <c r="A2409" t="s">
        <v>18923</v>
      </c>
      <c r="B2409" t="s">
        <v>12324</v>
      </c>
      <c r="C2409">
        <v>1277</v>
      </c>
      <c r="D2409">
        <v>223.0959</v>
      </c>
      <c r="E2409">
        <v>3.7559999999999998</v>
      </c>
      <c r="F2409" t="s">
        <v>18924</v>
      </c>
      <c r="G2409" t="s">
        <v>5192</v>
      </c>
      <c r="H2409" t="s">
        <v>183</v>
      </c>
      <c r="I2409" t="s">
        <v>17542</v>
      </c>
      <c r="J2409" t="s">
        <v>17543</v>
      </c>
      <c r="K2409" t="s">
        <v>17544</v>
      </c>
      <c r="L2409" t="s">
        <v>17545</v>
      </c>
      <c r="M2409">
        <v>1.2999999499999999</v>
      </c>
      <c r="N2409" t="s">
        <v>17546</v>
      </c>
      <c r="O2409" t="s">
        <v>17547</v>
      </c>
      <c r="P2409">
        <v>67108866</v>
      </c>
    </row>
    <row r="2410" spans="1:16" x14ac:dyDescent="0.2">
      <c r="A2410" t="s">
        <v>18861</v>
      </c>
      <c r="B2410" t="s">
        <v>12324</v>
      </c>
      <c r="C2410">
        <v>1265</v>
      </c>
      <c r="D2410">
        <v>223.09520000000001</v>
      </c>
      <c r="E2410">
        <v>5.25</v>
      </c>
      <c r="F2410" t="s">
        <v>18862</v>
      </c>
      <c r="G2410" t="s">
        <v>5192</v>
      </c>
      <c r="H2410" t="s">
        <v>183</v>
      </c>
      <c r="I2410" t="s">
        <v>17542</v>
      </c>
      <c r="J2410" t="s">
        <v>17543</v>
      </c>
      <c r="K2410" t="s">
        <v>17544</v>
      </c>
      <c r="L2410" t="s">
        <v>17545</v>
      </c>
      <c r="M2410">
        <v>1.2999999499999999</v>
      </c>
      <c r="N2410" t="s">
        <v>17546</v>
      </c>
      <c r="O2410" t="s">
        <v>17547</v>
      </c>
      <c r="P2410">
        <v>67108866</v>
      </c>
    </row>
    <row r="2411" spans="1:16" x14ac:dyDescent="0.2">
      <c r="A2411" t="s">
        <v>18889</v>
      </c>
      <c r="B2411" t="s">
        <v>12324</v>
      </c>
      <c r="C2411">
        <v>1268</v>
      </c>
      <c r="D2411">
        <v>223.09530000000001</v>
      </c>
      <c r="E2411">
        <v>7.8620000000000001</v>
      </c>
      <c r="F2411" t="s">
        <v>18890</v>
      </c>
      <c r="G2411" t="s">
        <v>5192</v>
      </c>
      <c r="H2411" t="s">
        <v>183</v>
      </c>
      <c r="I2411" t="s">
        <v>17542</v>
      </c>
      <c r="J2411" t="s">
        <v>17543</v>
      </c>
      <c r="K2411" t="s">
        <v>17544</v>
      </c>
      <c r="L2411" t="s">
        <v>17545</v>
      </c>
      <c r="M2411">
        <v>1.2999999499999999</v>
      </c>
      <c r="N2411" t="s">
        <v>17546</v>
      </c>
      <c r="O2411" t="s">
        <v>17547</v>
      </c>
      <c r="P2411">
        <v>67108866</v>
      </c>
    </row>
    <row r="2412" spans="1:16" x14ac:dyDescent="0.2">
      <c r="A2412" t="s">
        <v>13082</v>
      </c>
      <c r="B2412" t="s">
        <v>12324</v>
      </c>
      <c r="C2412">
        <v>183</v>
      </c>
      <c r="D2412">
        <v>135.0558</v>
      </c>
      <c r="E2412">
        <v>1.1279999999999999</v>
      </c>
      <c r="F2412" t="s">
        <v>13083</v>
      </c>
      <c r="G2412" t="s">
        <v>13084</v>
      </c>
      <c r="H2412" t="s">
        <v>183</v>
      </c>
      <c r="I2412" t="s">
        <v>13085</v>
      </c>
      <c r="J2412" t="s">
        <v>13086</v>
      </c>
      <c r="K2412" t="s">
        <v>13087</v>
      </c>
      <c r="L2412" t="s">
        <v>13088</v>
      </c>
      <c r="M2412">
        <v>1.2000000500000001</v>
      </c>
      <c r="N2412">
        <v>81829</v>
      </c>
      <c r="O2412" t="s">
        <v>13089</v>
      </c>
      <c r="P2412">
        <v>68786847814</v>
      </c>
    </row>
    <row r="2413" spans="1:16" x14ac:dyDescent="0.2">
      <c r="A2413" t="s">
        <v>21636</v>
      </c>
      <c r="B2413" t="s">
        <v>12324</v>
      </c>
      <c r="C2413">
        <v>1809</v>
      </c>
      <c r="D2413">
        <v>277.14229999999998</v>
      </c>
      <c r="E2413">
        <v>12.333</v>
      </c>
      <c r="F2413" t="s">
        <v>21637</v>
      </c>
      <c r="G2413" t="s">
        <v>21638</v>
      </c>
      <c r="H2413" t="s">
        <v>13010</v>
      </c>
      <c r="I2413" t="s">
        <v>21640</v>
      </c>
      <c r="J2413" t="s">
        <v>21641</v>
      </c>
      <c r="K2413" t="s">
        <v>21642</v>
      </c>
      <c r="L2413" t="s">
        <v>21643</v>
      </c>
      <c r="M2413">
        <v>3.5999998999999998</v>
      </c>
      <c r="N2413" t="s">
        <v>21644</v>
      </c>
      <c r="O2413" t="s">
        <v>21645</v>
      </c>
      <c r="P2413">
        <v>2</v>
      </c>
    </row>
    <row r="2414" spans="1:16" x14ac:dyDescent="0.2">
      <c r="A2414" t="s">
        <v>12615</v>
      </c>
      <c r="B2414" t="s">
        <v>12324</v>
      </c>
      <c r="C2414">
        <v>85</v>
      </c>
      <c r="D2414">
        <v>119.08580000000001</v>
      </c>
      <c r="E2414">
        <v>17.837</v>
      </c>
      <c r="F2414" t="s">
        <v>12616</v>
      </c>
      <c r="G2414" t="s">
        <v>12614</v>
      </c>
      <c r="H2414" t="s">
        <v>183</v>
      </c>
      <c r="I2414" t="s">
        <v>12617</v>
      </c>
      <c r="J2414" t="s">
        <v>12618</v>
      </c>
      <c r="K2414" t="s">
        <v>12619</v>
      </c>
      <c r="L2414" t="s">
        <v>12620</v>
      </c>
      <c r="M2414">
        <v>-1.99825108</v>
      </c>
      <c r="N2414" t="s">
        <v>12621</v>
      </c>
      <c r="O2414" t="s">
        <v>12622</v>
      </c>
      <c r="P2414">
        <v>128868982854</v>
      </c>
    </row>
    <row r="2415" spans="1:16" x14ac:dyDescent="0.2">
      <c r="A2415" t="s">
        <v>21258</v>
      </c>
      <c r="B2415" t="s">
        <v>12324</v>
      </c>
      <c r="C2415">
        <v>1719</v>
      </c>
      <c r="D2415">
        <v>265.1918</v>
      </c>
      <c r="E2415">
        <v>7.101</v>
      </c>
      <c r="F2415" t="s">
        <v>21259</v>
      </c>
      <c r="G2415" t="s">
        <v>21245</v>
      </c>
      <c r="H2415" t="s">
        <v>183</v>
      </c>
      <c r="I2415" t="s">
        <v>21260</v>
      </c>
      <c r="J2415" t="s">
        <v>21261</v>
      </c>
      <c r="K2415" t="s">
        <v>137</v>
      </c>
      <c r="L2415" t="s">
        <v>21262</v>
      </c>
      <c r="M2415">
        <v>2.2000000499999999</v>
      </c>
      <c r="N2415">
        <v>115634019</v>
      </c>
      <c r="O2415" t="s">
        <v>21263</v>
      </c>
      <c r="P2415">
        <v>2</v>
      </c>
    </row>
    <row r="2416" spans="1:16" x14ac:dyDescent="0.2">
      <c r="A2416" t="s">
        <v>13994</v>
      </c>
      <c r="B2416" t="s">
        <v>12324</v>
      </c>
      <c r="C2416">
        <v>353</v>
      </c>
      <c r="D2416">
        <v>152.10749999999999</v>
      </c>
      <c r="E2416">
        <v>4.907</v>
      </c>
      <c r="F2416" t="s">
        <v>13995</v>
      </c>
      <c r="G2416" t="s">
        <v>13968</v>
      </c>
      <c r="H2416" t="s">
        <v>183</v>
      </c>
      <c r="I2416" t="s">
        <v>13996</v>
      </c>
      <c r="J2416" t="s">
        <v>13997</v>
      </c>
      <c r="K2416" t="s">
        <v>13998</v>
      </c>
      <c r="L2416" t="s">
        <v>13999</v>
      </c>
      <c r="M2416">
        <v>1.9251168999999999</v>
      </c>
      <c r="N2416" t="s">
        <v>14000</v>
      </c>
      <c r="O2416" t="s">
        <v>14001</v>
      </c>
      <c r="P2416">
        <v>77309689858</v>
      </c>
    </row>
    <row r="2417" spans="1:16" x14ac:dyDescent="0.2">
      <c r="A2417" t="s">
        <v>21068</v>
      </c>
      <c r="B2417" t="s">
        <v>12324</v>
      </c>
      <c r="C2417">
        <v>1692</v>
      </c>
      <c r="D2417">
        <v>264.0994</v>
      </c>
      <c r="E2417">
        <v>4.4290000000000003</v>
      </c>
      <c r="F2417" t="s">
        <v>21069</v>
      </c>
      <c r="G2417" t="s">
        <v>21070</v>
      </c>
      <c r="H2417" t="s">
        <v>12829</v>
      </c>
      <c r="I2417" t="s">
        <v>21071</v>
      </c>
      <c r="J2417" t="s">
        <v>21072</v>
      </c>
      <c r="K2417" t="s">
        <v>137</v>
      </c>
      <c r="L2417" t="s">
        <v>21073</v>
      </c>
      <c r="M2417">
        <v>3.7000000499999999</v>
      </c>
      <c r="N2417">
        <v>126564915</v>
      </c>
      <c r="O2417" t="s">
        <v>21074</v>
      </c>
      <c r="P2417">
        <v>2</v>
      </c>
    </row>
    <row r="2418" spans="1:16" x14ac:dyDescent="0.2">
      <c r="A2418" t="s">
        <v>18140</v>
      </c>
      <c r="B2418" t="s">
        <v>12324</v>
      </c>
      <c r="C2418">
        <v>1132</v>
      </c>
      <c r="D2418">
        <v>211.1045</v>
      </c>
      <c r="E2418">
        <v>4.0439999999999996</v>
      </c>
      <c r="F2418" t="s">
        <v>18141</v>
      </c>
      <c r="G2418" t="s">
        <v>4307</v>
      </c>
      <c r="H2418" t="s">
        <v>183</v>
      </c>
      <c r="I2418" t="s">
        <v>4308</v>
      </c>
      <c r="J2418" t="s">
        <v>4309</v>
      </c>
      <c r="K2418" t="s">
        <v>137</v>
      </c>
      <c r="L2418" t="s">
        <v>4310</v>
      </c>
      <c r="M2418">
        <v>2.0999998999999998</v>
      </c>
      <c r="N2418">
        <v>54334994</v>
      </c>
      <c r="O2418" t="s">
        <v>4311</v>
      </c>
      <c r="P2418">
        <v>2</v>
      </c>
    </row>
    <row r="2419" spans="1:16" x14ac:dyDescent="0.2">
      <c r="A2419" t="s">
        <v>18125</v>
      </c>
      <c r="B2419" t="s">
        <v>12324</v>
      </c>
      <c r="C2419">
        <v>1129</v>
      </c>
      <c r="D2419">
        <v>211.09700000000001</v>
      </c>
      <c r="E2419">
        <v>6.8440000000000003</v>
      </c>
      <c r="F2419" t="s">
        <v>18126</v>
      </c>
      <c r="G2419" t="s">
        <v>4307</v>
      </c>
      <c r="H2419" t="s">
        <v>183</v>
      </c>
      <c r="I2419" t="s">
        <v>4308</v>
      </c>
      <c r="J2419" t="s">
        <v>4309</v>
      </c>
      <c r="K2419" t="s">
        <v>137</v>
      </c>
      <c r="L2419" t="s">
        <v>4310</v>
      </c>
      <c r="M2419">
        <v>2.0999998999999998</v>
      </c>
      <c r="N2419">
        <v>54334994</v>
      </c>
      <c r="O2419" t="s">
        <v>4311</v>
      </c>
      <c r="P2419">
        <v>2</v>
      </c>
    </row>
    <row r="2420" spans="1:16" x14ac:dyDescent="0.2">
      <c r="A2420" t="s">
        <v>18128</v>
      </c>
      <c r="B2420" t="s">
        <v>12324</v>
      </c>
      <c r="C2420">
        <v>1128</v>
      </c>
      <c r="D2420">
        <v>211.09700000000001</v>
      </c>
      <c r="E2420">
        <v>7.0670000000000002</v>
      </c>
      <c r="F2420" t="s">
        <v>18129</v>
      </c>
      <c r="G2420" t="s">
        <v>4307</v>
      </c>
      <c r="H2420" t="s">
        <v>183</v>
      </c>
      <c r="I2420" t="s">
        <v>4308</v>
      </c>
      <c r="J2420" t="s">
        <v>4309</v>
      </c>
      <c r="K2420" t="s">
        <v>137</v>
      </c>
      <c r="L2420" t="s">
        <v>4310</v>
      </c>
      <c r="M2420">
        <v>2.0999998999999998</v>
      </c>
      <c r="N2420">
        <v>54334994</v>
      </c>
      <c r="O2420" t="s">
        <v>4311</v>
      </c>
      <c r="P2420">
        <v>2</v>
      </c>
    </row>
    <row r="2421" spans="1:16" x14ac:dyDescent="0.2">
      <c r="A2421" t="s">
        <v>18117</v>
      </c>
      <c r="B2421" t="s">
        <v>12324</v>
      </c>
      <c r="C2421">
        <v>1126</v>
      </c>
      <c r="D2421">
        <v>211.09569999999999</v>
      </c>
      <c r="E2421">
        <v>3.4590000000000001</v>
      </c>
      <c r="F2421" t="s">
        <v>18118</v>
      </c>
      <c r="G2421" t="s">
        <v>4307</v>
      </c>
      <c r="H2421" t="s">
        <v>183</v>
      </c>
      <c r="I2421" t="s">
        <v>4308</v>
      </c>
      <c r="J2421" t="s">
        <v>4309</v>
      </c>
      <c r="K2421" t="s">
        <v>137</v>
      </c>
      <c r="L2421" t="s">
        <v>4310</v>
      </c>
      <c r="M2421">
        <v>2.0999998999999998</v>
      </c>
      <c r="N2421">
        <v>54334994</v>
      </c>
      <c r="O2421" t="s">
        <v>4311</v>
      </c>
      <c r="P2421">
        <v>2</v>
      </c>
    </row>
    <row r="2422" spans="1:16" x14ac:dyDescent="0.2">
      <c r="A2422" t="s">
        <v>19517</v>
      </c>
      <c r="B2422" t="s">
        <v>12324</v>
      </c>
      <c r="C2422">
        <v>1402</v>
      </c>
      <c r="D2422">
        <v>233.0797</v>
      </c>
      <c r="E2422">
        <v>12.141</v>
      </c>
      <c r="F2422" t="s">
        <v>19518</v>
      </c>
      <c r="G2422" t="s">
        <v>4307</v>
      </c>
      <c r="H2422" t="s">
        <v>12829</v>
      </c>
      <c r="I2422" t="s">
        <v>4308</v>
      </c>
      <c r="J2422" t="s">
        <v>4309</v>
      </c>
      <c r="K2422" t="s">
        <v>137</v>
      </c>
      <c r="L2422" t="s">
        <v>4310</v>
      </c>
      <c r="M2422">
        <v>2.0999998999999998</v>
      </c>
      <c r="N2422">
        <v>54334994</v>
      </c>
      <c r="O2422" t="s">
        <v>4311</v>
      </c>
      <c r="P2422">
        <v>2</v>
      </c>
    </row>
    <row r="2423" spans="1:16" x14ac:dyDescent="0.2">
      <c r="A2423" t="s">
        <v>21988</v>
      </c>
      <c r="B2423" t="s">
        <v>12324</v>
      </c>
      <c r="C2423">
        <v>1868</v>
      </c>
      <c r="D2423">
        <v>283.15269999999998</v>
      </c>
      <c r="E2423">
        <v>12.923999999999999</v>
      </c>
      <c r="F2423" t="s">
        <v>21989</v>
      </c>
      <c r="G2423" t="s">
        <v>21990</v>
      </c>
      <c r="H2423" t="s">
        <v>13010</v>
      </c>
      <c r="I2423" t="s">
        <v>21991</v>
      </c>
      <c r="J2423" t="s">
        <v>21992</v>
      </c>
      <c r="K2423" t="s">
        <v>137</v>
      </c>
      <c r="L2423" t="s">
        <v>21993</v>
      </c>
      <c r="M2423">
        <v>0</v>
      </c>
      <c r="N2423">
        <v>89388833</v>
      </c>
      <c r="O2423" t="s">
        <v>21994</v>
      </c>
      <c r="P2423">
        <v>2</v>
      </c>
    </row>
    <row r="2424" spans="1:16" x14ac:dyDescent="0.2">
      <c r="A2424" t="s">
        <v>24373</v>
      </c>
      <c r="B2424" t="s">
        <v>12324</v>
      </c>
      <c r="C2424">
        <v>2354</v>
      </c>
      <c r="D2424">
        <v>413.2122</v>
      </c>
      <c r="E2424">
        <v>14.923</v>
      </c>
      <c r="F2424" t="s">
        <v>24374</v>
      </c>
      <c r="G2424" t="s">
        <v>24376</v>
      </c>
      <c r="H2424" t="s">
        <v>183</v>
      </c>
      <c r="I2424" t="s">
        <v>24377</v>
      </c>
      <c r="J2424" t="s">
        <v>24378</v>
      </c>
      <c r="K2424" t="s">
        <v>137</v>
      </c>
      <c r="L2424" t="s">
        <v>24379</v>
      </c>
      <c r="M2424">
        <v>-4.1999998099999996</v>
      </c>
      <c r="N2424">
        <v>101202401</v>
      </c>
      <c r="O2424" t="s">
        <v>24380</v>
      </c>
      <c r="P2424">
        <v>2</v>
      </c>
    </row>
    <row r="2425" spans="1:16" x14ac:dyDescent="0.2">
      <c r="A2425" t="s">
        <v>17710</v>
      </c>
      <c r="B2425" t="s">
        <v>12324</v>
      </c>
      <c r="C2425">
        <v>1052</v>
      </c>
      <c r="D2425">
        <v>207.14959999999999</v>
      </c>
      <c r="E2425">
        <v>6.4240000000000004</v>
      </c>
      <c r="F2425" t="s">
        <v>17711</v>
      </c>
      <c r="G2425" t="s">
        <v>17712</v>
      </c>
      <c r="H2425" t="s">
        <v>183</v>
      </c>
      <c r="I2425" t="s">
        <v>17713</v>
      </c>
      <c r="J2425" t="s">
        <v>17714</v>
      </c>
      <c r="K2425" t="s">
        <v>137</v>
      </c>
      <c r="L2425" t="s">
        <v>17715</v>
      </c>
      <c r="M2425">
        <v>3.4000001000000002</v>
      </c>
      <c r="N2425">
        <v>79169521</v>
      </c>
      <c r="O2425" t="s">
        <v>17716</v>
      </c>
      <c r="P2425">
        <v>2</v>
      </c>
    </row>
    <row r="2426" spans="1:16" x14ac:dyDescent="0.2">
      <c r="A2426" t="s">
        <v>16426</v>
      </c>
      <c r="B2426" t="s">
        <v>12324</v>
      </c>
      <c r="C2426">
        <v>821</v>
      </c>
      <c r="D2426">
        <v>192.078</v>
      </c>
      <c r="E2426">
        <v>6.0380000000000003</v>
      </c>
      <c r="F2426" t="s">
        <v>16433</v>
      </c>
      <c r="G2426" t="s">
        <v>16428</v>
      </c>
      <c r="H2426" t="s">
        <v>183</v>
      </c>
      <c r="I2426" t="s">
        <v>16431</v>
      </c>
      <c r="J2426" t="s">
        <v>16434</v>
      </c>
      <c r="K2426" t="s">
        <v>16435</v>
      </c>
      <c r="L2426" t="s">
        <v>16429</v>
      </c>
      <c r="M2426">
        <v>1.44309044</v>
      </c>
      <c r="N2426" t="s">
        <v>16436</v>
      </c>
      <c r="O2426" t="s">
        <v>16437</v>
      </c>
      <c r="P2426">
        <v>68839842670</v>
      </c>
    </row>
    <row r="2427" spans="1:16" x14ac:dyDescent="0.2">
      <c r="A2427" t="s">
        <v>18501</v>
      </c>
      <c r="B2427" t="s">
        <v>12324</v>
      </c>
      <c r="C2427">
        <v>1194</v>
      </c>
      <c r="D2427">
        <v>215.15459999999999</v>
      </c>
      <c r="E2427">
        <v>10.871</v>
      </c>
      <c r="F2427" t="s">
        <v>18502</v>
      </c>
      <c r="G2427" t="s">
        <v>18500</v>
      </c>
      <c r="H2427" t="s">
        <v>183</v>
      </c>
      <c r="I2427" t="s">
        <v>18503</v>
      </c>
      <c r="J2427" t="s">
        <v>18504</v>
      </c>
      <c r="K2427" t="s">
        <v>137</v>
      </c>
      <c r="L2427" t="s">
        <v>18505</v>
      </c>
      <c r="M2427">
        <v>1.7000000500000001</v>
      </c>
      <c r="N2427">
        <v>101595721</v>
      </c>
      <c r="O2427" t="s">
        <v>18506</v>
      </c>
      <c r="P2427">
        <v>2</v>
      </c>
    </row>
    <row r="2428" spans="1:16" x14ac:dyDescent="0.2">
      <c r="A2428" t="s">
        <v>14418</v>
      </c>
      <c r="B2428" t="s">
        <v>12324</v>
      </c>
      <c r="C2428">
        <v>442</v>
      </c>
      <c r="D2428">
        <v>161.10769999999999</v>
      </c>
      <c r="E2428">
        <v>1.25</v>
      </c>
      <c r="F2428" t="s">
        <v>14419</v>
      </c>
      <c r="G2428" t="s">
        <v>14390</v>
      </c>
      <c r="H2428" t="s">
        <v>183</v>
      </c>
      <c r="I2428" t="s">
        <v>14420</v>
      </c>
      <c r="J2428" t="s">
        <v>14421</v>
      </c>
      <c r="K2428" t="s">
        <v>137</v>
      </c>
      <c r="L2428" t="s">
        <v>14422</v>
      </c>
      <c r="M2428">
        <v>2.2999999500000001</v>
      </c>
      <c r="N2428">
        <v>118335658</v>
      </c>
      <c r="O2428" t="s">
        <v>14423</v>
      </c>
      <c r="P2428">
        <v>2</v>
      </c>
    </row>
    <row r="2429" spans="1:16" x14ac:dyDescent="0.2">
      <c r="A2429" t="s">
        <v>13685</v>
      </c>
      <c r="B2429" t="s">
        <v>12324</v>
      </c>
      <c r="C2429">
        <v>299</v>
      </c>
      <c r="D2429">
        <v>148.07679999999999</v>
      </c>
      <c r="E2429">
        <v>4.7519999999999998</v>
      </c>
      <c r="F2429" t="s">
        <v>13686</v>
      </c>
      <c r="G2429" t="s">
        <v>13645</v>
      </c>
      <c r="H2429" t="s">
        <v>183</v>
      </c>
      <c r="I2429" t="s">
        <v>13687</v>
      </c>
      <c r="J2429" t="s">
        <v>13688</v>
      </c>
      <c r="K2429" t="s">
        <v>13689</v>
      </c>
      <c r="L2429" t="s">
        <v>13690</v>
      </c>
      <c r="M2429">
        <v>1.10000002</v>
      </c>
      <c r="N2429">
        <v>64796</v>
      </c>
      <c r="O2429" t="s">
        <v>13691</v>
      </c>
      <c r="P2429">
        <v>77376520262</v>
      </c>
    </row>
    <row r="2430" spans="1:16" x14ac:dyDescent="0.2">
      <c r="A2430" t="s">
        <v>20861</v>
      </c>
      <c r="B2430" t="s">
        <v>12324</v>
      </c>
      <c r="C2430">
        <v>1656</v>
      </c>
      <c r="D2430">
        <v>260.11660000000001</v>
      </c>
      <c r="E2430">
        <v>0.82699999999999996</v>
      </c>
      <c r="F2430" t="s">
        <v>20862</v>
      </c>
      <c r="G2430" t="s">
        <v>20863</v>
      </c>
      <c r="H2430" t="s">
        <v>183</v>
      </c>
      <c r="I2430" t="s">
        <v>20864</v>
      </c>
      <c r="J2430" t="s">
        <v>20865</v>
      </c>
      <c r="K2430" t="s">
        <v>20866</v>
      </c>
      <c r="L2430" t="s">
        <v>20867</v>
      </c>
      <c r="M2430">
        <v>0</v>
      </c>
      <c r="N2430">
        <v>581563</v>
      </c>
      <c r="O2430" t="s">
        <v>20868</v>
      </c>
      <c r="P2430">
        <v>2</v>
      </c>
    </row>
    <row r="2431" spans="1:16" x14ac:dyDescent="0.2">
      <c r="A2431" t="s">
        <v>16595</v>
      </c>
      <c r="B2431" t="s">
        <v>12324</v>
      </c>
      <c r="C2431">
        <v>848</v>
      </c>
      <c r="D2431">
        <v>194.01060000000001</v>
      </c>
      <c r="E2431">
        <v>14.173</v>
      </c>
      <c r="F2431" t="s">
        <v>16596</v>
      </c>
      <c r="G2431" t="s">
        <v>16598</v>
      </c>
      <c r="H2431" t="s">
        <v>183</v>
      </c>
      <c r="I2431" t="s">
        <v>16599</v>
      </c>
      <c r="J2431" t="s">
        <v>16600</v>
      </c>
      <c r="K2431" t="s">
        <v>16601</v>
      </c>
      <c r="L2431" t="s">
        <v>16602</v>
      </c>
      <c r="M2431">
        <v>3.4672996999999999</v>
      </c>
      <c r="N2431">
        <v>350163</v>
      </c>
      <c r="O2431" t="s">
        <v>16603</v>
      </c>
      <c r="P2431">
        <v>68719476738</v>
      </c>
    </row>
    <row r="2432" spans="1:16" x14ac:dyDescent="0.2">
      <c r="A2432" t="s">
        <v>23591</v>
      </c>
      <c r="B2432" t="s">
        <v>12324</v>
      </c>
      <c r="C2432">
        <v>2194</v>
      </c>
      <c r="D2432">
        <v>335.2201</v>
      </c>
      <c r="E2432">
        <v>18.837</v>
      </c>
      <c r="F2432" t="s">
        <v>23592</v>
      </c>
      <c r="G2432" t="s">
        <v>10410</v>
      </c>
      <c r="H2432" t="s">
        <v>183</v>
      </c>
      <c r="I2432" t="s">
        <v>23593</v>
      </c>
      <c r="J2432" t="s">
        <v>23594</v>
      </c>
      <c r="K2432" t="s">
        <v>137</v>
      </c>
      <c r="L2432" t="s">
        <v>23595</v>
      </c>
      <c r="M2432">
        <v>4.9371695500000001</v>
      </c>
      <c r="N2432">
        <v>0</v>
      </c>
      <c r="O2432" t="s">
        <v>887</v>
      </c>
      <c r="P2432">
        <v>8589934592</v>
      </c>
    </row>
    <row r="2433" spans="1:16" x14ac:dyDescent="0.2">
      <c r="A2433" t="s">
        <v>21444</v>
      </c>
      <c r="B2433" t="s">
        <v>12324</v>
      </c>
      <c r="C2433">
        <v>1751</v>
      </c>
      <c r="D2433">
        <v>269.09120000000001</v>
      </c>
      <c r="E2433">
        <v>9.5879999999999992</v>
      </c>
      <c r="F2433" t="s">
        <v>21445</v>
      </c>
      <c r="G2433" t="s">
        <v>21446</v>
      </c>
      <c r="H2433" t="s">
        <v>183</v>
      </c>
      <c r="I2433" t="s">
        <v>21447</v>
      </c>
      <c r="J2433" t="s">
        <v>21448</v>
      </c>
      <c r="K2433" t="s">
        <v>137</v>
      </c>
      <c r="L2433" t="s">
        <v>21449</v>
      </c>
      <c r="M2433">
        <v>2.5</v>
      </c>
      <c r="N2433">
        <v>136928191</v>
      </c>
      <c r="O2433" t="s">
        <v>21450</v>
      </c>
      <c r="P2433">
        <v>2</v>
      </c>
    </row>
    <row r="2434" spans="1:16" x14ac:dyDescent="0.2">
      <c r="A2434" t="s">
        <v>23180</v>
      </c>
      <c r="B2434" t="s">
        <v>12324</v>
      </c>
      <c r="C2434">
        <v>2112</v>
      </c>
      <c r="D2434">
        <v>321.1508</v>
      </c>
      <c r="E2434">
        <v>13.532</v>
      </c>
      <c r="F2434" t="s">
        <v>23181</v>
      </c>
      <c r="G2434" t="s">
        <v>9230</v>
      </c>
      <c r="H2434" t="s">
        <v>12829</v>
      </c>
      <c r="I2434" t="s">
        <v>23182</v>
      </c>
      <c r="J2434" t="s">
        <v>23183</v>
      </c>
      <c r="K2434" t="s">
        <v>23184</v>
      </c>
      <c r="L2434" t="s">
        <v>23185</v>
      </c>
      <c r="M2434">
        <v>2.9000001000000002</v>
      </c>
      <c r="N2434" t="s">
        <v>23186</v>
      </c>
      <c r="O2434" t="s">
        <v>23187</v>
      </c>
      <c r="P2434">
        <v>2</v>
      </c>
    </row>
    <row r="2435" spans="1:16" x14ac:dyDescent="0.2">
      <c r="A2435" t="s">
        <v>19392</v>
      </c>
      <c r="B2435" t="s">
        <v>12324</v>
      </c>
      <c r="C2435">
        <v>1369</v>
      </c>
      <c r="D2435">
        <v>229.11840000000001</v>
      </c>
      <c r="E2435">
        <v>0.95799999999999996</v>
      </c>
      <c r="F2435" t="s">
        <v>19393</v>
      </c>
      <c r="G2435" t="s">
        <v>19394</v>
      </c>
      <c r="H2435" t="s">
        <v>183</v>
      </c>
      <c r="I2435" t="s">
        <v>19395</v>
      </c>
      <c r="J2435" t="s">
        <v>19396</v>
      </c>
      <c r="K2435" t="s">
        <v>137</v>
      </c>
      <c r="L2435" t="s">
        <v>19397</v>
      </c>
      <c r="M2435">
        <v>-2.0999998999999998</v>
      </c>
      <c r="N2435">
        <v>102002760</v>
      </c>
      <c r="O2435" t="s">
        <v>19398</v>
      </c>
      <c r="P2435">
        <v>2</v>
      </c>
    </row>
    <row r="2436" spans="1:16" x14ac:dyDescent="0.2">
      <c r="A2436" t="s">
        <v>24132</v>
      </c>
      <c r="B2436" t="s">
        <v>12324</v>
      </c>
      <c r="C2436">
        <v>2312</v>
      </c>
      <c r="D2436">
        <v>384.29640000000001</v>
      </c>
      <c r="E2436">
        <v>18.588999999999999</v>
      </c>
      <c r="F2436" t="s">
        <v>24133</v>
      </c>
      <c r="G2436" t="s">
        <v>24117</v>
      </c>
      <c r="H2436" t="s">
        <v>12627</v>
      </c>
      <c r="I2436" t="s">
        <v>24134</v>
      </c>
      <c r="J2436" t="s">
        <v>24135</v>
      </c>
      <c r="K2436" t="s">
        <v>137</v>
      </c>
      <c r="L2436" t="s">
        <v>24136</v>
      </c>
      <c r="M2436">
        <v>1.49259567</v>
      </c>
      <c r="N2436" t="s">
        <v>24137</v>
      </c>
      <c r="O2436" t="s">
        <v>24138</v>
      </c>
      <c r="P2436">
        <v>17580034</v>
      </c>
    </row>
    <row r="2437" spans="1:16" x14ac:dyDescent="0.2">
      <c r="A2437" t="s">
        <v>16707</v>
      </c>
      <c r="B2437" t="s">
        <v>12324</v>
      </c>
      <c r="C2437">
        <v>863</v>
      </c>
      <c r="D2437">
        <v>194.1284</v>
      </c>
      <c r="E2437">
        <v>3.2149999999999999</v>
      </c>
      <c r="F2437" t="s">
        <v>16708</v>
      </c>
      <c r="G2437" t="s">
        <v>15344</v>
      </c>
      <c r="H2437" t="s">
        <v>12627</v>
      </c>
      <c r="I2437" t="s">
        <v>16709</v>
      </c>
      <c r="J2437" t="s">
        <v>16710</v>
      </c>
      <c r="K2437" t="s">
        <v>137</v>
      </c>
      <c r="L2437" t="s">
        <v>16711</v>
      </c>
      <c r="M2437">
        <v>1.72492325</v>
      </c>
      <c r="N2437" t="s">
        <v>16712</v>
      </c>
      <c r="O2437" t="s">
        <v>16713</v>
      </c>
      <c r="P2437">
        <v>66</v>
      </c>
    </row>
    <row r="2438" spans="1:16" x14ac:dyDescent="0.2">
      <c r="A2438" t="s">
        <v>16042</v>
      </c>
      <c r="B2438" t="s">
        <v>12324</v>
      </c>
      <c r="C2438">
        <v>756</v>
      </c>
      <c r="D2438">
        <v>184.09780000000001</v>
      </c>
      <c r="E2438">
        <v>0.98099999999999998</v>
      </c>
      <c r="F2438" t="s">
        <v>16043</v>
      </c>
      <c r="G2438" t="s">
        <v>16044</v>
      </c>
      <c r="H2438" t="s">
        <v>183</v>
      </c>
      <c r="I2438" t="s">
        <v>16045</v>
      </c>
      <c r="J2438" t="s">
        <v>16046</v>
      </c>
      <c r="K2438" t="s">
        <v>16047</v>
      </c>
      <c r="L2438" t="s">
        <v>16048</v>
      </c>
      <c r="M2438">
        <v>0.55850267399999998</v>
      </c>
      <c r="N2438">
        <v>20330535</v>
      </c>
      <c r="O2438" t="s">
        <v>16049</v>
      </c>
      <c r="P2438">
        <v>60129542146</v>
      </c>
    </row>
    <row r="2439" spans="1:16" x14ac:dyDescent="0.2">
      <c r="A2439" t="s">
        <v>24086</v>
      </c>
      <c r="B2439" t="s">
        <v>12324</v>
      </c>
      <c r="C2439">
        <v>2305</v>
      </c>
      <c r="D2439">
        <v>378.32170000000002</v>
      </c>
      <c r="E2439">
        <v>16.914000000000001</v>
      </c>
      <c r="F2439" t="s">
        <v>24087</v>
      </c>
      <c r="G2439" t="s">
        <v>24088</v>
      </c>
      <c r="H2439" t="s">
        <v>183</v>
      </c>
      <c r="I2439" t="s">
        <v>24089</v>
      </c>
      <c r="J2439" t="s">
        <v>24090</v>
      </c>
      <c r="K2439" t="s">
        <v>137</v>
      </c>
      <c r="L2439" t="s">
        <v>24091</v>
      </c>
      <c r="M2439">
        <v>3.4000001000000002</v>
      </c>
      <c r="N2439">
        <v>88265309</v>
      </c>
      <c r="O2439" t="s">
        <v>24092</v>
      </c>
      <c r="P2439">
        <v>2</v>
      </c>
    </row>
    <row r="2440" spans="1:16" x14ac:dyDescent="0.2">
      <c r="A2440" t="s">
        <v>15651</v>
      </c>
      <c r="B2440" t="s">
        <v>12324</v>
      </c>
      <c r="C2440">
        <v>687</v>
      </c>
      <c r="D2440">
        <v>181.0478</v>
      </c>
      <c r="E2440">
        <v>2.9340000000000002</v>
      </c>
      <c r="F2440" t="s">
        <v>15652</v>
      </c>
      <c r="G2440" t="s">
        <v>1951</v>
      </c>
      <c r="H2440" t="s">
        <v>183</v>
      </c>
      <c r="I2440" t="s">
        <v>15653</v>
      </c>
      <c r="J2440" t="s">
        <v>15654</v>
      </c>
      <c r="K2440" t="s">
        <v>15655</v>
      </c>
      <c r="L2440" t="s">
        <v>15656</v>
      </c>
      <c r="M2440">
        <v>1.2999999499999999</v>
      </c>
      <c r="N2440" t="s">
        <v>15657</v>
      </c>
      <c r="O2440" t="s">
        <v>15658</v>
      </c>
      <c r="P2440">
        <v>25836912706</v>
      </c>
    </row>
    <row r="2441" spans="1:16" x14ac:dyDescent="0.2">
      <c r="A2441" t="s">
        <v>14380</v>
      </c>
      <c r="B2441" t="s">
        <v>12324</v>
      </c>
      <c r="C2441">
        <v>434</v>
      </c>
      <c r="D2441">
        <v>161.0968</v>
      </c>
      <c r="E2441">
        <v>19.399999999999999</v>
      </c>
      <c r="F2441" t="s">
        <v>14381</v>
      </c>
      <c r="G2441" t="s">
        <v>14382</v>
      </c>
      <c r="H2441" t="s">
        <v>183</v>
      </c>
      <c r="I2441" t="s">
        <v>14383</v>
      </c>
      <c r="J2441" t="s">
        <v>14384</v>
      </c>
      <c r="K2441" t="s">
        <v>137</v>
      </c>
      <c r="L2441" t="s">
        <v>14385</v>
      </c>
      <c r="M2441">
        <v>-1.2000000500000001</v>
      </c>
      <c r="N2441">
        <v>60717946</v>
      </c>
      <c r="O2441" t="s">
        <v>14386</v>
      </c>
      <c r="P2441">
        <v>2</v>
      </c>
    </row>
    <row r="2442" spans="1:16" x14ac:dyDescent="0.2">
      <c r="A2442" t="s">
        <v>24157</v>
      </c>
      <c r="B2442" t="s">
        <v>12324</v>
      </c>
      <c r="C2442">
        <v>2315</v>
      </c>
      <c r="D2442">
        <v>385.16329999999999</v>
      </c>
      <c r="E2442">
        <v>18.263999999999999</v>
      </c>
      <c r="F2442" t="s">
        <v>24158</v>
      </c>
      <c r="G2442" t="s">
        <v>24151</v>
      </c>
      <c r="H2442" t="s">
        <v>183</v>
      </c>
      <c r="I2442" t="s">
        <v>24160</v>
      </c>
      <c r="J2442" t="s">
        <v>24161</v>
      </c>
      <c r="K2442" t="s">
        <v>137</v>
      </c>
      <c r="L2442" t="s">
        <v>24162</v>
      </c>
      <c r="M2442">
        <v>4.3000001900000004</v>
      </c>
      <c r="N2442">
        <v>101808208</v>
      </c>
      <c r="O2442" t="s">
        <v>24163</v>
      </c>
      <c r="P2442">
        <v>2</v>
      </c>
    </row>
    <row r="2443" spans="1:16" x14ac:dyDescent="0.2">
      <c r="A2443" t="s">
        <v>16098</v>
      </c>
      <c r="B2443" t="s">
        <v>12324</v>
      </c>
      <c r="C2443">
        <v>762</v>
      </c>
      <c r="D2443">
        <v>185.09399999999999</v>
      </c>
      <c r="E2443">
        <v>0.877</v>
      </c>
      <c r="F2443" t="s">
        <v>16099</v>
      </c>
      <c r="G2443" t="s">
        <v>16100</v>
      </c>
      <c r="H2443" t="s">
        <v>183</v>
      </c>
      <c r="I2443" t="s">
        <v>16101</v>
      </c>
      <c r="J2443" t="s">
        <v>16102</v>
      </c>
      <c r="K2443" t="s">
        <v>16103</v>
      </c>
      <c r="L2443" t="s">
        <v>16104</v>
      </c>
      <c r="M2443">
        <v>-2.0999998999999998</v>
      </c>
      <c r="N2443" t="s">
        <v>16105</v>
      </c>
      <c r="O2443" t="s">
        <v>16106</v>
      </c>
      <c r="P2443">
        <v>2</v>
      </c>
    </row>
    <row r="2444" spans="1:16" x14ac:dyDescent="0.2">
      <c r="A2444" t="s">
        <v>13174</v>
      </c>
      <c r="B2444" t="s">
        <v>12324</v>
      </c>
      <c r="C2444">
        <v>200</v>
      </c>
      <c r="D2444">
        <v>137.09700000000001</v>
      </c>
      <c r="E2444">
        <v>7.9050000000000002</v>
      </c>
      <c r="F2444" t="s">
        <v>13175</v>
      </c>
      <c r="G2444" t="s">
        <v>13176</v>
      </c>
      <c r="H2444" t="s">
        <v>183</v>
      </c>
      <c r="I2444" t="s">
        <v>13177</v>
      </c>
      <c r="J2444" t="s">
        <v>13178</v>
      </c>
      <c r="K2444" t="s">
        <v>137</v>
      </c>
      <c r="L2444" t="s">
        <v>13179</v>
      </c>
      <c r="M2444">
        <v>3.2000000499999999</v>
      </c>
      <c r="N2444">
        <v>129168631</v>
      </c>
      <c r="O2444" t="s">
        <v>13180</v>
      </c>
      <c r="P2444">
        <v>2</v>
      </c>
    </row>
    <row r="2445" spans="1:16" x14ac:dyDescent="0.2">
      <c r="A2445" t="s">
        <v>15351</v>
      </c>
      <c r="B2445" t="s">
        <v>12324</v>
      </c>
      <c r="C2445">
        <v>632</v>
      </c>
      <c r="D2445">
        <v>177.10300000000001</v>
      </c>
      <c r="E2445">
        <v>1.778</v>
      </c>
      <c r="F2445" t="s">
        <v>15356</v>
      </c>
      <c r="G2445" t="s">
        <v>15344</v>
      </c>
      <c r="H2445" t="s">
        <v>183</v>
      </c>
      <c r="I2445" t="s">
        <v>15355</v>
      </c>
      <c r="J2445" t="s">
        <v>15357</v>
      </c>
      <c r="K2445" t="s">
        <v>15358</v>
      </c>
      <c r="L2445" t="s">
        <v>15359</v>
      </c>
      <c r="M2445">
        <v>0.85630434799999999</v>
      </c>
      <c r="N2445" t="s">
        <v>15360</v>
      </c>
      <c r="O2445" t="s">
        <v>15361</v>
      </c>
      <c r="P2445">
        <v>68840909438</v>
      </c>
    </row>
    <row r="2446" spans="1:16" x14ac:dyDescent="0.2">
      <c r="A2446" t="s">
        <v>14790</v>
      </c>
      <c r="B2446" t="s">
        <v>12324</v>
      </c>
      <c r="C2446">
        <v>520</v>
      </c>
      <c r="D2446">
        <v>167.0712</v>
      </c>
      <c r="E2446">
        <v>3.923</v>
      </c>
      <c r="F2446" t="s">
        <v>14791</v>
      </c>
      <c r="G2446" t="s">
        <v>1309</v>
      </c>
      <c r="H2446" t="s">
        <v>183</v>
      </c>
      <c r="I2446" t="s">
        <v>14783</v>
      </c>
      <c r="J2446" t="s">
        <v>14784</v>
      </c>
      <c r="K2446" t="s">
        <v>14785</v>
      </c>
      <c r="L2446" t="s">
        <v>14786</v>
      </c>
      <c r="M2446">
        <v>1.2297591000000001</v>
      </c>
      <c r="N2446" t="s">
        <v>14787</v>
      </c>
      <c r="O2446" t="s">
        <v>14788</v>
      </c>
      <c r="P2446">
        <v>68790575478</v>
      </c>
    </row>
    <row r="2447" spans="1:16" x14ac:dyDescent="0.2">
      <c r="A2447" t="s">
        <v>14781</v>
      </c>
      <c r="B2447" t="s">
        <v>12324</v>
      </c>
      <c r="C2447">
        <v>519</v>
      </c>
      <c r="D2447">
        <v>167.0701</v>
      </c>
      <c r="E2447">
        <v>5.51</v>
      </c>
      <c r="F2447" t="s">
        <v>14782</v>
      </c>
      <c r="G2447" t="s">
        <v>1309</v>
      </c>
      <c r="H2447" t="s">
        <v>183</v>
      </c>
      <c r="I2447" t="s">
        <v>14783</v>
      </c>
      <c r="J2447" t="s">
        <v>14784</v>
      </c>
      <c r="K2447" t="s">
        <v>14785</v>
      </c>
      <c r="L2447" t="s">
        <v>14786</v>
      </c>
      <c r="M2447">
        <v>1.2297591000000001</v>
      </c>
      <c r="N2447" t="s">
        <v>14787</v>
      </c>
      <c r="O2447" t="s">
        <v>14788</v>
      </c>
      <c r="P2447">
        <v>68790575478</v>
      </c>
    </row>
    <row r="2448" spans="1:16" x14ac:dyDescent="0.2">
      <c r="A2448" t="s">
        <v>23330</v>
      </c>
      <c r="B2448" t="s">
        <v>12324</v>
      </c>
      <c r="C2448">
        <v>2138</v>
      </c>
      <c r="D2448">
        <v>323.18380000000002</v>
      </c>
      <c r="E2448">
        <v>13.831</v>
      </c>
      <c r="F2448" t="s">
        <v>23331</v>
      </c>
      <c r="G2448" t="s">
        <v>9324</v>
      </c>
      <c r="H2448" t="s">
        <v>12829</v>
      </c>
      <c r="I2448" t="s">
        <v>23332</v>
      </c>
      <c r="J2448" t="s">
        <v>23333</v>
      </c>
      <c r="K2448" t="s">
        <v>23334</v>
      </c>
      <c r="L2448" t="s">
        <v>23335</v>
      </c>
      <c r="M2448">
        <v>1.39999998</v>
      </c>
      <c r="N2448" t="s">
        <v>23336</v>
      </c>
      <c r="O2448" t="s">
        <v>23337</v>
      </c>
      <c r="P2448">
        <v>68723195974</v>
      </c>
    </row>
    <row r="2449" spans="1:16" x14ac:dyDescent="0.2">
      <c r="A2449" t="s">
        <v>14496</v>
      </c>
      <c r="B2449" t="s">
        <v>12324</v>
      </c>
      <c r="C2449">
        <v>457</v>
      </c>
      <c r="D2449">
        <v>162.10300000000001</v>
      </c>
      <c r="E2449">
        <v>1.9530000000000001</v>
      </c>
      <c r="F2449" t="s">
        <v>14497</v>
      </c>
      <c r="G2449" t="s">
        <v>14498</v>
      </c>
      <c r="H2449" t="s">
        <v>183</v>
      </c>
      <c r="I2449" t="s">
        <v>14499</v>
      </c>
      <c r="J2449" t="s">
        <v>14500</v>
      </c>
      <c r="K2449" t="s">
        <v>137</v>
      </c>
      <c r="L2449" t="s">
        <v>14501</v>
      </c>
      <c r="M2449">
        <v>0.5</v>
      </c>
      <c r="N2449">
        <v>11171142</v>
      </c>
      <c r="O2449" t="s">
        <v>14502</v>
      </c>
      <c r="P2449">
        <v>2</v>
      </c>
    </row>
    <row r="2450" spans="1:16" x14ac:dyDescent="0.2">
      <c r="A2450" t="s">
        <v>16576</v>
      </c>
      <c r="B2450" t="s">
        <v>12324</v>
      </c>
      <c r="C2450">
        <v>847</v>
      </c>
      <c r="D2450">
        <v>193.17060000000001</v>
      </c>
      <c r="E2450">
        <v>11.54</v>
      </c>
      <c r="F2450" t="s">
        <v>16577</v>
      </c>
      <c r="G2450" t="s">
        <v>16570</v>
      </c>
      <c r="H2450" t="s">
        <v>183</v>
      </c>
      <c r="I2450" t="s">
        <v>16578</v>
      </c>
      <c r="J2450" t="s">
        <v>16579</v>
      </c>
      <c r="K2450" t="s">
        <v>16580</v>
      </c>
      <c r="L2450" t="s">
        <v>16581</v>
      </c>
      <c r="M2450">
        <v>1.5</v>
      </c>
      <c r="N2450">
        <v>16495032</v>
      </c>
      <c r="O2450" t="s">
        <v>16582</v>
      </c>
      <c r="P2450">
        <v>2</v>
      </c>
    </row>
    <row r="2451" spans="1:16" x14ac:dyDescent="0.2">
      <c r="A2451" t="s">
        <v>19790</v>
      </c>
      <c r="B2451" t="s">
        <v>12324</v>
      </c>
      <c r="C2451">
        <v>1448</v>
      </c>
      <c r="D2451">
        <v>237.11089999999999</v>
      </c>
      <c r="E2451">
        <v>10.292999999999999</v>
      </c>
      <c r="F2451" t="s">
        <v>19791</v>
      </c>
      <c r="G2451" t="s">
        <v>4748</v>
      </c>
      <c r="H2451" t="s">
        <v>12829</v>
      </c>
      <c r="I2451" t="s">
        <v>19792</v>
      </c>
      <c r="J2451" t="s">
        <v>19793</v>
      </c>
      <c r="K2451" t="s">
        <v>137</v>
      </c>
      <c r="L2451" t="s">
        <v>19794</v>
      </c>
      <c r="M2451">
        <v>1.5</v>
      </c>
      <c r="N2451">
        <v>129989642</v>
      </c>
      <c r="O2451" t="s">
        <v>19795</v>
      </c>
      <c r="P2451">
        <v>2</v>
      </c>
    </row>
    <row r="2452" spans="1:16" x14ac:dyDescent="0.2">
      <c r="A2452" t="s">
        <v>13270</v>
      </c>
      <c r="B2452" t="s">
        <v>12324</v>
      </c>
      <c r="C2452">
        <v>221</v>
      </c>
      <c r="D2452">
        <v>138.0917</v>
      </c>
      <c r="E2452">
        <v>8.6980000000000004</v>
      </c>
      <c r="F2452" t="s">
        <v>13275</v>
      </c>
      <c r="G2452" t="s">
        <v>12658</v>
      </c>
      <c r="H2452" t="s">
        <v>183</v>
      </c>
      <c r="I2452" t="s">
        <v>13274</v>
      </c>
      <c r="J2452" t="s">
        <v>13273</v>
      </c>
      <c r="K2452" t="s">
        <v>13276</v>
      </c>
      <c r="L2452" t="s">
        <v>13277</v>
      </c>
      <c r="M2452">
        <v>0.31544175699999999</v>
      </c>
      <c r="N2452" t="s">
        <v>13278</v>
      </c>
      <c r="O2452" t="s">
        <v>13279</v>
      </c>
      <c r="P2452">
        <v>120346962286</v>
      </c>
    </row>
    <row r="2453" spans="1:16" x14ac:dyDescent="0.2">
      <c r="A2453" t="s">
        <v>23597</v>
      </c>
      <c r="B2453" t="s">
        <v>12324</v>
      </c>
      <c r="C2453">
        <v>2195</v>
      </c>
      <c r="D2453">
        <v>335.22030000000001</v>
      </c>
      <c r="E2453">
        <v>18.736999999999998</v>
      </c>
      <c r="F2453" t="s">
        <v>23598</v>
      </c>
      <c r="G2453" t="s">
        <v>10410</v>
      </c>
      <c r="H2453" t="s">
        <v>183</v>
      </c>
      <c r="I2453" t="s">
        <v>23599</v>
      </c>
      <c r="J2453" t="s">
        <v>23600</v>
      </c>
      <c r="K2453" t="s">
        <v>137</v>
      </c>
      <c r="L2453" t="s">
        <v>23601</v>
      </c>
      <c r="M2453">
        <v>3.4000001000000002</v>
      </c>
      <c r="N2453" t="s">
        <v>23602</v>
      </c>
      <c r="O2453" t="s">
        <v>23603</v>
      </c>
      <c r="P2453">
        <v>2</v>
      </c>
    </row>
    <row r="2454" spans="1:16" x14ac:dyDescent="0.2">
      <c r="A2454" t="s">
        <v>21942</v>
      </c>
      <c r="B2454" t="s">
        <v>12324</v>
      </c>
      <c r="C2454">
        <v>1859</v>
      </c>
      <c r="D2454">
        <v>281.24810000000002</v>
      </c>
      <c r="E2454">
        <v>17.974</v>
      </c>
      <c r="F2454" t="s">
        <v>21943</v>
      </c>
      <c r="G2454" t="s">
        <v>21944</v>
      </c>
      <c r="H2454" t="s">
        <v>183</v>
      </c>
      <c r="I2454" t="s">
        <v>21945</v>
      </c>
      <c r="J2454" t="s">
        <v>21946</v>
      </c>
      <c r="K2454" t="s">
        <v>21947</v>
      </c>
      <c r="L2454" t="s">
        <v>21948</v>
      </c>
      <c r="M2454">
        <v>6.5441417700000004</v>
      </c>
      <c r="N2454">
        <v>5312596</v>
      </c>
      <c r="O2454" t="s">
        <v>21949</v>
      </c>
      <c r="P2454">
        <v>2</v>
      </c>
    </row>
    <row r="2455" spans="1:16" x14ac:dyDescent="0.2">
      <c r="A2455" t="s">
        <v>21678</v>
      </c>
      <c r="B2455" t="s">
        <v>12324</v>
      </c>
      <c r="C2455">
        <v>1815</v>
      </c>
      <c r="D2455">
        <v>277.15469999999999</v>
      </c>
      <c r="E2455">
        <v>9.1539999999999999</v>
      </c>
      <c r="F2455" t="s">
        <v>21679</v>
      </c>
      <c r="G2455" t="s">
        <v>21680</v>
      </c>
      <c r="H2455" t="s">
        <v>17329</v>
      </c>
      <c r="I2455" t="s">
        <v>21681</v>
      </c>
      <c r="J2455" t="s">
        <v>21682</v>
      </c>
      <c r="K2455" t="s">
        <v>137</v>
      </c>
      <c r="L2455" t="s">
        <v>21683</v>
      </c>
      <c r="M2455">
        <v>3.5</v>
      </c>
      <c r="N2455">
        <v>129852535</v>
      </c>
      <c r="O2455" t="s">
        <v>21684</v>
      </c>
      <c r="P2455">
        <v>42949672962</v>
      </c>
    </row>
    <row r="2456" spans="1:16" x14ac:dyDescent="0.2">
      <c r="A2456" t="s">
        <v>22637</v>
      </c>
      <c r="B2456" t="s">
        <v>12324</v>
      </c>
      <c r="C2456">
        <v>1998</v>
      </c>
      <c r="D2456">
        <v>300.28989999999999</v>
      </c>
      <c r="E2456">
        <v>16.911000000000001</v>
      </c>
      <c r="F2456" t="s">
        <v>22638</v>
      </c>
      <c r="G2456" t="s">
        <v>22629</v>
      </c>
      <c r="H2456" t="s">
        <v>183</v>
      </c>
      <c r="I2456" t="s">
        <v>22639</v>
      </c>
      <c r="J2456" t="s">
        <v>22640</v>
      </c>
      <c r="K2456" t="s">
        <v>22641</v>
      </c>
      <c r="L2456" t="s">
        <v>22642</v>
      </c>
      <c r="M2456">
        <v>6</v>
      </c>
      <c r="N2456">
        <v>85269</v>
      </c>
      <c r="O2456" t="s">
        <v>22643</v>
      </c>
      <c r="P2456">
        <v>68719738946</v>
      </c>
    </row>
    <row r="2457" spans="1:16" x14ac:dyDescent="0.2">
      <c r="A2457" t="s">
        <v>14802</v>
      </c>
      <c r="B2457" t="s">
        <v>12324</v>
      </c>
      <c r="C2457">
        <v>522</v>
      </c>
      <c r="D2457">
        <v>167.07210000000001</v>
      </c>
      <c r="E2457">
        <v>4.1950000000000003</v>
      </c>
      <c r="F2457" t="s">
        <v>14803</v>
      </c>
      <c r="G2457" t="s">
        <v>14804</v>
      </c>
      <c r="H2457" t="s">
        <v>183</v>
      </c>
      <c r="I2457" t="s">
        <v>14805</v>
      </c>
      <c r="J2457" t="s">
        <v>14806</v>
      </c>
      <c r="K2457" t="s">
        <v>137</v>
      </c>
      <c r="L2457" t="s">
        <v>14807</v>
      </c>
      <c r="M2457">
        <v>3.0572986599999998</v>
      </c>
      <c r="N2457">
        <v>57419807</v>
      </c>
      <c r="O2457" t="s">
        <v>14808</v>
      </c>
      <c r="P2457">
        <v>2</v>
      </c>
    </row>
    <row r="2458" spans="1:16" x14ac:dyDescent="0.2">
      <c r="A2458" t="s">
        <v>17533</v>
      </c>
      <c r="B2458" t="s">
        <v>12324</v>
      </c>
      <c r="C2458">
        <v>1016</v>
      </c>
      <c r="D2458">
        <v>205.08459999999999</v>
      </c>
      <c r="E2458">
        <v>8.5719999999999992</v>
      </c>
      <c r="F2458" t="s">
        <v>17534</v>
      </c>
      <c r="G2458" t="s">
        <v>5192</v>
      </c>
      <c r="H2458" t="s">
        <v>13010</v>
      </c>
      <c r="I2458" t="s">
        <v>17535</v>
      </c>
      <c r="J2458" t="s">
        <v>17536</v>
      </c>
      <c r="K2458" t="s">
        <v>137</v>
      </c>
      <c r="L2458" t="s">
        <v>17537</v>
      </c>
      <c r="M2458">
        <v>2.5999998999999998</v>
      </c>
      <c r="N2458">
        <v>87223816</v>
      </c>
      <c r="O2458" t="s">
        <v>17538</v>
      </c>
      <c r="P2458">
        <v>2</v>
      </c>
    </row>
    <row r="2459" spans="1:16" x14ac:dyDescent="0.2">
      <c r="A2459" t="s">
        <v>18859</v>
      </c>
      <c r="B2459" t="s">
        <v>12324</v>
      </c>
      <c r="C2459">
        <v>1263</v>
      </c>
      <c r="D2459">
        <v>223.0951</v>
      </c>
      <c r="E2459">
        <v>9.5779999999999994</v>
      </c>
      <c r="F2459" t="s">
        <v>18860</v>
      </c>
      <c r="G2459" t="s">
        <v>5192</v>
      </c>
      <c r="H2459" t="s">
        <v>183</v>
      </c>
      <c r="I2459" t="s">
        <v>17535</v>
      </c>
      <c r="J2459" t="s">
        <v>17536</v>
      </c>
      <c r="K2459" t="s">
        <v>137</v>
      </c>
      <c r="L2459" t="s">
        <v>17537</v>
      </c>
      <c r="M2459">
        <v>2.5999998999999998</v>
      </c>
      <c r="N2459">
        <v>87223816</v>
      </c>
      <c r="O2459" t="s">
        <v>17538</v>
      </c>
      <c r="P2459">
        <v>2</v>
      </c>
    </row>
    <row r="2460" spans="1:16" x14ac:dyDescent="0.2">
      <c r="A2460" t="s">
        <v>19574</v>
      </c>
      <c r="B2460" t="s">
        <v>12324</v>
      </c>
      <c r="C2460">
        <v>1411</v>
      </c>
      <c r="D2460">
        <v>233.15520000000001</v>
      </c>
      <c r="E2460">
        <v>14.118</v>
      </c>
      <c r="F2460" t="s">
        <v>19579</v>
      </c>
      <c r="G2460" t="s">
        <v>19568</v>
      </c>
      <c r="H2460" t="s">
        <v>183</v>
      </c>
      <c r="I2460" t="s">
        <v>19580</v>
      </c>
      <c r="J2460" t="s">
        <v>19581</v>
      </c>
      <c r="K2460" t="s">
        <v>137</v>
      </c>
      <c r="L2460" t="s">
        <v>19582</v>
      </c>
      <c r="M2460">
        <v>3.8623774100000001</v>
      </c>
      <c r="N2460">
        <v>90897735</v>
      </c>
      <c r="O2460" t="s">
        <v>19583</v>
      </c>
      <c r="P2460">
        <v>66</v>
      </c>
    </row>
    <row r="2461" spans="1:16" x14ac:dyDescent="0.2">
      <c r="A2461" t="s">
        <v>21350</v>
      </c>
      <c r="B2461" t="s">
        <v>12324</v>
      </c>
      <c r="C2461">
        <v>1734</v>
      </c>
      <c r="D2461">
        <v>267.17039999999997</v>
      </c>
      <c r="E2461">
        <v>8.5009999999999994</v>
      </c>
      <c r="F2461" t="s">
        <v>21351</v>
      </c>
      <c r="G2461" t="s">
        <v>7825</v>
      </c>
      <c r="H2461" t="s">
        <v>183</v>
      </c>
      <c r="I2461" t="s">
        <v>21352</v>
      </c>
      <c r="J2461" t="s">
        <v>21353</v>
      </c>
      <c r="K2461" t="s">
        <v>137</v>
      </c>
      <c r="L2461" t="s">
        <v>21354</v>
      </c>
      <c r="M2461">
        <v>0</v>
      </c>
      <c r="N2461">
        <v>82315377</v>
      </c>
      <c r="O2461" t="s">
        <v>21355</v>
      </c>
      <c r="P2461">
        <v>2</v>
      </c>
    </row>
    <row r="2462" spans="1:16" x14ac:dyDescent="0.2">
      <c r="A2462" t="s">
        <v>21093</v>
      </c>
      <c r="B2462" t="s">
        <v>12324</v>
      </c>
      <c r="C2462">
        <v>1695</v>
      </c>
      <c r="D2462">
        <v>264.15839999999997</v>
      </c>
      <c r="E2462">
        <v>13.744999999999999</v>
      </c>
      <c r="F2462" t="s">
        <v>21094</v>
      </c>
      <c r="G2462" t="s">
        <v>21095</v>
      </c>
      <c r="H2462" t="s">
        <v>12627</v>
      </c>
      <c r="I2462" t="s">
        <v>21096</v>
      </c>
      <c r="J2462" t="s">
        <v>21097</v>
      </c>
      <c r="K2462" t="s">
        <v>21098</v>
      </c>
      <c r="L2462" t="s">
        <v>21099</v>
      </c>
      <c r="M2462">
        <v>1.7999999499999999</v>
      </c>
      <c r="N2462" t="s">
        <v>21100</v>
      </c>
      <c r="O2462" t="s">
        <v>21101</v>
      </c>
      <c r="P2462">
        <v>68723204470</v>
      </c>
    </row>
    <row r="2463" spans="1:16" x14ac:dyDescent="0.2">
      <c r="A2463" t="s">
        <v>18359</v>
      </c>
      <c r="B2463" t="s">
        <v>12324</v>
      </c>
      <c r="C2463">
        <v>1169</v>
      </c>
      <c r="D2463">
        <v>213.124</v>
      </c>
      <c r="E2463">
        <v>1.536</v>
      </c>
      <c r="F2463" t="s">
        <v>18360</v>
      </c>
      <c r="G2463" t="s">
        <v>18361</v>
      </c>
      <c r="H2463" t="s">
        <v>183</v>
      </c>
      <c r="I2463" t="s">
        <v>18362</v>
      </c>
      <c r="J2463" t="s">
        <v>18363</v>
      </c>
      <c r="K2463" t="s">
        <v>137</v>
      </c>
      <c r="L2463" t="s">
        <v>18364</v>
      </c>
      <c r="M2463">
        <v>-1</v>
      </c>
      <c r="N2463">
        <v>138436861</v>
      </c>
      <c r="O2463" t="s">
        <v>18365</v>
      </c>
      <c r="P2463">
        <v>2</v>
      </c>
    </row>
    <row r="2464" spans="1:16" x14ac:dyDescent="0.2">
      <c r="A2464" t="s">
        <v>16083</v>
      </c>
      <c r="B2464" t="s">
        <v>12324</v>
      </c>
      <c r="C2464">
        <v>760</v>
      </c>
      <c r="D2464">
        <v>185.07210000000001</v>
      </c>
      <c r="E2464">
        <v>5.1609999999999996</v>
      </c>
      <c r="F2464" t="s">
        <v>16089</v>
      </c>
      <c r="G2464" t="s">
        <v>16085</v>
      </c>
      <c r="H2464" t="s">
        <v>183</v>
      </c>
      <c r="I2464" t="s">
        <v>16090</v>
      </c>
      <c r="J2464" t="s">
        <v>16091</v>
      </c>
      <c r="K2464" t="s">
        <v>137</v>
      </c>
      <c r="L2464" t="s">
        <v>16092</v>
      </c>
      <c r="M2464">
        <v>2.2000000499999999</v>
      </c>
      <c r="N2464">
        <v>69778482</v>
      </c>
      <c r="O2464" t="s">
        <v>16093</v>
      </c>
      <c r="P2464">
        <v>2</v>
      </c>
    </row>
    <row r="2465" spans="1:16" x14ac:dyDescent="0.2">
      <c r="A2465" t="s">
        <v>21119</v>
      </c>
      <c r="B2465" t="s">
        <v>12324</v>
      </c>
      <c r="C2465">
        <v>1698</v>
      </c>
      <c r="D2465">
        <v>265.10629999999998</v>
      </c>
      <c r="E2465">
        <v>8.6940000000000008</v>
      </c>
      <c r="F2465" t="s">
        <v>21120</v>
      </c>
      <c r="G2465" t="s">
        <v>21113</v>
      </c>
      <c r="H2465" t="s">
        <v>183</v>
      </c>
      <c r="I2465" t="s">
        <v>21121</v>
      </c>
      <c r="J2465" t="s">
        <v>21122</v>
      </c>
      <c r="K2465" t="s">
        <v>21123</v>
      </c>
      <c r="L2465" t="s">
        <v>21124</v>
      </c>
      <c r="M2465">
        <v>1.48779941</v>
      </c>
      <c r="N2465" t="s">
        <v>21125</v>
      </c>
      <c r="O2465" t="s">
        <v>21126</v>
      </c>
      <c r="P2465">
        <v>68719476738</v>
      </c>
    </row>
    <row r="2466" spans="1:16" x14ac:dyDescent="0.2">
      <c r="A2466" t="s">
        <v>16480</v>
      </c>
      <c r="B2466" t="s">
        <v>12324</v>
      </c>
      <c r="C2466">
        <v>830</v>
      </c>
      <c r="D2466">
        <v>193.0847</v>
      </c>
      <c r="E2466">
        <v>4.4379999999999997</v>
      </c>
      <c r="F2466" t="s">
        <v>16481</v>
      </c>
      <c r="G2466" t="s">
        <v>4307</v>
      </c>
      <c r="H2466" t="s">
        <v>13010</v>
      </c>
      <c r="I2466" t="s">
        <v>16482</v>
      </c>
      <c r="J2466" t="s">
        <v>16483</v>
      </c>
      <c r="K2466" t="s">
        <v>137</v>
      </c>
      <c r="L2466" t="s">
        <v>16484</v>
      </c>
      <c r="M2466">
        <v>0.80000001200000004</v>
      </c>
      <c r="N2466">
        <v>84121569</v>
      </c>
      <c r="O2466" t="s">
        <v>16485</v>
      </c>
      <c r="P2466">
        <v>2</v>
      </c>
    </row>
    <row r="2467" spans="1:16" x14ac:dyDescent="0.2">
      <c r="A2467" t="s">
        <v>20987</v>
      </c>
      <c r="B2467" t="s">
        <v>12324</v>
      </c>
      <c r="C2467">
        <v>1680</v>
      </c>
      <c r="D2467">
        <v>263.12810000000002</v>
      </c>
      <c r="E2467">
        <v>13.048</v>
      </c>
      <c r="F2467" t="s">
        <v>20988</v>
      </c>
      <c r="G2467" t="s">
        <v>20968</v>
      </c>
      <c r="H2467" t="s">
        <v>183</v>
      </c>
      <c r="I2467" t="s">
        <v>20989</v>
      </c>
      <c r="J2467" t="s">
        <v>20990</v>
      </c>
      <c r="K2467" t="s">
        <v>137</v>
      </c>
      <c r="L2467" t="s">
        <v>20991</v>
      </c>
      <c r="M2467">
        <v>1.92442095</v>
      </c>
      <c r="N2467">
        <v>0</v>
      </c>
      <c r="O2467" t="s">
        <v>20992</v>
      </c>
      <c r="P2467">
        <v>68722655232</v>
      </c>
    </row>
    <row r="2468" spans="1:16" x14ac:dyDescent="0.2">
      <c r="A2468" t="s">
        <v>23779</v>
      </c>
      <c r="B2468" t="s">
        <v>12324</v>
      </c>
      <c r="C2468">
        <v>2239</v>
      </c>
      <c r="D2468">
        <v>346.23860000000002</v>
      </c>
      <c r="E2468">
        <v>13.885</v>
      </c>
      <c r="F2468" t="s">
        <v>23780</v>
      </c>
      <c r="G2468" t="s">
        <v>23781</v>
      </c>
      <c r="H2468" t="s">
        <v>183</v>
      </c>
      <c r="I2468" t="s">
        <v>23782</v>
      </c>
      <c r="J2468" t="s">
        <v>23783</v>
      </c>
      <c r="K2468" t="s">
        <v>23784</v>
      </c>
      <c r="L2468" t="s">
        <v>23785</v>
      </c>
      <c r="M2468">
        <v>6.3000001900000004</v>
      </c>
      <c r="N2468">
        <v>59912487</v>
      </c>
      <c r="O2468" t="s">
        <v>23786</v>
      </c>
      <c r="P2468">
        <v>2</v>
      </c>
    </row>
    <row r="2469" spans="1:16" x14ac:dyDescent="0.2">
      <c r="A2469" t="s">
        <v>12591</v>
      </c>
      <c r="B2469" t="s">
        <v>12324</v>
      </c>
      <c r="C2469">
        <v>82</v>
      </c>
      <c r="D2469">
        <v>119.06059999999999</v>
      </c>
      <c r="E2469">
        <v>0.92500000000000004</v>
      </c>
      <c r="F2469" t="s">
        <v>12592</v>
      </c>
      <c r="G2469" t="s">
        <v>12593</v>
      </c>
      <c r="H2469" t="s">
        <v>183</v>
      </c>
      <c r="I2469" t="s">
        <v>12594</v>
      </c>
      <c r="J2469" t="s">
        <v>12595</v>
      </c>
      <c r="K2469" t="s">
        <v>12596</v>
      </c>
      <c r="L2469" t="s">
        <v>12597</v>
      </c>
      <c r="M2469">
        <v>1.7999999499999999</v>
      </c>
      <c r="N2469" t="s">
        <v>12598</v>
      </c>
      <c r="O2469" t="s">
        <v>12599</v>
      </c>
      <c r="P2469">
        <v>68803371078</v>
      </c>
    </row>
    <row r="2470" spans="1:16" x14ac:dyDescent="0.2">
      <c r="A2470" t="s">
        <v>18738</v>
      </c>
      <c r="B2470" t="s">
        <v>12324</v>
      </c>
      <c r="C2470">
        <v>1247</v>
      </c>
      <c r="D2470">
        <v>221.16550000000001</v>
      </c>
      <c r="E2470">
        <v>7.117</v>
      </c>
      <c r="F2470" t="s">
        <v>18739</v>
      </c>
      <c r="G2470" t="s">
        <v>18740</v>
      </c>
      <c r="H2470" t="s">
        <v>183</v>
      </c>
      <c r="I2470" t="s">
        <v>18741</v>
      </c>
      <c r="J2470" t="s">
        <v>18742</v>
      </c>
      <c r="K2470" t="s">
        <v>18743</v>
      </c>
      <c r="L2470" t="s">
        <v>18744</v>
      </c>
      <c r="M2470">
        <v>2.9000001000000002</v>
      </c>
      <c r="N2470" t="s">
        <v>18745</v>
      </c>
      <c r="O2470" t="s">
        <v>18746</v>
      </c>
      <c r="P2470">
        <v>2</v>
      </c>
    </row>
    <row r="2471" spans="1:16" x14ac:dyDescent="0.2">
      <c r="A2471" t="s">
        <v>19321</v>
      </c>
      <c r="B2471" t="s">
        <v>12324</v>
      </c>
      <c r="C2471">
        <v>1349</v>
      </c>
      <c r="D2471">
        <v>227.1283</v>
      </c>
      <c r="E2471">
        <v>10.016999999999999</v>
      </c>
      <c r="F2471" t="s">
        <v>19322</v>
      </c>
      <c r="G2471" t="s">
        <v>5671</v>
      </c>
      <c r="H2471" t="s">
        <v>183</v>
      </c>
      <c r="I2471" t="s">
        <v>19323</v>
      </c>
      <c r="J2471" t="s">
        <v>19324</v>
      </c>
      <c r="K2471" t="s">
        <v>137</v>
      </c>
      <c r="L2471" t="s">
        <v>19325</v>
      </c>
      <c r="M2471">
        <v>1</v>
      </c>
      <c r="N2471" t="s">
        <v>19326</v>
      </c>
      <c r="O2471" t="s">
        <v>19327</v>
      </c>
      <c r="P2471">
        <v>68722655234</v>
      </c>
    </row>
    <row r="2472" spans="1:16" x14ac:dyDescent="0.2">
      <c r="A2472" t="s">
        <v>17703</v>
      </c>
      <c r="B2472" t="s">
        <v>12324</v>
      </c>
      <c r="C2472">
        <v>1051</v>
      </c>
      <c r="D2472">
        <v>207.13929999999999</v>
      </c>
      <c r="E2472">
        <v>14.831</v>
      </c>
      <c r="F2472" t="s">
        <v>17704</v>
      </c>
      <c r="G2472" t="s">
        <v>17705</v>
      </c>
      <c r="H2472" t="s">
        <v>183</v>
      </c>
      <c r="I2472" t="s">
        <v>17706</v>
      </c>
      <c r="J2472" t="s">
        <v>17707</v>
      </c>
      <c r="K2472" t="s">
        <v>137</v>
      </c>
      <c r="L2472" t="s">
        <v>17708</v>
      </c>
      <c r="M2472">
        <v>2.5026926999999999</v>
      </c>
      <c r="N2472">
        <v>0</v>
      </c>
      <c r="O2472" t="s">
        <v>887</v>
      </c>
      <c r="P2472">
        <v>8589934592</v>
      </c>
    </row>
    <row r="2473" spans="1:16" x14ac:dyDescent="0.2">
      <c r="A2473" t="s">
        <v>12830</v>
      </c>
      <c r="B2473" t="s">
        <v>12324</v>
      </c>
      <c r="C2473">
        <v>118</v>
      </c>
      <c r="D2473">
        <v>125.071</v>
      </c>
      <c r="E2473">
        <v>0.76</v>
      </c>
      <c r="F2473" t="s">
        <v>12831</v>
      </c>
      <c r="G2473" t="s">
        <v>12832</v>
      </c>
      <c r="H2473" t="s">
        <v>183</v>
      </c>
      <c r="I2473" t="s">
        <v>12833</v>
      </c>
      <c r="J2473" t="s">
        <v>12834</v>
      </c>
      <c r="K2473" t="s">
        <v>12835</v>
      </c>
      <c r="L2473" t="s">
        <v>12836</v>
      </c>
      <c r="M2473">
        <v>0.61871707399999998</v>
      </c>
      <c r="N2473" t="s">
        <v>12837</v>
      </c>
      <c r="O2473" t="s">
        <v>12838</v>
      </c>
      <c r="P2473">
        <v>68786864194</v>
      </c>
    </row>
    <row r="2474" spans="1:16" x14ac:dyDescent="0.2">
      <c r="A2474" t="s">
        <v>14226</v>
      </c>
      <c r="B2474" t="s">
        <v>12324</v>
      </c>
      <c r="C2474">
        <v>395</v>
      </c>
      <c r="D2474">
        <v>156.06649999999999</v>
      </c>
      <c r="E2474">
        <v>2.0760000000000001</v>
      </c>
      <c r="F2474" t="s">
        <v>14227</v>
      </c>
      <c r="G2474" t="s">
        <v>14228</v>
      </c>
      <c r="H2474" t="s">
        <v>183</v>
      </c>
      <c r="I2474" t="s">
        <v>14229</v>
      </c>
      <c r="J2474" t="s">
        <v>14230</v>
      </c>
      <c r="K2474" t="s">
        <v>137</v>
      </c>
      <c r="L2474" t="s">
        <v>14231</v>
      </c>
      <c r="M2474">
        <v>1.92135572</v>
      </c>
      <c r="N2474">
        <v>101048806</v>
      </c>
      <c r="O2474" t="s">
        <v>14232</v>
      </c>
      <c r="P2474">
        <v>2</v>
      </c>
    </row>
    <row r="2475" spans="1:16" x14ac:dyDescent="0.2">
      <c r="A2475" t="s">
        <v>23943</v>
      </c>
      <c r="B2475" t="s">
        <v>12324</v>
      </c>
      <c r="C2475">
        <v>2272</v>
      </c>
      <c r="D2475">
        <v>362.32650000000001</v>
      </c>
      <c r="E2475">
        <v>18.187999999999999</v>
      </c>
      <c r="F2475" t="s">
        <v>23944</v>
      </c>
      <c r="G2475" t="s">
        <v>23945</v>
      </c>
      <c r="H2475" t="s">
        <v>183</v>
      </c>
      <c r="I2475" t="s">
        <v>23946</v>
      </c>
      <c r="J2475" t="s">
        <v>23947</v>
      </c>
      <c r="K2475" t="s">
        <v>137</v>
      </c>
      <c r="L2475" t="s">
        <v>23948</v>
      </c>
      <c r="M2475">
        <v>3.9713335000000001</v>
      </c>
      <c r="N2475">
        <v>0</v>
      </c>
      <c r="O2475" t="s">
        <v>19213</v>
      </c>
      <c r="P2475">
        <v>34359738368</v>
      </c>
    </row>
    <row r="2476" spans="1:16" x14ac:dyDescent="0.2">
      <c r="A2476" t="s">
        <v>15210</v>
      </c>
      <c r="B2476" t="s">
        <v>12324</v>
      </c>
      <c r="C2476">
        <v>607</v>
      </c>
      <c r="D2476">
        <v>174.0924</v>
      </c>
      <c r="E2476">
        <v>5.931</v>
      </c>
      <c r="F2476" t="s">
        <v>15211</v>
      </c>
      <c r="G2476" t="s">
        <v>15195</v>
      </c>
      <c r="H2476" t="s">
        <v>183</v>
      </c>
      <c r="I2476" t="s">
        <v>15212</v>
      </c>
      <c r="J2476" t="s">
        <v>15213</v>
      </c>
      <c r="K2476" t="s">
        <v>137</v>
      </c>
      <c r="L2476" t="s">
        <v>15214</v>
      </c>
      <c r="M2476">
        <v>2.4816865899999998</v>
      </c>
      <c r="N2476">
        <v>54375525</v>
      </c>
      <c r="O2476" t="s">
        <v>15215</v>
      </c>
      <c r="P2476">
        <v>8589934594</v>
      </c>
    </row>
    <row r="2477" spans="1:16" x14ac:dyDescent="0.2">
      <c r="A2477" t="s">
        <v>24343</v>
      </c>
      <c r="B2477" t="s">
        <v>12324</v>
      </c>
      <c r="C2477">
        <v>2349</v>
      </c>
      <c r="D2477">
        <v>406.35270000000003</v>
      </c>
      <c r="E2477">
        <v>17.048999999999999</v>
      </c>
      <c r="F2477" t="s">
        <v>24344</v>
      </c>
      <c r="G2477" t="s">
        <v>24345</v>
      </c>
      <c r="H2477" t="s">
        <v>183</v>
      </c>
      <c r="I2477" t="s">
        <v>24346</v>
      </c>
      <c r="J2477" t="s">
        <v>24347</v>
      </c>
      <c r="K2477" t="s">
        <v>24348</v>
      </c>
      <c r="L2477" t="s">
        <v>24349</v>
      </c>
      <c r="M2477">
        <v>2.7000000499999999</v>
      </c>
      <c r="N2477" t="s">
        <v>24350</v>
      </c>
      <c r="O2477" t="s">
        <v>24351</v>
      </c>
      <c r="P2477">
        <v>68720265574</v>
      </c>
    </row>
    <row r="2478" spans="1:16" x14ac:dyDescent="0.2">
      <c r="A2478" t="s">
        <v>16553</v>
      </c>
      <c r="B2478" t="s">
        <v>12324</v>
      </c>
      <c r="C2478">
        <v>842</v>
      </c>
      <c r="D2478">
        <v>193.1343</v>
      </c>
      <c r="E2478">
        <v>4.3620000000000001</v>
      </c>
      <c r="F2478" t="s">
        <v>16554</v>
      </c>
      <c r="G2478" t="s">
        <v>16532</v>
      </c>
      <c r="H2478" t="s">
        <v>183</v>
      </c>
      <c r="I2478" t="s">
        <v>16555</v>
      </c>
      <c r="J2478" t="s">
        <v>16556</v>
      </c>
      <c r="K2478" t="s">
        <v>137</v>
      </c>
      <c r="L2478" t="s">
        <v>16557</v>
      </c>
      <c r="M2478">
        <v>1.7999999499999999</v>
      </c>
      <c r="N2478">
        <v>110756787</v>
      </c>
      <c r="O2478" t="s">
        <v>16558</v>
      </c>
      <c r="P2478">
        <v>2</v>
      </c>
    </row>
    <row r="2479" spans="1:16" x14ac:dyDescent="0.2">
      <c r="A2479" t="s">
        <v>23428</v>
      </c>
      <c r="B2479" t="s">
        <v>12324</v>
      </c>
      <c r="C2479">
        <v>2159</v>
      </c>
      <c r="D2479">
        <v>327.22770000000003</v>
      </c>
      <c r="E2479">
        <v>9.4979999999999993</v>
      </c>
      <c r="F2479" t="s">
        <v>23429</v>
      </c>
      <c r="G2479" t="s">
        <v>22792</v>
      </c>
      <c r="H2479" t="s">
        <v>12829</v>
      </c>
      <c r="I2479" t="s">
        <v>23430</v>
      </c>
      <c r="J2479" t="s">
        <v>23431</v>
      </c>
      <c r="K2479" t="s">
        <v>23432</v>
      </c>
      <c r="L2479" t="s">
        <v>23433</v>
      </c>
      <c r="M2479">
        <v>4.1446828800000004</v>
      </c>
      <c r="N2479" t="s">
        <v>23434</v>
      </c>
      <c r="O2479" t="s">
        <v>23435</v>
      </c>
      <c r="P2479">
        <v>68807319662</v>
      </c>
    </row>
    <row r="2480" spans="1:16" x14ac:dyDescent="0.2">
      <c r="A2480" t="s">
        <v>13479</v>
      </c>
      <c r="B2480" t="s">
        <v>12324</v>
      </c>
      <c r="C2480">
        <v>260</v>
      </c>
      <c r="D2480">
        <v>144.06630000000001</v>
      </c>
      <c r="E2480">
        <v>2.2879999999999998</v>
      </c>
      <c r="F2480" t="s">
        <v>13480</v>
      </c>
      <c r="G2480" t="s">
        <v>182</v>
      </c>
      <c r="H2480" t="s">
        <v>12627</v>
      </c>
      <c r="I2480" t="s">
        <v>13481</v>
      </c>
      <c r="J2480" t="s">
        <v>13482</v>
      </c>
      <c r="K2480" t="s">
        <v>137</v>
      </c>
      <c r="L2480" t="s">
        <v>13483</v>
      </c>
      <c r="M2480">
        <v>0.47135293499999997</v>
      </c>
      <c r="N2480">
        <v>0</v>
      </c>
      <c r="O2480" t="s">
        <v>887</v>
      </c>
      <c r="P2480">
        <v>8589934592</v>
      </c>
    </row>
    <row r="2481" spans="1:16" x14ac:dyDescent="0.2">
      <c r="A2481" t="s">
        <v>19019</v>
      </c>
      <c r="B2481" t="s">
        <v>12324</v>
      </c>
      <c r="C2481">
        <v>1294</v>
      </c>
      <c r="D2481">
        <v>223.15450000000001</v>
      </c>
      <c r="E2481">
        <v>7.7560000000000002</v>
      </c>
      <c r="F2481" t="s">
        <v>19020</v>
      </c>
      <c r="G2481" t="s">
        <v>19013</v>
      </c>
      <c r="H2481" t="s">
        <v>183</v>
      </c>
      <c r="I2481" t="s">
        <v>19014</v>
      </c>
      <c r="J2481" t="s">
        <v>19015</v>
      </c>
      <c r="K2481" t="s">
        <v>137</v>
      </c>
      <c r="L2481" t="s">
        <v>19016</v>
      </c>
      <c r="M2481">
        <v>-0.89999997600000003</v>
      </c>
      <c r="N2481">
        <v>88408709</v>
      </c>
      <c r="O2481" t="s">
        <v>19017</v>
      </c>
      <c r="P2481">
        <v>2</v>
      </c>
    </row>
    <row r="2482" spans="1:16" x14ac:dyDescent="0.2">
      <c r="A2482" t="s">
        <v>19011</v>
      </c>
      <c r="B2482" t="s">
        <v>12324</v>
      </c>
      <c r="C2482">
        <v>1293</v>
      </c>
      <c r="D2482">
        <v>223.1542</v>
      </c>
      <c r="E2482">
        <v>7.617</v>
      </c>
      <c r="F2482" t="s">
        <v>19012</v>
      </c>
      <c r="G2482" t="s">
        <v>19013</v>
      </c>
      <c r="H2482" t="s">
        <v>183</v>
      </c>
      <c r="I2482" t="s">
        <v>19014</v>
      </c>
      <c r="J2482" t="s">
        <v>19015</v>
      </c>
      <c r="K2482" t="s">
        <v>137</v>
      </c>
      <c r="L2482" t="s">
        <v>19016</v>
      </c>
      <c r="M2482">
        <v>-0.89999997600000003</v>
      </c>
      <c r="N2482">
        <v>88408709</v>
      </c>
      <c r="O2482" t="s">
        <v>19017</v>
      </c>
      <c r="P2482">
        <v>2</v>
      </c>
    </row>
    <row r="2483" spans="1:16" x14ac:dyDescent="0.2">
      <c r="A2483" t="s">
        <v>22607</v>
      </c>
      <c r="B2483" t="s">
        <v>12324</v>
      </c>
      <c r="C2483">
        <v>1992</v>
      </c>
      <c r="D2483">
        <v>299.19749999999999</v>
      </c>
      <c r="E2483">
        <v>7.9939999999999998</v>
      </c>
      <c r="F2483" t="s">
        <v>22608</v>
      </c>
      <c r="G2483" t="s">
        <v>22609</v>
      </c>
      <c r="H2483" t="s">
        <v>183</v>
      </c>
      <c r="I2483" t="s">
        <v>22610</v>
      </c>
      <c r="J2483" t="s">
        <v>22611</v>
      </c>
      <c r="K2483" t="s">
        <v>137</v>
      </c>
      <c r="L2483" t="s">
        <v>22612</v>
      </c>
      <c r="M2483">
        <v>0.80000001200000004</v>
      </c>
      <c r="N2483">
        <v>81370039</v>
      </c>
      <c r="O2483" t="s">
        <v>22613</v>
      </c>
      <c r="P2483">
        <v>2</v>
      </c>
    </row>
    <row r="2484" spans="1:16" x14ac:dyDescent="0.2">
      <c r="A2484" t="s">
        <v>24293</v>
      </c>
      <c r="B2484" t="s">
        <v>12324</v>
      </c>
      <c r="C2484">
        <v>2342</v>
      </c>
      <c r="D2484">
        <v>399.3503</v>
      </c>
      <c r="E2484">
        <v>10.413</v>
      </c>
      <c r="F2484" t="s">
        <v>24294</v>
      </c>
      <c r="G2484" t="s">
        <v>24296</v>
      </c>
      <c r="H2484" t="s">
        <v>183</v>
      </c>
      <c r="I2484" t="s">
        <v>24297</v>
      </c>
      <c r="J2484" t="s">
        <v>24298</v>
      </c>
      <c r="K2484" t="s">
        <v>137</v>
      </c>
      <c r="L2484" t="s">
        <v>24299</v>
      </c>
      <c r="M2484">
        <v>8</v>
      </c>
      <c r="N2484">
        <v>137805784</v>
      </c>
      <c r="O2484" t="s">
        <v>24300</v>
      </c>
      <c r="P2484">
        <v>2</v>
      </c>
    </row>
    <row r="2485" spans="1:16" x14ac:dyDescent="0.2">
      <c r="A2485" t="s">
        <v>16699</v>
      </c>
      <c r="B2485" t="s">
        <v>12324</v>
      </c>
      <c r="C2485">
        <v>862</v>
      </c>
      <c r="D2485">
        <v>194.1189</v>
      </c>
      <c r="E2485">
        <v>4.53</v>
      </c>
      <c r="F2485" t="s">
        <v>16700</v>
      </c>
      <c r="G2485" t="s">
        <v>16617</v>
      </c>
      <c r="H2485" t="s">
        <v>183</v>
      </c>
      <c r="I2485" t="s">
        <v>16701</v>
      </c>
      <c r="J2485" t="s">
        <v>16702</v>
      </c>
      <c r="K2485" t="s">
        <v>137</v>
      </c>
      <c r="L2485" t="s">
        <v>16703</v>
      </c>
      <c r="M2485">
        <v>1.7243021700000001</v>
      </c>
      <c r="N2485" t="s">
        <v>16704</v>
      </c>
      <c r="O2485" t="s">
        <v>16705</v>
      </c>
      <c r="P2485">
        <v>802818</v>
      </c>
    </row>
    <row r="2486" spans="1:16" x14ac:dyDescent="0.2">
      <c r="A2486" t="s">
        <v>20103</v>
      </c>
      <c r="B2486" t="s">
        <v>12324</v>
      </c>
      <c r="C2486">
        <v>1501</v>
      </c>
      <c r="D2486">
        <v>241.13390000000001</v>
      </c>
      <c r="E2486">
        <v>3.3490000000000002</v>
      </c>
      <c r="F2486" t="s">
        <v>20104</v>
      </c>
      <c r="G2486" t="s">
        <v>20105</v>
      </c>
      <c r="H2486" t="s">
        <v>183</v>
      </c>
      <c r="I2486" t="s">
        <v>20106</v>
      </c>
      <c r="J2486" t="s">
        <v>20107</v>
      </c>
      <c r="K2486" t="s">
        <v>137</v>
      </c>
      <c r="L2486" t="s">
        <v>20108</v>
      </c>
      <c r="M2486">
        <v>1.7000000500000001</v>
      </c>
      <c r="N2486">
        <v>60723503</v>
      </c>
      <c r="O2486" t="s">
        <v>20109</v>
      </c>
      <c r="P2486">
        <v>2</v>
      </c>
    </row>
    <row r="2487" spans="1:16" x14ac:dyDescent="0.2">
      <c r="A2487" t="s">
        <v>13421</v>
      </c>
      <c r="B2487" t="s">
        <v>12324</v>
      </c>
      <c r="C2487">
        <v>250</v>
      </c>
      <c r="D2487">
        <v>142.08680000000001</v>
      </c>
      <c r="E2487">
        <v>2.613</v>
      </c>
      <c r="F2487" t="s">
        <v>13422</v>
      </c>
      <c r="G2487" t="s">
        <v>13416</v>
      </c>
      <c r="H2487" t="s">
        <v>183</v>
      </c>
      <c r="I2487" t="s">
        <v>13423</v>
      </c>
      <c r="J2487" t="s">
        <v>13424</v>
      </c>
      <c r="K2487" t="s">
        <v>137</v>
      </c>
      <c r="L2487" t="s">
        <v>13425</v>
      </c>
      <c r="M2487">
        <v>0.47042852600000001</v>
      </c>
      <c r="N2487">
        <v>0</v>
      </c>
      <c r="O2487" t="s">
        <v>887</v>
      </c>
      <c r="P2487">
        <v>8589934592</v>
      </c>
    </row>
    <row r="2488" spans="1:16" x14ac:dyDescent="0.2">
      <c r="A2488" t="s">
        <v>15760</v>
      </c>
      <c r="B2488" t="s">
        <v>12324</v>
      </c>
      <c r="C2488">
        <v>704</v>
      </c>
      <c r="D2488">
        <v>181.12350000000001</v>
      </c>
      <c r="E2488">
        <v>12.741</v>
      </c>
      <c r="F2488" t="s">
        <v>15761</v>
      </c>
      <c r="G2488" t="s">
        <v>15746</v>
      </c>
      <c r="H2488" t="s">
        <v>183</v>
      </c>
      <c r="I2488" t="s">
        <v>15762</v>
      </c>
      <c r="J2488" t="s">
        <v>15763</v>
      </c>
      <c r="K2488" t="s">
        <v>15764</v>
      </c>
      <c r="L2488" t="s">
        <v>15765</v>
      </c>
      <c r="M2488">
        <v>1</v>
      </c>
      <c r="N2488">
        <v>5019173</v>
      </c>
      <c r="O2488" t="s">
        <v>15766</v>
      </c>
      <c r="P2488">
        <v>2</v>
      </c>
    </row>
    <row r="2489" spans="1:16" x14ac:dyDescent="0.2">
      <c r="A2489" t="s">
        <v>16263</v>
      </c>
      <c r="B2489" t="s">
        <v>12324</v>
      </c>
      <c r="C2489">
        <v>792</v>
      </c>
      <c r="D2489">
        <v>187.12360000000001</v>
      </c>
      <c r="E2489">
        <v>8.0890000000000004</v>
      </c>
      <c r="F2489" t="s">
        <v>16264</v>
      </c>
      <c r="G2489" t="s">
        <v>16257</v>
      </c>
      <c r="H2489" t="s">
        <v>183</v>
      </c>
      <c r="I2489" t="s">
        <v>16265</v>
      </c>
      <c r="J2489" t="s">
        <v>16266</v>
      </c>
      <c r="K2489" t="s">
        <v>137</v>
      </c>
      <c r="L2489" t="s">
        <v>16267</v>
      </c>
      <c r="M2489">
        <v>2.9000001000000002</v>
      </c>
      <c r="N2489">
        <v>54525655</v>
      </c>
      <c r="O2489" t="s">
        <v>16268</v>
      </c>
      <c r="P2489">
        <v>2</v>
      </c>
    </row>
    <row r="2490" spans="1:16" x14ac:dyDescent="0.2">
      <c r="A2490" t="s">
        <v>24248</v>
      </c>
      <c r="B2490" t="s">
        <v>12324</v>
      </c>
      <c r="C2490">
        <v>2329</v>
      </c>
      <c r="D2490">
        <v>393.21080000000001</v>
      </c>
      <c r="E2490">
        <v>8.3460000000000001</v>
      </c>
      <c r="F2490" t="s">
        <v>24249</v>
      </c>
      <c r="G2490" t="s">
        <v>24250</v>
      </c>
      <c r="H2490" t="s">
        <v>183</v>
      </c>
      <c r="I2490" t="s">
        <v>24251</v>
      </c>
      <c r="J2490" t="s">
        <v>24252</v>
      </c>
      <c r="K2490" t="s">
        <v>137</v>
      </c>
      <c r="L2490" t="s">
        <v>24253</v>
      </c>
      <c r="M2490">
        <v>-1.2000000500000001</v>
      </c>
      <c r="N2490">
        <v>126480497</v>
      </c>
      <c r="O2490" t="s">
        <v>24254</v>
      </c>
      <c r="P2490">
        <v>2</v>
      </c>
    </row>
    <row r="2491" spans="1:16" x14ac:dyDescent="0.2">
      <c r="A2491" t="s">
        <v>19961</v>
      </c>
      <c r="B2491" t="s">
        <v>12324</v>
      </c>
      <c r="C2491">
        <v>1476</v>
      </c>
      <c r="D2491">
        <v>239.09110000000001</v>
      </c>
      <c r="E2491">
        <v>3.5329999999999999</v>
      </c>
      <c r="F2491" t="s">
        <v>19962</v>
      </c>
      <c r="G2491" t="s">
        <v>6250</v>
      </c>
      <c r="H2491" t="s">
        <v>183</v>
      </c>
      <c r="I2491" t="s">
        <v>19963</v>
      </c>
      <c r="J2491" t="s">
        <v>19964</v>
      </c>
      <c r="K2491" t="s">
        <v>19965</v>
      </c>
      <c r="L2491" t="s">
        <v>19966</v>
      </c>
      <c r="M2491">
        <v>2.5431442299999998</v>
      </c>
      <c r="N2491">
        <v>22994713</v>
      </c>
      <c r="O2491" t="s">
        <v>19967</v>
      </c>
      <c r="P2491">
        <v>8589934594</v>
      </c>
    </row>
    <row r="2492" spans="1:16" x14ac:dyDescent="0.2">
      <c r="A2492" t="s">
        <v>14251</v>
      </c>
      <c r="B2492" t="s">
        <v>12324</v>
      </c>
      <c r="C2492">
        <v>399</v>
      </c>
      <c r="D2492">
        <v>157.07689999999999</v>
      </c>
      <c r="E2492">
        <v>5.2830000000000004</v>
      </c>
      <c r="F2492" t="s">
        <v>14252</v>
      </c>
      <c r="G2492" t="s">
        <v>14253</v>
      </c>
      <c r="H2492" t="s">
        <v>183</v>
      </c>
      <c r="I2492" t="s">
        <v>14254</v>
      </c>
      <c r="J2492" t="s">
        <v>14255</v>
      </c>
      <c r="K2492" t="s">
        <v>14256</v>
      </c>
      <c r="L2492" t="s">
        <v>14257</v>
      </c>
      <c r="M2492">
        <v>1.7740962499999999</v>
      </c>
      <c r="N2492" t="s">
        <v>14258</v>
      </c>
      <c r="O2492" t="s">
        <v>14259</v>
      </c>
      <c r="P2492">
        <v>68790575186</v>
      </c>
    </row>
    <row r="2493" spans="1:16" x14ac:dyDescent="0.2">
      <c r="A2493" t="s">
        <v>23307</v>
      </c>
      <c r="B2493" t="s">
        <v>12324</v>
      </c>
      <c r="C2493">
        <v>2135</v>
      </c>
      <c r="D2493">
        <v>323.16090000000003</v>
      </c>
      <c r="E2493">
        <v>1.679</v>
      </c>
      <c r="F2493" t="s">
        <v>23308</v>
      </c>
      <c r="G2493" t="s">
        <v>23301</v>
      </c>
      <c r="H2493" t="s">
        <v>183</v>
      </c>
      <c r="I2493" t="s">
        <v>23309</v>
      </c>
      <c r="J2493" t="s">
        <v>23310</v>
      </c>
      <c r="K2493" t="s">
        <v>137</v>
      </c>
      <c r="L2493" t="s">
        <v>23311</v>
      </c>
      <c r="M2493">
        <v>0.40000000600000002</v>
      </c>
      <c r="N2493">
        <v>113174672</v>
      </c>
      <c r="O2493" t="s">
        <v>23312</v>
      </c>
      <c r="P2493">
        <v>2</v>
      </c>
    </row>
    <row r="2494" spans="1:16" x14ac:dyDescent="0.2">
      <c r="A2494" t="s">
        <v>23850</v>
      </c>
      <c r="B2494" t="s">
        <v>12324</v>
      </c>
      <c r="C2494">
        <v>2247</v>
      </c>
      <c r="D2494">
        <v>349.1995</v>
      </c>
      <c r="E2494">
        <v>16.288</v>
      </c>
      <c r="F2494" t="s">
        <v>23851</v>
      </c>
      <c r="G2494" t="s">
        <v>11635</v>
      </c>
      <c r="H2494" t="s">
        <v>183</v>
      </c>
      <c r="I2494" t="s">
        <v>23852</v>
      </c>
      <c r="J2494" t="s">
        <v>23853</v>
      </c>
      <c r="K2494" t="s">
        <v>137</v>
      </c>
      <c r="L2494" t="s">
        <v>23854</v>
      </c>
      <c r="M2494">
        <v>2.75326133</v>
      </c>
      <c r="N2494">
        <v>0</v>
      </c>
      <c r="O2494" t="s">
        <v>887</v>
      </c>
      <c r="P2494">
        <v>8589934592</v>
      </c>
    </row>
    <row r="2495" spans="1:16" x14ac:dyDescent="0.2">
      <c r="A2495" t="s">
        <v>21530</v>
      </c>
      <c r="B2495" t="s">
        <v>12324</v>
      </c>
      <c r="C2495">
        <v>1764</v>
      </c>
      <c r="D2495">
        <v>269.21249999999998</v>
      </c>
      <c r="E2495">
        <v>15.901999999999999</v>
      </c>
      <c r="F2495" t="s">
        <v>21531</v>
      </c>
      <c r="G2495" t="s">
        <v>21521</v>
      </c>
      <c r="H2495" t="s">
        <v>183</v>
      </c>
      <c r="I2495" t="s">
        <v>21526</v>
      </c>
      <c r="J2495" t="s">
        <v>21527</v>
      </c>
      <c r="K2495" t="s">
        <v>137</v>
      </c>
      <c r="L2495" t="s">
        <v>21528</v>
      </c>
      <c r="M2495">
        <v>5.2540049599999996</v>
      </c>
      <c r="N2495">
        <v>0</v>
      </c>
      <c r="O2495" t="s">
        <v>887</v>
      </c>
      <c r="P2495">
        <v>8589934592</v>
      </c>
    </row>
    <row r="2496" spans="1:16" x14ac:dyDescent="0.2">
      <c r="A2496" t="s">
        <v>21524</v>
      </c>
      <c r="B2496" t="s">
        <v>12324</v>
      </c>
      <c r="C2496">
        <v>1763</v>
      </c>
      <c r="D2496">
        <v>269.21170000000001</v>
      </c>
      <c r="E2496">
        <v>16.298999999999999</v>
      </c>
      <c r="F2496" t="s">
        <v>21525</v>
      </c>
      <c r="G2496" t="s">
        <v>21521</v>
      </c>
      <c r="H2496" t="s">
        <v>183</v>
      </c>
      <c r="I2496" t="s">
        <v>21526</v>
      </c>
      <c r="J2496" t="s">
        <v>21527</v>
      </c>
      <c r="K2496" t="s">
        <v>137</v>
      </c>
      <c r="L2496" t="s">
        <v>21528</v>
      </c>
      <c r="M2496">
        <v>5.2540049599999996</v>
      </c>
      <c r="N2496">
        <v>0</v>
      </c>
      <c r="O2496" t="s">
        <v>887</v>
      </c>
      <c r="P2496">
        <v>8589934592</v>
      </c>
    </row>
    <row r="2497" spans="1:16" x14ac:dyDescent="0.2">
      <c r="A2497" t="s">
        <v>20588</v>
      </c>
      <c r="B2497" t="s">
        <v>12324</v>
      </c>
      <c r="C2497">
        <v>1601</v>
      </c>
      <c r="D2497">
        <v>251.17609999999999</v>
      </c>
      <c r="E2497">
        <v>6.16</v>
      </c>
      <c r="F2497" t="s">
        <v>20589</v>
      </c>
      <c r="G2497" t="s">
        <v>20590</v>
      </c>
      <c r="H2497" t="s">
        <v>183</v>
      </c>
      <c r="I2497" t="s">
        <v>20591</v>
      </c>
      <c r="J2497" t="s">
        <v>20592</v>
      </c>
      <c r="K2497" t="s">
        <v>137</v>
      </c>
      <c r="L2497" t="s">
        <v>20593</v>
      </c>
      <c r="M2497">
        <v>3.4000001000000002</v>
      </c>
      <c r="N2497">
        <v>91724502</v>
      </c>
      <c r="O2497" t="s">
        <v>20594</v>
      </c>
      <c r="P2497">
        <v>2</v>
      </c>
    </row>
    <row r="2498" spans="1:16" x14ac:dyDescent="0.2">
      <c r="A2498" t="s">
        <v>21033</v>
      </c>
      <c r="B2498" t="s">
        <v>12324</v>
      </c>
      <c r="C2498">
        <v>1687</v>
      </c>
      <c r="D2498">
        <v>263.1628</v>
      </c>
      <c r="E2498">
        <v>16.745999999999999</v>
      </c>
      <c r="F2498" t="s">
        <v>21034</v>
      </c>
      <c r="G2498" t="s">
        <v>8494</v>
      </c>
      <c r="H2498" t="s">
        <v>13010</v>
      </c>
      <c r="I2498" t="s">
        <v>21035</v>
      </c>
      <c r="J2498" t="s">
        <v>21036</v>
      </c>
      <c r="K2498" t="s">
        <v>137</v>
      </c>
      <c r="L2498" t="s">
        <v>21037</v>
      </c>
      <c r="M2498">
        <v>4</v>
      </c>
      <c r="N2498" t="s">
        <v>21038</v>
      </c>
      <c r="O2498" t="s">
        <v>21039</v>
      </c>
      <c r="P2498">
        <v>2</v>
      </c>
    </row>
    <row r="2499" spans="1:16" x14ac:dyDescent="0.2">
      <c r="A2499" t="s">
        <v>14020</v>
      </c>
      <c r="B2499" t="s">
        <v>12324</v>
      </c>
      <c r="C2499">
        <v>354</v>
      </c>
      <c r="D2499">
        <v>152.10769999999999</v>
      </c>
      <c r="E2499">
        <v>3.9220000000000002</v>
      </c>
      <c r="F2499" t="s">
        <v>14021</v>
      </c>
      <c r="G2499" t="s">
        <v>13968</v>
      </c>
      <c r="H2499" t="s">
        <v>183</v>
      </c>
      <c r="I2499" t="s">
        <v>14022</v>
      </c>
      <c r="J2499" t="s">
        <v>14023</v>
      </c>
      <c r="K2499" t="s">
        <v>14024</v>
      </c>
      <c r="L2499" t="s">
        <v>14025</v>
      </c>
      <c r="M2499">
        <v>1.35414243</v>
      </c>
      <c r="N2499" t="s">
        <v>14026</v>
      </c>
      <c r="O2499" t="s">
        <v>14027</v>
      </c>
      <c r="P2499">
        <v>68786847746</v>
      </c>
    </row>
    <row r="2500" spans="1:16" x14ac:dyDescent="0.2">
      <c r="A2500" t="s">
        <v>13854</v>
      </c>
      <c r="B2500" t="s">
        <v>12324</v>
      </c>
      <c r="C2500">
        <v>329</v>
      </c>
      <c r="D2500">
        <v>151.0763</v>
      </c>
      <c r="E2500">
        <v>4.2169999999999996</v>
      </c>
      <c r="F2500" t="s">
        <v>13855</v>
      </c>
      <c r="G2500" t="s">
        <v>601</v>
      </c>
      <c r="H2500" t="s">
        <v>183</v>
      </c>
      <c r="I2500" t="s">
        <v>13856</v>
      </c>
      <c r="J2500" t="s">
        <v>13857</v>
      </c>
      <c r="K2500" t="s">
        <v>13858</v>
      </c>
      <c r="L2500" t="s">
        <v>13859</v>
      </c>
      <c r="M2500">
        <v>1.72477901</v>
      </c>
      <c r="N2500">
        <v>269548</v>
      </c>
      <c r="O2500" t="s">
        <v>13860</v>
      </c>
      <c r="P2500">
        <v>68786585602</v>
      </c>
    </row>
    <row r="2501" spans="1:16" x14ac:dyDescent="0.2">
      <c r="A2501" t="s">
        <v>24140</v>
      </c>
      <c r="B2501" t="s">
        <v>12324</v>
      </c>
      <c r="C2501">
        <v>2313</v>
      </c>
      <c r="D2501">
        <v>384.3091</v>
      </c>
      <c r="E2501">
        <v>16.867999999999999</v>
      </c>
      <c r="F2501" t="s">
        <v>24141</v>
      </c>
      <c r="G2501" t="s">
        <v>24142</v>
      </c>
      <c r="H2501" t="s">
        <v>183</v>
      </c>
      <c r="I2501" t="s">
        <v>24143</v>
      </c>
      <c r="J2501" t="s">
        <v>24144</v>
      </c>
      <c r="K2501" t="s">
        <v>24145</v>
      </c>
      <c r="L2501" t="s">
        <v>24146</v>
      </c>
      <c r="M2501">
        <v>4.9000000999999997</v>
      </c>
      <c r="N2501">
        <v>22967587</v>
      </c>
      <c r="O2501" t="s">
        <v>24147</v>
      </c>
      <c r="P2501">
        <v>2</v>
      </c>
    </row>
    <row r="2502" spans="1:16" x14ac:dyDescent="0.2">
      <c r="A2502" t="s">
        <v>16676</v>
      </c>
      <c r="B2502" t="s">
        <v>12324</v>
      </c>
      <c r="C2502">
        <v>856</v>
      </c>
      <c r="D2502">
        <v>194.11850000000001</v>
      </c>
      <c r="E2502">
        <v>4.6719999999999997</v>
      </c>
      <c r="F2502" t="s">
        <v>16677</v>
      </c>
      <c r="G2502" t="s">
        <v>16617</v>
      </c>
      <c r="H2502" t="s">
        <v>183</v>
      </c>
      <c r="I2502" t="s">
        <v>16678</v>
      </c>
      <c r="J2502" t="s">
        <v>16679</v>
      </c>
      <c r="K2502" t="s">
        <v>137</v>
      </c>
      <c r="L2502" t="s">
        <v>16680</v>
      </c>
      <c r="M2502">
        <v>0</v>
      </c>
      <c r="N2502">
        <v>123861533</v>
      </c>
      <c r="O2502" t="s">
        <v>16681</v>
      </c>
      <c r="P2502">
        <v>2</v>
      </c>
    </row>
    <row r="2503" spans="1:16" x14ac:dyDescent="0.2">
      <c r="A2503" t="s">
        <v>17874</v>
      </c>
      <c r="B2503" t="s">
        <v>12324</v>
      </c>
      <c r="C2503">
        <v>1082</v>
      </c>
      <c r="D2503">
        <v>209.07980000000001</v>
      </c>
      <c r="E2503">
        <v>1.7310000000000001</v>
      </c>
      <c r="F2503" t="s">
        <v>17875</v>
      </c>
      <c r="G2503" t="s">
        <v>4059</v>
      </c>
      <c r="H2503" t="s">
        <v>183</v>
      </c>
      <c r="I2503" t="s">
        <v>4068</v>
      </c>
      <c r="J2503" t="s">
        <v>4069</v>
      </c>
      <c r="K2503" t="s">
        <v>4070</v>
      </c>
      <c r="L2503" t="s">
        <v>4071</v>
      </c>
      <c r="M2503">
        <v>1.7999999499999999</v>
      </c>
      <c r="N2503" t="s">
        <v>4072</v>
      </c>
      <c r="O2503" t="s">
        <v>4073</v>
      </c>
      <c r="P2503">
        <v>68807352398</v>
      </c>
    </row>
    <row r="2504" spans="1:16" x14ac:dyDescent="0.2">
      <c r="A2504" t="s">
        <v>16919</v>
      </c>
      <c r="B2504" t="s">
        <v>12324</v>
      </c>
      <c r="C2504">
        <v>902</v>
      </c>
      <c r="D2504">
        <v>196.07669999999999</v>
      </c>
      <c r="E2504">
        <v>12.938000000000001</v>
      </c>
      <c r="F2504" t="s">
        <v>16926</v>
      </c>
      <c r="G2504" t="s">
        <v>16921</v>
      </c>
      <c r="H2504" t="s">
        <v>183</v>
      </c>
      <c r="I2504" t="s">
        <v>16927</v>
      </c>
      <c r="J2504" t="s">
        <v>16928</v>
      </c>
      <c r="K2504" t="s">
        <v>16929</v>
      </c>
      <c r="L2504" t="s">
        <v>16930</v>
      </c>
      <c r="M2504">
        <v>2.7999999500000001</v>
      </c>
      <c r="N2504">
        <v>11745551</v>
      </c>
      <c r="O2504" t="s">
        <v>16931</v>
      </c>
      <c r="P2504">
        <v>68719476802</v>
      </c>
    </row>
    <row r="2505" spans="1:16" x14ac:dyDescent="0.2">
      <c r="A2505" t="s">
        <v>12763</v>
      </c>
      <c r="B2505" t="s">
        <v>12324</v>
      </c>
      <c r="C2505">
        <v>104</v>
      </c>
      <c r="D2505">
        <v>124.0758</v>
      </c>
      <c r="E2505">
        <v>1.45</v>
      </c>
      <c r="F2505" t="s">
        <v>12764</v>
      </c>
      <c r="G2505" t="s">
        <v>149</v>
      </c>
      <c r="H2505" t="s">
        <v>183</v>
      </c>
      <c r="I2505" t="s">
        <v>12765</v>
      </c>
      <c r="J2505" t="s">
        <v>12766</v>
      </c>
      <c r="K2505" t="s">
        <v>12767</v>
      </c>
      <c r="L2505" t="s">
        <v>12768</v>
      </c>
      <c r="M2505">
        <v>1.2161071299999999</v>
      </c>
      <c r="N2505" t="s">
        <v>12769</v>
      </c>
      <c r="O2505" t="s">
        <v>12770</v>
      </c>
      <c r="P2505">
        <v>68807320422</v>
      </c>
    </row>
    <row r="2506" spans="1:16" x14ac:dyDescent="0.2">
      <c r="A2506" t="s">
        <v>13414</v>
      </c>
      <c r="B2506" t="s">
        <v>12324</v>
      </c>
      <c r="C2506">
        <v>249</v>
      </c>
      <c r="D2506">
        <v>142.0864</v>
      </c>
      <c r="E2506">
        <v>2.4910000000000001</v>
      </c>
      <c r="F2506" t="s">
        <v>13415</v>
      </c>
      <c r="G2506" t="s">
        <v>13416</v>
      </c>
      <c r="H2506" t="s">
        <v>183</v>
      </c>
      <c r="I2506" t="s">
        <v>13417</v>
      </c>
      <c r="J2506" t="s">
        <v>13418</v>
      </c>
      <c r="K2506" t="s">
        <v>137</v>
      </c>
      <c r="L2506" t="s">
        <v>13419</v>
      </c>
      <c r="M2506">
        <v>0.89370381799999998</v>
      </c>
      <c r="N2506">
        <v>0</v>
      </c>
      <c r="O2506" t="s">
        <v>887</v>
      </c>
      <c r="P2506">
        <v>8589934592</v>
      </c>
    </row>
    <row r="2507" spans="1:16" x14ac:dyDescent="0.2">
      <c r="A2507" t="s">
        <v>16270</v>
      </c>
      <c r="B2507" t="s">
        <v>12324</v>
      </c>
      <c r="C2507">
        <v>793</v>
      </c>
      <c r="D2507">
        <v>187.12370000000001</v>
      </c>
      <c r="E2507">
        <v>7.8970000000000002</v>
      </c>
      <c r="F2507" t="s">
        <v>16271</v>
      </c>
      <c r="G2507" t="s">
        <v>16257</v>
      </c>
      <c r="H2507" t="s">
        <v>183</v>
      </c>
      <c r="I2507" t="s">
        <v>16272</v>
      </c>
      <c r="J2507" t="s">
        <v>16273</v>
      </c>
      <c r="K2507" t="s">
        <v>137</v>
      </c>
      <c r="L2507" t="s">
        <v>16274</v>
      </c>
      <c r="M2507">
        <v>1.89999998</v>
      </c>
      <c r="N2507" t="s">
        <v>16275</v>
      </c>
      <c r="O2507" t="s">
        <v>16276</v>
      </c>
      <c r="P2507">
        <v>2</v>
      </c>
    </row>
    <row r="2508" spans="1:16" x14ac:dyDescent="0.2">
      <c r="A2508" t="s">
        <v>22480</v>
      </c>
      <c r="B2508" t="s">
        <v>12324</v>
      </c>
      <c r="C2508">
        <v>1967</v>
      </c>
      <c r="D2508">
        <v>295.17509999999999</v>
      </c>
      <c r="E2508">
        <v>15.183</v>
      </c>
      <c r="F2508" t="s">
        <v>22481</v>
      </c>
      <c r="G2508" t="s">
        <v>22482</v>
      </c>
      <c r="H2508" t="s">
        <v>183</v>
      </c>
      <c r="I2508" t="s">
        <v>22483</v>
      </c>
      <c r="J2508" t="s">
        <v>22484</v>
      </c>
      <c r="K2508" t="s">
        <v>137</v>
      </c>
      <c r="L2508" t="s">
        <v>22485</v>
      </c>
      <c r="M2508">
        <v>-0.25727617699999999</v>
      </c>
      <c r="N2508">
        <v>10541816</v>
      </c>
      <c r="O2508" t="s">
        <v>22486</v>
      </c>
      <c r="P2508">
        <v>2</v>
      </c>
    </row>
    <row r="2509" spans="1:16" x14ac:dyDescent="0.2">
      <c r="A2509" t="s">
        <v>22942</v>
      </c>
      <c r="B2509" t="s">
        <v>12324</v>
      </c>
      <c r="C2509">
        <v>2058</v>
      </c>
      <c r="D2509">
        <v>309.20460000000003</v>
      </c>
      <c r="E2509">
        <v>16.297999999999998</v>
      </c>
      <c r="F2509" t="s">
        <v>22943</v>
      </c>
      <c r="G2509" t="s">
        <v>9597</v>
      </c>
      <c r="H2509" t="s">
        <v>183</v>
      </c>
      <c r="I2509" t="s">
        <v>22944</v>
      </c>
      <c r="J2509" t="s">
        <v>22945</v>
      </c>
      <c r="K2509" t="s">
        <v>137</v>
      </c>
      <c r="L2509" t="s">
        <v>22946</v>
      </c>
      <c r="M2509">
        <v>3.5999998999999998</v>
      </c>
      <c r="N2509">
        <v>44477474</v>
      </c>
      <c r="O2509" t="s">
        <v>22947</v>
      </c>
      <c r="P2509">
        <v>2</v>
      </c>
    </row>
    <row r="2510" spans="1:16" x14ac:dyDescent="0.2">
      <c r="A2510" t="s">
        <v>17471</v>
      </c>
      <c r="B2510" t="s">
        <v>12324</v>
      </c>
      <c r="C2510">
        <v>1007</v>
      </c>
      <c r="D2510">
        <v>203.11869999999999</v>
      </c>
      <c r="E2510">
        <v>4.3929999999999998</v>
      </c>
      <c r="F2510" t="s">
        <v>17472</v>
      </c>
      <c r="G2510" t="s">
        <v>17463</v>
      </c>
      <c r="H2510" t="s">
        <v>183</v>
      </c>
      <c r="I2510" t="s">
        <v>17473</v>
      </c>
      <c r="J2510" t="s">
        <v>17474</v>
      </c>
      <c r="K2510" t="s">
        <v>17475</v>
      </c>
      <c r="L2510" t="s">
        <v>17476</v>
      </c>
      <c r="M2510">
        <v>2.2999999500000001</v>
      </c>
      <c r="N2510">
        <v>53262987</v>
      </c>
      <c r="O2510" t="s">
        <v>17477</v>
      </c>
      <c r="P2510">
        <v>2</v>
      </c>
    </row>
    <row r="2511" spans="1:16" x14ac:dyDescent="0.2">
      <c r="A2511" t="s">
        <v>17505</v>
      </c>
      <c r="B2511" t="s">
        <v>12324</v>
      </c>
      <c r="C2511">
        <v>1011</v>
      </c>
      <c r="D2511">
        <v>204.13910000000001</v>
      </c>
      <c r="E2511">
        <v>15.109</v>
      </c>
      <c r="F2511" t="s">
        <v>17506</v>
      </c>
      <c r="G2511" t="s">
        <v>17497</v>
      </c>
      <c r="H2511" t="s">
        <v>183</v>
      </c>
      <c r="I2511" t="s">
        <v>17507</v>
      </c>
      <c r="J2511" t="s">
        <v>17508</v>
      </c>
      <c r="K2511" t="s">
        <v>137</v>
      </c>
      <c r="L2511" t="s">
        <v>17509</v>
      </c>
      <c r="M2511">
        <v>2.2000000499999999</v>
      </c>
      <c r="N2511">
        <v>84572782</v>
      </c>
      <c r="O2511" t="s">
        <v>17510</v>
      </c>
      <c r="P2511">
        <v>2</v>
      </c>
    </row>
    <row r="2512" spans="1:16" x14ac:dyDescent="0.2">
      <c r="A2512" t="s">
        <v>16803</v>
      </c>
      <c r="B2512" t="s">
        <v>12324</v>
      </c>
      <c r="C2512">
        <v>878</v>
      </c>
      <c r="D2512">
        <v>195.10040000000001</v>
      </c>
      <c r="E2512">
        <v>7.5060000000000002</v>
      </c>
      <c r="F2512" t="s">
        <v>16804</v>
      </c>
      <c r="G2512" t="s">
        <v>3086</v>
      </c>
      <c r="H2512" t="s">
        <v>183</v>
      </c>
      <c r="I2512" t="s">
        <v>16805</v>
      </c>
      <c r="J2512" t="s">
        <v>16806</v>
      </c>
      <c r="K2512" t="s">
        <v>16807</v>
      </c>
      <c r="L2512" t="s">
        <v>16808</v>
      </c>
      <c r="M2512">
        <v>1</v>
      </c>
      <c r="N2512" t="s">
        <v>16809</v>
      </c>
      <c r="O2512" t="s">
        <v>16810</v>
      </c>
      <c r="P2512">
        <v>2</v>
      </c>
    </row>
    <row r="2513" spans="1:16" x14ac:dyDescent="0.2">
      <c r="A2513" t="s">
        <v>20630</v>
      </c>
      <c r="B2513" t="s">
        <v>12324</v>
      </c>
      <c r="C2513">
        <v>1608</v>
      </c>
      <c r="D2513">
        <v>252.1233</v>
      </c>
      <c r="E2513">
        <v>5.6790000000000003</v>
      </c>
      <c r="F2513" t="s">
        <v>20631</v>
      </c>
      <c r="G2513" t="s">
        <v>20629</v>
      </c>
      <c r="H2513" t="s">
        <v>183</v>
      </c>
      <c r="I2513" t="s">
        <v>20632</v>
      </c>
      <c r="J2513" t="s">
        <v>20633</v>
      </c>
      <c r="K2513" t="s">
        <v>20634</v>
      </c>
      <c r="L2513" t="s">
        <v>20635</v>
      </c>
      <c r="M2513">
        <v>-0.69999998799999996</v>
      </c>
      <c r="N2513" t="s">
        <v>20636</v>
      </c>
      <c r="O2513" t="s">
        <v>20637</v>
      </c>
      <c r="P2513">
        <v>2</v>
      </c>
    </row>
    <row r="2514" spans="1:16" x14ac:dyDescent="0.2">
      <c r="A2514" t="s">
        <v>17685</v>
      </c>
      <c r="B2514" t="s">
        <v>12324</v>
      </c>
      <c r="C2514">
        <v>1047</v>
      </c>
      <c r="D2514">
        <v>207.1019</v>
      </c>
      <c r="E2514">
        <v>7.7050000000000001</v>
      </c>
      <c r="F2514" t="s">
        <v>17686</v>
      </c>
      <c r="G2514" t="s">
        <v>17645</v>
      </c>
      <c r="H2514" t="s">
        <v>183</v>
      </c>
      <c r="I2514" t="s">
        <v>17687</v>
      </c>
      <c r="J2514" t="s">
        <v>17688</v>
      </c>
      <c r="K2514" t="s">
        <v>17689</v>
      </c>
      <c r="L2514" t="s">
        <v>17690</v>
      </c>
      <c r="M2514">
        <v>2.9815022899999999</v>
      </c>
      <c r="N2514">
        <v>11790381</v>
      </c>
      <c r="O2514" t="s">
        <v>17691</v>
      </c>
      <c r="P2514">
        <v>68719476802</v>
      </c>
    </row>
    <row r="2515" spans="1:16" x14ac:dyDescent="0.2">
      <c r="A2515" t="s">
        <v>15704</v>
      </c>
      <c r="B2515" t="s">
        <v>12324</v>
      </c>
      <c r="C2515">
        <v>695</v>
      </c>
      <c r="D2515">
        <v>181.08600000000001</v>
      </c>
      <c r="E2515">
        <v>5.407</v>
      </c>
      <c r="F2515" t="s">
        <v>15705</v>
      </c>
      <c r="G2515" t="s">
        <v>15681</v>
      </c>
      <c r="H2515" t="s">
        <v>183</v>
      </c>
      <c r="I2515" t="s">
        <v>15706</v>
      </c>
      <c r="J2515" t="s">
        <v>15707</v>
      </c>
      <c r="K2515" t="s">
        <v>137</v>
      </c>
      <c r="L2515" t="s">
        <v>15708</v>
      </c>
      <c r="M2515">
        <v>0.80000001200000004</v>
      </c>
      <c r="N2515">
        <v>129844420</v>
      </c>
      <c r="O2515" t="s">
        <v>15709</v>
      </c>
      <c r="P2515">
        <v>2</v>
      </c>
    </row>
    <row r="2516" spans="1:16" x14ac:dyDescent="0.2">
      <c r="A2516" t="s">
        <v>17612</v>
      </c>
      <c r="B2516" t="s">
        <v>12324</v>
      </c>
      <c r="C2516">
        <v>1033</v>
      </c>
      <c r="D2516">
        <v>206.1292</v>
      </c>
      <c r="E2516">
        <v>1.383</v>
      </c>
      <c r="F2516" t="s">
        <v>17613</v>
      </c>
      <c r="G2516" t="s">
        <v>17614</v>
      </c>
      <c r="H2516" t="s">
        <v>183</v>
      </c>
      <c r="I2516" t="s">
        <v>17615</v>
      </c>
      <c r="J2516" t="s">
        <v>17616</v>
      </c>
      <c r="K2516" t="s">
        <v>137</v>
      </c>
      <c r="L2516" t="s">
        <v>17617</v>
      </c>
      <c r="M2516">
        <v>0.419302493</v>
      </c>
      <c r="N2516">
        <v>56929631</v>
      </c>
      <c r="O2516" t="s">
        <v>17618</v>
      </c>
      <c r="P2516">
        <v>2</v>
      </c>
    </row>
    <row r="2517" spans="1:16" x14ac:dyDescent="0.2">
      <c r="A2517" t="s">
        <v>15072</v>
      </c>
      <c r="B2517" t="s">
        <v>12324</v>
      </c>
      <c r="C2517">
        <v>580</v>
      </c>
      <c r="D2517">
        <v>171.102</v>
      </c>
      <c r="E2517">
        <v>5.8570000000000002</v>
      </c>
      <c r="F2517" t="s">
        <v>15073</v>
      </c>
      <c r="G2517" t="s">
        <v>1551</v>
      </c>
      <c r="H2517" t="s">
        <v>183</v>
      </c>
      <c r="I2517" t="s">
        <v>15067</v>
      </c>
      <c r="J2517" t="s">
        <v>15068</v>
      </c>
      <c r="K2517" t="s">
        <v>137</v>
      </c>
      <c r="L2517" t="s">
        <v>15069</v>
      </c>
      <c r="M2517">
        <v>0.20000000300000001</v>
      </c>
      <c r="N2517">
        <v>118426594</v>
      </c>
      <c r="O2517" t="s">
        <v>15070</v>
      </c>
      <c r="P2517">
        <v>2</v>
      </c>
    </row>
    <row r="2518" spans="1:16" x14ac:dyDescent="0.2">
      <c r="A2518" t="s">
        <v>15065</v>
      </c>
      <c r="B2518" t="s">
        <v>12324</v>
      </c>
      <c r="C2518">
        <v>579</v>
      </c>
      <c r="D2518">
        <v>171.10130000000001</v>
      </c>
      <c r="E2518">
        <v>7.694</v>
      </c>
      <c r="F2518" t="s">
        <v>15066</v>
      </c>
      <c r="G2518" t="s">
        <v>1551</v>
      </c>
      <c r="H2518" t="s">
        <v>183</v>
      </c>
      <c r="I2518" t="s">
        <v>15067</v>
      </c>
      <c r="J2518" t="s">
        <v>15068</v>
      </c>
      <c r="K2518" t="s">
        <v>137</v>
      </c>
      <c r="L2518" t="s">
        <v>15069</v>
      </c>
      <c r="M2518">
        <v>0.20000000300000001</v>
      </c>
      <c r="N2518">
        <v>118426594</v>
      </c>
      <c r="O2518" t="s">
        <v>15070</v>
      </c>
      <c r="P2518">
        <v>2</v>
      </c>
    </row>
    <row r="2519" spans="1:16" x14ac:dyDescent="0.2">
      <c r="A2519" t="s">
        <v>13350</v>
      </c>
      <c r="B2519" t="s">
        <v>12324</v>
      </c>
      <c r="C2519">
        <v>234</v>
      </c>
      <c r="D2519">
        <v>139.12350000000001</v>
      </c>
      <c r="E2519">
        <v>4.1820000000000004</v>
      </c>
      <c r="F2519" t="s">
        <v>13351</v>
      </c>
      <c r="G2519" t="s">
        <v>13317</v>
      </c>
      <c r="H2519" t="s">
        <v>183</v>
      </c>
      <c r="I2519" t="s">
        <v>13352</v>
      </c>
      <c r="J2519" t="s">
        <v>13353</v>
      </c>
      <c r="K2519" t="s">
        <v>13354</v>
      </c>
      <c r="L2519" t="s">
        <v>13355</v>
      </c>
      <c r="M2519">
        <v>1.60000002</v>
      </c>
      <c r="N2519" t="s">
        <v>13356</v>
      </c>
      <c r="O2519" t="s">
        <v>13357</v>
      </c>
      <c r="P2519">
        <v>2</v>
      </c>
    </row>
    <row r="2520" spans="1:16" x14ac:dyDescent="0.2">
      <c r="A2520" t="s">
        <v>16512</v>
      </c>
      <c r="B2520" t="s">
        <v>12324</v>
      </c>
      <c r="C2520">
        <v>835</v>
      </c>
      <c r="D2520">
        <v>193.0855</v>
      </c>
      <c r="E2520">
        <v>7.069</v>
      </c>
      <c r="F2520" t="s">
        <v>16513</v>
      </c>
      <c r="G2520" t="s">
        <v>2928</v>
      </c>
      <c r="H2520" t="s">
        <v>183</v>
      </c>
      <c r="I2520" t="s">
        <v>16514</v>
      </c>
      <c r="J2520" t="s">
        <v>16515</v>
      </c>
      <c r="K2520" t="s">
        <v>16516</v>
      </c>
      <c r="L2520" t="s">
        <v>16517</v>
      </c>
      <c r="M2520">
        <v>1.39999998</v>
      </c>
      <c r="N2520">
        <v>13546271</v>
      </c>
      <c r="O2520" t="s">
        <v>16518</v>
      </c>
      <c r="P2520">
        <v>2</v>
      </c>
    </row>
    <row r="2521" spans="1:16" x14ac:dyDescent="0.2">
      <c r="A2521" t="s">
        <v>22527</v>
      </c>
      <c r="B2521" t="s">
        <v>12324</v>
      </c>
      <c r="C2521">
        <v>1975</v>
      </c>
      <c r="D2521">
        <v>296.25700000000001</v>
      </c>
      <c r="E2521">
        <v>16.663</v>
      </c>
      <c r="F2521" t="s">
        <v>22528</v>
      </c>
      <c r="G2521" t="s">
        <v>22529</v>
      </c>
      <c r="H2521" t="s">
        <v>183</v>
      </c>
      <c r="I2521" t="s">
        <v>22530</v>
      </c>
      <c r="J2521" t="s">
        <v>22531</v>
      </c>
      <c r="K2521" t="s">
        <v>137</v>
      </c>
      <c r="L2521" t="s">
        <v>22532</v>
      </c>
      <c r="M2521">
        <v>2.5</v>
      </c>
      <c r="N2521">
        <v>101313343</v>
      </c>
      <c r="O2521" t="s">
        <v>22533</v>
      </c>
      <c r="P2521">
        <v>2</v>
      </c>
    </row>
    <row r="2522" spans="1:16" x14ac:dyDescent="0.2">
      <c r="A2522" t="s">
        <v>13831</v>
      </c>
      <c r="B2522" t="s">
        <v>12324</v>
      </c>
      <c r="C2522">
        <v>326</v>
      </c>
      <c r="D2522">
        <v>151.07599999999999</v>
      </c>
      <c r="E2522">
        <v>6.2130000000000001</v>
      </c>
      <c r="F2522" t="s">
        <v>13832</v>
      </c>
      <c r="G2522" t="s">
        <v>601</v>
      </c>
      <c r="H2522" t="s">
        <v>183</v>
      </c>
      <c r="I2522" t="s">
        <v>13833</v>
      </c>
      <c r="J2522" t="s">
        <v>13834</v>
      </c>
      <c r="K2522" t="s">
        <v>13835</v>
      </c>
      <c r="L2522" t="s">
        <v>13836</v>
      </c>
      <c r="M2522">
        <v>1.40446329</v>
      </c>
      <c r="N2522">
        <v>7019274</v>
      </c>
      <c r="O2522" t="s">
        <v>13837</v>
      </c>
      <c r="P2522">
        <v>94558527558</v>
      </c>
    </row>
    <row r="2523" spans="1:16" x14ac:dyDescent="0.2">
      <c r="A2523" t="s">
        <v>18806</v>
      </c>
      <c r="B2523" t="s">
        <v>12324</v>
      </c>
      <c r="C2523">
        <v>1256</v>
      </c>
      <c r="D2523">
        <v>222.15209999999999</v>
      </c>
      <c r="E2523">
        <v>7.1390000000000002</v>
      </c>
      <c r="F2523" t="s">
        <v>18807</v>
      </c>
      <c r="G2523" t="s">
        <v>18792</v>
      </c>
      <c r="H2523" t="s">
        <v>183</v>
      </c>
      <c r="I2523" t="s">
        <v>18808</v>
      </c>
      <c r="J2523" t="s">
        <v>18809</v>
      </c>
      <c r="K2523" t="s">
        <v>137</v>
      </c>
      <c r="L2523" t="s">
        <v>18810</v>
      </c>
      <c r="M2523">
        <v>1.7999999499999999</v>
      </c>
      <c r="N2523">
        <v>104552690</v>
      </c>
      <c r="O2523" t="s">
        <v>18811</v>
      </c>
      <c r="P2523">
        <v>2</v>
      </c>
    </row>
    <row r="2524" spans="1:16" x14ac:dyDescent="0.2">
      <c r="A2524" t="s">
        <v>17318</v>
      </c>
      <c r="B2524" t="s">
        <v>12324</v>
      </c>
      <c r="C2524">
        <v>975</v>
      </c>
      <c r="D2524">
        <v>200.20140000000001</v>
      </c>
      <c r="E2524">
        <v>13.026</v>
      </c>
      <c r="F2524" t="s">
        <v>17319</v>
      </c>
      <c r="G2524" t="s">
        <v>17309</v>
      </c>
      <c r="H2524" t="s">
        <v>183</v>
      </c>
      <c r="I2524" t="s">
        <v>17320</v>
      </c>
      <c r="J2524" t="s">
        <v>17321</v>
      </c>
      <c r="K2524" t="s">
        <v>17322</v>
      </c>
      <c r="L2524" t="s">
        <v>17323</v>
      </c>
      <c r="M2524">
        <v>4</v>
      </c>
      <c r="N2524">
        <v>3603720</v>
      </c>
      <c r="O2524" t="s">
        <v>17324</v>
      </c>
      <c r="P2524">
        <v>2</v>
      </c>
    </row>
    <row r="2525" spans="1:16" x14ac:dyDescent="0.2">
      <c r="A2525" t="s">
        <v>16750</v>
      </c>
      <c r="B2525" t="s">
        <v>12324</v>
      </c>
      <c r="C2525">
        <v>869</v>
      </c>
      <c r="D2525">
        <v>195.06460000000001</v>
      </c>
      <c r="E2525">
        <v>2.1280000000000001</v>
      </c>
      <c r="F2525" t="s">
        <v>16751</v>
      </c>
      <c r="G2525" t="s">
        <v>3044</v>
      </c>
      <c r="H2525" t="s">
        <v>183</v>
      </c>
      <c r="I2525" t="s">
        <v>16752</v>
      </c>
      <c r="J2525" t="s">
        <v>16753</v>
      </c>
      <c r="K2525" t="s">
        <v>16754</v>
      </c>
      <c r="L2525" t="s">
        <v>16755</v>
      </c>
      <c r="M2525">
        <v>1.5</v>
      </c>
      <c r="N2525" t="s">
        <v>16756</v>
      </c>
      <c r="O2525" t="s">
        <v>16757</v>
      </c>
      <c r="P2525">
        <v>94508187658</v>
      </c>
    </row>
    <row r="2526" spans="1:16" x14ac:dyDescent="0.2">
      <c r="A2526" t="s">
        <v>12843</v>
      </c>
      <c r="B2526" t="s">
        <v>12324</v>
      </c>
      <c r="C2526">
        <v>120</v>
      </c>
      <c r="D2526">
        <v>125.1071</v>
      </c>
      <c r="E2526">
        <v>4.7519999999999998</v>
      </c>
      <c r="F2526" t="s">
        <v>12844</v>
      </c>
      <c r="G2526" t="s">
        <v>12845</v>
      </c>
      <c r="H2526" t="s">
        <v>183</v>
      </c>
      <c r="I2526" t="s">
        <v>12846</v>
      </c>
      <c r="J2526" t="s">
        <v>12847</v>
      </c>
      <c r="K2526" t="s">
        <v>137</v>
      </c>
      <c r="L2526" t="s">
        <v>12848</v>
      </c>
      <c r="M2526">
        <v>1.2000000500000001</v>
      </c>
      <c r="N2526">
        <v>58257080</v>
      </c>
      <c r="O2526" t="s">
        <v>12849</v>
      </c>
      <c r="P2526">
        <v>2</v>
      </c>
    </row>
    <row r="2527" spans="1:16" x14ac:dyDescent="0.2">
      <c r="A2527" t="s">
        <v>19607</v>
      </c>
      <c r="B2527" t="s">
        <v>12324</v>
      </c>
      <c r="C2527">
        <v>1418</v>
      </c>
      <c r="D2527">
        <v>234.1499</v>
      </c>
      <c r="E2527">
        <v>7.5819999999999999</v>
      </c>
      <c r="F2527" t="s">
        <v>19608</v>
      </c>
      <c r="G2527" t="s">
        <v>19609</v>
      </c>
      <c r="H2527" t="s">
        <v>183</v>
      </c>
      <c r="I2527" t="s">
        <v>19610</v>
      </c>
      <c r="J2527" t="s">
        <v>19611</v>
      </c>
      <c r="K2527" t="s">
        <v>137</v>
      </c>
      <c r="L2527" t="s">
        <v>19612</v>
      </c>
      <c r="M2527">
        <v>0.20000000300000001</v>
      </c>
      <c r="N2527">
        <v>112574137</v>
      </c>
      <c r="O2527" t="s">
        <v>19613</v>
      </c>
      <c r="P2527">
        <v>2</v>
      </c>
    </row>
    <row r="2528" spans="1:16" x14ac:dyDescent="0.2">
      <c r="A2528" t="s">
        <v>23798</v>
      </c>
      <c r="B2528" t="s">
        <v>12324</v>
      </c>
      <c r="C2528">
        <v>2241</v>
      </c>
      <c r="D2528">
        <v>347.185</v>
      </c>
      <c r="E2528">
        <v>16.417000000000002</v>
      </c>
      <c r="F2528" t="s">
        <v>23799</v>
      </c>
      <c r="G2528" t="s">
        <v>23800</v>
      </c>
      <c r="H2528" t="s">
        <v>183</v>
      </c>
      <c r="I2528" t="s">
        <v>23801</v>
      </c>
      <c r="J2528" t="s">
        <v>23802</v>
      </c>
      <c r="K2528" t="s">
        <v>137</v>
      </c>
      <c r="L2528" t="s">
        <v>23803</v>
      </c>
      <c r="M2528">
        <v>3.25634384</v>
      </c>
      <c r="N2528">
        <v>0</v>
      </c>
      <c r="O2528" t="s">
        <v>23804</v>
      </c>
      <c r="P2528">
        <v>68722655232</v>
      </c>
    </row>
    <row r="2529" spans="1:16" x14ac:dyDescent="0.2">
      <c r="A2529" t="s">
        <v>21019</v>
      </c>
      <c r="B2529" t="s">
        <v>12324</v>
      </c>
      <c r="C2529">
        <v>1684</v>
      </c>
      <c r="D2529">
        <v>263.1619</v>
      </c>
      <c r="E2529">
        <v>17.126999999999999</v>
      </c>
      <c r="F2529" t="s">
        <v>21020</v>
      </c>
      <c r="G2529" t="s">
        <v>8494</v>
      </c>
      <c r="H2529" t="s">
        <v>13010</v>
      </c>
      <c r="I2529" t="s">
        <v>21021</v>
      </c>
      <c r="J2529" t="s">
        <v>21022</v>
      </c>
      <c r="K2529" t="s">
        <v>137</v>
      </c>
      <c r="L2529" t="s">
        <v>21023</v>
      </c>
      <c r="M2529">
        <v>4.4000000999999997</v>
      </c>
      <c r="N2529" t="s">
        <v>21024</v>
      </c>
      <c r="O2529" t="s">
        <v>21025</v>
      </c>
      <c r="P2529">
        <v>2</v>
      </c>
    </row>
    <row r="2530" spans="1:16" x14ac:dyDescent="0.2">
      <c r="A2530" t="s">
        <v>16747</v>
      </c>
      <c r="B2530" t="s">
        <v>12324</v>
      </c>
      <c r="C2530">
        <v>870</v>
      </c>
      <c r="D2530">
        <v>195.06460000000001</v>
      </c>
      <c r="E2530">
        <v>1.984</v>
      </c>
      <c r="F2530" t="s">
        <v>16748</v>
      </c>
      <c r="G2530" t="s">
        <v>3044</v>
      </c>
      <c r="H2530" t="s">
        <v>183</v>
      </c>
      <c r="I2530" t="s">
        <v>16737</v>
      </c>
      <c r="J2530" t="s">
        <v>16738</v>
      </c>
      <c r="K2530" t="s">
        <v>16739</v>
      </c>
      <c r="L2530" t="s">
        <v>16740</v>
      </c>
      <c r="M2530">
        <v>1.5</v>
      </c>
      <c r="N2530" t="s">
        <v>16741</v>
      </c>
      <c r="O2530" t="s">
        <v>16742</v>
      </c>
      <c r="P2530">
        <v>68719476738</v>
      </c>
    </row>
    <row r="2531" spans="1:16" x14ac:dyDescent="0.2">
      <c r="A2531" t="s">
        <v>16735</v>
      </c>
      <c r="B2531" t="s">
        <v>12324</v>
      </c>
      <c r="C2531">
        <v>867</v>
      </c>
      <c r="D2531">
        <v>195.06389999999999</v>
      </c>
      <c r="E2531">
        <v>4.5430000000000001</v>
      </c>
      <c r="F2531" t="s">
        <v>16736</v>
      </c>
      <c r="G2531" t="s">
        <v>3044</v>
      </c>
      <c r="H2531" t="s">
        <v>183</v>
      </c>
      <c r="I2531" t="s">
        <v>16737</v>
      </c>
      <c r="J2531" t="s">
        <v>16738</v>
      </c>
      <c r="K2531" t="s">
        <v>16739</v>
      </c>
      <c r="L2531" t="s">
        <v>16740</v>
      </c>
      <c r="M2531">
        <v>1.5</v>
      </c>
      <c r="N2531" t="s">
        <v>16741</v>
      </c>
      <c r="O2531" t="s">
        <v>16742</v>
      </c>
      <c r="P2531">
        <v>68719476738</v>
      </c>
    </row>
    <row r="2532" spans="1:16" x14ac:dyDescent="0.2">
      <c r="A2532" t="s">
        <v>13755</v>
      </c>
      <c r="B2532" t="s">
        <v>12324</v>
      </c>
      <c r="C2532">
        <v>312</v>
      </c>
      <c r="D2532">
        <v>149.0967</v>
      </c>
      <c r="E2532">
        <v>8.9410000000000007</v>
      </c>
      <c r="F2532" t="s">
        <v>13756</v>
      </c>
      <c r="G2532" t="s">
        <v>13748</v>
      </c>
      <c r="H2532" t="s">
        <v>183</v>
      </c>
      <c r="I2532" t="s">
        <v>13757</v>
      </c>
      <c r="J2532" t="s">
        <v>13758</v>
      </c>
      <c r="K2532" t="s">
        <v>137</v>
      </c>
      <c r="L2532" t="s">
        <v>13759</v>
      </c>
      <c r="M2532">
        <v>1.7999999499999999</v>
      </c>
      <c r="N2532">
        <v>134982935</v>
      </c>
      <c r="O2532" t="s">
        <v>13760</v>
      </c>
      <c r="P2532">
        <v>2</v>
      </c>
    </row>
    <row r="2533" spans="1:16" x14ac:dyDescent="0.2">
      <c r="A2533" t="s">
        <v>13008</v>
      </c>
      <c r="B2533" t="s">
        <v>12324</v>
      </c>
      <c r="C2533">
        <v>157</v>
      </c>
      <c r="D2533">
        <v>131.0498</v>
      </c>
      <c r="E2533">
        <v>9.8469999999999995</v>
      </c>
      <c r="F2533" t="s">
        <v>13009</v>
      </c>
      <c r="G2533" t="s">
        <v>543</v>
      </c>
      <c r="H2533" t="s">
        <v>13010</v>
      </c>
      <c r="I2533" t="s">
        <v>13011</v>
      </c>
      <c r="J2533" t="s">
        <v>13012</v>
      </c>
      <c r="K2533" t="s">
        <v>13013</v>
      </c>
      <c r="L2533" t="s">
        <v>13014</v>
      </c>
      <c r="M2533">
        <v>1.81576502</v>
      </c>
      <c r="N2533" t="s">
        <v>13015</v>
      </c>
      <c r="O2533" t="s">
        <v>13016</v>
      </c>
      <c r="P2533">
        <v>68975323518</v>
      </c>
    </row>
    <row r="2534" spans="1:16" x14ac:dyDescent="0.2">
      <c r="A2534" t="s">
        <v>15575</v>
      </c>
      <c r="B2534" t="s">
        <v>12324</v>
      </c>
      <c r="C2534">
        <v>672</v>
      </c>
      <c r="D2534">
        <v>180.10249999999999</v>
      </c>
      <c r="E2534">
        <v>8.1950000000000003</v>
      </c>
      <c r="F2534" t="s">
        <v>15576</v>
      </c>
      <c r="G2534" t="s">
        <v>15557</v>
      </c>
      <c r="H2534" t="s">
        <v>183</v>
      </c>
      <c r="I2534" t="s">
        <v>15577</v>
      </c>
      <c r="J2534" t="s">
        <v>15578</v>
      </c>
      <c r="K2534" t="s">
        <v>15579</v>
      </c>
      <c r="L2534" t="s">
        <v>15580</v>
      </c>
      <c r="M2534">
        <v>2.52237058</v>
      </c>
      <c r="N2534">
        <v>17040</v>
      </c>
      <c r="O2534" t="s">
        <v>15581</v>
      </c>
      <c r="P2534">
        <v>68790534502</v>
      </c>
    </row>
    <row r="2535" spans="1:16" x14ac:dyDescent="0.2">
      <c r="A2535" t="s">
        <v>20870</v>
      </c>
      <c r="B2535" t="s">
        <v>12324</v>
      </c>
      <c r="C2535">
        <v>1657</v>
      </c>
      <c r="D2535">
        <v>260.11660000000001</v>
      </c>
      <c r="E2535">
        <v>3.738</v>
      </c>
      <c r="F2535" t="s">
        <v>20871</v>
      </c>
      <c r="G2535" t="s">
        <v>20863</v>
      </c>
      <c r="H2535" t="s">
        <v>183</v>
      </c>
      <c r="I2535" t="s">
        <v>20872</v>
      </c>
      <c r="J2535" t="s">
        <v>20873</v>
      </c>
      <c r="K2535" t="s">
        <v>137</v>
      </c>
      <c r="L2535" t="s">
        <v>20874</v>
      </c>
      <c r="M2535">
        <v>0.80000001200000004</v>
      </c>
      <c r="N2535">
        <v>107039094</v>
      </c>
      <c r="O2535" t="s">
        <v>20875</v>
      </c>
      <c r="P2535">
        <v>2</v>
      </c>
    </row>
    <row r="2536" spans="1:16" x14ac:dyDescent="0.2">
      <c r="A2536" t="s">
        <v>19546</v>
      </c>
      <c r="B2536" t="s">
        <v>12324</v>
      </c>
      <c r="C2536">
        <v>1407</v>
      </c>
      <c r="D2536">
        <v>233.12899999999999</v>
      </c>
      <c r="E2536">
        <v>1.3160000000000001</v>
      </c>
      <c r="F2536" t="s">
        <v>19547</v>
      </c>
      <c r="G2536" t="s">
        <v>6019</v>
      </c>
      <c r="H2536" t="s">
        <v>183</v>
      </c>
      <c r="I2536" t="s">
        <v>19548</v>
      </c>
      <c r="J2536" t="s">
        <v>19549</v>
      </c>
      <c r="K2536" t="s">
        <v>19550</v>
      </c>
      <c r="L2536" t="s">
        <v>19551</v>
      </c>
      <c r="M2536">
        <v>0.10000000100000001</v>
      </c>
      <c r="N2536" t="s">
        <v>19552</v>
      </c>
      <c r="O2536" t="s">
        <v>19553</v>
      </c>
      <c r="P2536">
        <v>68723204114</v>
      </c>
    </row>
    <row r="2537" spans="1:16" x14ac:dyDescent="0.2">
      <c r="A2537" t="s">
        <v>13925</v>
      </c>
      <c r="B2537" t="s">
        <v>12324</v>
      </c>
      <c r="C2537">
        <v>342</v>
      </c>
      <c r="D2537">
        <v>152.071</v>
      </c>
      <c r="E2537">
        <v>1.474</v>
      </c>
      <c r="F2537" t="s">
        <v>13926</v>
      </c>
      <c r="G2537" t="s">
        <v>626</v>
      </c>
      <c r="H2537" t="s">
        <v>183</v>
      </c>
      <c r="I2537" t="s">
        <v>13927</v>
      </c>
      <c r="J2537" t="s">
        <v>13928</v>
      </c>
      <c r="K2537" t="s">
        <v>13929</v>
      </c>
      <c r="L2537" t="s">
        <v>13930</v>
      </c>
      <c r="M2537">
        <v>0.996450901</v>
      </c>
      <c r="N2537" t="s">
        <v>13931</v>
      </c>
      <c r="O2537" t="s">
        <v>13932</v>
      </c>
      <c r="P2537">
        <v>68787126338</v>
      </c>
    </row>
    <row r="2538" spans="1:16" x14ac:dyDescent="0.2">
      <c r="A2538" t="s">
        <v>19080</v>
      </c>
      <c r="B2538" t="s">
        <v>12324</v>
      </c>
      <c r="C2538">
        <v>1302</v>
      </c>
      <c r="D2538">
        <v>224.1268</v>
      </c>
      <c r="E2538">
        <v>10.579000000000001</v>
      </c>
      <c r="F2538" t="s">
        <v>19081</v>
      </c>
      <c r="G2538" t="s">
        <v>19066</v>
      </c>
      <c r="H2538" t="s">
        <v>183</v>
      </c>
      <c r="I2538" t="s">
        <v>19082</v>
      </c>
      <c r="J2538" t="s">
        <v>19083</v>
      </c>
      <c r="K2538" t="s">
        <v>137</v>
      </c>
      <c r="L2538" t="s">
        <v>19084</v>
      </c>
      <c r="M2538">
        <v>-1.7000000500000001</v>
      </c>
      <c r="N2538">
        <v>103230810</v>
      </c>
      <c r="O2538" t="s">
        <v>19085</v>
      </c>
      <c r="P2538">
        <v>2</v>
      </c>
    </row>
    <row r="2539" spans="1:16" x14ac:dyDescent="0.2">
      <c r="A2539" t="s">
        <v>24516</v>
      </c>
      <c r="B2539" t="s">
        <v>12324</v>
      </c>
      <c r="C2539">
        <v>2386</v>
      </c>
      <c r="D2539">
        <v>437.19560000000001</v>
      </c>
      <c r="E2539">
        <v>17.934000000000001</v>
      </c>
      <c r="F2539" t="s">
        <v>24517</v>
      </c>
      <c r="G2539" t="s">
        <v>24502</v>
      </c>
      <c r="H2539" t="s">
        <v>183</v>
      </c>
      <c r="I2539" t="s">
        <v>24518</v>
      </c>
      <c r="J2539" t="s">
        <v>24519</v>
      </c>
      <c r="K2539" t="s">
        <v>137</v>
      </c>
      <c r="L2539" t="s">
        <v>24520</v>
      </c>
      <c r="M2539">
        <v>3.4401032900000001</v>
      </c>
      <c r="N2539">
        <v>0</v>
      </c>
      <c r="O2539" t="s">
        <v>887</v>
      </c>
      <c r="P2539">
        <v>8589934592</v>
      </c>
    </row>
    <row r="2540" spans="1:16" x14ac:dyDescent="0.2">
      <c r="A2540" t="s">
        <v>21853</v>
      </c>
      <c r="B2540" t="s">
        <v>12324</v>
      </c>
      <c r="C2540">
        <v>1846</v>
      </c>
      <c r="D2540">
        <v>279.18020000000001</v>
      </c>
      <c r="E2540">
        <v>10.361000000000001</v>
      </c>
      <c r="F2540" t="s">
        <v>21854</v>
      </c>
      <c r="G2540" t="s">
        <v>21855</v>
      </c>
      <c r="H2540" t="s">
        <v>13010</v>
      </c>
      <c r="I2540" t="s">
        <v>21856</v>
      </c>
      <c r="J2540" t="s">
        <v>21857</v>
      </c>
      <c r="K2540" t="s">
        <v>21858</v>
      </c>
      <c r="L2540" t="s">
        <v>21859</v>
      </c>
      <c r="M2540">
        <v>3.25519443</v>
      </c>
      <c r="N2540" t="s">
        <v>21860</v>
      </c>
      <c r="O2540" t="s">
        <v>21861</v>
      </c>
      <c r="P2540">
        <v>68807352394</v>
      </c>
    </row>
    <row r="2541" spans="1:16" x14ac:dyDescent="0.2">
      <c r="A2541" t="s">
        <v>21846</v>
      </c>
      <c r="B2541" t="s">
        <v>12324</v>
      </c>
      <c r="C2541">
        <v>1845</v>
      </c>
      <c r="D2541">
        <v>279.1712</v>
      </c>
      <c r="E2541">
        <v>6.8380000000000001</v>
      </c>
      <c r="F2541" t="s">
        <v>21847</v>
      </c>
      <c r="G2541" t="s">
        <v>21840</v>
      </c>
      <c r="H2541" t="s">
        <v>183</v>
      </c>
      <c r="I2541" t="s">
        <v>21848</v>
      </c>
      <c r="J2541" t="s">
        <v>21849</v>
      </c>
      <c r="K2541" t="s">
        <v>137</v>
      </c>
      <c r="L2541" t="s">
        <v>21850</v>
      </c>
      <c r="M2541">
        <v>2</v>
      </c>
      <c r="N2541">
        <v>45141751</v>
      </c>
      <c r="O2541" t="s">
        <v>21851</v>
      </c>
      <c r="P2541">
        <v>66</v>
      </c>
    </row>
    <row r="2542" spans="1:16" x14ac:dyDescent="0.2">
      <c r="A2542" t="s">
        <v>15102</v>
      </c>
      <c r="B2542" t="s">
        <v>12324</v>
      </c>
      <c r="C2542">
        <v>588</v>
      </c>
      <c r="D2542">
        <v>172.1123</v>
      </c>
      <c r="E2542">
        <v>7.577</v>
      </c>
      <c r="F2542" t="s">
        <v>15103</v>
      </c>
      <c r="G2542" t="s">
        <v>15105</v>
      </c>
      <c r="H2542" t="s">
        <v>183</v>
      </c>
      <c r="I2542" t="s">
        <v>15106</v>
      </c>
      <c r="J2542" t="s">
        <v>15107</v>
      </c>
      <c r="K2542" t="s">
        <v>137</v>
      </c>
      <c r="L2542" t="s">
        <v>15108</v>
      </c>
      <c r="M2542">
        <v>1.5</v>
      </c>
      <c r="N2542">
        <v>102427512</v>
      </c>
      <c r="O2542" t="s">
        <v>15109</v>
      </c>
      <c r="P2542">
        <v>2</v>
      </c>
    </row>
    <row r="2543" spans="1:16" x14ac:dyDescent="0.2">
      <c r="A2543" t="s">
        <v>15111</v>
      </c>
      <c r="B2543" t="s">
        <v>12324</v>
      </c>
      <c r="C2543">
        <v>589</v>
      </c>
      <c r="D2543">
        <v>172.11269999999999</v>
      </c>
      <c r="E2543">
        <v>8.3680000000000003</v>
      </c>
      <c r="F2543" t="s">
        <v>15112</v>
      </c>
      <c r="G2543" t="s">
        <v>15105</v>
      </c>
      <c r="H2543" t="s">
        <v>183</v>
      </c>
      <c r="I2543" t="s">
        <v>15106</v>
      </c>
      <c r="J2543" t="s">
        <v>15107</v>
      </c>
      <c r="K2543" t="s">
        <v>137</v>
      </c>
      <c r="L2543" t="s">
        <v>15108</v>
      </c>
      <c r="M2543">
        <v>1.5</v>
      </c>
      <c r="N2543">
        <v>102427512</v>
      </c>
      <c r="O2543" t="s">
        <v>15109</v>
      </c>
      <c r="P2543">
        <v>2</v>
      </c>
    </row>
    <row r="2544" spans="1:16" x14ac:dyDescent="0.2">
      <c r="A2544" t="s">
        <v>15381</v>
      </c>
      <c r="B2544" t="s">
        <v>12324</v>
      </c>
      <c r="C2544">
        <v>636</v>
      </c>
      <c r="D2544">
        <v>177.13900000000001</v>
      </c>
      <c r="E2544">
        <v>1.524</v>
      </c>
      <c r="F2544" t="s">
        <v>15382</v>
      </c>
      <c r="G2544" t="s">
        <v>15383</v>
      </c>
      <c r="H2544" t="s">
        <v>183</v>
      </c>
      <c r="I2544" t="s">
        <v>15384</v>
      </c>
      <c r="J2544" t="s">
        <v>15385</v>
      </c>
      <c r="K2544" t="s">
        <v>15386</v>
      </c>
      <c r="L2544" t="s">
        <v>15387</v>
      </c>
      <c r="M2544">
        <v>1.9375631799999999</v>
      </c>
      <c r="N2544" t="s">
        <v>15388</v>
      </c>
      <c r="O2544" t="s">
        <v>15389</v>
      </c>
      <c r="P2544">
        <v>77380231238</v>
      </c>
    </row>
    <row r="2545" spans="1:16" x14ac:dyDescent="0.2">
      <c r="A2545" t="s">
        <v>24208</v>
      </c>
      <c r="B2545" t="s">
        <v>12324</v>
      </c>
      <c r="C2545">
        <v>2324</v>
      </c>
      <c r="D2545">
        <v>389.15910000000002</v>
      </c>
      <c r="E2545">
        <v>1.1439999999999999</v>
      </c>
      <c r="F2545" t="s">
        <v>24209</v>
      </c>
      <c r="G2545" t="s">
        <v>24210</v>
      </c>
      <c r="H2545" t="s">
        <v>183</v>
      </c>
      <c r="I2545" t="s">
        <v>24211</v>
      </c>
      <c r="J2545" t="s">
        <v>24212</v>
      </c>
      <c r="K2545" t="s">
        <v>24213</v>
      </c>
      <c r="L2545" t="s">
        <v>24214</v>
      </c>
      <c r="M2545">
        <v>2.2999999500000001</v>
      </c>
      <c r="N2545">
        <v>14511843</v>
      </c>
      <c r="O2545" t="s">
        <v>24215</v>
      </c>
      <c r="P2545">
        <v>2</v>
      </c>
    </row>
    <row r="2546" spans="1:16" x14ac:dyDescent="0.2">
      <c r="A2546" t="s">
        <v>24189</v>
      </c>
      <c r="B2546" t="s">
        <v>12324</v>
      </c>
      <c r="C2546">
        <v>2322</v>
      </c>
      <c r="D2546">
        <v>388.255</v>
      </c>
      <c r="E2546">
        <v>8.3450000000000006</v>
      </c>
      <c r="F2546" t="s">
        <v>24190</v>
      </c>
      <c r="G2546" t="s">
        <v>24191</v>
      </c>
      <c r="H2546" t="s">
        <v>12627</v>
      </c>
      <c r="I2546" t="s">
        <v>24192</v>
      </c>
      <c r="J2546" t="s">
        <v>24193</v>
      </c>
      <c r="K2546" t="s">
        <v>24194</v>
      </c>
      <c r="L2546" t="s">
        <v>24195</v>
      </c>
      <c r="M2546">
        <v>2.9000001000000002</v>
      </c>
      <c r="N2546">
        <v>11581493</v>
      </c>
      <c r="O2546" t="s">
        <v>24196</v>
      </c>
      <c r="P2546">
        <v>2</v>
      </c>
    </row>
    <row r="2547" spans="1:16" x14ac:dyDescent="0.2">
      <c r="A2547" t="s">
        <v>19329</v>
      </c>
      <c r="B2547" t="s">
        <v>12324</v>
      </c>
      <c r="C2547">
        <v>1350</v>
      </c>
      <c r="D2547">
        <v>227.1285</v>
      </c>
      <c r="E2547">
        <v>10.949</v>
      </c>
      <c r="F2547" t="s">
        <v>19330</v>
      </c>
      <c r="G2547" t="s">
        <v>5671</v>
      </c>
      <c r="H2547" t="s">
        <v>183</v>
      </c>
      <c r="I2547" t="s">
        <v>19331</v>
      </c>
      <c r="J2547" t="s">
        <v>19332</v>
      </c>
      <c r="K2547" t="s">
        <v>137</v>
      </c>
      <c r="L2547" t="s">
        <v>19333</v>
      </c>
      <c r="M2547">
        <v>2</v>
      </c>
      <c r="N2547">
        <v>86170173</v>
      </c>
      <c r="O2547" t="s">
        <v>19334</v>
      </c>
      <c r="P2547">
        <v>2</v>
      </c>
    </row>
    <row r="2548" spans="1:16" x14ac:dyDescent="0.2">
      <c r="A2548" t="s">
        <v>22889</v>
      </c>
      <c r="B2548" t="s">
        <v>12324</v>
      </c>
      <c r="C2548">
        <v>2050</v>
      </c>
      <c r="D2548">
        <v>308.22239999999999</v>
      </c>
      <c r="E2548">
        <v>14.824</v>
      </c>
      <c r="F2548" t="s">
        <v>22890</v>
      </c>
      <c r="G2548" t="s">
        <v>22891</v>
      </c>
      <c r="H2548" t="s">
        <v>183</v>
      </c>
      <c r="I2548" t="s">
        <v>22892</v>
      </c>
      <c r="J2548" t="s">
        <v>22893</v>
      </c>
      <c r="K2548" t="s">
        <v>22894</v>
      </c>
      <c r="L2548" t="s">
        <v>22895</v>
      </c>
      <c r="M2548">
        <v>3.4000001000000002</v>
      </c>
      <c r="N2548">
        <v>29980616</v>
      </c>
      <c r="O2548" t="s">
        <v>22896</v>
      </c>
      <c r="P2548">
        <v>68720017410</v>
      </c>
    </row>
    <row r="2549" spans="1:16" x14ac:dyDescent="0.2">
      <c r="A2549" t="s">
        <v>19429</v>
      </c>
      <c r="B2549" t="s">
        <v>12324</v>
      </c>
      <c r="C2549">
        <v>1383</v>
      </c>
      <c r="D2549">
        <v>230.15090000000001</v>
      </c>
      <c r="E2549">
        <v>2.609</v>
      </c>
      <c r="F2549" t="s">
        <v>19430</v>
      </c>
      <c r="G2549" t="s">
        <v>19431</v>
      </c>
      <c r="H2549" t="s">
        <v>183</v>
      </c>
      <c r="I2549" t="s">
        <v>19432</v>
      </c>
      <c r="J2549" t="s">
        <v>19433</v>
      </c>
      <c r="K2549" t="s">
        <v>137</v>
      </c>
      <c r="L2549" t="s">
        <v>19434</v>
      </c>
      <c r="M2549">
        <v>-1.7999999499999999</v>
      </c>
      <c r="N2549">
        <v>107865326</v>
      </c>
      <c r="O2549" t="s">
        <v>19435</v>
      </c>
      <c r="P2549">
        <v>2</v>
      </c>
    </row>
    <row r="2550" spans="1:16" x14ac:dyDescent="0.2">
      <c r="A2550" t="s">
        <v>15896</v>
      </c>
      <c r="B2550" t="s">
        <v>12324</v>
      </c>
      <c r="C2550">
        <v>724</v>
      </c>
      <c r="D2550">
        <v>183.06370000000001</v>
      </c>
      <c r="E2550">
        <v>2.2149999999999999</v>
      </c>
      <c r="F2550" t="s">
        <v>15897</v>
      </c>
      <c r="G2550" t="s">
        <v>963</v>
      </c>
      <c r="H2550" t="s">
        <v>12829</v>
      </c>
      <c r="I2550" t="s">
        <v>970</v>
      </c>
      <c r="J2550" t="s">
        <v>971</v>
      </c>
      <c r="K2550" t="s">
        <v>972</v>
      </c>
      <c r="L2550" t="s">
        <v>973</v>
      </c>
      <c r="M2550">
        <v>0.81527781499999996</v>
      </c>
      <c r="N2550" t="s">
        <v>974</v>
      </c>
      <c r="O2550" t="s">
        <v>975</v>
      </c>
      <c r="P2550">
        <v>103167224190</v>
      </c>
    </row>
    <row r="2551" spans="1:16" x14ac:dyDescent="0.2">
      <c r="A2551" t="s">
        <v>15752</v>
      </c>
      <c r="B2551" t="s">
        <v>12324</v>
      </c>
      <c r="C2551">
        <v>703</v>
      </c>
      <c r="D2551">
        <v>181.1233</v>
      </c>
      <c r="E2551">
        <v>15.106999999999999</v>
      </c>
      <c r="F2551" t="s">
        <v>15753</v>
      </c>
      <c r="G2551" t="s">
        <v>15746</v>
      </c>
      <c r="H2551" t="s">
        <v>183</v>
      </c>
      <c r="I2551" t="s">
        <v>15754</v>
      </c>
      <c r="J2551" t="s">
        <v>15755</v>
      </c>
      <c r="K2551" t="s">
        <v>15756</v>
      </c>
      <c r="L2551" t="s">
        <v>15757</v>
      </c>
      <c r="M2551">
        <v>2.5999998999999998</v>
      </c>
      <c r="N2551">
        <v>24974483</v>
      </c>
      <c r="O2551" t="s">
        <v>15758</v>
      </c>
      <c r="P2551">
        <v>2</v>
      </c>
    </row>
    <row r="2552" spans="1:16" x14ac:dyDescent="0.2">
      <c r="A2552" t="s">
        <v>21335</v>
      </c>
      <c r="B2552" t="s">
        <v>12324</v>
      </c>
      <c r="C2552">
        <v>1732</v>
      </c>
      <c r="D2552">
        <v>267.16000000000003</v>
      </c>
      <c r="E2552">
        <v>8.93</v>
      </c>
      <c r="F2552" t="s">
        <v>21336</v>
      </c>
      <c r="G2552" t="s">
        <v>7804</v>
      </c>
      <c r="H2552" t="s">
        <v>183</v>
      </c>
      <c r="I2552" t="s">
        <v>21337</v>
      </c>
      <c r="J2552" t="s">
        <v>21338</v>
      </c>
      <c r="K2552" t="s">
        <v>137</v>
      </c>
      <c r="L2552" t="s">
        <v>21339</v>
      </c>
      <c r="M2552">
        <v>1.5</v>
      </c>
      <c r="N2552">
        <v>100927581</v>
      </c>
      <c r="O2552" t="s">
        <v>21340</v>
      </c>
      <c r="P2552">
        <v>2</v>
      </c>
    </row>
    <row r="2553" spans="1:16" x14ac:dyDescent="0.2">
      <c r="A2553" t="s">
        <v>13335</v>
      </c>
      <c r="B2553" t="s">
        <v>12324</v>
      </c>
      <c r="C2553">
        <v>232</v>
      </c>
      <c r="D2553">
        <v>139.1233</v>
      </c>
      <c r="E2553">
        <v>5.0430000000000001</v>
      </c>
      <c r="F2553" t="s">
        <v>13336</v>
      </c>
      <c r="G2553" t="s">
        <v>13317</v>
      </c>
      <c r="H2553" t="s">
        <v>183</v>
      </c>
      <c r="I2553" t="s">
        <v>13337</v>
      </c>
      <c r="J2553" t="s">
        <v>13338</v>
      </c>
      <c r="K2553" t="s">
        <v>137</v>
      </c>
      <c r="L2553" t="s">
        <v>13339</v>
      </c>
      <c r="M2553">
        <v>0.89999997600000003</v>
      </c>
      <c r="N2553">
        <v>70473480</v>
      </c>
      <c r="O2553" t="s">
        <v>13340</v>
      </c>
      <c r="P2553">
        <v>2</v>
      </c>
    </row>
    <row r="2554" spans="1:16" x14ac:dyDescent="0.2">
      <c r="A2554" t="s">
        <v>21452</v>
      </c>
      <c r="B2554" t="s">
        <v>12324</v>
      </c>
      <c r="C2554">
        <v>1752</v>
      </c>
      <c r="D2554">
        <v>269.10169999999999</v>
      </c>
      <c r="E2554">
        <v>5.7770000000000001</v>
      </c>
      <c r="F2554" t="s">
        <v>21453</v>
      </c>
      <c r="G2554" t="s">
        <v>7860</v>
      </c>
      <c r="H2554" t="s">
        <v>183</v>
      </c>
      <c r="I2554" t="s">
        <v>21454</v>
      </c>
      <c r="J2554" t="s">
        <v>21455</v>
      </c>
      <c r="K2554" t="s">
        <v>137</v>
      </c>
      <c r="L2554" t="s">
        <v>21456</v>
      </c>
      <c r="M2554">
        <v>2.2000000499999999</v>
      </c>
      <c r="N2554">
        <v>89423018</v>
      </c>
      <c r="O2554" t="s">
        <v>21457</v>
      </c>
      <c r="P2554">
        <v>2</v>
      </c>
    </row>
    <row r="2555" spans="1:16" x14ac:dyDescent="0.2">
      <c r="A2555" t="s">
        <v>21221</v>
      </c>
      <c r="B2555" t="s">
        <v>12324</v>
      </c>
      <c r="C2555">
        <v>1714</v>
      </c>
      <c r="D2555">
        <v>265.17869999999999</v>
      </c>
      <c r="E2555">
        <v>15.077999999999999</v>
      </c>
      <c r="F2555" t="s">
        <v>21222</v>
      </c>
      <c r="G2555" t="s">
        <v>8555</v>
      </c>
      <c r="H2555" t="s">
        <v>13010</v>
      </c>
      <c r="I2555" t="s">
        <v>21223</v>
      </c>
      <c r="J2555" t="s">
        <v>21224</v>
      </c>
      <c r="K2555" t="s">
        <v>21225</v>
      </c>
      <c r="L2555" t="s">
        <v>21226</v>
      </c>
      <c r="M2555">
        <v>5.4000000999999997</v>
      </c>
      <c r="N2555">
        <v>20542363</v>
      </c>
      <c r="O2555" t="s">
        <v>21227</v>
      </c>
      <c r="P2555">
        <v>2</v>
      </c>
    </row>
    <row r="2556" spans="1:16" x14ac:dyDescent="0.2">
      <c r="A2556" t="s">
        <v>23228</v>
      </c>
      <c r="B2556" t="s">
        <v>12324</v>
      </c>
      <c r="C2556">
        <v>2120</v>
      </c>
      <c r="D2556">
        <v>321.20679999999999</v>
      </c>
      <c r="E2556">
        <v>16.739999999999998</v>
      </c>
      <c r="F2556" t="s">
        <v>23229</v>
      </c>
      <c r="G2556" t="s">
        <v>23230</v>
      </c>
      <c r="H2556" t="s">
        <v>183</v>
      </c>
      <c r="I2556" t="s">
        <v>23231</v>
      </c>
      <c r="J2556" t="s">
        <v>23232</v>
      </c>
      <c r="K2556" t="s">
        <v>137</v>
      </c>
      <c r="L2556" t="s">
        <v>23233</v>
      </c>
      <c r="M2556">
        <v>3.5999998999999998</v>
      </c>
      <c r="N2556">
        <v>101135341</v>
      </c>
      <c r="O2556" t="s">
        <v>23234</v>
      </c>
      <c r="P2556">
        <v>2</v>
      </c>
    </row>
    <row r="2557" spans="1:16" x14ac:dyDescent="0.2">
      <c r="A2557" t="s">
        <v>21043</v>
      </c>
      <c r="B2557" t="s">
        <v>12324</v>
      </c>
      <c r="C2557">
        <v>1689</v>
      </c>
      <c r="D2557">
        <v>263.1755</v>
      </c>
      <c r="E2557">
        <v>5.22</v>
      </c>
      <c r="F2557" t="s">
        <v>21044</v>
      </c>
      <c r="G2557" t="s">
        <v>21045</v>
      </c>
      <c r="H2557" t="s">
        <v>183</v>
      </c>
      <c r="I2557" t="s">
        <v>21046</v>
      </c>
      <c r="J2557" t="s">
        <v>21047</v>
      </c>
      <c r="K2557" t="s">
        <v>137</v>
      </c>
      <c r="L2557" t="s">
        <v>21048</v>
      </c>
      <c r="M2557">
        <v>2</v>
      </c>
      <c r="N2557">
        <v>108951080</v>
      </c>
      <c r="O2557" t="s">
        <v>21049</v>
      </c>
      <c r="P2557">
        <v>2</v>
      </c>
    </row>
    <row r="2558" spans="1:16" x14ac:dyDescent="0.2">
      <c r="A2558" t="s">
        <v>23395</v>
      </c>
      <c r="B2558" t="s">
        <v>12324</v>
      </c>
      <c r="C2558">
        <v>2153</v>
      </c>
      <c r="D2558">
        <v>327.00909999999999</v>
      </c>
      <c r="E2558">
        <v>17.114999999999998</v>
      </c>
      <c r="F2558" t="s">
        <v>23401</v>
      </c>
      <c r="G2558" t="s">
        <v>23397</v>
      </c>
      <c r="H2558" t="s">
        <v>183</v>
      </c>
      <c r="I2558" t="s">
        <v>23402</v>
      </c>
      <c r="J2558" t="s">
        <v>23403</v>
      </c>
      <c r="K2558" t="s">
        <v>23404</v>
      </c>
      <c r="L2558" t="s">
        <v>23405</v>
      </c>
      <c r="M2558">
        <v>3.48060656</v>
      </c>
      <c r="N2558">
        <v>14034</v>
      </c>
      <c r="O2558" t="s">
        <v>23406</v>
      </c>
      <c r="P2558">
        <v>67649606</v>
      </c>
    </row>
    <row r="2559" spans="1:16" x14ac:dyDescent="0.2">
      <c r="A2559" t="s">
        <v>24198</v>
      </c>
      <c r="B2559" t="s">
        <v>12324</v>
      </c>
      <c r="C2559">
        <v>2323</v>
      </c>
      <c r="D2559">
        <v>389.10640000000001</v>
      </c>
      <c r="E2559">
        <v>1.4810000000000001</v>
      </c>
      <c r="F2559" t="s">
        <v>24199</v>
      </c>
      <c r="G2559" t="s">
        <v>24201</v>
      </c>
      <c r="H2559" t="s">
        <v>183</v>
      </c>
      <c r="I2559" t="s">
        <v>24202</v>
      </c>
      <c r="J2559" t="s">
        <v>24203</v>
      </c>
      <c r="K2559" t="s">
        <v>24204</v>
      </c>
      <c r="L2559" t="s">
        <v>24205</v>
      </c>
      <c r="M2559">
        <v>4.3000001900000004</v>
      </c>
      <c r="N2559">
        <v>71423573</v>
      </c>
      <c r="O2559" t="s">
        <v>24206</v>
      </c>
      <c r="P2559">
        <v>68719476738</v>
      </c>
    </row>
    <row r="2560" spans="1:16" x14ac:dyDescent="0.2">
      <c r="A2560" t="s">
        <v>18699</v>
      </c>
      <c r="B2560" t="s">
        <v>12324</v>
      </c>
      <c r="C2560">
        <v>1235</v>
      </c>
      <c r="D2560">
        <v>221.11799999999999</v>
      </c>
      <c r="E2560">
        <v>18.962</v>
      </c>
      <c r="F2560" t="s">
        <v>18700</v>
      </c>
      <c r="G2560" t="s">
        <v>5045</v>
      </c>
      <c r="H2560" t="s">
        <v>183</v>
      </c>
      <c r="I2560" t="s">
        <v>18701</v>
      </c>
      <c r="J2560" t="s">
        <v>18702</v>
      </c>
      <c r="K2560" t="s">
        <v>137</v>
      </c>
      <c r="L2560" t="s">
        <v>18703</v>
      </c>
      <c r="M2560">
        <v>2.93392396</v>
      </c>
      <c r="N2560">
        <v>64316195</v>
      </c>
      <c r="O2560" t="s">
        <v>18704</v>
      </c>
      <c r="P2560">
        <v>2</v>
      </c>
    </row>
    <row r="2561" spans="1:16" x14ac:dyDescent="0.2">
      <c r="A2561" t="s">
        <v>19287</v>
      </c>
      <c r="B2561" t="s">
        <v>12324</v>
      </c>
      <c r="C2561">
        <v>1341</v>
      </c>
      <c r="D2561">
        <v>226.21719999999999</v>
      </c>
      <c r="E2561">
        <v>15.301</v>
      </c>
      <c r="F2561" t="s">
        <v>19288</v>
      </c>
      <c r="G2561" t="s">
        <v>19279</v>
      </c>
      <c r="H2561" t="s">
        <v>13010</v>
      </c>
      <c r="I2561" t="s">
        <v>19289</v>
      </c>
      <c r="J2561" t="s">
        <v>19290</v>
      </c>
      <c r="K2561" t="s">
        <v>137</v>
      </c>
      <c r="L2561" t="s">
        <v>19291</v>
      </c>
      <c r="M2561">
        <v>3.9000001000000002</v>
      </c>
      <c r="N2561">
        <v>102118856</v>
      </c>
      <c r="O2561" t="s">
        <v>19292</v>
      </c>
      <c r="P2561">
        <v>2</v>
      </c>
    </row>
    <row r="2562" spans="1:16" x14ac:dyDescent="0.2">
      <c r="A2562" t="s">
        <v>14239</v>
      </c>
      <c r="B2562" t="s">
        <v>12324</v>
      </c>
      <c r="C2562">
        <v>397</v>
      </c>
      <c r="D2562">
        <v>156.13890000000001</v>
      </c>
      <c r="E2562">
        <v>1.2949999999999999</v>
      </c>
      <c r="F2562" t="s">
        <v>14240</v>
      </c>
      <c r="G2562" t="s">
        <v>14241</v>
      </c>
      <c r="H2562" t="s">
        <v>183</v>
      </c>
      <c r="I2562" t="s">
        <v>14242</v>
      </c>
      <c r="J2562" t="s">
        <v>14243</v>
      </c>
      <c r="K2562" t="s">
        <v>14244</v>
      </c>
      <c r="L2562" t="s">
        <v>14245</v>
      </c>
      <c r="M2562">
        <v>1.2000000500000001</v>
      </c>
      <c r="N2562">
        <v>13428024</v>
      </c>
      <c r="O2562" t="s">
        <v>14246</v>
      </c>
      <c r="P2562">
        <v>68719476738</v>
      </c>
    </row>
    <row r="2563" spans="1:16" x14ac:dyDescent="0.2">
      <c r="A2563" t="s">
        <v>23290</v>
      </c>
      <c r="B2563" t="s">
        <v>12324</v>
      </c>
      <c r="C2563">
        <v>2132</v>
      </c>
      <c r="D2563">
        <v>323.14850000000001</v>
      </c>
      <c r="E2563">
        <v>17.303000000000001</v>
      </c>
      <c r="F2563" t="s">
        <v>23291</v>
      </c>
      <c r="G2563" t="s">
        <v>10064</v>
      </c>
      <c r="H2563" t="s">
        <v>183</v>
      </c>
      <c r="I2563" t="s">
        <v>23292</v>
      </c>
      <c r="J2563" t="s">
        <v>23293</v>
      </c>
      <c r="K2563" t="s">
        <v>137</v>
      </c>
      <c r="L2563" t="s">
        <v>23294</v>
      </c>
      <c r="M2563">
        <v>2</v>
      </c>
      <c r="N2563">
        <v>10870974</v>
      </c>
      <c r="O2563" t="s">
        <v>23295</v>
      </c>
      <c r="P2563">
        <v>2</v>
      </c>
    </row>
    <row r="2564" spans="1:16" x14ac:dyDescent="0.2">
      <c r="A2564" t="s">
        <v>18614</v>
      </c>
      <c r="B2564" t="s">
        <v>12324</v>
      </c>
      <c r="C2564">
        <v>1219</v>
      </c>
      <c r="D2564">
        <v>219.1139</v>
      </c>
      <c r="E2564">
        <v>1.47</v>
      </c>
      <c r="F2564" t="s">
        <v>18615</v>
      </c>
      <c r="G2564" t="s">
        <v>18616</v>
      </c>
      <c r="H2564" t="s">
        <v>183</v>
      </c>
      <c r="I2564" t="s">
        <v>18617</v>
      </c>
      <c r="J2564" t="s">
        <v>18618</v>
      </c>
      <c r="K2564" t="s">
        <v>137</v>
      </c>
      <c r="L2564" t="s">
        <v>18619</v>
      </c>
      <c r="M2564">
        <v>1.5</v>
      </c>
      <c r="N2564">
        <v>69305546</v>
      </c>
      <c r="O2564" t="s">
        <v>18620</v>
      </c>
      <c r="P2564">
        <v>2</v>
      </c>
    </row>
    <row r="2565" spans="1:16" x14ac:dyDescent="0.2">
      <c r="A2565" t="s">
        <v>21326</v>
      </c>
      <c r="B2565" t="s">
        <v>12324</v>
      </c>
      <c r="C2565">
        <v>1731</v>
      </c>
      <c r="D2565">
        <v>267.1583</v>
      </c>
      <c r="E2565">
        <v>13.581</v>
      </c>
      <c r="F2565" t="s">
        <v>21327</v>
      </c>
      <c r="G2565" t="s">
        <v>7804</v>
      </c>
      <c r="H2565" t="s">
        <v>183</v>
      </c>
      <c r="I2565" t="s">
        <v>21328</v>
      </c>
      <c r="J2565" t="s">
        <v>21329</v>
      </c>
      <c r="K2565" t="s">
        <v>21330</v>
      </c>
      <c r="L2565" t="s">
        <v>21331</v>
      </c>
      <c r="M2565">
        <v>1.2000000500000001</v>
      </c>
      <c r="N2565" t="s">
        <v>21332</v>
      </c>
      <c r="O2565" t="s">
        <v>21333</v>
      </c>
      <c r="P2565">
        <v>68722655234</v>
      </c>
    </row>
    <row r="2566" spans="1:16" x14ac:dyDescent="0.2">
      <c r="A2566" t="s">
        <v>20885</v>
      </c>
      <c r="B2566" t="s">
        <v>12324</v>
      </c>
      <c r="C2566">
        <v>1659</v>
      </c>
      <c r="D2566">
        <v>260.22239999999999</v>
      </c>
      <c r="E2566">
        <v>13.904</v>
      </c>
      <c r="F2566" t="s">
        <v>20886</v>
      </c>
      <c r="G2566" t="s">
        <v>20887</v>
      </c>
      <c r="H2566" t="s">
        <v>183</v>
      </c>
      <c r="I2566" t="s">
        <v>20888</v>
      </c>
      <c r="J2566" t="s">
        <v>20889</v>
      </c>
      <c r="K2566" t="s">
        <v>137</v>
      </c>
      <c r="L2566" t="s">
        <v>20890</v>
      </c>
      <c r="M2566">
        <v>1.5</v>
      </c>
      <c r="N2566">
        <v>121399462</v>
      </c>
      <c r="O2566" t="s">
        <v>20891</v>
      </c>
      <c r="P2566">
        <v>2</v>
      </c>
    </row>
    <row r="2567" spans="1:16" x14ac:dyDescent="0.2">
      <c r="A2567" t="s">
        <v>16847</v>
      </c>
      <c r="B2567" t="s">
        <v>12324</v>
      </c>
      <c r="C2567">
        <v>885</v>
      </c>
      <c r="D2567">
        <v>195.1131</v>
      </c>
      <c r="E2567">
        <v>1.7909999999999999</v>
      </c>
      <c r="F2567" t="s">
        <v>16848</v>
      </c>
      <c r="G2567" t="s">
        <v>16840</v>
      </c>
      <c r="H2567" t="s">
        <v>183</v>
      </c>
      <c r="I2567" t="s">
        <v>16849</v>
      </c>
      <c r="J2567" t="s">
        <v>16850</v>
      </c>
      <c r="K2567" t="s">
        <v>16851</v>
      </c>
      <c r="L2567" t="s">
        <v>16852</v>
      </c>
      <c r="M2567">
        <v>1.9158030699999999</v>
      </c>
      <c r="N2567">
        <v>67281</v>
      </c>
      <c r="O2567" t="s">
        <v>16853</v>
      </c>
      <c r="P2567">
        <v>68719738882</v>
      </c>
    </row>
    <row r="2568" spans="1:16" x14ac:dyDescent="0.2">
      <c r="A2568" t="s">
        <v>16471</v>
      </c>
      <c r="B2568" t="s">
        <v>12324</v>
      </c>
      <c r="C2568">
        <v>829</v>
      </c>
      <c r="D2568">
        <v>193.08459999999999</v>
      </c>
      <c r="E2568">
        <v>8.1289999999999996</v>
      </c>
      <c r="F2568" t="s">
        <v>16472</v>
      </c>
      <c r="G2568" t="s">
        <v>4307</v>
      </c>
      <c r="H2568" t="s">
        <v>13010</v>
      </c>
      <c r="I2568" t="s">
        <v>16473</v>
      </c>
      <c r="J2568" t="s">
        <v>16474</v>
      </c>
      <c r="K2568" t="s">
        <v>16475</v>
      </c>
      <c r="L2568" t="s">
        <v>16476</v>
      </c>
      <c r="M2568">
        <v>1.7000000500000001</v>
      </c>
      <c r="N2568" t="s">
        <v>16477</v>
      </c>
      <c r="O2568" t="s">
        <v>16478</v>
      </c>
      <c r="P2568">
        <v>68719476802</v>
      </c>
    </row>
    <row r="2569" spans="1:16" x14ac:dyDescent="0.2">
      <c r="A2569" t="s">
        <v>16495</v>
      </c>
      <c r="B2569" t="s">
        <v>12324</v>
      </c>
      <c r="C2569">
        <v>831</v>
      </c>
      <c r="D2569">
        <v>193.0848</v>
      </c>
      <c r="E2569">
        <v>7.6959999999999997</v>
      </c>
      <c r="F2569" t="s">
        <v>16496</v>
      </c>
      <c r="G2569" t="s">
        <v>4307</v>
      </c>
      <c r="H2569" t="s">
        <v>13010</v>
      </c>
      <c r="I2569" t="s">
        <v>16473</v>
      </c>
      <c r="J2569" t="s">
        <v>16474</v>
      </c>
      <c r="K2569" t="s">
        <v>16475</v>
      </c>
      <c r="L2569" t="s">
        <v>16476</v>
      </c>
      <c r="M2569">
        <v>1.7000000500000001</v>
      </c>
      <c r="N2569" t="s">
        <v>16477</v>
      </c>
      <c r="O2569" t="s">
        <v>16478</v>
      </c>
      <c r="P2569">
        <v>68719476802</v>
      </c>
    </row>
    <row r="2570" spans="1:16" x14ac:dyDescent="0.2">
      <c r="A2570" t="s">
        <v>22054</v>
      </c>
      <c r="B2570" t="s">
        <v>12324</v>
      </c>
      <c r="C2570">
        <v>1879</v>
      </c>
      <c r="D2570">
        <v>285.05939999999998</v>
      </c>
      <c r="E2570">
        <v>2.1869999999999998</v>
      </c>
      <c r="F2570" t="s">
        <v>22055</v>
      </c>
      <c r="G2570" t="s">
        <v>22056</v>
      </c>
      <c r="H2570" t="s">
        <v>12829</v>
      </c>
      <c r="I2570" t="s">
        <v>22057</v>
      </c>
      <c r="J2570" t="s">
        <v>22058</v>
      </c>
      <c r="K2570" t="s">
        <v>137</v>
      </c>
      <c r="L2570" t="s">
        <v>22059</v>
      </c>
      <c r="M2570">
        <v>3.2000000499999999</v>
      </c>
      <c r="N2570">
        <v>117996492</v>
      </c>
      <c r="O2570" t="s">
        <v>22060</v>
      </c>
      <c r="P2570">
        <v>2</v>
      </c>
    </row>
    <row r="2571" spans="1:16" x14ac:dyDescent="0.2">
      <c r="A2571" t="s">
        <v>22429</v>
      </c>
      <c r="B2571" t="s">
        <v>12324</v>
      </c>
      <c r="C2571">
        <v>1959</v>
      </c>
      <c r="D2571">
        <v>294.10109999999997</v>
      </c>
      <c r="E2571">
        <v>17.481999999999999</v>
      </c>
      <c r="F2571" t="s">
        <v>22430</v>
      </c>
      <c r="G2571" t="s">
        <v>22431</v>
      </c>
      <c r="H2571" t="s">
        <v>183</v>
      </c>
      <c r="I2571" t="s">
        <v>22432</v>
      </c>
      <c r="J2571" t="s">
        <v>22433</v>
      </c>
      <c r="K2571" t="s">
        <v>22434</v>
      </c>
      <c r="L2571" t="s">
        <v>22435</v>
      </c>
      <c r="M2571">
        <v>3.4245250199999999</v>
      </c>
      <c r="N2571" t="s">
        <v>22436</v>
      </c>
      <c r="O2571" t="s">
        <v>22437</v>
      </c>
      <c r="P2571">
        <v>68840874854</v>
      </c>
    </row>
    <row r="2572" spans="1:16" x14ac:dyDescent="0.2">
      <c r="A2572" t="s">
        <v>18291</v>
      </c>
      <c r="B2572" t="s">
        <v>12324</v>
      </c>
      <c r="C2572">
        <v>1156</v>
      </c>
      <c r="D2572">
        <v>212.16550000000001</v>
      </c>
      <c r="E2572">
        <v>14.084</v>
      </c>
      <c r="F2572" t="s">
        <v>18292</v>
      </c>
      <c r="G2572" t="s">
        <v>18293</v>
      </c>
      <c r="H2572" t="s">
        <v>183</v>
      </c>
      <c r="I2572" t="s">
        <v>18294</v>
      </c>
      <c r="J2572" t="s">
        <v>18295</v>
      </c>
      <c r="K2572" t="s">
        <v>137</v>
      </c>
      <c r="L2572" t="s">
        <v>18296</v>
      </c>
      <c r="M2572">
        <v>0.60000002399999997</v>
      </c>
      <c r="N2572">
        <v>65312317</v>
      </c>
      <c r="O2572" t="s">
        <v>18297</v>
      </c>
      <c r="P2572">
        <v>2</v>
      </c>
    </row>
    <row r="2573" spans="1:16" x14ac:dyDescent="0.2">
      <c r="A2573" t="s">
        <v>14152</v>
      </c>
      <c r="B2573" t="s">
        <v>12324</v>
      </c>
      <c r="C2573">
        <v>377</v>
      </c>
      <c r="D2573">
        <v>154.08699999999999</v>
      </c>
      <c r="E2573">
        <v>1.073</v>
      </c>
      <c r="F2573" t="s">
        <v>14153</v>
      </c>
      <c r="G2573" t="s">
        <v>14146</v>
      </c>
      <c r="H2573" t="s">
        <v>183</v>
      </c>
      <c r="I2573" t="s">
        <v>14154</v>
      </c>
      <c r="J2573" t="s">
        <v>14155</v>
      </c>
      <c r="K2573" t="s">
        <v>137</v>
      </c>
      <c r="L2573" t="s">
        <v>14156</v>
      </c>
      <c r="M2573">
        <v>0.5</v>
      </c>
      <c r="N2573">
        <v>12486248</v>
      </c>
      <c r="O2573" t="s">
        <v>14157</v>
      </c>
      <c r="P2573">
        <v>2</v>
      </c>
    </row>
    <row r="2574" spans="1:16" x14ac:dyDescent="0.2">
      <c r="A2574" t="s">
        <v>23987</v>
      </c>
      <c r="B2574" t="s">
        <v>12324</v>
      </c>
      <c r="C2574">
        <v>2281</v>
      </c>
      <c r="D2574">
        <v>365.22910000000002</v>
      </c>
      <c r="E2574">
        <v>14.973000000000001</v>
      </c>
      <c r="F2574" t="s">
        <v>23988</v>
      </c>
      <c r="G2574" t="s">
        <v>23989</v>
      </c>
      <c r="H2574" t="s">
        <v>183</v>
      </c>
      <c r="I2574" t="s">
        <v>23990</v>
      </c>
      <c r="J2574" t="s">
        <v>23991</v>
      </c>
      <c r="K2574" t="s">
        <v>137</v>
      </c>
      <c r="L2574" t="s">
        <v>23992</v>
      </c>
      <c r="M2574">
        <v>2.9000001000000002</v>
      </c>
      <c r="N2574">
        <v>101724964</v>
      </c>
      <c r="O2574" t="s">
        <v>23993</v>
      </c>
      <c r="P2574">
        <v>2</v>
      </c>
    </row>
    <row r="2575" spans="1:16" x14ac:dyDescent="0.2">
      <c r="A2575" t="s">
        <v>15182</v>
      </c>
      <c r="B2575" t="s">
        <v>12324</v>
      </c>
      <c r="C2575">
        <v>603</v>
      </c>
      <c r="D2575">
        <v>173.16540000000001</v>
      </c>
      <c r="E2575">
        <v>14.773</v>
      </c>
      <c r="F2575" t="s">
        <v>15183</v>
      </c>
      <c r="G2575" t="s">
        <v>15184</v>
      </c>
      <c r="H2575" t="s">
        <v>183</v>
      </c>
      <c r="I2575" t="s">
        <v>15185</v>
      </c>
      <c r="J2575" t="s">
        <v>15186</v>
      </c>
      <c r="K2575" t="s">
        <v>15187</v>
      </c>
      <c r="L2575" t="s">
        <v>15188</v>
      </c>
      <c r="M2575">
        <v>1.60000002</v>
      </c>
      <c r="N2575">
        <v>22613431</v>
      </c>
      <c r="O2575" t="s">
        <v>15189</v>
      </c>
      <c r="P2575">
        <v>2</v>
      </c>
    </row>
    <row r="2576" spans="1:16" x14ac:dyDescent="0.2">
      <c r="A2576" t="s">
        <v>13286</v>
      </c>
      <c r="B2576" t="s">
        <v>12324</v>
      </c>
      <c r="C2576">
        <v>225</v>
      </c>
      <c r="D2576">
        <v>139.07579999999999</v>
      </c>
      <c r="E2576">
        <v>4.6859999999999999</v>
      </c>
      <c r="F2576" t="s">
        <v>13287</v>
      </c>
      <c r="G2576" t="s">
        <v>13288</v>
      </c>
      <c r="H2576" t="s">
        <v>183</v>
      </c>
      <c r="I2576" t="s">
        <v>13289</v>
      </c>
      <c r="J2576" t="s">
        <v>13290</v>
      </c>
      <c r="K2576" t="s">
        <v>13291</v>
      </c>
      <c r="L2576" t="s">
        <v>13292</v>
      </c>
      <c r="M2576">
        <v>1.3755092600000001</v>
      </c>
      <c r="N2576" t="s">
        <v>13293</v>
      </c>
      <c r="O2576" t="s">
        <v>13294</v>
      </c>
      <c r="P2576">
        <v>94560329794</v>
      </c>
    </row>
    <row r="2577" spans="1:16" x14ac:dyDescent="0.2">
      <c r="A2577" t="s">
        <v>24230</v>
      </c>
      <c r="B2577" t="s">
        <v>12324</v>
      </c>
      <c r="C2577">
        <v>2327</v>
      </c>
      <c r="D2577">
        <v>393.17250000000001</v>
      </c>
      <c r="E2577">
        <v>0.82799999999999996</v>
      </c>
      <c r="F2577" t="s">
        <v>24231</v>
      </c>
      <c r="G2577" t="s">
        <v>24232</v>
      </c>
      <c r="H2577" t="s">
        <v>183</v>
      </c>
      <c r="I2577" t="s">
        <v>24233</v>
      </c>
      <c r="J2577" t="s">
        <v>24234</v>
      </c>
      <c r="K2577" t="s">
        <v>137</v>
      </c>
      <c r="L2577" t="s">
        <v>24235</v>
      </c>
      <c r="M2577">
        <v>3.5</v>
      </c>
      <c r="N2577">
        <v>54457714</v>
      </c>
      <c r="O2577" t="s">
        <v>24236</v>
      </c>
      <c r="P2577">
        <v>2</v>
      </c>
    </row>
    <row r="2578" spans="1:16" x14ac:dyDescent="0.2">
      <c r="A2578" t="s">
        <v>13021</v>
      </c>
      <c r="B2578" t="s">
        <v>12324</v>
      </c>
      <c r="C2578">
        <v>159</v>
      </c>
      <c r="D2578">
        <v>132.04490000000001</v>
      </c>
      <c r="E2578">
        <v>2.9470000000000001</v>
      </c>
      <c r="F2578" t="s">
        <v>13022</v>
      </c>
      <c r="G2578" t="s">
        <v>13023</v>
      </c>
      <c r="H2578" t="s">
        <v>183</v>
      </c>
      <c r="I2578" t="s">
        <v>13024</v>
      </c>
      <c r="J2578" t="s">
        <v>13025</v>
      </c>
      <c r="K2578" t="s">
        <v>13026</v>
      </c>
      <c r="L2578" t="s">
        <v>13027</v>
      </c>
      <c r="M2578">
        <v>1.34286916</v>
      </c>
      <c r="N2578" t="s">
        <v>13028</v>
      </c>
      <c r="O2578" t="s">
        <v>13029</v>
      </c>
      <c r="P2578">
        <v>68787396678</v>
      </c>
    </row>
    <row r="2579" spans="1:16" x14ac:dyDescent="0.2">
      <c r="A2579" t="s">
        <v>16354</v>
      </c>
      <c r="B2579" t="s">
        <v>12324</v>
      </c>
      <c r="C2579">
        <v>808</v>
      </c>
      <c r="D2579">
        <v>189.1601</v>
      </c>
      <c r="E2579">
        <v>4.1669999999999998</v>
      </c>
      <c r="F2579" t="s">
        <v>16360</v>
      </c>
      <c r="G2579" t="s">
        <v>16356</v>
      </c>
      <c r="H2579" t="s">
        <v>183</v>
      </c>
      <c r="I2579" t="s">
        <v>16359</v>
      </c>
      <c r="J2579" t="s">
        <v>16361</v>
      </c>
      <c r="K2579" t="s">
        <v>16362</v>
      </c>
      <c r="L2579" t="s">
        <v>16357</v>
      </c>
      <c r="M2579">
        <v>1.2000000500000001</v>
      </c>
      <c r="N2579" t="s">
        <v>16363</v>
      </c>
      <c r="O2579" t="s">
        <v>16364</v>
      </c>
      <c r="P2579">
        <v>68789494118</v>
      </c>
    </row>
    <row r="2580" spans="1:16" x14ac:dyDescent="0.2">
      <c r="A2580" t="s">
        <v>14761</v>
      </c>
      <c r="B2580" t="s">
        <v>12324</v>
      </c>
      <c r="C2580">
        <v>510</v>
      </c>
      <c r="D2580">
        <v>166.1233</v>
      </c>
      <c r="E2580">
        <v>3.6989999999999998</v>
      </c>
      <c r="F2580" t="s">
        <v>14762</v>
      </c>
      <c r="G2580" t="s">
        <v>14763</v>
      </c>
      <c r="H2580" t="s">
        <v>183</v>
      </c>
      <c r="I2580" t="s">
        <v>14764</v>
      </c>
      <c r="J2580" t="s">
        <v>14765</v>
      </c>
      <c r="K2580" t="s">
        <v>14766</v>
      </c>
      <c r="L2580" t="s">
        <v>14767</v>
      </c>
      <c r="M2580">
        <v>1</v>
      </c>
      <c r="N2580" t="s">
        <v>14768</v>
      </c>
      <c r="O2580" t="s">
        <v>14769</v>
      </c>
      <c r="P2580">
        <v>67108866</v>
      </c>
    </row>
    <row r="2581" spans="1:16" x14ac:dyDescent="0.2">
      <c r="A2581" t="s">
        <v>15095</v>
      </c>
      <c r="B2581" t="s">
        <v>12324</v>
      </c>
      <c r="C2581">
        <v>587</v>
      </c>
      <c r="D2581">
        <v>172.09729999999999</v>
      </c>
      <c r="E2581">
        <v>1.23</v>
      </c>
      <c r="F2581" t="s">
        <v>15096</v>
      </c>
      <c r="G2581" t="s">
        <v>14164</v>
      </c>
      <c r="H2581" t="s">
        <v>12627</v>
      </c>
      <c r="I2581" t="s">
        <v>15097</v>
      </c>
      <c r="J2581" t="s">
        <v>15098</v>
      </c>
      <c r="K2581" t="s">
        <v>137</v>
      </c>
      <c r="L2581" t="s">
        <v>15099</v>
      </c>
      <c r="M2581">
        <v>0.5</v>
      </c>
      <c r="N2581">
        <v>123739553</v>
      </c>
      <c r="O2581" t="s">
        <v>15100</v>
      </c>
      <c r="P2581">
        <v>2</v>
      </c>
    </row>
    <row r="2582" spans="1:16" x14ac:dyDescent="0.2">
      <c r="A2582" t="s">
        <v>13217</v>
      </c>
      <c r="B2582" t="s">
        <v>12324</v>
      </c>
      <c r="C2582">
        <v>207</v>
      </c>
      <c r="D2582">
        <v>137.1078</v>
      </c>
      <c r="E2582">
        <v>4.649</v>
      </c>
      <c r="F2582" t="s">
        <v>13218</v>
      </c>
      <c r="G2582" t="s">
        <v>13198</v>
      </c>
      <c r="H2582" t="s">
        <v>183</v>
      </c>
      <c r="I2582" t="s">
        <v>13208</v>
      </c>
      <c r="J2582" t="s">
        <v>13209</v>
      </c>
      <c r="K2582" t="s">
        <v>13210</v>
      </c>
      <c r="L2582" t="s">
        <v>13211</v>
      </c>
      <c r="M2582">
        <v>2.0271518199999998</v>
      </c>
      <c r="N2582">
        <v>85224</v>
      </c>
      <c r="O2582" t="s">
        <v>13212</v>
      </c>
      <c r="P2582">
        <v>68940480586</v>
      </c>
    </row>
    <row r="2583" spans="1:16" x14ac:dyDescent="0.2">
      <c r="A2583" t="s">
        <v>13214</v>
      </c>
      <c r="B2583" t="s">
        <v>12324</v>
      </c>
      <c r="C2583">
        <v>205</v>
      </c>
      <c r="D2583">
        <v>137.10759999999999</v>
      </c>
      <c r="E2583">
        <v>5.6130000000000004</v>
      </c>
      <c r="F2583" t="s">
        <v>13215</v>
      </c>
      <c r="G2583" t="s">
        <v>13198</v>
      </c>
      <c r="H2583" t="s">
        <v>183</v>
      </c>
      <c r="I2583" t="s">
        <v>13208</v>
      </c>
      <c r="J2583" t="s">
        <v>13209</v>
      </c>
      <c r="K2583" t="s">
        <v>13210</v>
      </c>
      <c r="L2583" t="s">
        <v>13211</v>
      </c>
      <c r="M2583">
        <v>2.0271518199999998</v>
      </c>
      <c r="N2583">
        <v>85224</v>
      </c>
      <c r="O2583" t="s">
        <v>13212</v>
      </c>
      <c r="P2583">
        <v>68940480586</v>
      </c>
    </row>
    <row r="2584" spans="1:16" x14ac:dyDescent="0.2">
      <c r="A2584" t="s">
        <v>13206</v>
      </c>
      <c r="B2584" t="s">
        <v>12324</v>
      </c>
      <c r="C2584">
        <v>206</v>
      </c>
      <c r="D2584">
        <v>137.10759999999999</v>
      </c>
      <c r="E2584">
        <v>2.1909999999999998</v>
      </c>
      <c r="F2584" t="s">
        <v>13207</v>
      </c>
      <c r="G2584" t="s">
        <v>13198</v>
      </c>
      <c r="H2584" t="s">
        <v>183</v>
      </c>
      <c r="I2584" t="s">
        <v>13208</v>
      </c>
      <c r="J2584" t="s">
        <v>13209</v>
      </c>
      <c r="K2584" t="s">
        <v>13210</v>
      </c>
      <c r="L2584" t="s">
        <v>13211</v>
      </c>
      <c r="M2584">
        <v>2.0271518199999998</v>
      </c>
      <c r="N2584">
        <v>85224</v>
      </c>
      <c r="O2584" t="s">
        <v>13212</v>
      </c>
      <c r="P2584">
        <v>68940480586</v>
      </c>
    </row>
    <row r="2585" spans="1:16" x14ac:dyDescent="0.2">
      <c r="A2585" t="s">
        <v>14549</v>
      </c>
      <c r="B2585" t="s">
        <v>12324</v>
      </c>
      <c r="C2585">
        <v>470</v>
      </c>
      <c r="D2585">
        <v>163.14869999999999</v>
      </c>
      <c r="E2585">
        <v>16.102</v>
      </c>
      <c r="F2585" t="s">
        <v>14550</v>
      </c>
      <c r="G2585" t="s">
        <v>14551</v>
      </c>
      <c r="H2585" t="s">
        <v>183</v>
      </c>
      <c r="I2585" t="s">
        <v>14552</v>
      </c>
      <c r="J2585" t="s">
        <v>14553</v>
      </c>
      <c r="K2585" t="s">
        <v>137</v>
      </c>
      <c r="L2585" t="s">
        <v>14554</v>
      </c>
      <c r="M2585">
        <v>2.7999999500000001</v>
      </c>
      <c r="N2585">
        <v>123377949</v>
      </c>
      <c r="O2585" t="s">
        <v>14555</v>
      </c>
      <c r="P2585">
        <v>2</v>
      </c>
    </row>
    <row r="2586" spans="1:16" x14ac:dyDescent="0.2">
      <c r="A2586" t="s">
        <v>15874</v>
      </c>
      <c r="B2586" t="s">
        <v>12324</v>
      </c>
      <c r="C2586">
        <v>719</v>
      </c>
      <c r="D2586">
        <v>182.19399999999999</v>
      </c>
      <c r="E2586">
        <v>10.419</v>
      </c>
      <c r="F2586" t="s">
        <v>15881</v>
      </c>
      <c r="G2586" t="s">
        <v>15876</v>
      </c>
      <c r="H2586" t="s">
        <v>183</v>
      </c>
      <c r="I2586" t="s">
        <v>15879</v>
      </c>
      <c r="J2586" t="s">
        <v>15882</v>
      </c>
      <c r="K2586" t="s">
        <v>15883</v>
      </c>
      <c r="L2586" t="s">
        <v>15884</v>
      </c>
      <c r="M2586">
        <v>3.4000001000000002</v>
      </c>
      <c r="N2586" t="s">
        <v>15885</v>
      </c>
      <c r="O2586" t="s">
        <v>15886</v>
      </c>
      <c r="P2586">
        <v>68975258470</v>
      </c>
    </row>
    <row r="2587" spans="1:16" x14ac:dyDescent="0.2">
      <c r="A2587" t="s">
        <v>17728</v>
      </c>
      <c r="B2587" t="s">
        <v>12324</v>
      </c>
      <c r="C2587">
        <v>1055</v>
      </c>
      <c r="D2587">
        <v>207.15</v>
      </c>
      <c r="E2587">
        <v>7.8520000000000003</v>
      </c>
      <c r="F2587" t="s">
        <v>17729</v>
      </c>
      <c r="G2587" t="s">
        <v>17720</v>
      </c>
      <c r="H2587" t="s">
        <v>183</v>
      </c>
      <c r="I2587" t="s">
        <v>17730</v>
      </c>
      <c r="J2587" t="s">
        <v>17731</v>
      </c>
      <c r="K2587" t="s">
        <v>137</v>
      </c>
      <c r="L2587" t="s">
        <v>17732</v>
      </c>
      <c r="M2587">
        <v>3.0999998999999998</v>
      </c>
      <c r="N2587">
        <v>87672656</v>
      </c>
      <c r="O2587" t="s">
        <v>17733</v>
      </c>
      <c r="P2587">
        <v>2</v>
      </c>
    </row>
    <row r="2588" spans="1:16" x14ac:dyDescent="0.2">
      <c r="A2588" t="s">
        <v>18975</v>
      </c>
      <c r="B2588" t="s">
        <v>12324</v>
      </c>
      <c r="C2588">
        <v>1286</v>
      </c>
      <c r="D2588">
        <v>223.13210000000001</v>
      </c>
      <c r="E2588">
        <v>12.143000000000001</v>
      </c>
      <c r="F2588" t="s">
        <v>18976</v>
      </c>
      <c r="G2588" t="s">
        <v>18928</v>
      </c>
      <c r="H2588" t="s">
        <v>183</v>
      </c>
      <c r="I2588" t="s">
        <v>18977</v>
      </c>
      <c r="J2588" t="s">
        <v>18978</v>
      </c>
      <c r="K2588" t="s">
        <v>137</v>
      </c>
      <c r="L2588" t="s">
        <v>18979</v>
      </c>
      <c r="M2588">
        <v>1.5165332600000001</v>
      </c>
      <c r="N2588">
        <v>0</v>
      </c>
      <c r="O2588" t="s">
        <v>887</v>
      </c>
      <c r="P2588">
        <v>8589934592</v>
      </c>
    </row>
    <row r="2589" spans="1:16" x14ac:dyDescent="0.2">
      <c r="A2589" t="s">
        <v>18095</v>
      </c>
      <c r="B2589" t="s">
        <v>12324</v>
      </c>
      <c r="C2589">
        <v>1123</v>
      </c>
      <c r="D2589">
        <v>211.0951</v>
      </c>
      <c r="E2589">
        <v>11.13</v>
      </c>
      <c r="F2589" t="s">
        <v>18096</v>
      </c>
      <c r="G2589" t="s">
        <v>4307</v>
      </c>
      <c r="H2589" t="s">
        <v>183</v>
      </c>
      <c r="I2589" t="s">
        <v>18097</v>
      </c>
      <c r="J2589" t="s">
        <v>18098</v>
      </c>
      <c r="K2589" t="s">
        <v>137</v>
      </c>
      <c r="L2589" t="s">
        <v>18099</v>
      </c>
      <c r="M2589">
        <v>1.89999998</v>
      </c>
      <c r="N2589">
        <v>88267523</v>
      </c>
      <c r="O2589" t="s">
        <v>18100</v>
      </c>
      <c r="P2589">
        <v>2</v>
      </c>
    </row>
    <row r="2590" spans="1:16" x14ac:dyDescent="0.2">
      <c r="A2590" t="s">
        <v>13715</v>
      </c>
      <c r="B2590" t="s">
        <v>12324</v>
      </c>
      <c r="C2590">
        <v>305</v>
      </c>
      <c r="D2590">
        <v>148.08699999999999</v>
      </c>
      <c r="E2590">
        <v>2.3559999999999999</v>
      </c>
      <c r="F2590" t="s">
        <v>13716</v>
      </c>
      <c r="G2590" t="s">
        <v>13705</v>
      </c>
      <c r="H2590" t="s">
        <v>183</v>
      </c>
      <c r="I2590" t="s">
        <v>13717</v>
      </c>
      <c r="J2590" t="s">
        <v>13718</v>
      </c>
      <c r="K2590" t="s">
        <v>13719</v>
      </c>
      <c r="L2590" t="s">
        <v>13720</v>
      </c>
      <c r="M2590">
        <v>1.3028877999999999</v>
      </c>
      <c r="N2590" t="s">
        <v>13721</v>
      </c>
      <c r="O2590" t="s">
        <v>13722</v>
      </c>
      <c r="P2590">
        <v>77396451398</v>
      </c>
    </row>
    <row r="2591" spans="1:16" x14ac:dyDescent="0.2">
      <c r="A2591" t="s">
        <v>18576</v>
      </c>
      <c r="B2591" t="s">
        <v>12324</v>
      </c>
      <c r="C2591">
        <v>1209</v>
      </c>
      <c r="D2591">
        <v>218.13839999999999</v>
      </c>
      <c r="E2591">
        <v>5.7569999999999997</v>
      </c>
      <c r="F2591" t="s">
        <v>18577</v>
      </c>
      <c r="G2591" t="s">
        <v>18578</v>
      </c>
      <c r="H2591" t="s">
        <v>183</v>
      </c>
      <c r="I2591" t="s">
        <v>18579</v>
      </c>
      <c r="J2591" t="s">
        <v>18580</v>
      </c>
      <c r="K2591" t="s">
        <v>137</v>
      </c>
      <c r="L2591" t="s">
        <v>18581</v>
      </c>
      <c r="M2591">
        <v>-1.7999999499999999</v>
      </c>
      <c r="N2591">
        <v>54463666</v>
      </c>
      <c r="O2591" t="s">
        <v>18582</v>
      </c>
      <c r="P2591">
        <v>2</v>
      </c>
    </row>
    <row r="2592" spans="1:16" x14ac:dyDescent="0.2">
      <c r="A2592" t="s">
        <v>14460</v>
      </c>
      <c r="B2592" t="s">
        <v>12324</v>
      </c>
      <c r="C2592">
        <v>450</v>
      </c>
      <c r="D2592">
        <v>162.0558</v>
      </c>
      <c r="E2592">
        <v>2.7109999999999999</v>
      </c>
      <c r="F2592" t="s">
        <v>14466</v>
      </c>
      <c r="G2592" t="s">
        <v>14462</v>
      </c>
      <c r="H2592" t="s">
        <v>183</v>
      </c>
      <c r="I2592" t="s">
        <v>14467</v>
      </c>
      <c r="J2592" t="s">
        <v>14468</v>
      </c>
      <c r="K2592" t="s">
        <v>137</v>
      </c>
      <c r="L2592" t="s">
        <v>14469</v>
      </c>
      <c r="M2592">
        <v>0.89783161899999997</v>
      </c>
      <c r="N2592">
        <v>0</v>
      </c>
      <c r="O2592" t="s">
        <v>887</v>
      </c>
      <c r="P2592">
        <v>8589934592</v>
      </c>
    </row>
    <row r="2593" spans="1:16" x14ac:dyDescent="0.2">
      <c r="A2593" t="s">
        <v>19370</v>
      </c>
      <c r="B2593" t="s">
        <v>12324</v>
      </c>
      <c r="C2593">
        <v>1358</v>
      </c>
      <c r="D2593">
        <v>228.23249999999999</v>
      </c>
      <c r="E2593">
        <v>15.519</v>
      </c>
      <c r="F2593" t="s">
        <v>19371</v>
      </c>
      <c r="G2593" t="s">
        <v>19372</v>
      </c>
      <c r="H2593" t="s">
        <v>183</v>
      </c>
      <c r="I2593" t="s">
        <v>19373</v>
      </c>
      <c r="J2593" t="s">
        <v>19374</v>
      </c>
      <c r="K2593" t="s">
        <v>137</v>
      </c>
      <c r="L2593" t="s">
        <v>19375</v>
      </c>
      <c r="M2593">
        <v>4</v>
      </c>
      <c r="N2593">
        <v>79483807</v>
      </c>
      <c r="O2593" t="s">
        <v>19376</v>
      </c>
      <c r="P2593">
        <v>2</v>
      </c>
    </row>
    <row r="2594" spans="1:16" x14ac:dyDescent="0.2">
      <c r="A2594" t="s">
        <v>19885</v>
      </c>
      <c r="B2594" t="s">
        <v>12324</v>
      </c>
      <c r="C2594">
        <v>1463</v>
      </c>
      <c r="D2594">
        <v>237.1857</v>
      </c>
      <c r="E2594">
        <v>17.103999999999999</v>
      </c>
      <c r="F2594" t="s">
        <v>19889</v>
      </c>
      <c r="G2594" t="s">
        <v>7229</v>
      </c>
      <c r="H2594" t="s">
        <v>13010</v>
      </c>
      <c r="I2594" t="s">
        <v>19888</v>
      </c>
      <c r="J2594" t="s">
        <v>19891</v>
      </c>
      <c r="K2594" t="s">
        <v>137</v>
      </c>
      <c r="L2594" t="s">
        <v>19892</v>
      </c>
      <c r="M2594">
        <v>1.7999999499999999</v>
      </c>
      <c r="N2594" t="s">
        <v>19893</v>
      </c>
      <c r="O2594" t="s">
        <v>19894</v>
      </c>
      <c r="P2594">
        <v>68723179522</v>
      </c>
    </row>
    <row r="2595" spans="1:16" x14ac:dyDescent="0.2">
      <c r="A2595" t="s">
        <v>20762</v>
      </c>
      <c r="B2595" t="s">
        <v>12324</v>
      </c>
      <c r="C2595">
        <v>1632</v>
      </c>
      <c r="D2595">
        <v>255.19640000000001</v>
      </c>
      <c r="E2595">
        <v>17.105</v>
      </c>
      <c r="F2595" t="s">
        <v>20763</v>
      </c>
      <c r="G2595" t="s">
        <v>7229</v>
      </c>
      <c r="H2595" t="s">
        <v>183</v>
      </c>
      <c r="I2595" t="s">
        <v>19888</v>
      </c>
      <c r="J2595" t="s">
        <v>19891</v>
      </c>
      <c r="K2595" t="s">
        <v>137</v>
      </c>
      <c r="L2595" t="s">
        <v>19892</v>
      </c>
      <c r="M2595">
        <v>1.7999999499999999</v>
      </c>
      <c r="N2595" t="s">
        <v>19893</v>
      </c>
      <c r="O2595" t="s">
        <v>19894</v>
      </c>
      <c r="P2595">
        <v>68723179522</v>
      </c>
    </row>
    <row r="2596" spans="1:16" x14ac:dyDescent="0.2">
      <c r="A2596" t="s">
        <v>23255</v>
      </c>
      <c r="B2596" t="s">
        <v>12324</v>
      </c>
      <c r="C2596">
        <v>2126</v>
      </c>
      <c r="D2596">
        <v>321.24340000000001</v>
      </c>
      <c r="E2596">
        <v>19.11</v>
      </c>
      <c r="F2596" t="s">
        <v>23256</v>
      </c>
      <c r="G2596" t="s">
        <v>23238</v>
      </c>
      <c r="H2596" t="s">
        <v>183</v>
      </c>
      <c r="I2596" t="s">
        <v>23257</v>
      </c>
      <c r="J2596" t="s">
        <v>23258</v>
      </c>
      <c r="K2596" t="s">
        <v>23259</v>
      </c>
      <c r="L2596" t="s">
        <v>23260</v>
      </c>
      <c r="M2596">
        <v>4.5999999000000003</v>
      </c>
      <c r="N2596" t="s">
        <v>23261</v>
      </c>
      <c r="O2596" t="s">
        <v>23262</v>
      </c>
      <c r="P2596">
        <v>68739162478</v>
      </c>
    </row>
    <row r="2597" spans="1:16" x14ac:dyDescent="0.2">
      <c r="A2597" t="s">
        <v>22126</v>
      </c>
      <c r="B2597" t="s">
        <v>12324</v>
      </c>
      <c r="C2597">
        <v>1888</v>
      </c>
      <c r="D2597">
        <v>286.31139999999999</v>
      </c>
      <c r="E2597">
        <v>18.113</v>
      </c>
      <c r="F2597" t="s">
        <v>22127</v>
      </c>
      <c r="G2597" t="s">
        <v>22120</v>
      </c>
      <c r="H2597" t="s">
        <v>183</v>
      </c>
      <c r="I2597" t="s">
        <v>22128</v>
      </c>
      <c r="J2597" t="s">
        <v>22129</v>
      </c>
      <c r="K2597" t="s">
        <v>137</v>
      </c>
      <c r="L2597" t="s">
        <v>22130</v>
      </c>
      <c r="M2597">
        <v>5.8872776</v>
      </c>
      <c r="N2597">
        <v>54467492</v>
      </c>
      <c r="O2597" t="s">
        <v>22131</v>
      </c>
      <c r="P2597">
        <v>2</v>
      </c>
    </row>
    <row r="2598" spans="1:16" x14ac:dyDescent="0.2">
      <c r="A2598" t="s">
        <v>17788</v>
      </c>
      <c r="B2598" t="s">
        <v>12324</v>
      </c>
      <c r="C2598">
        <v>1067</v>
      </c>
      <c r="D2598">
        <v>208.09569999999999</v>
      </c>
      <c r="E2598">
        <v>4.5469999999999997</v>
      </c>
      <c r="F2598" t="s">
        <v>17789</v>
      </c>
      <c r="G2598" t="s">
        <v>17773</v>
      </c>
      <c r="H2598" t="s">
        <v>183</v>
      </c>
      <c r="I2598" t="s">
        <v>17790</v>
      </c>
      <c r="J2598" t="s">
        <v>17791</v>
      </c>
      <c r="K2598" t="s">
        <v>137</v>
      </c>
      <c r="L2598" t="s">
        <v>17792</v>
      </c>
      <c r="M2598">
        <v>1.39999998</v>
      </c>
      <c r="N2598">
        <v>86701187</v>
      </c>
      <c r="O2598" t="s">
        <v>17793</v>
      </c>
      <c r="P2598">
        <v>2</v>
      </c>
    </row>
    <row r="2599" spans="1:16" x14ac:dyDescent="0.2">
      <c r="A2599" t="s">
        <v>15525</v>
      </c>
      <c r="B2599" t="s">
        <v>12324</v>
      </c>
      <c r="C2599">
        <v>662</v>
      </c>
      <c r="D2599">
        <v>179.1437</v>
      </c>
      <c r="E2599">
        <v>14.975</v>
      </c>
      <c r="F2599" t="s">
        <v>15526</v>
      </c>
      <c r="G2599" t="s">
        <v>15527</v>
      </c>
      <c r="H2599" t="s">
        <v>183</v>
      </c>
      <c r="I2599" t="s">
        <v>15528</v>
      </c>
      <c r="J2599" t="s">
        <v>15529</v>
      </c>
      <c r="K2599" t="s">
        <v>15530</v>
      </c>
      <c r="L2599" t="s">
        <v>15531</v>
      </c>
      <c r="M2599">
        <v>2.0999998999999998</v>
      </c>
      <c r="N2599">
        <v>20461987</v>
      </c>
      <c r="O2599" t="s">
        <v>15532</v>
      </c>
      <c r="P2599">
        <v>2</v>
      </c>
    </row>
    <row r="2600" spans="1:16" x14ac:dyDescent="0.2">
      <c r="A2600" t="s">
        <v>16177</v>
      </c>
      <c r="B2600" t="s">
        <v>12324</v>
      </c>
      <c r="C2600">
        <v>776</v>
      </c>
      <c r="D2600">
        <v>186.1858</v>
      </c>
      <c r="E2600">
        <v>17.603999999999999</v>
      </c>
      <c r="F2600" t="s">
        <v>16178</v>
      </c>
      <c r="G2600" t="s">
        <v>16179</v>
      </c>
      <c r="H2600" t="s">
        <v>183</v>
      </c>
      <c r="I2600" t="s">
        <v>16180</v>
      </c>
      <c r="J2600" t="s">
        <v>16181</v>
      </c>
      <c r="K2600" t="s">
        <v>137</v>
      </c>
      <c r="L2600" t="s">
        <v>16182</v>
      </c>
      <c r="M2600">
        <v>1.7000000500000001</v>
      </c>
      <c r="N2600">
        <v>116607436</v>
      </c>
      <c r="O2600" t="s">
        <v>16183</v>
      </c>
      <c r="P2600">
        <v>2</v>
      </c>
    </row>
    <row r="2601" spans="1:16" x14ac:dyDescent="0.2">
      <c r="A2601" t="s">
        <v>19730</v>
      </c>
      <c r="B2601" t="s">
        <v>12324</v>
      </c>
      <c r="C2601">
        <v>1440</v>
      </c>
      <c r="D2601">
        <v>236.1019</v>
      </c>
      <c r="E2601">
        <v>6.42</v>
      </c>
      <c r="F2601" t="s">
        <v>19731</v>
      </c>
      <c r="G2601" t="s">
        <v>19722</v>
      </c>
      <c r="H2601" t="s">
        <v>183</v>
      </c>
      <c r="I2601" t="s">
        <v>19732</v>
      </c>
      <c r="J2601" t="s">
        <v>19733</v>
      </c>
      <c r="K2601" t="s">
        <v>137</v>
      </c>
      <c r="L2601" t="s">
        <v>19734</v>
      </c>
      <c r="M2601">
        <v>1.6583576200000001</v>
      </c>
      <c r="N2601" t="s">
        <v>19735</v>
      </c>
      <c r="O2601" t="s">
        <v>19736</v>
      </c>
      <c r="P2601">
        <v>2</v>
      </c>
    </row>
    <row r="2602" spans="1:16" x14ac:dyDescent="0.2">
      <c r="A2602" t="s">
        <v>21503</v>
      </c>
      <c r="B2602" t="s">
        <v>12324</v>
      </c>
      <c r="C2602">
        <v>1759</v>
      </c>
      <c r="D2602">
        <v>269.1866</v>
      </c>
      <c r="E2602">
        <v>7.7880000000000003</v>
      </c>
      <c r="F2602" t="s">
        <v>21504</v>
      </c>
      <c r="G2602" t="s">
        <v>21505</v>
      </c>
      <c r="H2602" t="s">
        <v>12627</v>
      </c>
      <c r="I2602" t="s">
        <v>21506</v>
      </c>
      <c r="J2602" t="s">
        <v>21507</v>
      </c>
      <c r="K2602" t="s">
        <v>137</v>
      </c>
      <c r="L2602" t="s">
        <v>21508</v>
      </c>
      <c r="M2602">
        <v>1.10000002</v>
      </c>
      <c r="N2602">
        <v>107758721</v>
      </c>
      <c r="O2602" t="s">
        <v>21509</v>
      </c>
      <c r="P2602">
        <v>2</v>
      </c>
    </row>
    <row r="2603" spans="1:16" x14ac:dyDescent="0.2">
      <c r="A2603" t="s">
        <v>16195</v>
      </c>
      <c r="B2603" t="s">
        <v>12324</v>
      </c>
      <c r="C2603">
        <v>779</v>
      </c>
      <c r="D2603">
        <v>186.22239999999999</v>
      </c>
      <c r="E2603">
        <v>13.683999999999999</v>
      </c>
      <c r="F2603" t="s">
        <v>16196</v>
      </c>
      <c r="G2603" t="s">
        <v>16187</v>
      </c>
      <c r="H2603" t="s">
        <v>183</v>
      </c>
      <c r="I2603" t="s">
        <v>16197</v>
      </c>
      <c r="J2603" t="s">
        <v>16198</v>
      </c>
      <c r="K2603" t="s">
        <v>137</v>
      </c>
      <c r="L2603" t="s">
        <v>16199</v>
      </c>
      <c r="M2603">
        <v>4.0999999000000003</v>
      </c>
      <c r="N2603">
        <v>62103102</v>
      </c>
      <c r="O2603" t="s">
        <v>16200</v>
      </c>
      <c r="P2603">
        <v>2</v>
      </c>
    </row>
    <row r="2604" spans="1:16" x14ac:dyDescent="0.2">
      <c r="A2604" t="s">
        <v>15236</v>
      </c>
      <c r="B2604" t="s">
        <v>12324</v>
      </c>
      <c r="C2604">
        <v>611</v>
      </c>
      <c r="D2604">
        <v>174.18610000000001</v>
      </c>
      <c r="E2604">
        <v>6.9359999999999999</v>
      </c>
      <c r="F2604" t="s">
        <v>15237</v>
      </c>
      <c r="G2604" t="s">
        <v>15235</v>
      </c>
      <c r="H2604" t="s">
        <v>12627</v>
      </c>
      <c r="I2604" t="s">
        <v>15238</v>
      </c>
      <c r="J2604" t="s">
        <v>15239</v>
      </c>
      <c r="K2604" t="s">
        <v>15240</v>
      </c>
      <c r="L2604" t="s">
        <v>15241</v>
      </c>
      <c r="M2604">
        <v>3.0999998999999998</v>
      </c>
      <c r="N2604">
        <v>140602</v>
      </c>
      <c r="O2604" t="s">
        <v>15242</v>
      </c>
      <c r="P2604">
        <v>68719476738</v>
      </c>
    </row>
    <row r="2605" spans="1:16" x14ac:dyDescent="0.2">
      <c r="A2605" t="s">
        <v>18236</v>
      </c>
      <c r="B2605" t="s">
        <v>12324</v>
      </c>
      <c r="C2605">
        <v>1146</v>
      </c>
      <c r="D2605">
        <v>211.1439</v>
      </c>
      <c r="E2605">
        <v>8.1010000000000009</v>
      </c>
      <c r="F2605" t="s">
        <v>18237</v>
      </c>
      <c r="G2605" t="s">
        <v>18062</v>
      </c>
      <c r="H2605" t="s">
        <v>183</v>
      </c>
      <c r="I2605" t="s">
        <v>18238</v>
      </c>
      <c r="J2605" t="s">
        <v>18239</v>
      </c>
      <c r="K2605" t="s">
        <v>137</v>
      </c>
      <c r="L2605" t="s">
        <v>18240</v>
      </c>
      <c r="M2605">
        <v>3.2000000499999999</v>
      </c>
      <c r="N2605" t="s">
        <v>18241</v>
      </c>
      <c r="O2605" t="s">
        <v>18242</v>
      </c>
      <c r="P2605">
        <v>2</v>
      </c>
    </row>
    <row r="2606" spans="1:16" x14ac:dyDescent="0.2">
      <c r="A2606" t="s">
        <v>23008</v>
      </c>
      <c r="B2606" t="s">
        <v>12324</v>
      </c>
      <c r="C2606">
        <v>2069</v>
      </c>
      <c r="D2606">
        <v>313.18889999999999</v>
      </c>
      <c r="E2606">
        <v>9.7569999999999997</v>
      </c>
      <c r="F2606" t="s">
        <v>23009</v>
      </c>
      <c r="G2606" t="s">
        <v>23010</v>
      </c>
      <c r="H2606" t="s">
        <v>12627</v>
      </c>
      <c r="I2606" t="s">
        <v>23011</v>
      </c>
      <c r="J2606" t="s">
        <v>23012</v>
      </c>
      <c r="K2606" t="s">
        <v>137</v>
      </c>
      <c r="L2606" t="s">
        <v>23013</v>
      </c>
      <c r="M2606">
        <v>-0.62113773800000005</v>
      </c>
      <c r="N2606">
        <v>12136556</v>
      </c>
      <c r="O2606" t="s">
        <v>23014</v>
      </c>
      <c r="P2606">
        <v>8589934594</v>
      </c>
    </row>
    <row r="2607" spans="1:16" x14ac:dyDescent="0.2">
      <c r="A2607" t="s">
        <v>18606</v>
      </c>
      <c r="B2607" t="s">
        <v>12324</v>
      </c>
      <c r="C2607">
        <v>1218</v>
      </c>
      <c r="D2607">
        <v>219.1138</v>
      </c>
      <c r="E2607">
        <v>0.88600000000000001</v>
      </c>
      <c r="F2607" t="s">
        <v>18607</v>
      </c>
      <c r="G2607" t="s">
        <v>18595</v>
      </c>
      <c r="H2607" t="s">
        <v>183</v>
      </c>
      <c r="I2607" t="s">
        <v>18608</v>
      </c>
      <c r="J2607" t="s">
        <v>18609</v>
      </c>
      <c r="K2607" t="s">
        <v>18610</v>
      </c>
      <c r="L2607" t="s">
        <v>18611</v>
      </c>
      <c r="M2607">
        <v>0.69999998799999996</v>
      </c>
      <c r="N2607">
        <v>310169</v>
      </c>
      <c r="O2607" t="s">
        <v>18612</v>
      </c>
      <c r="P2607">
        <v>16777282</v>
      </c>
    </row>
    <row r="2608" spans="1:16" x14ac:dyDescent="0.2">
      <c r="A2608" t="s">
        <v>14728</v>
      </c>
      <c r="B2608" t="s">
        <v>12324</v>
      </c>
      <c r="C2608">
        <v>504</v>
      </c>
      <c r="D2608">
        <v>165.13919999999999</v>
      </c>
      <c r="E2608">
        <v>6.4740000000000002</v>
      </c>
      <c r="F2608" t="s">
        <v>14729</v>
      </c>
      <c r="G2608" t="s">
        <v>14722</v>
      </c>
      <c r="H2608" t="s">
        <v>183</v>
      </c>
      <c r="I2608" t="s">
        <v>14723</v>
      </c>
      <c r="J2608" t="s">
        <v>14724</v>
      </c>
      <c r="K2608" t="s">
        <v>14725</v>
      </c>
      <c r="L2608" t="s">
        <v>14726</v>
      </c>
      <c r="M2608">
        <v>2.92557716</v>
      </c>
      <c r="N2608">
        <v>23383450</v>
      </c>
      <c r="O2608" t="s">
        <v>14727</v>
      </c>
      <c r="P2608">
        <v>2</v>
      </c>
    </row>
    <row r="2609" spans="1:16" x14ac:dyDescent="0.2">
      <c r="A2609" t="s">
        <v>14720</v>
      </c>
      <c r="B2609" t="s">
        <v>12324</v>
      </c>
      <c r="C2609">
        <v>505</v>
      </c>
      <c r="D2609">
        <v>165.13919999999999</v>
      </c>
      <c r="E2609">
        <v>6.1520000000000001</v>
      </c>
      <c r="F2609" t="s">
        <v>14721</v>
      </c>
      <c r="G2609" t="s">
        <v>14722</v>
      </c>
      <c r="H2609" t="s">
        <v>183</v>
      </c>
      <c r="I2609" t="s">
        <v>14723</v>
      </c>
      <c r="J2609" t="s">
        <v>14724</v>
      </c>
      <c r="K2609" t="s">
        <v>14725</v>
      </c>
      <c r="L2609" t="s">
        <v>14726</v>
      </c>
      <c r="M2609">
        <v>2.92557716</v>
      </c>
      <c r="N2609">
        <v>23383450</v>
      </c>
      <c r="O2609" t="s">
        <v>14727</v>
      </c>
      <c r="P2609">
        <v>2</v>
      </c>
    </row>
    <row r="2610" spans="1:16" x14ac:dyDescent="0.2">
      <c r="A2610" t="s">
        <v>17333</v>
      </c>
      <c r="B2610" t="s">
        <v>12324</v>
      </c>
      <c r="C2610">
        <v>979</v>
      </c>
      <c r="D2610">
        <v>201.0779</v>
      </c>
      <c r="E2610">
        <v>3.6869999999999998</v>
      </c>
      <c r="F2610" t="s">
        <v>17334</v>
      </c>
      <c r="G2610" t="s">
        <v>14533</v>
      </c>
      <c r="H2610" t="s">
        <v>17329</v>
      </c>
      <c r="I2610" t="s">
        <v>17335</v>
      </c>
      <c r="J2610" t="s">
        <v>17336</v>
      </c>
      <c r="K2610" t="s">
        <v>17337</v>
      </c>
      <c r="L2610" t="s">
        <v>17338</v>
      </c>
      <c r="M2610">
        <v>1.2000000500000001</v>
      </c>
      <c r="N2610" t="s">
        <v>17339</v>
      </c>
      <c r="O2610" t="s">
        <v>17340</v>
      </c>
      <c r="P2610">
        <v>2</v>
      </c>
    </row>
    <row r="2611" spans="1:16" x14ac:dyDescent="0.2">
      <c r="A2611" t="s">
        <v>15114</v>
      </c>
      <c r="B2611" t="s">
        <v>12324</v>
      </c>
      <c r="C2611">
        <v>590</v>
      </c>
      <c r="D2611">
        <v>172.13399999999999</v>
      </c>
      <c r="E2611">
        <v>1.0249999999999999</v>
      </c>
      <c r="F2611" t="s">
        <v>15115</v>
      </c>
      <c r="G2611" t="s">
        <v>15116</v>
      </c>
      <c r="H2611" t="s">
        <v>183</v>
      </c>
      <c r="I2611" t="s">
        <v>15117</v>
      </c>
      <c r="J2611" t="s">
        <v>15118</v>
      </c>
      <c r="K2611" t="s">
        <v>137</v>
      </c>
      <c r="L2611" t="s">
        <v>15119</v>
      </c>
      <c r="M2611">
        <v>-0.69999998799999996</v>
      </c>
      <c r="N2611">
        <v>83905873</v>
      </c>
      <c r="O2611" t="s">
        <v>15120</v>
      </c>
      <c r="P2611">
        <v>2</v>
      </c>
    </row>
    <row r="2612" spans="1:16" x14ac:dyDescent="0.2">
      <c r="A2612" t="s">
        <v>20607</v>
      </c>
      <c r="B2612" t="s">
        <v>12324</v>
      </c>
      <c r="C2612">
        <v>1603</v>
      </c>
      <c r="D2612">
        <v>251.1773</v>
      </c>
      <c r="E2612">
        <v>12.973000000000001</v>
      </c>
      <c r="F2612" t="s">
        <v>20608</v>
      </c>
      <c r="G2612" t="s">
        <v>20590</v>
      </c>
      <c r="H2612" t="s">
        <v>183</v>
      </c>
      <c r="I2612" t="s">
        <v>20609</v>
      </c>
      <c r="J2612" t="s">
        <v>20610</v>
      </c>
      <c r="K2612" t="s">
        <v>20611</v>
      </c>
      <c r="L2612" t="s">
        <v>20612</v>
      </c>
      <c r="M2612">
        <v>0</v>
      </c>
      <c r="N2612">
        <v>23033798</v>
      </c>
      <c r="O2612" t="s">
        <v>20613</v>
      </c>
      <c r="P2612">
        <v>2</v>
      </c>
    </row>
    <row r="2613" spans="1:16" x14ac:dyDescent="0.2">
      <c r="A2613" t="s">
        <v>14659</v>
      </c>
      <c r="B2613" t="s">
        <v>12324</v>
      </c>
      <c r="C2613">
        <v>495</v>
      </c>
      <c r="D2613">
        <v>165.0916</v>
      </c>
      <c r="E2613">
        <v>5.9379999999999997</v>
      </c>
      <c r="F2613" t="s">
        <v>14660</v>
      </c>
      <c r="G2613" t="s">
        <v>14636</v>
      </c>
      <c r="H2613" t="s">
        <v>183</v>
      </c>
      <c r="I2613" t="s">
        <v>14661</v>
      </c>
      <c r="J2613" t="s">
        <v>14662</v>
      </c>
      <c r="K2613" t="s">
        <v>137</v>
      </c>
      <c r="L2613" t="s">
        <v>14663</v>
      </c>
      <c r="M2613">
        <v>3</v>
      </c>
      <c r="N2613">
        <v>13161501</v>
      </c>
      <c r="O2613" t="s">
        <v>14664</v>
      </c>
      <c r="P2613">
        <v>2</v>
      </c>
    </row>
    <row r="2614" spans="1:16" x14ac:dyDescent="0.2">
      <c r="A2614" t="s">
        <v>23519</v>
      </c>
      <c r="B2614" t="s">
        <v>12324</v>
      </c>
      <c r="C2614">
        <v>2178</v>
      </c>
      <c r="D2614">
        <v>333.13380000000001</v>
      </c>
      <c r="E2614">
        <v>14.196</v>
      </c>
      <c r="F2614" t="s">
        <v>23520</v>
      </c>
      <c r="G2614" t="s">
        <v>23513</v>
      </c>
      <c r="H2614" t="s">
        <v>183</v>
      </c>
      <c r="I2614" t="s">
        <v>23514</v>
      </c>
      <c r="J2614" t="s">
        <v>23515</v>
      </c>
      <c r="K2614" t="s">
        <v>137</v>
      </c>
      <c r="L2614" t="s">
        <v>23516</v>
      </c>
      <c r="M2614">
        <v>2.5999998999999998</v>
      </c>
      <c r="N2614">
        <v>132579550</v>
      </c>
      <c r="O2614" t="s">
        <v>23517</v>
      </c>
      <c r="P2614">
        <v>2</v>
      </c>
    </row>
    <row r="2615" spans="1:16" x14ac:dyDescent="0.2">
      <c r="A2615" t="s">
        <v>23511</v>
      </c>
      <c r="B2615" t="s">
        <v>12324</v>
      </c>
      <c r="C2615">
        <v>2177</v>
      </c>
      <c r="D2615">
        <v>333.13139999999999</v>
      </c>
      <c r="E2615">
        <v>13.9</v>
      </c>
      <c r="F2615" t="s">
        <v>23512</v>
      </c>
      <c r="G2615" t="s">
        <v>23513</v>
      </c>
      <c r="H2615" t="s">
        <v>183</v>
      </c>
      <c r="I2615" t="s">
        <v>23514</v>
      </c>
      <c r="J2615" t="s">
        <v>23515</v>
      </c>
      <c r="K2615" t="s">
        <v>137</v>
      </c>
      <c r="L2615" t="s">
        <v>23516</v>
      </c>
      <c r="M2615">
        <v>2.5999998999999998</v>
      </c>
      <c r="N2615">
        <v>132579550</v>
      </c>
      <c r="O2615" t="s">
        <v>23517</v>
      </c>
      <c r="P2615">
        <v>2</v>
      </c>
    </row>
    <row r="2616" spans="1:16" x14ac:dyDescent="0.2">
      <c r="A2616" t="s">
        <v>22394</v>
      </c>
      <c r="B2616" t="s">
        <v>12324</v>
      </c>
      <c r="C2616">
        <v>1952</v>
      </c>
      <c r="D2616">
        <v>293.1737</v>
      </c>
      <c r="E2616">
        <v>15.965999999999999</v>
      </c>
      <c r="F2616" t="s">
        <v>22395</v>
      </c>
      <c r="G2616" t="s">
        <v>8961</v>
      </c>
      <c r="H2616" t="s">
        <v>183</v>
      </c>
      <c r="I2616" t="s">
        <v>22396</v>
      </c>
      <c r="J2616" t="s">
        <v>22397</v>
      </c>
      <c r="K2616" t="s">
        <v>137</v>
      </c>
      <c r="L2616" t="s">
        <v>22398</v>
      </c>
      <c r="M2616">
        <v>3.2000000499999999</v>
      </c>
      <c r="N2616">
        <v>132543597</v>
      </c>
      <c r="O2616" t="s">
        <v>22399</v>
      </c>
      <c r="P2616">
        <v>2</v>
      </c>
    </row>
    <row r="2617" spans="1:16" x14ac:dyDescent="0.2">
      <c r="A2617" t="s">
        <v>17672</v>
      </c>
      <c r="B2617" t="s">
        <v>12324</v>
      </c>
      <c r="C2617">
        <v>1046</v>
      </c>
      <c r="D2617">
        <v>207.1009</v>
      </c>
      <c r="E2617">
        <v>9.0820000000000007</v>
      </c>
      <c r="F2617" t="s">
        <v>17673</v>
      </c>
      <c r="G2617" t="s">
        <v>17645</v>
      </c>
      <c r="H2617" t="s">
        <v>183</v>
      </c>
      <c r="I2617" t="s">
        <v>17674</v>
      </c>
      <c r="J2617" t="s">
        <v>17675</v>
      </c>
      <c r="K2617" t="s">
        <v>137</v>
      </c>
      <c r="L2617" t="s">
        <v>17676</v>
      </c>
      <c r="M2617">
        <v>2.0904812800000001</v>
      </c>
      <c r="N2617">
        <v>0</v>
      </c>
      <c r="O2617" t="s">
        <v>887</v>
      </c>
      <c r="P2617">
        <v>8589934592</v>
      </c>
    </row>
    <row r="2618" spans="1:16" x14ac:dyDescent="0.2">
      <c r="A2618" t="s">
        <v>20651</v>
      </c>
      <c r="B2618" t="s">
        <v>12324</v>
      </c>
      <c r="C2618">
        <v>1612</v>
      </c>
      <c r="D2618">
        <v>252.1968</v>
      </c>
      <c r="E2618">
        <v>4.4119999999999999</v>
      </c>
      <c r="F2618" t="s">
        <v>20652</v>
      </c>
      <c r="G2618" t="s">
        <v>20653</v>
      </c>
      <c r="H2618" t="s">
        <v>183</v>
      </c>
      <c r="I2618" t="s">
        <v>20654</v>
      </c>
      <c r="J2618" t="s">
        <v>20655</v>
      </c>
      <c r="K2618" t="s">
        <v>137</v>
      </c>
      <c r="L2618" t="s">
        <v>20656</v>
      </c>
      <c r="M2618">
        <v>6.5999999000000003</v>
      </c>
      <c r="N2618">
        <v>89823652</v>
      </c>
      <c r="O2618" t="s">
        <v>20657</v>
      </c>
      <c r="P2618">
        <v>2</v>
      </c>
    </row>
    <row r="2619" spans="1:16" x14ac:dyDescent="0.2">
      <c r="A2619" t="s">
        <v>19942</v>
      </c>
      <c r="B2619" t="s">
        <v>12324</v>
      </c>
      <c r="C2619">
        <v>1472</v>
      </c>
      <c r="D2619">
        <v>239.09</v>
      </c>
      <c r="E2619">
        <v>6.98</v>
      </c>
      <c r="F2619" t="s">
        <v>19943</v>
      </c>
      <c r="G2619" t="s">
        <v>6250</v>
      </c>
      <c r="H2619" t="s">
        <v>183</v>
      </c>
      <c r="I2619" t="s">
        <v>19944</v>
      </c>
      <c r="J2619" t="s">
        <v>19945</v>
      </c>
      <c r="K2619" t="s">
        <v>137</v>
      </c>
      <c r="L2619" t="s">
        <v>19946</v>
      </c>
      <c r="M2619">
        <v>1.5</v>
      </c>
      <c r="N2619">
        <v>124196265</v>
      </c>
      <c r="O2619" t="s">
        <v>19947</v>
      </c>
      <c r="P2619">
        <v>2</v>
      </c>
    </row>
    <row r="2620" spans="1:16" x14ac:dyDescent="0.2">
      <c r="A2620" t="s">
        <v>23568</v>
      </c>
      <c r="B2620" t="s">
        <v>12324</v>
      </c>
      <c r="C2620">
        <v>2190</v>
      </c>
      <c r="D2620">
        <v>335.21929999999998</v>
      </c>
      <c r="E2620">
        <v>17.178000000000001</v>
      </c>
      <c r="F2620" t="s">
        <v>23569</v>
      </c>
      <c r="G2620" t="s">
        <v>10410</v>
      </c>
      <c r="H2620" t="s">
        <v>183</v>
      </c>
      <c r="I2620" t="s">
        <v>23570</v>
      </c>
      <c r="J2620" t="s">
        <v>23571</v>
      </c>
      <c r="K2620" t="s">
        <v>23572</v>
      </c>
      <c r="L2620" t="s">
        <v>23573</v>
      </c>
      <c r="M2620">
        <v>5.5</v>
      </c>
      <c r="N2620" t="s">
        <v>23574</v>
      </c>
      <c r="O2620" t="s">
        <v>23575</v>
      </c>
      <c r="P2620">
        <v>68722655318</v>
      </c>
    </row>
    <row r="2621" spans="1:16" x14ac:dyDescent="0.2">
      <c r="A2621" t="s">
        <v>15223</v>
      </c>
      <c r="B2621" t="s">
        <v>12324</v>
      </c>
      <c r="C2621">
        <v>609</v>
      </c>
      <c r="D2621">
        <v>174.14920000000001</v>
      </c>
      <c r="E2621">
        <v>14.465</v>
      </c>
      <c r="F2621" t="s">
        <v>15224</v>
      </c>
      <c r="G2621" t="s">
        <v>15225</v>
      </c>
      <c r="H2621" t="s">
        <v>183</v>
      </c>
      <c r="I2621" t="s">
        <v>15226</v>
      </c>
      <c r="J2621" t="s">
        <v>15227</v>
      </c>
      <c r="K2621" t="s">
        <v>137</v>
      </c>
      <c r="L2621" t="s">
        <v>15228</v>
      </c>
      <c r="M2621">
        <v>1.89999998</v>
      </c>
      <c r="N2621" t="s">
        <v>15229</v>
      </c>
      <c r="O2621" t="s">
        <v>15230</v>
      </c>
      <c r="P2621">
        <v>2</v>
      </c>
    </row>
    <row r="2622" spans="1:16" x14ac:dyDescent="0.2">
      <c r="A2622" t="s">
        <v>19336</v>
      </c>
      <c r="B2622" t="s">
        <v>12324</v>
      </c>
      <c r="C2622">
        <v>1351</v>
      </c>
      <c r="D2622">
        <v>227.1765</v>
      </c>
      <c r="E2622">
        <v>5.5419999999999998</v>
      </c>
      <c r="F2622" t="s">
        <v>19337</v>
      </c>
      <c r="G2622" t="s">
        <v>19338</v>
      </c>
      <c r="H2622" t="s">
        <v>12829</v>
      </c>
      <c r="I2622" t="s">
        <v>19339</v>
      </c>
      <c r="J2622" t="s">
        <v>19340</v>
      </c>
      <c r="K2622" t="s">
        <v>19341</v>
      </c>
      <c r="L2622" t="s">
        <v>19342</v>
      </c>
      <c r="M2622">
        <v>3.9000001000000002</v>
      </c>
      <c r="N2622" t="s">
        <v>19343</v>
      </c>
      <c r="O2622" t="s">
        <v>19344</v>
      </c>
      <c r="P2622">
        <v>68786847746</v>
      </c>
    </row>
    <row r="2623" spans="1:16" x14ac:dyDescent="0.2">
      <c r="A2623" t="s">
        <v>22706</v>
      </c>
      <c r="B2623" t="s">
        <v>12324</v>
      </c>
      <c r="C2623">
        <v>2013</v>
      </c>
      <c r="D2623">
        <v>305.15460000000002</v>
      </c>
      <c r="E2623">
        <v>16.292000000000002</v>
      </c>
      <c r="F2623" t="s">
        <v>22707</v>
      </c>
      <c r="G2623" t="s">
        <v>22015</v>
      </c>
      <c r="H2623" t="s">
        <v>12829</v>
      </c>
      <c r="I2623" t="s">
        <v>22708</v>
      </c>
      <c r="J2623" t="s">
        <v>22709</v>
      </c>
      <c r="K2623" t="s">
        <v>137</v>
      </c>
      <c r="L2623" t="s">
        <v>22710</v>
      </c>
      <c r="M2623">
        <v>3.7000000499999999</v>
      </c>
      <c r="N2623">
        <v>10333986</v>
      </c>
      <c r="O2623" t="s">
        <v>22711</v>
      </c>
      <c r="P2623">
        <v>2</v>
      </c>
    </row>
    <row r="2624" spans="1:16" x14ac:dyDescent="0.2">
      <c r="A2624" t="s">
        <v>13611</v>
      </c>
      <c r="B2624" t="s">
        <v>12324</v>
      </c>
      <c r="C2624">
        <v>282</v>
      </c>
      <c r="D2624">
        <v>147.09209999999999</v>
      </c>
      <c r="E2624">
        <v>6.6319999999999997</v>
      </c>
      <c r="F2624" t="s">
        <v>13612</v>
      </c>
      <c r="G2624" t="s">
        <v>13584</v>
      </c>
      <c r="H2624" t="s">
        <v>183</v>
      </c>
      <c r="I2624" t="s">
        <v>13613</v>
      </c>
      <c r="J2624" t="s">
        <v>13614</v>
      </c>
      <c r="K2624" t="s">
        <v>13615</v>
      </c>
      <c r="L2624" t="s">
        <v>13616</v>
      </c>
      <c r="M2624">
        <v>1.5</v>
      </c>
      <c r="N2624">
        <v>58988614</v>
      </c>
      <c r="O2624" t="s">
        <v>13617</v>
      </c>
      <c r="P2624">
        <v>2</v>
      </c>
    </row>
    <row r="2625" spans="1:16" x14ac:dyDescent="0.2">
      <c r="A2625" t="s">
        <v>20030</v>
      </c>
      <c r="B2625" t="s">
        <v>12324</v>
      </c>
      <c r="C2625">
        <v>1487</v>
      </c>
      <c r="D2625">
        <v>239.166</v>
      </c>
      <c r="E2625">
        <v>15.122999999999999</v>
      </c>
      <c r="F2625" t="s">
        <v>20031</v>
      </c>
      <c r="G2625" t="s">
        <v>20002</v>
      </c>
      <c r="H2625" t="s">
        <v>183</v>
      </c>
      <c r="I2625" t="s">
        <v>20032</v>
      </c>
      <c r="J2625" t="s">
        <v>20033</v>
      </c>
      <c r="K2625" t="s">
        <v>137</v>
      </c>
      <c r="L2625" t="s">
        <v>20034</v>
      </c>
      <c r="M2625">
        <v>1.8575120000000001</v>
      </c>
      <c r="N2625">
        <v>0</v>
      </c>
      <c r="O2625" t="s">
        <v>887</v>
      </c>
      <c r="P2625">
        <v>8589934592</v>
      </c>
    </row>
    <row r="2626" spans="1:16" x14ac:dyDescent="0.2">
      <c r="A2626" t="s">
        <v>23420</v>
      </c>
      <c r="B2626" t="s">
        <v>12324</v>
      </c>
      <c r="C2626">
        <v>2158</v>
      </c>
      <c r="D2626">
        <v>327.20260000000002</v>
      </c>
      <c r="E2626">
        <v>7.4560000000000004</v>
      </c>
      <c r="F2626" t="s">
        <v>23421</v>
      </c>
      <c r="G2626" t="s">
        <v>23422</v>
      </c>
      <c r="H2626" t="s">
        <v>183</v>
      </c>
      <c r="I2626" t="s">
        <v>23423</v>
      </c>
      <c r="J2626" t="s">
        <v>23424</v>
      </c>
      <c r="K2626" t="s">
        <v>23425</v>
      </c>
      <c r="L2626" t="s">
        <v>23426</v>
      </c>
      <c r="M2626">
        <v>-2</v>
      </c>
      <c r="N2626">
        <v>79718</v>
      </c>
      <c r="O2626" t="s">
        <v>23427</v>
      </c>
      <c r="P2626">
        <v>77393560682</v>
      </c>
    </row>
    <row r="2627" spans="1:16" x14ac:dyDescent="0.2">
      <c r="A2627" t="s">
        <v>13163</v>
      </c>
      <c r="B2627" t="s">
        <v>12324</v>
      </c>
      <c r="C2627">
        <v>199</v>
      </c>
      <c r="D2627">
        <v>137.07140000000001</v>
      </c>
      <c r="E2627">
        <v>1.726</v>
      </c>
      <c r="F2627" t="s">
        <v>13168</v>
      </c>
      <c r="G2627" t="s">
        <v>13146</v>
      </c>
      <c r="H2627" t="s">
        <v>183</v>
      </c>
      <c r="I2627" t="s">
        <v>13169</v>
      </c>
      <c r="J2627" t="s">
        <v>13170</v>
      </c>
      <c r="K2627" t="s">
        <v>137</v>
      </c>
      <c r="L2627" t="s">
        <v>13171</v>
      </c>
      <c r="M2627">
        <v>0.40000000600000002</v>
      </c>
      <c r="N2627">
        <v>82418622</v>
      </c>
      <c r="O2627" t="s">
        <v>13172</v>
      </c>
      <c r="P2627">
        <v>2</v>
      </c>
    </row>
    <row r="2628" spans="1:16" x14ac:dyDescent="0.2">
      <c r="A2628" t="s">
        <v>15986</v>
      </c>
      <c r="B2628" t="s">
        <v>12324</v>
      </c>
      <c r="C2628">
        <v>742</v>
      </c>
      <c r="D2628">
        <v>183.1131</v>
      </c>
      <c r="E2628">
        <v>1.53</v>
      </c>
      <c r="F2628" t="s">
        <v>15987</v>
      </c>
      <c r="G2628" t="s">
        <v>15980</v>
      </c>
      <c r="H2628" t="s">
        <v>183</v>
      </c>
      <c r="I2628" t="s">
        <v>15981</v>
      </c>
      <c r="J2628" t="s">
        <v>15982</v>
      </c>
      <c r="K2628" t="s">
        <v>137</v>
      </c>
      <c r="L2628" t="s">
        <v>15983</v>
      </c>
      <c r="M2628">
        <v>-0.5</v>
      </c>
      <c r="N2628">
        <v>70040323</v>
      </c>
      <c r="O2628" t="s">
        <v>15984</v>
      </c>
      <c r="P2628">
        <v>2</v>
      </c>
    </row>
    <row r="2629" spans="1:16" x14ac:dyDescent="0.2">
      <c r="A2629" t="s">
        <v>15978</v>
      </c>
      <c r="B2629" t="s">
        <v>12324</v>
      </c>
      <c r="C2629">
        <v>741</v>
      </c>
      <c r="D2629">
        <v>183.11189999999999</v>
      </c>
      <c r="E2629">
        <v>4.0730000000000004</v>
      </c>
      <c r="F2629" t="s">
        <v>15979</v>
      </c>
      <c r="G2629" t="s">
        <v>15980</v>
      </c>
      <c r="H2629" t="s">
        <v>183</v>
      </c>
      <c r="I2629" t="s">
        <v>15981</v>
      </c>
      <c r="J2629" t="s">
        <v>15982</v>
      </c>
      <c r="K2629" t="s">
        <v>137</v>
      </c>
      <c r="L2629" t="s">
        <v>15983</v>
      </c>
      <c r="M2629">
        <v>-0.5</v>
      </c>
      <c r="N2629">
        <v>70040323</v>
      </c>
      <c r="O2629" t="s">
        <v>15984</v>
      </c>
      <c r="P2629">
        <v>2</v>
      </c>
    </row>
    <row r="2630" spans="1:16" x14ac:dyDescent="0.2">
      <c r="A2630" t="s">
        <v>23834</v>
      </c>
      <c r="B2630" t="s">
        <v>12324</v>
      </c>
      <c r="C2630">
        <v>2245</v>
      </c>
      <c r="D2630">
        <v>349.18439999999998</v>
      </c>
      <c r="E2630">
        <v>7.4560000000000004</v>
      </c>
      <c r="F2630" t="s">
        <v>23835</v>
      </c>
      <c r="G2630" t="s">
        <v>23837</v>
      </c>
      <c r="H2630" t="s">
        <v>183</v>
      </c>
      <c r="I2630" t="s">
        <v>23838</v>
      </c>
      <c r="J2630" t="s">
        <v>23839</v>
      </c>
      <c r="K2630" t="s">
        <v>137</v>
      </c>
      <c r="L2630" t="s">
        <v>23840</v>
      </c>
      <c r="M2630">
        <v>-1</v>
      </c>
      <c r="N2630">
        <v>91809467</v>
      </c>
      <c r="O2630" t="s">
        <v>23841</v>
      </c>
      <c r="P2630">
        <v>2</v>
      </c>
    </row>
    <row r="2631" spans="1:16" x14ac:dyDescent="0.2">
      <c r="A2631" t="s">
        <v>13429</v>
      </c>
      <c r="B2631" t="s">
        <v>12324</v>
      </c>
      <c r="C2631">
        <v>251</v>
      </c>
      <c r="D2631">
        <v>142.12260000000001</v>
      </c>
      <c r="E2631">
        <v>0.96099999999999997</v>
      </c>
      <c r="F2631" t="s">
        <v>13430</v>
      </c>
      <c r="G2631" t="s">
        <v>13431</v>
      </c>
      <c r="H2631" t="s">
        <v>183</v>
      </c>
      <c r="I2631" t="s">
        <v>13432</v>
      </c>
      <c r="J2631" t="s">
        <v>13433</v>
      </c>
      <c r="K2631" t="s">
        <v>137</v>
      </c>
      <c r="L2631" t="s">
        <v>13434</v>
      </c>
      <c r="M2631">
        <v>0.60000002399999997</v>
      </c>
      <c r="N2631">
        <v>116166541</v>
      </c>
      <c r="O2631" t="s">
        <v>13435</v>
      </c>
      <c r="P2631">
        <v>2</v>
      </c>
    </row>
    <row r="2632" spans="1:16" x14ac:dyDescent="0.2">
      <c r="A2632" t="s">
        <v>23502</v>
      </c>
      <c r="B2632" t="s">
        <v>12324</v>
      </c>
      <c r="C2632">
        <v>2175</v>
      </c>
      <c r="D2632">
        <v>331.18799999999999</v>
      </c>
      <c r="E2632">
        <v>16.975999999999999</v>
      </c>
      <c r="F2632" t="s">
        <v>23503</v>
      </c>
      <c r="G2632" t="s">
        <v>9597</v>
      </c>
      <c r="H2632" t="s">
        <v>12829</v>
      </c>
      <c r="I2632" t="s">
        <v>23504</v>
      </c>
      <c r="J2632" t="s">
        <v>23505</v>
      </c>
      <c r="K2632" t="s">
        <v>23506</v>
      </c>
      <c r="L2632" t="s">
        <v>23507</v>
      </c>
      <c r="M2632">
        <v>4</v>
      </c>
      <c r="N2632">
        <v>11843586</v>
      </c>
      <c r="O2632" t="s">
        <v>23508</v>
      </c>
      <c r="P2632">
        <v>2</v>
      </c>
    </row>
    <row r="2633" spans="1:16" x14ac:dyDescent="0.2">
      <c r="A2633" t="s">
        <v>15437</v>
      </c>
      <c r="B2633" t="s">
        <v>12324</v>
      </c>
      <c r="C2633">
        <v>646</v>
      </c>
      <c r="D2633">
        <v>179.07069999999999</v>
      </c>
      <c r="E2633">
        <v>10.199999999999999</v>
      </c>
      <c r="F2633" t="s">
        <v>15438</v>
      </c>
      <c r="G2633" t="s">
        <v>1890</v>
      </c>
      <c r="H2633" t="s">
        <v>183</v>
      </c>
      <c r="I2633" t="s">
        <v>15439</v>
      </c>
      <c r="J2633" t="s">
        <v>15440</v>
      </c>
      <c r="K2633" t="s">
        <v>137</v>
      </c>
      <c r="L2633" t="s">
        <v>15441</v>
      </c>
      <c r="M2633">
        <v>1.89997327</v>
      </c>
      <c r="N2633">
        <v>59819736</v>
      </c>
      <c r="O2633" t="s">
        <v>15442</v>
      </c>
      <c r="P2633">
        <v>2</v>
      </c>
    </row>
    <row r="2634" spans="1:16" x14ac:dyDescent="0.2">
      <c r="A2634" t="s">
        <v>12978</v>
      </c>
      <c r="B2634" t="s">
        <v>12324</v>
      </c>
      <c r="C2634">
        <v>150</v>
      </c>
      <c r="D2634">
        <v>130.12289999999999</v>
      </c>
      <c r="E2634">
        <v>15.565</v>
      </c>
      <c r="F2634" t="s">
        <v>12979</v>
      </c>
      <c r="G2634" t="s">
        <v>12980</v>
      </c>
      <c r="H2634" t="s">
        <v>183</v>
      </c>
      <c r="I2634" t="s">
        <v>12981</v>
      </c>
      <c r="J2634" t="s">
        <v>12982</v>
      </c>
      <c r="K2634" t="s">
        <v>12983</v>
      </c>
      <c r="L2634" t="s">
        <v>12984</v>
      </c>
      <c r="M2634">
        <v>0.89999997600000003</v>
      </c>
      <c r="N2634" t="s">
        <v>12985</v>
      </c>
      <c r="O2634" t="s">
        <v>12986</v>
      </c>
      <c r="P2634">
        <v>2</v>
      </c>
    </row>
    <row r="2635" spans="1:16" x14ac:dyDescent="0.2">
      <c r="A2635" t="s">
        <v>15400</v>
      </c>
      <c r="B2635" t="s">
        <v>12324</v>
      </c>
      <c r="C2635">
        <v>640</v>
      </c>
      <c r="D2635">
        <v>178.04830000000001</v>
      </c>
      <c r="E2635">
        <v>2.6019999999999999</v>
      </c>
      <c r="F2635" t="s">
        <v>15401</v>
      </c>
      <c r="G2635" t="s">
        <v>1840</v>
      </c>
      <c r="H2635" t="s">
        <v>183</v>
      </c>
      <c r="I2635" t="s">
        <v>15402</v>
      </c>
      <c r="J2635" t="s">
        <v>15403</v>
      </c>
      <c r="K2635" t="s">
        <v>15404</v>
      </c>
      <c r="L2635" t="s">
        <v>15405</v>
      </c>
      <c r="M2635">
        <v>-3.5</v>
      </c>
      <c r="N2635" t="s">
        <v>15406</v>
      </c>
      <c r="O2635" t="s">
        <v>15407</v>
      </c>
      <c r="P2635">
        <v>68841040254</v>
      </c>
    </row>
    <row r="2636" spans="1:16" x14ac:dyDescent="0.2">
      <c r="A2636" t="s">
        <v>22492</v>
      </c>
      <c r="B2636" t="s">
        <v>12324</v>
      </c>
      <c r="C2636">
        <v>1969</v>
      </c>
      <c r="D2636">
        <v>295.19159999999999</v>
      </c>
      <c r="E2636">
        <v>16.88</v>
      </c>
      <c r="F2636" t="s">
        <v>22493</v>
      </c>
      <c r="G2636" t="s">
        <v>22494</v>
      </c>
      <c r="H2636" t="s">
        <v>183</v>
      </c>
      <c r="I2636" t="s">
        <v>22495</v>
      </c>
      <c r="J2636" t="s">
        <v>22496</v>
      </c>
      <c r="K2636" t="s">
        <v>137</v>
      </c>
      <c r="L2636" t="s">
        <v>22497</v>
      </c>
      <c r="M2636">
        <v>2.5999998999999998</v>
      </c>
      <c r="N2636" t="s">
        <v>22498</v>
      </c>
      <c r="O2636" t="s">
        <v>22499</v>
      </c>
      <c r="P2636">
        <v>2</v>
      </c>
    </row>
    <row r="2637" spans="1:16" x14ac:dyDescent="0.2">
      <c r="A2637" t="s">
        <v>17984</v>
      </c>
      <c r="B2637" t="s">
        <v>12324</v>
      </c>
      <c r="C2637">
        <v>1104</v>
      </c>
      <c r="D2637">
        <v>209.1396</v>
      </c>
      <c r="E2637">
        <v>5.9640000000000004</v>
      </c>
      <c r="F2637" t="s">
        <v>17985</v>
      </c>
      <c r="G2637" t="s">
        <v>17986</v>
      </c>
      <c r="H2637" t="s">
        <v>183</v>
      </c>
      <c r="I2637" t="s">
        <v>17987</v>
      </c>
      <c r="J2637" t="s">
        <v>17988</v>
      </c>
      <c r="K2637" t="s">
        <v>137</v>
      </c>
      <c r="L2637" t="s">
        <v>17989</v>
      </c>
      <c r="M2637">
        <v>1</v>
      </c>
      <c r="N2637">
        <v>83023879</v>
      </c>
      <c r="O2637" t="s">
        <v>17990</v>
      </c>
      <c r="P2637">
        <v>2</v>
      </c>
    </row>
    <row r="2638" spans="1:16" x14ac:dyDescent="0.2">
      <c r="A2638" t="s">
        <v>12817</v>
      </c>
      <c r="B2638" t="s">
        <v>12324</v>
      </c>
      <c r="C2638">
        <v>115</v>
      </c>
      <c r="D2638">
        <v>124.0762</v>
      </c>
      <c r="E2638">
        <v>5.7919999999999998</v>
      </c>
      <c r="F2638" t="s">
        <v>12818</v>
      </c>
      <c r="G2638" t="s">
        <v>149</v>
      </c>
      <c r="H2638" t="s">
        <v>183</v>
      </c>
      <c r="I2638" t="s">
        <v>12819</v>
      </c>
      <c r="J2638" t="s">
        <v>12820</v>
      </c>
      <c r="K2638" t="s">
        <v>12821</v>
      </c>
      <c r="L2638" t="s">
        <v>12822</v>
      </c>
      <c r="M2638">
        <v>0.90418028800000005</v>
      </c>
      <c r="N2638">
        <v>102313</v>
      </c>
      <c r="O2638" t="s">
        <v>12823</v>
      </c>
      <c r="P2638">
        <v>68803649606</v>
      </c>
    </row>
    <row r="2639" spans="1:16" x14ac:dyDescent="0.2">
      <c r="A2639" t="s">
        <v>22618</v>
      </c>
      <c r="B2639" t="s">
        <v>12324</v>
      </c>
      <c r="C2639">
        <v>1995</v>
      </c>
      <c r="D2639">
        <v>300.1841</v>
      </c>
      <c r="E2639">
        <v>5.2229999999999999</v>
      </c>
      <c r="F2639" t="s">
        <v>22619</v>
      </c>
      <c r="G2639" t="s">
        <v>22620</v>
      </c>
      <c r="H2639" t="s">
        <v>183</v>
      </c>
      <c r="I2639" t="s">
        <v>22621</v>
      </c>
      <c r="J2639" t="s">
        <v>22622</v>
      </c>
      <c r="K2639" t="s">
        <v>137</v>
      </c>
      <c r="L2639" t="s">
        <v>22623</v>
      </c>
      <c r="M2639">
        <v>1.60000002</v>
      </c>
      <c r="N2639" t="s">
        <v>22624</v>
      </c>
      <c r="O2639" t="s">
        <v>22625</v>
      </c>
      <c r="P2639">
        <v>2</v>
      </c>
    </row>
    <row r="2640" spans="1:16" x14ac:dyDescent="0.2">
      <c r="A2640" t="s">
        <v>19263</v>
      </c>
      <c r="B2640" t="s">
        <v>12324</v>
      </c>
      <c r="C2640">
        <v>1338</v>
      </c>
      <c r="D2640">
        <v>226.18090000000001</v>
      </c>
      <c r="E2640">
        <v>8.3360000000000003</v>
      </c>
      <c r="F2640" t="s">
        <v>19264</v>
      </c>
      <c r="G2640" t="s">
        <v>19250</v>
      </c>
      <c r="H2640" t="s">
        <v>183</v>
      </c>
      <c r="I2640" t="s">
        <v>19265</v>
      </c>
      <c r="J2640" t="s">
        <v>19266</v>
      </c>
      <c r="K2640" t="s">
        <v>137</v>
      </c>
      <c r="L2640" t="s">
        <v>19267</v>
      </c>
      <c r="M2640">
        <v>1.2999999499999999</v>
      </c>
      <c r="N2640">
        <v>117246014</v>
      </c>
      <c r="O2640" t="s">
        <v>19268</v>
      </c>
      <c r="P2640">
        <v>2</v>
      </c>
    </row>
    <row r="2641" spans="1:16" x14ac:dyDescent="0.2">
      <c r="A2641" t="s">
        <v>13486</v>
      </c>
      <c r="B2641" t="s">
        <v>12324</v>
      </c>
      <c r="C2641">
        <v>261</v>
      </c>
      <c r="D2641">
        <v>144.0812</v>
      </c>
      <c r="E2641">
        <v>1.427</v>
      </c>
      <c r="F2641" t="s">
        <v>13487</v>
      </c>
      <c r="G2641" t="s">
        <v>13488</v>
      </c>
      <c r="H2641" t="s">
        <v>183</v>
      </c>
      <c r="I2641" t="s">
        <v>13489</v>
      </c>
      <c r="J2641" t="s">
        <v>13490</v>
      </c>
      <c r="K2641" t="s">
        <v>13491</v>
      </c>
      <c r="L2641" t="s">
        <v>13492</v>
      </c>
      <c r="M2641">
        <v>2.4947531199999999</v>
      </c>
      <c r="N2641">
        <v>14532445</v>
      </c>
      <c r="O2641" t="s">
        <v>13493</v>
      </c>
      <c r="P2641">
        <v>77309411394</v>
      </c>
    </row>
    <row r="2642" spans="1:16" x14ac:dyDescent="0.2">
      <c r="A2642" t="s">
        <v>13494</v>
      </c>
      <c r="B2642" t="s">
        <v>12324</v>
      </c>
      <c r="C2642">
        <v>262</v>
      </c>
      <c r="D2642">
        <v>144.0812</v>
      </c>
      <c r="E2642">
        <v>4.2480000000000002</v>
      </c>
      <c r="F2642" t="s">
        <v>13495</v>
      </c>
      <c r="G2642" t="s">
        <v>13488</v>
      </c>
      <c r="H2642" t="s">
        <v>183</v>
      </c>
      <c r="I2642" t="s">
        <v>13489</v>
      </c>
      <c r="J2642" t="s">
        <v>13490</v>
      </c>
      <c r="K2642" t="s">
        <v>13491</v>
      </c>
      <c r="L2642" t="s">
        <v>13492</v>
      </c>
      <c r="M2642">
        <v>2.4947531199999999</v>
      </c>
      <c r="N2642">
        <v>14532445</v>
      </c>
      <c r="O2642" t="s">
        <v>13493</v>
      </c>
      <c r="P2642">
        <v>77309411394</v>
      </c>
    </row>
    <row r="2643" spans="1:16" x14ac:dyDescent="0.2">
      <c r="A2643" t="s">
        <v>14809</v>
      </c>
      <c r="B2643" t="s">
        <v>12324</v>
      </c>
      <c r="C2643">
        <v>523</v>
      </c>
      <c r="D2643">
        <v>167.08019999999999</v>
      </c>
      <c r="E2643">
        <v>0.96299999999999997</v>
      </c>
      <c r="F2643" t="s">
        <v>14810</v>
      </c>
      <c r="G2643" t="s">
        <v>14811</v>
      </c>
      <c r="H2643" t="s">
        <v>183</v>
      </c>
      <c r="I2643" t="s">
        <v>14812</v>
      </c>
      <c r="J2643" t="s">
        <v>14813</v>
      </c>
      <c r="K2643" t="s">
        <v>137</v>
      </c>
      <c r="L2643" t="s">
        <v>14814</v>
      </c>
      <c r="M2643">
        <v>0.80617350300000001</v>
      </c>
      <c r="N2643">
        <v>86029206</v>
      </c>
      <c r="O2643" t="s">
        <v>14815</v>
      </c>
      <c r="P2643">
        <v>2</v>
      </c>
    </row>
    <row r="2644" spans="1:16" x14ac:dyDescent="0.2">
      <c r="A2644" t="s">
        <v>23815</v>
      </c>
      <c r="B2644" t="s">
        <v>12324</v>
      </c>
      <c r="C2644">
        <v>2243</v>
      </c>
      <c r="D2644">
        <v>349.16430000000003</v>
      </c>
      <c r="E2644">
        <v>0.82799999999999996</v>
      </c>
      <c r="F2644" t="s">
        <v>23816</v>
      </c>
      <c r="G2644" t="s">
        <v>23817</v>
      </c>
      <c r="H2644" t="s">
        <v>183</v>
      </c>
      <c r="I2644" t="s">
        <v>23818</v>
      </c>
      <c r="J2644" t="s">
        <v>23819</v>
      </c>
      <c r="K2644" t="s">
        <v>23820</v>
      </c>
      <c r="L2644" t="s">
        <v>23821</v>
      </c>
      <c r="M2644">
        <v>2.2000000499999999</v>
      </c>
      <c r="N2644" t="s">
        <v>23822</v>
      </c>
      <c r="O2644" t="s">
        <v>23823</v>
      </c>
      <c r="P2644">
        <v>68722655250</v>
      </c>
    </row>
    <row r="2645" spans="1:16" x14ac:dyDescent="0.2">
      <c r="A2645" t="s">
        <v>19447</v>
      </c>
      <c r="B2645" t="s">
        <v>12324</v>
      </c>
      <c r="C2645">
        <v>1385</v>
      </c>
      <c r="D2645">
        <v>230.17599999999999</v>
      </c>
      <c r="E2645">
        <v>15.565</v>
      </c>
      <c r="F2645" t="s">
        <v>19448</v>
      </c>
      <c r="G2645" t="s">
        <v>19439</v>
      </c>
      <c r="H2645" t="s">
        <v>183</v>
      </c>
      <c r="I2645" t="s">
        <v>19449</v>
      </c>
      <c r="J2645" t="s">
        <v>19450</v>
      </c>
      <c r="K2645" t="s">
        <v>137</v>
      </c>
      <c r="L2645" t="s">
        <v>19451</v>
      </c>
      <c r="M2645">
        <v>1.2000000500000001</v>
      </c>
      <c r="N2645">
        <v>80075715</v>
      </c>
      <c r="O2645" t="s">
        <v>19452</v>
      </c>
      <c r="P2645">
        <v>2</v>
      </c>
    </row>
    <row r="2646" spans="1:16" x14ac:dyDescent="0.2">
      <c r="A2646" t="s">
        <v>20522</v>
      </c>
      <c r="B2646" t="s">
        <v>12324</v>
      </c>
      <c r="C2646">
        <v>1589</v>
      </c>
      <c r="D2646">
        <v>251.12690000000001</v>
      </c>
      <c r="E2646">
        <v>8.5719999999999992</v>
      </c>
      <c r="F2646" t="s">
        <v>20523</v>
      </c>
      <c r="G2646" t="s">
        <v>20466</v>
      </c>
      <c r="H2646" t="s">
        <v>183</v>
      </c>
      <c r="I2646" t="s">
        <v>20524</v>
      </c>
      <c r="J2646" t="s">
        <v>20525</v>
      </c>
      <c r="K2646" t="s">
        <v>20526</v>
      </c>
      <c r="L2646" t="s">
        <v>20527</v>
      </c>
      <c r="M2646">
        <v>2.0999998999999998</v>
      </c>
      <c r="N2646">
        <v>382780</v>
      </c>
      <c r="O2646" t="s">
        <v>20528</v>
      </c>
      <c r="P2646">
        <v>68719476738</v>
      </c>
    </row>
    <row r="2647" spans="1:16" x14ac:dyDescent="0.2">
      <c r="A2647" t="s">
        <v>20941</v>
      </c>
      <c r="B2647" t="s">
        <v>12324</v>
      </c>
      <c r="C2647">
        <v>1669</v>
      </c>
      <c r="D2647">
        <v>262.17579999999998</v>
      </c>
      <c r="E2647">
        <v>13.026</v>
      </c>
      <c r="F2647" t="s">
        <v>20942</v>
      </c>
      <c r="G2647" t="s">
        <v>20943</v>
      </c>
      <c r="H2647" t="s">
        <v>183</v>
      </c>
      <c r="I2647" t="s">
        <v>20944</v>
      </c>
      <c r="J2647" t="s">
        <v>20945</v>
      </c>
      <c r="K2647" t="s">
        <v>137</v>
      </c>
      <c r="L2647" t="s">
        <v>20946</v>
      </c>
      <c r="M2647">
        <v>2.7999999500000001</v>
      </c>
      <c r="N2647">
        <v>60656179</v>
      </c>
      <c r="O2647" t="s">
        <v>20947</v>
      </c>
      <c r="P2647">
        <v>2</v>
      </c>
    </row>
    <row r="2648" spans="1:16" x14ac:dyDescent="0.2">
      <c r="A2648" t="s">
        <v>20245</v>
      </c>
      <c r="B2648" t="s">
        <v>12324</v>
      </c>
      <c r="C2648">
        <v>1528</v>
      </c>
      <c r="D2648">
        <v>245.08430000000001</v>
      </c>
      <c r="E2648">
        <v>3.6960000000000002</v>
      </c>
      <c r="F2648" t="s">
        <v>20246</v>
      </c>
      <c r="G2648" t="s">
        <v>20237</v>
      </c>
      <c r="H2648" t="s">
        <v>183</v>
      </c>
      <c r="I2648" t="s">
        <v>20247</v>
      </c>
      <c r="J2648" t="s">
        <v>20248</v>
      </c>
      <c r="K2648" t="s">
        <v>20249</v>
      </c>
      <c r="L2648" t="s">
        <v>20250</v>
      </c>
      <c r="M2648">
        <v>-1.10000002</v>
      </c>
      <c r="N2648" t="s">
        <v>20251</v>
      </c>
      <c r="O2648" t="s">
        <v>20252</v>
      </c>
      <c r="P2648">
        <v>66</v>
      </c>
    </row>
    <row r="2649" spans="1:16" x14ac:dyDescent="0.2">
      <c r="A2649" t="s">
        <v>21372</v>
      </c>
      <c r="B2649" t="s">
        <v>12324</v>
      </c>
      <c r="C2649">
        <v>1737</v>
      </c>
      <c r="D2649">
        <v>267.19569999999999</v>
      </c>
      <c r="E2649">
        <v>14.916</v>
      </c>
      <c r="F2649" t="s">
        <v>21373</v>
      </c>
      <c r="G2649" t="s">
        <v>20395</v>
      </c>
      <c r="H2649" t="s">
        <v>183</v>
      </c>
      <c r="I2649" t="s">
        <v>21374</v>
      </c>
      <c r="J2649" t="s">
        <v>21375</v>
      </c>
      <c r="K2649" t="s">
        <v>137</v>
      </c>
      <c r="L2649" t="s">
        <v>21376</v>
      </c>
      <c r="M2649">
        <v>3.4653976000000002</v>
      </c>
      <c r="N2649">
        <v>130321983</v>
      </c>
      <c r="O2649" t="s">
        <v>21377</v>
      </c>
      <c r="P2649">
        <v>2</v>
      </c>
    </row>
    <row r="2650" spans="1:16" x14ac:dyDescent="0.2">
      <c r="A2650" t="s">
        <v>22535</v>
      </c>
      <c r="B2650" t="s">
        <v>12324</v>
      </c>
      <c r="C2650">
        <v>1977</v>
      </c>
      <c r="D2650">
        <v>297.16820000000001</v>
      </c>
      <c r="E2650">
        <v>16.547999999999998</v>
      </c>
      <c r="F2650" t="s">
        <v>22536</v>
      </c>
      <c r="G2650" t="s">
        <v>9164</v>
      </c>
      <c r="H2650" t="s">
        <v>183</v>
      </c>
      <c r="I2650" t="s">
        <v>22537</v>
      </c>
      <c r="J2650" t="s">
        <v>22538</v>
      </c>
      <c r="K2650" t="s">
        <v>22539</v>
      </c>
      <c r="L2650" t="s">
        <v>22540</v>
      </c>
      <c r="M2650">
        <v>1.5</v>
      </c>
      <c r="N2650">
        <v>71345039</v>
      </c>
      <c r="O2650" t="s">
        <v>22541</v>
      </c>
      <c r="P2650">
        <v>68719476738</v>
      </c>
    </row>
    <row r="2651" spans="1:16" x14ac:dyDescent="0.2">
      <c r="A2651" t="s">
        <v>22757</v>
      </c>
      <c r="B2651" t="s">
        <v>12324</v>
      </c>
      <c r="C2651">
        <v>2021</v>
      </c>
      <c r="D2651">
        <v>305.1739</v>
      </c>
      <c r="E2651">
        <v>16.73</v>
      </c>
      <c r="F2651" t="s">
        <v>22758</v>
      </c>
      <c r="G2651" t="s">
        <v>22719</v>
      </c>
      <c r="H2651" t="s">
        <v>183</v>
      </c>
      <c r="I2651" t="s">
        <v>22759</v>
      </c>
      <c r="J2651" t="s">
        <v>22760</v>
      </c>
      <c r="K2651" t="s">
        <v>137</v>
      </c>
      <c r="L2651" t="s">
        <v>22761</v>
      </c>
      <c r="M2651">
        <v>0.80000001200000004</v>
      </c>
      <c r="N2651">
        <v>70994779</v>
      </c>
      <c r="O2651" t="s">
        <v>22762</v>
      </c>
      <c r="P2651">
        <v>2</v>
      </c>
    </row>
    <row r="2652" spans="1:16" x14ac:dyDescent="0.2">
      <c r="A2652" t="s">
        <v>24604</v>
      </c>
      <c r="B2652" t="s">
        <v>12324</v>
      </c>
      <c r="C2652">
        <v>2406</v>
      </c>
      <c r="D2652">
        <v>459.23630000000003</v>
      </c>
      <c r="E2652">
        <v>16.925999999999998</v>
      </c>
      <c r="F2652" t="s">
        <v>24605</v>
      </c>
      <c r="G2652" t="s">
        <v>24607</v>
      </c>
      <c r="H2652" t="s">
        <v>183</v>
      </c>
      <c r="I2652" t="s">
        <v>24608</v>
      </c>
      <c r="J2652" t="s">
        <v>24609</v>
      </c>
      <c r="K2652" t="s">
        <v>137</v>
      </c>
      <c r="L2652" t="s">
        <v>24610</v>
      </c>
      <c r="M2652">
        <v>4.0999999000000003</v>
      </c>
      <c r="N2652">
        <v>54839162</v>
      </c>
      <c r="O2652" t="s">
        <v>24611</v>
      </c>
      <c r="P2652">
        <v>2</v>
      </c>
    </row>
    <row r="2653" spans="1:16" x14ac:dyDescent="0.2">
      <c r="A2653" t="s">
        <v>24405</v>
      </c>
      <c r="B2653" t="s">
        <v>12324</v>
      </c>
      <c r="C2653">
        <v>2358</v>
      </c>
      <c r="D2653">
        <v>415.21300000000002</v>
      </c>
      <c r="E2653">
        <v>18.077999999999999</v>
      </c>
      <c r="F2653" t="s">
        <v>24406</v>
      </c>
      <c r="G2653" t="s">
        <v>24407</v>
      </c>
      <c r="H2653" t="s">
        <v>13010</v>
      </c>
      <c r="I2653" t="s">
        <v>24408</v>
      </c>
      <c r="J2653" t="s">
        <v>24409</v>
      </c>
      <c r="K2653" t="s">
        <v>24410</v>
      </c>
      <c r="L2653" t="s">
        <v>24411</v>
      </c>
      <c r="M2653">
        <v>4</v>
      </c>
      <c r="N2653" t="s">
        <v>24412</v>
      </c>
      <c r="O2653" t="s">
        <v>24413</v>
      </c>
      <c r="P2653">
        <v>68790313334</v>
      </c>
    </row>
    <row r="2654" spans="1:16" x14ac:dyDescent="0.2">
      <c r="A2654" t="s">
        <v>18782</v>
      </c>
      <c r="B2654" t="s">
        <v>12324</v>
      </c>
      <c r="C2654">
        <v>1253</v>
      </c>
      <c r="D2654">
        <v>222.11369999999999</v>
      </c>
      <c r="E2654">
        <v>2.3130000000000002</v>
      </c>
      <c r="F2654" t="s">
        <v>18783</v>
      </c>
      <c r="G2654" t="s">
        <v>18775</v>
      </c>
      <c r="H2654" t="s">
        <v>183</v>
      </c>
      <c r="I2654" t="s">
        <v>18784</v>
      </c>
      <c r="J2654" t="s">
        <v>18785</v>
      </c>
      <c r="K2654" t="s">
        <v>18786</v>
      </c>
      <c r="L2654" t="s">
        <v>18787</v>
      </c>
      <c r="M2654">
        <v>1.60000002</v>
      </c>
      <c r="N2654">
        <v>20717630</v>
      </c>
      <c r="O2654" t="s">
        <v>18788</v>
      </c>
      <c r="P2654">
        <v>2</v>
      </c>
    </row>
    <row r="2655" spans="1:16" x14ac:dyDescent="0.2">
      <c r="A2655" t="s">
        <v>22967</v>
      </c>
      <c r="B2655" t="s">
        <v>12324</v>
      </c>
      <c r="C2655">
        <v>2062</v>
      </c>
      <c r="D2655">
        <v>311.18639999999999</v>
      </c>
      <c r="E2655">
        <v>16.113</v>
      </c>
      <c r="F2655" t="s">
        <v>22968</v>
      </c>
      <c r="G2655" t="s">
        <v>22969</v>
      </c>
      <c r="H2655" t="s">
        <v>183</v>
      </c>
      <c r="I2655" t="s">
        <v>22970</v>
      </c>
      <c r="J2655" t="s">
        <v>22971</v>
      </c>
      <c r="K2655" t="s">
        <v>137</v>
      </c>
      <c r="L2655" t="s">
        <v>22972</v>
      </c>
      <c r="M2655">
        <v>4.4000000999999997</v>
      </c>
      <c r="N2655">
        <v>101001942</v>
      </c>
      <c r="O2655" t="s">
        <v>22973</v>
      </c>
      <c r="P2655">
        <v>2</v>
      </c>
    </row>
    <row r="2656" spans="1:16" x14ac:dyDescent="0.2">
      <c r="A2656" t="s">
        <v>15132</v>
      </c>
      <c r="B2656" t="s">
        <v>12324</v>
      </c>
      <c r="C2656">
        <v>592</v>
      </c>
      <c r="D2656">
        <v>172.17009999999999</v>
      </c>
      <c r="E2656">
        <v>16.452999999999999</v>
      </c>
      <c r="F2656" t="s">
        <v>15133</v>
      </c>
      <c r="G2656" t="s">
        <v>15124</v>
      </c>
      <c r="H2656" t="s">
        <v>12627</v>
      </c>
      <c r="I2656" t="s">
        <v>15134</v>
      </c>
      <c r="J2656" t="s">
        <v>15135</v>
      </c>
      <c r="K2656" t="s">
        <v>15136</v>
      </c>
      <c r="L2656" t="s">
        <v>15137</v>
      </c>
      <c r="M2656">
        <v>1.7999999499999999</v>
      </c>
      <c r="N2656" t="s">
        <v>15138</v>
      </c>
      <c r="O2656" t="s">
        <v>15139</v>
      </c>
      <c r="P2656">
        <v>2</v>
      </c>
    </row>
    <row r="2657" spans="1:16" x14ac:dyDescent="0.2">
      <c r="A2657" t="s">
        <v>24467</v>
      </c>
      <c r="B2657" t="s">
        <v>12324</v>
      </c>
      <c r="C2657">
        <v>2370</v>
      </c>
      <c r="D2657">
        <v>426.3698</v>
      </c>
      <c r="E2657">
        <v>10.42</v>
      </c>
      <c r="F2657" t="s">
        <v>24468</v>
      </c>
      <c r="G2657" t="s">
        <v>24470</v>
      </c>
      <c r="H2657" t="s">
        <v>183</v>
      </c>
      <c r="I2657" t="s">
        <v>24471</v>
      </c>
      <c r="J2657" t="s">
        <v>24472</v>
      </c>
      <c r="K2657" t="s">
        <v>137</v>
      </c>
      <c r="L2657" t="s">
        <v>24473</v>
      </c>
      <c r="M2657">
        <v>5.5999999000000003</v>
      </c>
      <c r="N2657">
        <v>101969676</v>
      </c>
      <c r="O2657" t="s">
        <v>24474</v>
      </c>
      <c r="P2657">
        <v>2</v>
      </c>
    </row>
    <row r="2658" spans="1:16" x14ac:dyDescent="0.2">
      <c r="A2658" t="s">
        <v>16911</v>
      </c>
      <c r="B2658" t="s">
        <v>12324</v>
      </c>
      <c r="C2658">
        <v>900</v>
      </c>
      <c r="D2658">
        <v>196.0591</v>
      </c>
      <c r="E2658">
        <v>2.9769999999999999</v>
      </c>
      <c r="F2658" t="s">
        <v>16912</v>
      </c>
      <c r="G2658" t="s">
        <v>3126</v>
      </c>
      <c r="H2658" t="s">
        <v>183</v>
      </c>
      <c r="I2658" t="s">
        <v>16913</v>
      </c>
      <c r="J2658" t="s">
        <v>16914</v>
      </c>
      <c r="K2658" t="s">
        <v>16915</v>
      </c>
      <c r="L2658" t="s">
        <v>16916</v>
      </c>
      <c r="M2658">
        <v>2.1514382400000001</v>
      </c>
      <c r="N2658">
        <v>81816</v>
      </c>
      <c r="O2658" t="s">
        <v>16917</v>
      </c>
      <c r="P2658">
        <v>68786847746</v>
      </c>
    </row>
    <row r="2659" spans="1:16" x14ac:dyDescent="0.2">
      <c r="A2659" t="s">
        <v>20453</v>
      </c>
      <c r="B2659" t="s">
        <v>12324</v>
      </c>
      <c r="C2659">
        <v>1579</v>
      </c>
      <c r="D2659">
        <v>251.12610000000001</v>
      </c>
      <c r="E2659">
        <v>8.0009999999999994</v>
      </c>
      <c r="F2659" t="s">
        <v>20454</v>
      </c>
      <c r="G2659" t="s">
        <v>5804</v>
      </c>
      <c r="H2659" t="s">
        <v>12829</v>
      </c>
      <c r="I2659" t="s">
        <v>20455</v>
      </c>
      <c r="J2659" t="s">
        <v>20456</v>
      </c>
      <c r="K2659" t="s">
        <v>20457</v>
      </c>
      <c r="L2659" t="s">
        <v>20458</v>
      </c>
      <c r="M2659">
        <v>2.4000001000000002</v>
      </c>
      <c r="N2659">
        <v>24975770</v>
      </c>
      <c r="O2659" t="s">
        <v>20459</v>
      </c>
      <c r="P2659">
        <v>2</v>
      </c>
    </row>
    <row r="2660" spans="1:16" x14ac:dyDescent="0.2">
      <c r="A2660" t="s">
        <v>16692</v>
      </c>
      <c r="B2660" t="s">
        <v>12324</v>
      </c>
      <c r="C2660">
        <v>861</v>
      </c>
      <c r="D2660">
        <v>194.11869999999999</v>
      </c>
      <c r="E2660">
        <v>3.5960000000000001</v>
      </c>
      <c r="F2660" t="s">
        <v>16693</v>
      </c>
      <c r="G2660" t="s">
        <v>16617</v>
      </c>
      <c r="H2660" t="s">
        <v>183</v>
      </c>
      <c r="I2660" t="s">
        <v>16694</v>
      </c>
      <c r="J2660" t="s">
        <v>16695</v>
      </c>
      <c r="K2660" t="s">
        <v>137</v>
      </c>
      <c r="L2660" t="s">
        <v>16696</v>
      </c>
      <c r="M2660">
        <v>2.4774672999999998</v>
      </c>
      <c r="N2660">
        <v>43378641</v>
      </c>
      <c r="O2660" t="s">
        <v>16697</v>
      </c>
      <c r="P2660">
        <v>2</v>
      </c>
    </row>
    <row r="2661" spans="1:16" x14ac:dyDescent="0.2">
      <c r="A2661" t="s">
        <v>13451</v>
      </c>
      <c r="B2661" t="s">
        <v>12324</v>
      </c>
      <c r="C2661">
        <v>255</v>
      </c>
      <c r="D2661">
        <v>142.12309999999999</v>
      </c>
      <c r="E2661">
        <v>8.0869999999999997</v>
      </c>
      <c r="F2661" t="s">
        <v>13452</v>
      </c>
      <c r="G2661" t="s">
        <v>13431</v>
      </c>
      <c r="H2661" t="s">
        <v>183</v>
      </c>
      <c r="I2661" t="s">
        <v>13453</v>
      </c>
      <c r="J2661" t="s">
        <v>13454</v>
      </c>
      <c r="K2661" t="s">
        <v>137</v>
      </c>
      <c r="L2661" t="s">
        <v>13455</v>
      </c>
      <c r="M2661">
        <v>0.30000001199999998</v>
      </c>
      <c r="N2661">
        <v>115011430</v>
      </c>
      <c r="O2661" t="s">
        <v>13456</v>
      </c>
      <c r="P2661">
        <v>2</v>
      </c>
    </row>
    <row r="2662" spans="1:16" x14ac:dyDescent="0.2">
      <c r="A2662" t="s">
        <v>21708</v>
      </c>
      <c r="B2662" t="s">
        <v>12324</v>
      </c>
      <c r="C2662">
        <v>1819</v>
      </c>
      <c r="D2662">
        <v>277.178</v>
      </c>
      <c r="E2662">
        <v>16.997</v>
      </c>
      <c r="F2662" t="s">
        <v>21709</v>
      </c>
      <c r="G2662" t="s">
        <v>9004</v>
      </c>
      <c r="H2662" t="s">
        <v>13010</v>
      </c>
      <c r="I2662" t="s">
        <v>9048</v>
      </c>
      <c r="J2662" t="s">
        <v>9049</v>
      </c>
      <c r="K2662" t="s">
        <v>137</v>
      </c>
      <c r="L2662" t="s">
        <v>9050</v>
      </c>
      <c r="M2662">
        <v>4.9000000999999997</v>
      </c>
      <c r="N2662" t="s">
        <v>9051</v>
      </c>
      <c r="O2662" t="s">
        <v>9052</v>
      </c>
      <c r="P2662">
        <v>2</v>
      </c>
    </row>
    <row r="2663" spans="1:16" x14ac:dyDescent="0.2">
      <c r="A2663" t="s">
        <v>22359</v>
      </c>
      <c r="B2663" t="s">
        <v>12324</v>
      </c>
      <c r="C2663">
        <v>1942</v>
      </c>
      <c r="D2663">
        <v>292.2278</v>
      </c>
      <c r="E2663">
        <v>14.87</v>
      </c>
      <c r="F2663" t="s">
        <v>22360</v>
      </c>
      <c r="G2663" t="s">
        <v>22362</v>
      </c>
      <c r="H2663" t="s">
        <v>183</v>
      </c>
      <c r="I2663" t="s">
        <v>22363</v>
      </c>
      <c r="J2663" t="s">
        <v>22364</v>
      </c>
      <c r="K2663" t="s">
        <v>137</v>
      </c>
      <c r="L2663" t="s">
        <v>22365</v>
      </c>
      <c r="M2663">
        <v>1.7999999499999999</v>
      </c>
      <c r="N2663">
        <v>80781874</v>
      </c>
      <c r="O2663" t="s">
        <v>22366</v>
      </c>
      <c r="P2663">
        <v>2</v>
      </c>
    </row>
    <row r="2664" spans="1:16" x14ac:dyDescent="0.2">
      <c r="A2664" t="s">
        <v>22655</v>
      </c>
      <c r="B2664" t="s">
        <v>12324</v>
      </c>
      <c r="C2664">
        <v>2004</v>
      </c>
      <c r="D2664">
        <v>302.26929999999999</v>
      </c>
      <c r="E2664">
        <v>16.84</v>
      </c>
      <c r="F2664" t="s">
        <v>22656</v>
      </c>
      <c r="G2664" t="s">
        <v>9384</v>
      </c>
      <c r="H2664" t="s">
        <v>183</v>
      </c>
      <c r="I2664" t="s">
        <v>22657</v>
      </c>
      <c r="J2664" t="s">
        <v>22658</v>
      </c>
      <c r="K2664" t="s">
        <v>137</v>
      </c>
      <c r="L2664" t="s">
        <v>22659</v>
      </c>
      <c r="M2664">
        <v>4.5</v>
      </c>
      <c r="N2664">
        <v>101706609</v>
      </c>
      <c r="O2664" t="s">
        <v>22660</v>
      </c>
      <c r="P2664">
        <v>2</v>
      </c>
    </row>
    <row r="2665" spans="1:16" x14ac:dyDescent="0.2">
      <c r="A2665" t="s">
        <v>15122</v>
      </c>
      <c r="B2665" t="s">
        <v>12324</v>
      </c>
      <c r="C2665">
        <v>591</v>
      </c>
      <c r="D2665">
        <v>172.17009999999999</v>
      </c>
      <c r="E2665">
        <v>16.111999999999998</v>
      </c>
      <c r="F2665" t="s">
        <v>15123</v>
      </c>
      <c r="G2665" t="s">
        <v>15124</v>
      </c>
      <c r="H2665" t="s">
        <v>12627</v>
      </c>
      <c r="I2665" t="s">
        <v>15125</v>
      </c>
      <c r="J2665" t="s">
        <v>15126</v>
      </c>
      <c r="K2665" t="s">
        <v>15127</v>
      </c>
      <c r="L2665" t="s">
        <v>15128</v>
      </c>
      <c r="M2665">
        <v>2.6399078399999998</v>
      </c>
      <c r="N2665" t="s">
        <v>15129</v>
      </c>
      <c r="O2665" t="s">
        <v>15130</v>
      </c>
      <c r="P2665">
        <v>68786856010</v>
      </c>
    </row>
    <row r="2666" spans="1:16" x14ac:dyDescent="0.2">
      <c r="A2666" t="s">
        <v>23771</v>
      </c>
      <c r="B2666" t="s">
        <v>12324</v>
      </c>
      <c r="C2666">
        <v>2238</v>
      </c>
      <c r="D2666">
        <v>346.23779999999999</v>
      </c>
      <c r="E2666">
        <v>14.404999999999999</v>
      </c>
      <c r="F2666" t="s">
        <v>23772</v>
      </c>
      <c r="G2666" t="s">
        <v>23773</v>
      </c>
      <c r="H2666" t="s">
        <v>183</v>
      </c>
      <c r="I2666" t="s">
        <v>23774</v>
      </c>
      <c r="J2666" t="s">
        <v>23775</v>
      </c>
      <c r="K2666" t="s">
        <v>137</v>
      </c>
      <c r="L2666" t="s">
        <v>23776</v>
      </c>
      <c r="M2666">
        <v>3.4370839599999998</v>
      </c>
      <c r="N2666">
        <v>0</v>
      </c>
      <c r="O2666" t="s">
        <v>23777</v>
      </c>
      <c r="P2666">
        <v>68722655232</v>
      </c>
    </row>
    <row r="2667" spans="1:16" x14ac:dyDescent="0.2">
      <c r="A2667" t="s">
        <v>20994</v>
      </c>
      <c r="B2667" t="s">
        <v>12324</v>
      </c>
      <c r="C2667">
        <v>1681</v>
      </c>
      <c r="D2667">
        <v>263.1397</v>
      </c>
      <c r="E2667">
        <v>7.5720000000000001</v>
      </c>
      <c r="F2667" t="s">
        <v>20995</v>
      </c>
      <c r="G2667" t="s">
        <v>20996</v>
      </c>
      <c r="H2667" t="s">
        <v>183</v>
      </c>
      <c r="I2667" t="s">
        <v>20997</v>
      </c>
      <c r="J2667" t="s">
        <v>20998</v>
      </c>
      <c r="K2667" t="s">
        <v>137</v>
      </c>
      <c r="L2667" t="s">
        <v>20999</v>
      </c>
      <c r="M2667">
        <v>1.01362526</v>
      </c>
      <c r="N2667" t="s">
        <v>21000</v>
      </c>
      <c r="O2667" t="s">
        <v>21001</v>
      </c>
      <c r="P2667">
        <v>2</v>
      </c>
    </row>
    <row r="2668" spans="1:16" x14ac:dyDescent="0.2">
      <c r="A2668" t="s">
        <v>12381</v>
      </c>
      <c r="B2668" t="s">
        <v>12324</v>
      </c>
      <c r="C2668">
        <v>32</v>
      </c>
      <c r="D2668">
        <v>107.0856</v>
      </c>
      <c r="E2668">
        <v>7.65</v>
      </c>
      <c r="F2668" t="s">
        <v>12382</v>
      </c>
      <c r="G2668" t="s">
        <v>12371</v>
      </c>
      <c r="H2668" t="s">
        <v>183</v>
      </c>
      <c r="I2668" t="s">
        <v>12383</v>
      </c>
      <c r="J2668" t="s">
        <v>12384</v>
      </c>
      <c r="K2668" t="s">
        <v>12385</v>
      </c>
      <c r="L2668" t="s">
        <v>12386</v>
      </c>
      <c r="M2668">
        <v>2.7792200999999999</v>
      </c>
      <c r="N2668" t="s">
        <v>12387</v>
      </c>
      <c r="O2668" t="s">
        <v>12388</v>
      </c>
      <c r="P2668">
        <v>85985635182</v>
      </c>
    </row>
    <row r="2669" spans="1:16" x14ac:dyDescent="0.2">
      <c r="A2669" t="s">
        <v>24492</v>
      </c>
      <c r="B2669" t="s">
        <v>12324</v>
      </c>
      <c r="C2669">
        <v>2378</v>
      </c>
      <c r="D2669">
        <v>432.28089999999997</v>
      </c>
      <c r="E2669">
        <v>9.1609999999999996</v>
      </c>
      <c r="F2669" t="s">
        <v>24493</v>
      </c>
      <c r="G2669" t="s">
        <v>24494</v>
      </c>
      <c r="H2669" t="s">
        <v>12829</v>
      </c>
      <c r="I2669" t="s">
        <v>24495</v>
      </c>
      <c r="J2669" t="s">
        <v>24496</v>
      </c>
      <c r="K2669" t="s">
        <v>137</v>
      </c>
      <c r="L2669" t="s">
        <v>24497</v>
      </c>
      <c r="M2669">
        <v>7.3000001900000004</v>
      </c>
      <c r="N2669">
        <v>54517941</v>
      </c>
      <c r="O2669" t="s">
        <v>24498</v>
      </c>
      <c r="P2669">
        <v>2</v>
      </c>
    </row>
    <row r="2670" spans="1:16" x14ac:dyDescent="0.2">
      <c r="A2670" t="s">
        <v>14921</v>
      </c>
      <c r="B2670" t="s">
        <v>12324</v>
      </c>
      <c r="C2670">
        <v>544</v>
      </c>
      <c r="D2670">
        <v>168.10290000000001</v>
      </c>
      <c r="E2670">
        <v>0.82299999999999995</v>
      </c>
      <c r="F2670" t="s">
        <v>14922</v>
      </c>
      <c r="G2670" t="s">
        <v>14918</v>
      </c>
      <c r="H2670" t="s">
        <v>183</v>
      </c>
      <c r="I2670" t="s">
        <v>14923</v>
      </c>
      <c r="J2670" t="s">
        <v>14924</v>
      </c>
      <c r="K2670" t="s">
        <v>14925</v>
      </c>
      <c r="L2670" t="s">
        <v>14926</v>
      </c>
      <c r="M2670">
        <v>0.89999997600000003</v>
      </c>
      <c r="N2670">
        <v>585903</v>
      </c>
      <c r="O2670" t="s">
        <v>14927</v>
      </c>
      <c r="P2670">
        <v>2</v>
      </c>
    </row>
    <row r="2671" spans="1:16" x14ac:dyDescent="0.2">
      <c r="A2671" t="s">
        <v>18598</v>
      </c>
      <c r="B2671" t="s">
        <v>12324</v>
      </c>
      <c r="C2671">
        <v>1217</v>
      </c>
      <c r="D2671">
        <v>219.11359999999999</v>
      </c>
      <c r="E2671">
        <v>17.713999999999999</v>
      </c>
      <c r="F2671" t="s">
        <v>18599</v>
      </c>
      <c r="G2671" t="s">
        <v>18595</v>
      </c>
      <c r="H2671" t="s">
        <v>183</v>
      </c>
      <c r="I2671" t="s">
        <v>18600</v>
      </c>
      <c r="J2671" t="s">
        <v>18601</v>
      </c>
      <c r="K2671" t="s">
        <v>18602</v>
      </c>
      <c r="L2671" t="s">
        <v>18603</v>
      </c>
      <c r="M2671">
        <v>3.5999998999999998</v>
      </c>
      <c r="N2671">
        <v>19016537</v>
      </c>
      <c r="O2671" t="s">
        <v>18604</v>
      </c>
      <c r="P2671">
        <v>2</v>
      </c>
    </row>
    <row r="2672" spans="1:16" x14ac:dyDescent="0.2">
      <c r="A2672" t="s">
        <v>17762</v>
      </c>
      <c r="B2672" t="s">
        <v>12324</v>
      </c>
      <c r="C2672">
        <v>1062</v>
      </c>
      <c r="D2672">
        <v>208.06129999999999</v>
      </c>
      <c r="E2672">
        <v>12.103999999999999</v>
      </c>
      <c r="F2672" t="s">
        <v>17763</v>
      </c>
      <c r="G2672" t="s">
        <v>3915</v>
      </c>
      <c r="H2672" t="s">
        <v>183</v>
      </c>
      <c r="I2672" t="s">
        <v>17764</v>
      </c>
      <c r="J2672" t="s">
        <v>17765</v>
      </c>
      <c r="K2672" t="s">
        <v>17766</v>
      </c>
      <c r="L2672" t="s">
        <v>17767</v>
      </c>
      <c r="M2672">
        <v>2.0999998999999998</v>
      </c>
      <c r="N2672" t="s">
        <v>17768</v>
      </c>
      <c r="O2672" t="s">
        <v>17769</v>
      </c>
      <c r="P2672">
        <v>2</v>
      </c>
    </row>
    <row r="2673" spans="1:16" x14ac:dyDescent="0.2">
      <c r="A2673" t="s">
        <v>22983</v>
      </c>
      <c r="B2673" t="s">
        <v>12324</v>
      </c>
      <c r="C2673">
        <v>2064</v>
      </c>
      <c r="D2673">
        <v>311.23419999999999</v>
      </c>
      <c r="E2673">
        <v>12.238</v>
      </c>
      <c r="F2673" t="s">
        <v>22984</v>
      </c>
      <c r="G2673" t="s">
        <v>22985</v>
      </c>
      <c r="H2673" t="s">
        <v>12829</v>
      </c>
      <c r="I2673" t="s">
        <v>22986</v>
      </c>
      <c r="J2673" t="s">
        <v>22987</v>
      </c>
      <c r="K2673" t="s">
        <v>137</v>
      </c>
      <c r="L2673" t="s">
        <v>22988</v>
      </c>
      <c r="M2673">
        <v>6.1999998099999996</v>
      </c>
      <c r="N2673">
        <v>138680192</v>
      </c>
      <c r="O2673" t="s">
        <v>22989</v>
      </c>
      <c r="P2673">
        <v>2</v>
      </c>
    </row>
    <row r="2674" spans="1:16" x14ac:dyDescent="0.2">
      <c r="A2674" t="s">
        <v>19924</v>
      </c>
      <c r="B2674" t="s">
        <v>12324</v>
      </c>
      <c r="C2674">
        <v>1469</v>
      </c>
      <c r="D2674">
        <v>238.18090000000001</v>
      </c>
      <c r="E2674">
        <v>7.8029999999999999</v>
      </c>
      <c r="F2674" t="s">
        <v>19925</v>
      </c>
      <c r="G2674" t="s">
        <v>19926</v>
      </c>
      <c r="H2674" t="s">
        <v>183</v>
      </c>
      <c r="I2674" t="s">
        <v>19927</v>
      </c>
      <c r="J2674" t="s">
        <v>19928</v>
      </c>
      <c r="K2674" t="s">
        <v>137</v>
      </c>
      <c r="L2674" t="s">
        <v>19929</v>
      </c>
      <c r="M2674">
        <v>2.4000001000000002</v>
      </c>
      <c r="N2674">
        <v>103775908</v>
      </c>
      <c r="O2674" t="s">
        <v>19930</v>
      </c>
      <c r="P2674">
        <v>2</v>
      </c>
    </row>
    <row r="2675" spans="1:16" x14ac:dyDescent="0.2">
      <c r="A2675" t="s">
        <v>13902</v>
      </c>
      <c r="B2675" t="s">
        <v>12324</v>
      </c>
      <c r="C2675">
        <v>336</v>
      </c>
      <c r="D2675">
        <v>151.09630000000001</v>
      </c>
      <c r="E2675">
        <v>1.6779999999999999</v>
      </c>
      <c r="F2675" t="s">
        <v>13903</v>
      </c>
      <c r="G2675" t="s">
        <v>13904</v>
      </c>
      <c r="H2675" t="s">
        <v>183</v>
      </c>
      <c r="I2675" t="s">
        <v>13905</v>
      </c>
      <c r="J2675" t="s">
        <v>13906</v>
      </c>
      <c r="K2675" t="s">
        <v>13907</v>
      </c>
      <c r="L2675" t="s">
        <v>13908</v>
      </c>
      <c r="M2675">
        <v>-0.42116445299999999</v>
      </c>
      <c r="N2675">
        <v>75638</v>
      </c>
      <c r="O2675" t="s">
        <v>13909</v>
      </c>
      <c r="P2675">
        <v>68786847746</v>
      </c>
    </row>
    <row r="2676" spans="1:16" x14ac:dyDescent="0.2">
      <c r="A2676" t="s">
        <v>19948</v>
      </c>
      <c r="B2676" t="s">
        <v>12324</v>
      </c>
      <c r="C2676">
        <v>1473</v>
      </c>
      <c r="D2676">
        <v>239.09049999999999</v>
      </c>
      <c r="E2676">
        <v>7.3689999999999998</v>
      </c>
      <c r="F2676" t="s">
        <v>19949</v>
      </c>
      <c r="G2676" t="s">
        <v>6250</v>
      </c>
      <c r="H2676" t="s">
        <v>183</v>
      </c>
      <c r="I2676" t="s">
        <v>6257</v>
      </c>
      <c r="J2676" t="s">
        <v>6258</v>
      </c>
      <c r="K2676" t="s">
        <v>6259</v>
      </c>
      <c r="L2676" t="s">
        <v>6260</v>
      </c>
      <c r="M2676">
        <v>1.77656507</v>
      </c>
      <c r="N2676" t="s">
        <v>6261</v>
      </c>
      <c r="O2676" t="s">
        <v>6262</v>
      </c>
      <c r="P2676">
        <v>77397287022</v>
      </c>
    </row>
    <row r="2677" spans="1:16" x14ac:dyDescent="0.2">
      <c r="A2677" t="s">
        <v>21717</v>
      </c>
      <c r="B2677" t="s">
        <v>12324</v>
      </c>
      <c r="C2677">
        <v>1822</v>
      </c>
      <c r="D2677">
        <v>277.17880000000002</v>
      </c>
      <c r="E2677">
        <v>16.134</v>
      </c>
      <c r="F2677" t="s">
        <v>21718</v>
      </c>
      <c r="G2677" t="s">
        <v>9004</v>
      </c>
      <c r="H2677" t="s">
        <v>13010</v>
      </c>
      <c r="I2677" t="s">
        <v>21719</v>
      </c>
      <c r="J2677" t="s">
        <v>21720</v>
      </c>
      <c r="K2677" t="s">
        <v>137</v>
      </c>
      <c r="L2677" t="s">
        <v>21721</v>
      </c>
      <c r="M2677">
        <v>2.81296539</v>
      </c>
      <c r="N2677">
        <v>0</v>
      </c>
      <c r="O2677" t="s">
        <v>887</v>
      </c>
      <c r="P2677">
        <v>8589934592</v>
      </c>
    </row>
    <row r="2678" spans="1:16" x14ac:dyDescent="0.2">
      <c r="A2678" t="s">
        <v>17052</v>
      </c>
      <c r="B2678" t="s">
        <v>12324</v>
      </c>
      <c r="C2678">
        <v>920</v>
      </c>
      <c r="D2678">
        <v>197.1086</v>
      </c>
      <c r="E2678">
        <v>9.8859999999999992</v>
      </c>
      <c r="F2678" t="s">
        <v>17058</v>
      </c>
      <c r="G2678" t="s">
        <v>17054</v>
      </c>
      <c r="H2678" t="s">
        <v>183</v>
      </c>
      <c r="I2678" t="s">
        <v>17057</v>
      </c>
      <c r="J2678" t="s">
        <v>17059</v>
      </c>
      <c r="K2678" t="s">
        <v>17060</v>
      </c>
      <c r="L2678" t="s">
        <v>17061</v>
      </c>
      <c r="M2678">
        <v>3.1475594</v>
      </c>
      <c r="N2678">
        <v>5324325</v>
      </c>
      <c r="O2678" t="s">
        <v>17062</v>
      </c>
      <c r="P2678">
        <v>68722147394</v>
      </c>
    </row>
    <row r="2679" spans="1:16" x14ac:dyDescent="0.2">
      <c r="A2679" t="s">
        <v>19651</v>
      </c>
      <c r="B2679" t="s">
        <v>12324</v>
      </c>
      <c r="C2679">
        <v>1428</v>
      </c>
      <c r="D2679">
        <v>235.1327</v>
      </c>
      <c r="E2679">
        <v>14.432</v>
      </c>
      <c r="F2679" t="s">
        <v>19658</v>
      </c>
      <c r="G2679" t="s">
        <v>19643</v>
      </c>
      <c r="H2679" t="s">
        <v>183</v>
      </c>
      <c r="I2679" t="s">
        <v>19659</v>
      </c>
      <c r="J2679" t="s">
        <v>19660</v>
      </c>
      <c r="K2679" t="s">
        <v>19661</v>
      </c>
      <c r="L2679" t="s">
        <v>19662</v>
      </c>
      <c r="M2679">
        <v>3</v>
      </c>
      <c r="N2679" t="s">
        <v>19663</v>
      </c>
      <c r="O2679" t="s">
        <v>19664</v>
      </c>
      <c r="P2679">
        <v>77377323078</v>
      </c>
    </row>
    <row r="2680" spans="1:16" x14ac:dyDescent="0.2">
      <c r="A2680" t="s">
        <v>23616</v>
      </c>
      <c r="B2680" t="s">
        <v>12324</v>
      </c>
      <c r="C2680">
        <v>2199</v>
      </c>
      <c r="D2680">
        <v>336.14330000000001</v>
      </c>
      <c r="E2680">
        <v>17.053999999999998</v>
      </c>
      <c r="F2680" t="s">
        <v>23617</v>
      </c>
      <c r="G2680" t="s">
        <v>23609</v>
      </c>
      <c r="H2680" t="s">
        <v>12627</v>
      </c>
      <c r="I2680" t="s">
        <v>23618</v>
      </c>
      <c r="J2680" t="s">
        <v>23619</v>
      </c>
      <c r="K2680" t="s">
        <v>137</v>
      </c>
      <c r="L2680" t="s">
        <v>23620</v>
      </c>
      <c r="M2680">
        <v>3.5</v>
      </c>
      <c r="N2680">
        <v>89316122</v>
      </c>
      <c r="O2680" t="s">
        <v>23621</v>
      </c>
      <c r="P2680">
        <v>2</v>
      </c>
    </row>
    <row r="2681" spans="1:16" x14ac:dyDescent="0.2">
      <c r="A2681" t="s">
        <v>20533</v>
      </c>
      <c r="B2681" t="s">
        <v>12324</v>
      </c>
      <c r="C2681">
        <v>1591</v>
      </c>
      <c r="D2681">
        <v>251.12729999999999</v>
      </c>
      <c r="E2681">
        <v>12.065</v>
      </c>
      <c r="F2681" t="s">
        <v>20534</v>
      </c>
      <c r="G2681" t="s">
        <v>20466</v>
      </c>
      <c r="H2681" t="s">
        <v>183</v>
      </c>
      <c r="I2681" t="s">
        <v>20535</v>
      </c>
      <c r="J2681" t="s">
        <v>20536</v>
      </c>
      <c r="K2681" t="s">
        <v>137</v>
      </c>
      <c r="L2681" t="s">
        <v>20537</v>
      </c>
      <c r="M2681">
        <v>2</v>
      </c>
      <c r="N2681">
        <v>85839081</v>
      </c>
      <c r="O2681" t="s">
        <v>20538</v>
      </c>
      <c r="P2681">
        <v>2</v>
      </c>
    </row>
    <row r="2682" spans="1:16" x14ac:dyDescent="0.2">
      <c r="A2682" t="s">
        <v>20974</v>
      </c>
      <c r="B2682" t="s">
        <v>12324</v>
      </c>
      <c r="C2682">
        <v>1678</v>
      </c>
      <c r="D2682">
        <v>263.12729999999999</v>
      </c>
      <c r="E2682">
        <v>10.815</v>
      </c>
      <c r="F2682" t="s">
        <v>20975</v>
      </c>
      <c r="G2682" t="s">
        <v>8411</v>
      </c>
      <c r="H2682" t="s">
        <v>13010</v>
      </c>
      <c r="I2682" t="s">
        <v>20976</v>
      </c>
      <c r="J2682" t="s">
        <v>20977</v>
      </c>
      <c r="K2682" t="s">
        <v>137</v>
      </c>
      <c r="L2682" t="s">
        <v>20978</v>
      </c>
      <c r="M2682">
        <v>0.95841932299999999</v>
      </c>
      <c r="N2682">
        <v>0</v>
      </c>
      <c r="O2682" t="s">
        <v>887</v>
      </c>
      <c r="P2682">
        <v>8589934592</v>
      </c>
    </row>
    <row r="2683" spans="1:16" x14ac:dyDescent="0.2">
      <c r="A2683" t="s">
        <v>24312</v>
      </c>
      <c r="B2683" t="s">
        <v>12324</v>
      </c>
      <c r="C2683">
        <v>2345</v>
      </c>
      <c r="D2683">
        <v>404.22179999999997</v>
      </c>
      <c r="E2683">
        <v>17.663</v>
      </c>
      <c r="F2683" t="s">
        <v>24313</v>
      </c>
      <c r="G2683" t="s">
        <v>24314</v>
      </c>
      <c r="H2683" t="s">
        <v>183</v>
      </c>
      <c r="I2683" t="s">
        <v>24315</v>
      </c>
      <c r="J2683" t="s">
        <v>24316</v>
      </c>
      <c r="K2683" t="s">
        <v>24317</v>
      </c>
      <c r="L2683" t="s">
        <v>24318</v>
      </c>
      <c r="M2683">
        <v>6.3000001900000004</v>
      </c>
      <c r="N2683">
        <v>17130195</v>
      </c>
      <c r="O2683" t="s">
        <v>24319</v>
      </c>
      <c r="P2683">
        <v>2</v>
      </c>
    </row>
    <row r="2684" spans="1:16" x14ac:dyDescent="0.2">
      <c r="A2684" t="s">
        <v>15300</v>
      </c>
      <c r="B2684" t="s">
        <v>12324</v>
      </c>
      <c r="C2684">
        <v>622</v>
      </c>
      <c r="D2684">
        <v>176.10820000000001</v>
      </c>
      <c r="E2684">
        <v>13.647</v>
      </c>
      <c r="F2684" t="s">
        <v>15301</v>
      </c>
      <c r="G2684" t="s">
        <v>15302</v>
      </c>
      <c r="H2684" t="s">
        <v>183</v>
      </c>
      <c r="I2684" t="s">
        <v>15303</v>
      </c>
      <c r="J2684" t="s">
        <v>15304</v>
      </c>
      <c r="K2684" t="s">
        <v>137</v>
      </c>
      <c r="L2684" t="s">
        <v>15305</v>
      </c>
      <c r="M2684">
        <v>1.60000002</v>
      </c>
      <c r="N2684">
        <v>132212215</v>
      </c>
      <c r="O2684" t="s">
        <v>15306</v>
      </c>
      <c r="P2684">
        <v>25769803778</v>
      </c>
    </row>
    <row r="2685" spans="1:16" x14ac:dyDescent="0.2">
      <c r="A2685" t="s">
        <v>13651</v>
      </c>
      <c r="B2685" t="s">
        <v>12324</v>
      </c>
      <c r="C2685">
        <v>293</v>
      </c>
      <c r="D2685">
        <v>148.0763</v>
      </c>
      <c r="E2685">
        <v>9.5</v>
      </c>
      <c r="F2685" t="s">
        <v>13652</v>
      </c>
      <c r="G2685" t="s">
        <v>13645</v>
      </c>
      <c r="H2685" t="s">
        <v>183</v>
      </c>
      <c r="I2685" t="s">
        <v>13653</v>
      </c>
      <c r="J2685" t="s">
        <v>13654</v>
      </c>
      <c r="K2685" t="s">
        <v>13655</v>
      </c>
      <c r="L2685" t="s">
        <v>13656</v>
      </c>
      <c r="M2685">
        <v>1.2000000500000001</v>
      </c>
      <c r="N2685" t="s">
        <v>13657</v>
      </c>
      <c r="O2685" t="s">
        <v>13658</v>
      </c>
      <c r="P2685">
        <v>77393322054</v>
      </c>
    </row>
    <row r="2686" spans="1:16" x14ac:dyDescent="0.2">
      <c r="A2686" t="s">
        <v>14885</v>
      </c>
      <c r="B2686" t="s">
        <v>12324</v>
      </c>
      <c r="C2686">
        <v>538</v>
      </c>
      <c r="D2686">
        <v>167.99469999999999</v>
      </c>
      <c r="E2686">
        <v>14.175000000000001</v>
      </c>
      <c r="F2686" t="s">
        <v>14891</v>
      </c>
      <c r="G2686" t="s">
        <v>14887</v>
      </c>
      <c r="H2686" t="s">
        <v>183</v>
      </c>
      <c r="I2686" t="s">
        <v>14890</v>
      </c>
      <c r="J2686" t="s">
        <v>14892</v>
      </c>
      <c r="K2686" t="s">
        <v>14893</v>
      </c>
      <c r="L2686" t="s">
        <v>14894</v>
      </c>
      <c r="M2686">
        <v>2.5737819700000002</v>
      </c>
      <c r="N2686" t="s">
        <v>14895</v>
      </c>
      <c r="O2686" t="s">
        <v>14896</v>
      </c>
      <c r="P2686">
        <v>68974193518</v>
      </c>
    </row>
    <row r="2687" spans="1:16" x14ac:dyDescent="0.2">
      <c r="A2687" t="s">
        <v>19896</v>
      </c>
      <c r="B2687" t="s">
        <v>12324</v>
      </c>
      <c r="C2687">
        <v>1464</v>
      </c>
      <c r="D2687">
        <v>237.1858</v>
      </c>
      <c r="E2687">
        <v>18.123999999999999</v>
      </c>
      <c r="F2687" t="s">
        <v>19897</v>
      </c>
      <c r="G2687" t="s">
        <v>19890</v>
      </c>
      <c r="H2687" t="s">
        <v>183</v>
      </c>
      <c r="I2687" t="s">
        <v>19898</v>
      </c>
      <c r="J2687" t="s">
        <v>19899</v>
      </c>
      <c r="K2687" t="s">
        <v>137</v>
      </c>
      <c r="L2687" t="s">
        <v>19900</v>
      </c>
      <c r="M2687">
        <v>2</v>
      </c>
      <c r="N2687" t="s">
        <v>19901</v>
      </c>
      <c r="O2687" t="s">
        <v>19902</v>
      </c>
      <c r="P2687">
        <v>68721606658</v>
      </c>
    </row>
    <row r="2688" spans="1:16" x14ac:dyDescent="0.2">
      <c r="A2688" t="s">
        <v>18872</v>
      </c>
      <c r="B2688" t="s">
        <v>12324</v>
      </c>
      <c r="C2688">
        <v>1267</v>
      </c>
      <c r="D2688">
        <v>223.09520000000001</v>
      </c>
      <c r="E2688">
        <v>8.3409999999999993</v>
      </c>
      <c r="F2688" t="s">
        <v>18873</v>
      </c>
      <c r="G2688" t="s">
        <v>5192</v>
      </c>
      <c r="H2688" t="s">
        <v>183</v>
      </c>
      <c r="I2688" t="s">
        <v>18874</v>
      </c>
      <c r="J2688" t="s">
        <v>18875</v>
      </c>
      <c r="K2688" t="s">
        <v>137</v>
      </c>
      <c r="L2688" t="s">
        <v>18876</v>
      </c>
      <c r="M2688">
        <v>2.4000001000000002</v>
      </c>
      <c r="N2688">
        <v>121007585</v>
      </c>
      <c r="O2688" t="s">
        <v>18877</v>
      </c>
      <c r="P2688">
        <v>2</v>
      </c>
    </row>
    <row r="2689" spans="1:16" x14ac:dyDescent="0.2">
      <c r="A2689" t="s">
        <v>18400</v>
      </c>
      <c r="B2689" t="s">
        <v>12324</v>
      </c>
      <c r="C2689">
        <v>1175</v>
      </c>
      <c r="D2689">
        <v>214.0489</v>
      </c>
      <c r="E2689">
        <v>6.21</v>
      </c>
      <c r="F2689" t="s">
        <v>18401</v>
      </c>
      <c r="G2689" t="s">
        <v>18394</v>
      </c>
      <c r="H2689" t="s">
        <v>183</v>
      </c>
      <c r="I2689" t="s">
        <v>18402</v>
      </c>
      <c r="J2689" t="s">
        <v>18403</v>
      </c>
      <c r="K2689" t="s">
        <v>18404</v>
      </c>
      <c r="L2689" t="s">
        <v>18405</v>
      </c>
      <c r="M2689">
        <v>2.2000000499999999</v>
      </c>
      <c r="N2689">
        <v>23005122</v>
      </c>
      <c r="O2689" t="s">
        <v>18406</v>
      </c>
      <c r="P2689">
        <v>68719476738</v>
      </c>
    </row>
    <row r="2690" spans="1:16" x14ac:dyDescent="0.2">
      <c r="A2690" t="s">
        <v>19624</v>
      </c>
      <c r="B2690" t="s">
        <v>12324</v>
      </c>
      <c r="C2690">
        <v>1420</v>
      </c>
      <c r="D2690">
        <v>234.2071</v>
      </c>
      <c r="E2690">
        <v>12.968</v>
      </c>
      <c r="F2690" t="s">
        <v>19625</v>
      </c>
      <c r="G2690" t="s">
        <v>19627</v>
      </c>
      <c r="H2690" t="s">
        <v>183</v>
      </c>
      <c r="I2690" t="s">
        <v>19628</v>
      </c>
      <c r="J2690" t="s">
        <v>19629</v>
      </c>
      <c r="K2690" t="s">
        <v>137</v>
      </c>
      <c r="L2690" t="s">
        <v>19630</v>
      </c>
      <c r="M2690">
        <v>2.9000001000000002</v>
      </c>
      <c r="N2690">
        <v>101367130</v>
      </c>
      <c r="O2690" t="s">
        <v>19631</v>
      </c>
      <c r="P2690">
        <v>2</v>
      </c>
    </row>
    <row r="2691" spans="1:16" x14ac:dyDescent="0.2">
      <c r="A2691" t="s">
        <v>21803</v>
      </c>
      <c r="B2691" t="s">
        <v>12324</v>
      </c>
      <c r="C2691">
        <v>1838</v>
      </c>
      <c r="D2691">
        <v>279.1576</v>
      </c>
      <c r="E2691">
        <v>13.026999999999999</v>
      </c>
      <c r="F2691" t="s">
        <v>21804</v>
      </c>
      <c r="G2691" t="s">
        <v>9164</v>
      </c>
      <c r="H2691" t="s">
        <v>13010</v>
      </c>
      <c r="I2691" t="s">
        <v>21805</v>
      </c>
      <c r="J2691" t="s">
        <v>21806</v>
      </c>
      <c r="K2691" t="s">
        <v>137</v>
      </c>
      <c r="L2691" t="s">
        <v>21807</v>
      </c>
      <c r="M2691">
        <v>1.39999998</v>
      </c>
      <c r="N2691" t="s">
        <v>21808</v>
      </c>
      <c r="O2691" t="s">
        <v>21809</v>
      </c>
      <c r="P2691">
        <v>68723204098</v>
      </c>
    </row>
    <row r="2692" spans="1:16" x14ac:dyDescent="0.2">
      <c r="A2692" t="s">
        <v>19073</v>
      </c>
      <c r="B2692" t="s">
        <v>12324</v>
      </c>
      <c r="C2692">
        <v>1301</v>
      </c>
      <c r="D2692">
        <v>224.1266</v>
      </c>
      <c r="E2692">
        <v>9.2119999999999997</v>
      </c>
      <c r="F2692" t="s">
        <v>19074</v>
      </c>
      <c r="G2692" t="s">
        <v>19066</v>
      </c>
      <c r="H2692" t="s">
        <v>183</v>
      </c>
      <c r="I2692" t="s">
        <v>19075</v>
      </c>
      <c r="J2692" t="s">
        <v>19076</v>
      </c>
      <c r="K2692" t="s">
        <v>137</v>
      </c>
      <c r="L2692" t="s">
        <v>19077</v>
      </c>
      <c r="M2692">
        <v>-1.10000002</v>
      </c>
      <c r="N2692">
        <v>134306914</v>
      </c>
      <c r="O2692" t="s">
        <v>19078</v>
      </c>
      <c r="P2692">
        <v>2</v>
      </c>
    </row>
    <row r="2693" spans="1:16" x14ac:dyDescent="0.2">
      <c r="A2693" t="s">
        <v>23171</v>
      </c>
      <c r="B2693" t="s">
        <v>12324</v>
      </c>
      <c r="C2693">
        <v>2111</v>
      </c>
      <c r="D2693">
        <v>321.13240000000002</v>
      </c>
      <c r="E2693">
        <v>10.856</v>
      </c>
      <c r="F2693" t="s">
        <v>23172</v>
      </c>
      <c r="G2693" t="s">
        <v>23174</v>
      </c>
      <c r="H2693" t="s">
        <v>183</v>
      </c>
      <c r="I2693" t="s">
        <v>23175</v>
      </c>
      <c r="J2693" t="s">
        <v>23176</v>
      </c>
      <c r="K2693" t="s">
        <v>137</v>
      </c>
      <c r="L2693" t="s">
        <v>23177</v>
      </c>
      <c r="M2693">
        <v>2.2999999500000001</v>
      </c>
      <c r="N2693">
        <v>9797140</v>
      </c>
      <c r="O2693" t="s">
        <v>23178</v>
      </c>
      <c r="P2693">
        <v>2</v>
      </c>
    </row>
    <row r="2694" spans="1:16" x14ac:dyDescent="0.2">
      <c r="A2694" t="s">
        <v>22201</v>
      </c>
      <c r="B2694" t="s">
        <v>12324</v>
      </c>
      <c r="C2694">
        <v>1905</v>
      </c>
      <c r="D2694">
        <v>289.19170000000003</v>
      </c>
      <c r="E2694">
        <v>9.2129999999999992</v>
      </c>
      <c r="F2694" t="s">
        <v>22202</v>
      </c>
      <c r="G2694" t="s">
        <v>22203</v>
      </c>
      <c r="H2694" t="s">
        <v>183</v>
      </c>
      <c r="I2694" t="s">
        <v>22204</v>
      </c>
      <c r="J2694" t="s">
        <v>22205</v>
      </c>
      <c r="K2694" t="s">
        <v>137</v>
      </c>
      <c r="L2694" t="s">
        <v>22206</v>
      </c>
      <c r="M2694">
        <v>4.1999998099999996</v>
      </c>
      <c r="N2694">
        <v>97638951</v>
      </c>
      <c r="O2694" t="s">
        <v>22207</v>
      </c>
      <c r="P2694">
        <v>2</v>
      </c>
    </row>
    <row r="2695" spans="1:16" x14ac:dyDescent="0.2">
      <c r="A2695" t="s">
        <v>13974</v>
      </c>
      <c r="B2695" t="s">
        <v>12324</v>
      </c>
      <c r="C2695">
        <v>350</v>
      </c>
      <c r="D2695">
        <v>152.10740000000001</v>
      </c>
      <c r="E2695">
        <v>11.396000000000001</v>
      </c>
      <c r="F2695" t="s">
        <v>13979</v>
      </c>
      <c r="G2695" t="s">
        <v>13968</v>
      </c>
      <c r="H2695" t="s">
        <v>183</v>
      </c>
      <c r="I2695" t="s">
        <v>13980</v>
      </c>
      <c r="J2695" t="s">
        <v>13981</v>
      </c>
      <c r="K2695" t="s">
        <v>13982</v>
      </c>
      <c r="L2695" t="s">
        <v>13983</v>
      </c>
      <c r="M2695">
        <v>1.03495252</v>
      </c>
      <c r="N2695" t="s">
        <v>13984</v>
      </c>
      <c r="O2695" t="s">
        <v>13985</v>
      </c>
      <c r="P2695">
        <v>68806814062</v>
      </c>
    </row>
    <row r="2696" spans="1:16" x14ac:dyDescent="0.2">
      <c r="A2696" t="s">
        <v>19419</v>
      </c>
      <c r="B2696" t="s">
        <v>12324</v>
      </c>
      <c r="C2696">
        <v>1379</v>
      </c>
      <c r="D2696">
        <v>229.17070000000001</v>
      </c>
      <c r="E2696">
        <v>13.154999999999999</v>
      </c>
      <c r="F2696" t="s">
        <v>19420</v>
      </c>
      <c r="G2696" t="s">
        <v>19416</v>
      </c>
      <c r="H2696" t="s">
        <v>183</v>
      </c>
      <c r="I2696" t="s">
        <v>19421</v>
      </c>
      <c r="J2696" t="s">
        <v>19422</v>
      </c>
      <c r="K2696" t="s">
        <v>137</v>
      </c>
      <c r="L2696" t="s">
        <v>19423</v>
      </c>
      <c r="M2696">
        <v>3.0999998999999998</v>
      </c>
      <c r="N2696">
        <v>67814358</v>
      </c>
      <c r="O2696" t="s">
        <v>19424</v>
      </c>
      <c r="P2696">
        <v>2</v>
      </c>
    </row>
    <row r="2697" spans="1:16" x14ac:dyDescent="0.2">
      <c r="A2697" t="s">
        <v>12343</v>
      </c>
      <c r="B2697" t="s">
        <v>12324</v>
      </c>
      <c r="C2697">
        <v>23</v>
      </c>
      <c r="D2697">
        <v>101.10720000000001</v>
      </c>
      <c r="E2697">
        <v>1.105</v>
      </c>
      <c r="F2697" t="s">
        <v>12344</v>
      </c>
      <c r="G2697" t="s">
        <v>12336</v>
      </c>
      <c r="H2697" t="s">
        <v>183</v>
      </c>
      <c r="I2697" t="s">
        <v>12345</v>
      </c>
      <c r="J2697" t="s">
        <v>12346</v>
      </c>
      <c r="K2697" t="s">
        <v>137</v>
      </c>
      <c r="L2697" t="s">
        <v>12347</v>
      </c>
      <c r="M2697">
        <v>-0.60000002399999997</v>
      </c>
      <c r="N2697">
        <v>123822542</v>
      </c>
      <c r="O2697" t="s">
        <v>12348</v>
      </c>
      <c r="P2697">
        <v>2</v>
      </c>
    </row>
    <row r="2698" spans="1:16" x14ac:dyDescent="0.2">
      <c r="A2698" t="s">
        <v>21306</v>
      </c>
      <c r="B2698" t="s">
        <v>12324</v>
      </c>
      <c r="C2698">
        <v>1727</v>
      </c>
      <c r="D2698">
        <v>267.1431</v>
      </c>
      <c r="E2698">
        <v>6.9580000000000002</v>
      </c>
      <c r="F2698" t="s">
        <v>21307</v>
      </c>
      <c r="G2698" t="s">
        <v>21308</v>
      </c>
      <c r="H2698" t="s">
        <v>183</v>
      </c>
      <c r="I2698" t="s">
        <v>21309</v>
      </c>
      <c r="J2698" t="s">
        <v>21310</v>
      </c>
      <c r="K2698" t="s">
        <v>137</v>
      </c>
      <c r="L2698" t="s">
        <v>21311</v>
      </c>
      <c r="M2698">
        <v>1.89999998</v>
      </c>
      <c r="N2698">
        <v>91621990</v>
      </c>
      <c r="O2698" t="s">
        <v>21312</v>
      </c>
      <c r="P2698">
        <v>2</v>
      </c>
    </row>
    <row r="2699" spans="1:16" x14ac:dyDescent="0.2">
      <c r="A2699" t="s">
        <v>14275</v>
      </c>
      <c r="B2699" t="s">
        <v>12324</v>
      </c>
      <c r="C2699">
        <v>406</v>
      </c>
      <c r="D2699">
        <v>157.0865</v>
      </c>
      <c r="E2699">
        <v>4.6849999999999996</v>
      </c>
      <c r="F2699" t="s">
        <v>14276</v>
      </c>
      <c r="G2699" t="s">
        <v>14266</v>
      </c>
      <c r="H2699" t="s">
        <v>183</v>
      </c>
      <c r="I2699" t="s">
        <v>14277</v>
      </c>
      <c r="J2699" t="s">
        <v>14278</v>
      </c>
      <c r="K2699" t="s">
        <v>137</v>
      </c>
      <c r="L2699" t="s">
        <v>14279</v>
      </c>
      <c r="M2699">
        <v>-0.21978344</v>
      </c>
      <c r="N2699">
        <v>0</v>
      </c>
      <c r="O2699" t="s">
        <v>887</v>
      </c>
      <c r="P2699">
        <v>8589934592</v>
      </c>
    </row>
    <row r="2700" spans="1:16" x14ac:dyDescent="0.2">
      <c r="A2700" t="s">
        <v>15413</v>
      </c>
      <c r="B2700" t="s">
        <v>12324</v>
      </c>
      <c r="C2700">
        <v>643</v>
      </c>
      <c r="D2700">
        <v>178.09809999999999</v>
      </c>
      <c r="E2700">
        <v>1.9570000000000001</v>
      </c>
      <c r="F2700" t="s">
        <v>15414</v>
      </c>
      <c r="G2700" t="s">
        <v>15415</v>
      </c>
      <c r="H2700" t="s">
        <v>183</v>
      </c>
      <c r="I2700" t="s">
        <v>15416</v>
      </c>
      <c r="J2700" t="s">
        <v>15417</v>
      </c>
      <c r="K2700" t="s">
        <v>137</v>
      </c>
      <c r="L2700" t="s">
        <v>15418</v>
      </c>
      <c r="M2700">
        <v>3.7000000499999999</v>
      </c>
      <c r="N2700">
        <v>130517383</v>
      </c>
      <c r="O2700" t="s">
        <v>15419</v>
      </c>
      <c r="P2700">
        <v>2</v>
      </c>
    </row>
    <row r="2701" spans="1:16" x14ac:dyDescent="0.2">
      <c r="A2701" t="s">
        <v>18834</v>
      </c>
      <c r="B2701" t="s">
        <v>12324</v>
      </c>
      <c r="C2701">
        <v>1260</v>
      </c>
      <c r="D2701">
        <v>223.0949</v>
      </c>
      <c r="E2701">
        <v>4.367</v>
      </c>
      <c r="F2701" t="s">
        <v>18835</v>
      </c>
      <c r="G2701" t="s">
        <v>5192</v>
      </c>
      <c r="H2701" t="s">
        <v>183</v>
      </c>
      <c r="I2701" t="s">
        <v>18836</v>
      </c>
      <c r="J2701" t="s">
        <v>18837</v>
      </c>
      <c r="K2701" t="s">
        <v>137</v>
      </c>
      <c r="L2701" t="s">
        <v>18838</v>
      </c>
      <c r="M2701">
        <v>1.10000002</v>
      </c>
      <c r="N2701">
        <v>12635233</v>
      </c>
      <c r="O2701" t="s">
        <v>18839</v>
      </c>
      <c r="P2701">
        <v>2</v>
      </c>
    </row>
    <row r="2702" spans="1:16" x14ac:dyDescent="0.2">
      <c r="A2702" t="s">
        <v>19309</v>
      </c>
      <c r="B2702" t="s">
        <v>12324</v>
      </c>
      <c r="C2702">
        <v>1346</v>
      </c>
      <c r="D2702">
        <v>227.09020000000001</v>
      </c>
      <c r="E2702">
        <v>2.6659999999999999</v>
      </c>
      <c r="F2702" t="s">
        <v>19310</v>
      </c>
      <c r="G2702" t="s">
        <v>5648</v>
      </c>
      <c r="H2702" t="s">
        <v>183</v>
      </c>
      <c r="I2702" t="s">
        <v>19311</v>
      </c>
      <c r="J2702" t="s">
        <v>19312</v>
      </c>
      <c r="K2702" t="s">
        <v>137</v>
      </c>
      <c r="L2702" t="s">
        <v>19313</v>
      </c>
      <c r="M2702">
        <v>0.20000000300000001</v>
      </c>
      <c r="N2702" t="s">
        <v>19314</v>
      </c>
      <c r="O2702" t="s">
        <v>19315</v>
      </c>
      <c r="P2702">
        <v>2</v>
      </c>
    </row>
    <row r="2703" spans="1:16" x14ac:dyDescent="0.2">
      <c r="A2703" t="s">
        <v>17279</v>
      </c>
      <c r="B2703" t="s">
        <v>12324</v>
      </c>
      <c r="C2703">
        <v>969</v>
      </c>
      <c r="D2703">
        <v>200.12870000000001</v>
      </c>
      <c r="E2703">
        <v>0.98399999999999999</v>
      </c>
      <c r="F2703" t="s">
        <v>17280</v>
      </c>
      <c r="G2703" t="s">
        <v>3603</v>
      </c>
      <c r="H2703" t="s">
        <v>183</v>
      </c>
      <c r="I2703" t="s">
        <v>17281</v>
      </c>
      <c r="J2703" t="s">
        <v>17282</v>
      </c>
      <c r="K2703" t="s">
        <v>137</v>
      </c>
      <c r="L2703" t="s">
        <v>17283</v>
      </c>
      <c r="M2703">
        <v>-2.2999999500000001</v>
      </c>
      <c r="N2703">
        <v>106215178</v>
      </c>
      <c r="O2703" t="s">
        <v>17284</v>
      </c>
      <c r="P2703">
        <v>2</v>
      </c>
    </row>
    <row r="2704" spans="1:16" x14ac:dyDescent="0.2">
      <c r="A2704" t="s">
        <v>17383</v>
      </c>
      <c r="B2704" t="s">
        <v>12324</v>
      </c>
      <c r="C2704">
        <v>993</v>
      </c>
      <c r="D2704">
        <v>201.1395</v>
      </c>
      <c r="E2704">
        <v>9.3019999999999996</v>
      </c>
      <c r="F2704" t="s">
        <v>17384</v>
      </c>
      <c r="G2704" t="s">
        <v>17385</v>
      </c>
      <c r="H2704" t="s">
        <v>183</v>
      </c>
      <c r="I2704" t="s">
        <v>17386</v>
      </c>
      <c r="J2704" t="s">
        <v>17387</v>
      </c>
      <c r="K2704" t="s">
        <v>17388</v>
      </c>
      <c r="L2704" t="s">
        <v>17389</v>
      </c>
      <c r="M2704">
        <v>2.7999999500000001</v>
      </c>
      <c r="N2704">
        <v>60117067</v>
      </c>
      <c r="O2704" t="s">
        <v>17390</v>
      </c>
      <c r="P2704">
        <v>2</v>
      </c>
    </row>
    <row r="2705" spans="1:16" x14ac:dyDescent="0.2">
      <c r="A2705" t="s">
        <v>16683</v>
      </c>
      <c r="B2705" t="s">
        <v>12324</v>
      </c>
      <c r="C2705">
        <v>860</v>
      </c>
      <c r="D2705">
        <v>194.11859999999999</v>
      </c>
      <c r="E2705">
        <v>3.7639999999999998</v>
      </c>
      <c r="F2705" t="s">
        <v>16684</v>
      </c>
      <c r="G2705" t="s">
        <v>16617</v>
      </c>
      <c r="H2705" t="s">
        <v>183</v>
      </c>
      <c r="I2705" t="s">
        <v>16685</v>
      </c>
      <c r="J2705" t="s">
        <v>16686</v>
      </c>
      <c r="K2705" t="s">
        <v>16687</v>
      </c>
      <c r="L2705" t="s">
        <v>16688</v>
      </c>
      <c r="M2705">
        <v>1.84100032</v>
      </c>
      <c r="N2705" t="s">
        <v>16689</v>
      </c>
      <c r="O2705" t="s">
        <v>16690</v>
      </c>
      <c r="P2705">
        <v>8258</v>
      </c>
    </row>
    <row r="2706" spans="1:16" x14ac:dyDescent="0.2">
      <c r="A2706" t="s">
        <v>20933</v>
      </c>
      <c r="B2706" t="s">
        <v>12324</v>
      </c>
      <c r="C2706">
        <v>1667</v>
      </c>
      <c r="D2706">
        <v>261.14749999999998</v>
      </c>
      <c r="E2706">
        <v>15.439</v>
      </c>
      <c r="F2706" t="s">
        <v>20934</v>
      </c>
      <c r="G2706" t="s">
        <v>8283</v>
      </c>
      <c r="H2706" t="s">
        <v>13010</v>
      </c>
      <c r="I2706" t="s">
        <v>20935</v>
      </c>
      <c r="J2706" t="s">
        <v>20936</v>
      </c>
      <c r="K2706" t="s">
        <v>20937</v>
      </c>
      <c r="L2706" t="s">
        <v>20938</v>
      </c>
      <c r="M2706">
        <v>1.89999998</v>
      </c>
      <c r="N2706">
        <v>5326773</v>
      </c>
      <c r="O2706" t="s">
        <v>20939</v>
      </c>
      <c r="P2706">
        <v>16777218</v>
      </c>
    </row>
    <row r="2707" spans="1:16" x14ac:dyDescent="0.2">
      <c r="A2707" t="s">
        <v>21076</v>
      </c>
      <c r="B2707" t="s">
        <v>12324</v>
      </c>
      <c r="C2707">
        <v>1693</v>
      </c>
      <c r="D2707">
        <v>264.1096</v>
      </c>
      <c r="E2707">
        <v>4.6950000000000003</v>
      </c>
      <c r="F2707" t="s">
        <v>21077</v>
      </c>
      <c r="G2707" t="s">
        <v>21078</v>
      </c>
      <c r="H2707" t="s">
        <v>183</v>
      </c>
      <c r="I2707" t="s">
        <v>21079</v>
      </c>
      <c r="J2707" t="s">
        <v>21080</v>
      </c>
      <c r="K2707" t="s">
        <v>137</v>
      </c>
      <c r="L2707" t="s">
        <v>21081</v>
      </c>
      <c r="M2707">
        <v>2.7447860199999998</v>
      </c>
      <c r="N2707">
        <v>110726343</v>
      </c>
      <c r="O2707" t="s">
        <v>21082</v>
      </c>
      <c r="P2707">
        <v>2</v>
      </c>
    </row>
    <row r="2708" spans="1:16" x14ac:dyDescent="0.2">
      <c r="A2708" t="s">
        <v>18519</v>
      </c>
      <c r="B2708" t="s">
        <v>12324</v>
      </c>
      <c r="C2708">
        <v>1197</v>
      </c>
      <c r="D2708">
        <v>215.1875</v>
      </c>
      <c r="E2708">
        <v>8.1379999999999999</v>
      </c>
      <c r="F2708" t="s">
        <v>18520</v>
      </c>
      <c r="G2708" t="s">
        <v>18521</v>
      </c>
      <c r="H2708" t="s">
        <v>183</v>
      </c>
      <c r="I2708" t="s">
        <v>18522</v>
      </c>
      <c r="J2708" t="s">
        <v>18523</v>
      </c>
      <c r="K2708" t="s">
        <v>137</v>
      </c>
      <c r="L2708" t="s">
        <v>18524</v>
      </c>
      <c r="M2708">
        <v>-0.40000000600000002</v>
      </c>
      <c r="N2708">
        <v>111023955</v>
      </c>
      <c r="O2708" t="s">
        <v>18525</v>
      </c>
      <c r="P2708">
        <v>2</v>
      </c>
    </row>
    <row r="2709" spans="1:16" x14ac:dyDescent="0.2">
      <c r="A2709" t="s">
        <v>22735</v>
      </c>
      <c r="B2709" t="s">
        <v>12324</v>
      </c>
      <c r="C2709">
        <v>2017</v>
      </c>
      <c r="D2709">
        <v>305.17320000000001</v>
      </c>
      <c r="E2709">
        <v>15.576000000000001</v>
      </c>
      <c r="F2709" t="s">
        <v>22736</v>
      </c>
      <c r="G2709" t="s">
        <v>22719</v>
      </c>
      <c r="H2709" t="s">
        <v>183</v>
      </c>
      <c r="I2709" t="s">
        <v>22737</v>
      </c>
      <c r="J2709" t="s">
        <v>22738</v>
      </c>
      <c r="K2709" t="s">
        <v>137</v>
      </c>
      <c r="L2709" t="s">
        <v>22739</v>
      </c>
      <c r="M2709">
        <v>3.7751016599999998</v>
      </c>
      <c r="N2709">
        <v>0</v>
      </c>
      <c r="O2709" t="s">
        <v>22740</v>
      </c>
      <c r="P2709">
        <v>68722655248</v>
      </c>
    </row>
    <row r="2710" spans="1:16" x14ac:dyDescent="0.2">
      <c r="A2710" t="s">
        <v>12924</v>
      </c>
      <c r="B2710" t="s">
        <v>12324</v>
      </c>
      <c r="C2710">
        <v>137</v>
      </c>
      <c r="D2710">
        <v>127.01609999999999</v>
      </c>
      <c r="E2710">
        <v>11.452</v>
      </c>
      <c r="F2710" t="s">
        <v>12925</v>
      </c>
      <c r="G2710" t="s">
        <v>12926</v>
      </c>
      <c r="H2710" t="s">
        <v>183</v>
      </c>
      <c r="I2710" t="s">
        <v>12927</v>
      </c>
      <c r="J2710" t="s">
        <v>12928</v>
      </c>
      <c r="K2710" t="s">
        <v>12929</v>
      </c>
      <c r="L2710" t="s">
        <v>12930</v>
      </c>
      <c r="M2710">
        <v>-1.2000000500000001</v>
      </c>
      <c r="N2710" t="s">
        <v>12931</v>
      </c>
      <c r="O2710" t="s">
        <v>12932</v>
      </c>
      <c r="P2710">
        <v>94575732846</v>
      </c>
    </row>
    <row r="2711" spans="1:16" x14ac:dyDescent="0.2">
      <c r="A2711" t="s">
        <v>16945</v>
      </c>
      <c r="B2711" t="s">
        <v>12324</v>
      </c>
      <c r="C2711">
        <v>905</v>
      </c>
      <c r="D2711">
        <v>196.09819999999999</v>
      </c>
      <c r="E2711">
        <v>1.4</v>
      </c>
      <c r="F2711" t="s">
        <v>16946</v>
      </c>
      <c r="G2711" t="s">
        <v>3180</v>
      </c>
      <c r="H2711" t="s">
        <v>183</v>
      </c>
      <c r="I2711" t="s">
        <v>16947</v>
      </c>
      <c r="J2711" t="s">
        <v>16948</v>
      </c>
      <c r="K2711" t="s">
        <v>16949</v>
      </c>
      <c r="L2711" t="s">
        <v>16950</v>
      </c>
      <c r="M2711">
        <v>0.435284436</v>
      </c>
      <c r="N2711" t="s">
        <v>16951</v>
      </c>
      <c r="O2711" t="s">
        <v>16952</v>
      </c>
      <c r="P2711">
        <v>2</v>
      </c>
    </row>
    <row r="2712" spans="1:16" x14ac:dyDescent="0.2">
      <c r="A2712" t="s">
        <v>14328</v>
      </c>
      <c r="B2712" t="s">
        <v>12324</v>
      </c>
      <c r="C2712">
        <v>421</v>
      </c>
      <c r="D2712">
        <v>159.12430000000001</v>
      </c>
      <c r="E2712">
        <v>1.0589999999999999</v>
      </c>
      <c r="F2712" t="s">
        <v>14329</v>
      </c>
      <c r="G2712" t="s">
        <v>14331</v>
      </c>
      <c r="H2712" t="s">
        <v>183</v>
      </c>
      <c r="I2712" t="s">
        <v>14332</v>
      </c>
      <c r="J2712" t="s">
        <v>14333</v>
      </c>
      <c r="K2712" t="s">
        <v>137</v>
      </c>
      <c r="L2712" t="s">
        <v>14334</v>
      </c>
      <c r="M2712">
        <v>0.60000002399999997</v>
      </c>
      <c r="N2712">
        <v>57446136</v>
      </c>
      <c r="O2712" t="s">
        <v>14335</v>
      </c>
      <c r="P2712">
        <v>2</v>
      </c>
    </row>
    <row r="2713" spans="1:16" x14ac:dyDescent="0.2">
      <c r="A2713" t="s">
        <v>18151</v>
      </c>
      <c r="B2713" t="s">
        <v>12324</v>
      </c>
      <c r="C2713">
        <v>1134</v>
      </c>
      <c r="D2713">
        <v>211.1086</v>
      </c>
      <c r="E2713">
        <v>1.337</v>
      </c>
      <c r="F2713" t="s">
        <v>18152</v>
      </c>
      <c r="G2713" t="s">
        <v>18145</v>
      </c>
      <c r="H2713" t="s">
        <v>183</v>
      </c>
      <c r="I2713" t="s">
        <v>18153</v>
      </c>
      <c r="J2713" t="s">
        <v>18154</v>
      </c>
      <c r="K2713" t="s">
        <v>137</v>
      </c>
      <c r="L2713" t="s">
        <v>18155</v>
      </c>
      <c r="M2713">
        <v>0.20000000300000001</v>
      </c>
      <c r="N2713">
        <v>87684400</v>
      </c>
      <c r="O2713" t="s">
        <v>18156</v>
      </c>
      <c r="P2713">
        <v>2</v>
      </c>
    </row>
    <row r="2714" spans="1:16" x14ac:dyDescent="0.2">
      <c r="A2714" t="s">
        <v>23626</v>
      </c>
      <c r="B2714" t="s">
        <v>12324</v>
      </c>
      <c r="C2714">
        <v>2201</v>
      </c>
      <c r="D2714">
        <v>337.10509999999999</v>
      </c>
      <c r="E2714">
        <v>18.213000000000001</v>
      </c>
      <c r="F2714" t="s">
        <v>23627</v>
      </c>
      <c r="G2714" t="s">
        <v>23628</v>
      </c>
      <c r="H2714" t="s">
        <v>17329</v>
      </c>
      <c r="I2714" t="s">
        <v>23629</v>
      </c>
      <c r="J2714" t="s">
        <v>23630</v>
      </c>
      <c r="K2714" t="s">
        <v>137</v>
      </c>
      <c r="L2714" t="s">
        <v>23631</v>
      </c>
      <c r="M2714">
        <v>2.2000000499999999</v>
      </c>
      <c r="N2714" t="s">
        <v>23632</v>
      </c>
      <c r="O2714" t="s">
        <v>23633</v>
      </c>
      <c r="P2714">
        <v>2</v>
      </c>
    </row>
    <row r="2715" spans="1:16" x14ac:dyDescent="0.2">
      <c r="A2715" t="s">
        <v>22588</v>
      </c>
      <c r="B2715" t="s">
        <v>12324</v>
      </c>
      <c r="C2715">
        <v>1988</v>
      </c>
      <c r="D2715">
        <v>299.1268</v>
      </c>
      <c r="E2715">
        <v>14.416</v>
      </c>
      <c r="F2715" t="s">
        <v>22589</v>
      </c>
      <c r="G2715" t="s">
        <v>22590</v>
      </c>
      <c r="H2715" t="s">
        <v>13010</v>
      </c>
      <c r="I2715" t="s">
        <v>22591</v>
      </c>
      <c r="J2715" t="s">
        <v>22592</v>
      </c>
      <c r="K2715" t="s">
        <v>22593</v>
      </c>
      <c r="L2715" t="s">
        <v>22594</v>
      </c>
      <c r="M2715">
        <v>4.3000001900000004</v>
      </c>
      <c r="N2715">
        <v>21889296</v>
      </c>
      <c r="O2715" t="s">
        <v>22595</v>
      </c>
      <c r="P2715">
        <v>2</v>
      </c>
    </row>
    <row r="2716" spans="1:16" x14ac:dyDescent="0.2">
      <c r="A2716" t="s">
        <v>24578</v>
      </c>
      <c r="B2716" t="s">
        <v>12324</v>
      </c>
      <c r="C2716">
        <v>2403</v>
      </c>
      <c r="D2716">
        <v>455.2758</v>
      </c>
      <c r="E2716">
        <v>13.906000000000001</v>
      </c>
      <c r="F2716" t="s">
        <v>24579</v>
      </c>
      <c r="G2716" t="s">
        <v>24580</v>
      </c>
      <c r="H2716" t="s">
        <v>13010</v>
      </c>
      <c r="I2716" t="s">
        <v>24581</v>
      </c>
      <c r="J2716" t="s">
        <v>24582</v>
      </c>
      <c r="K2716" t="s">
        <v>137</v>
      </c>
      <c r="L2716" t="s">
        <v>24583</v>
      </c>
      <c r="M2716">
        <v>3.9000001000000002</v>
      </c>
      <c r="N2716">
        <v>134715206</v>
      </c>
      <c r="O2716" t="s">
        <v>24584</v>
      </c>
      <c r="P2716">
        <v>2</v>
      </c>
    </row>
    <row r="2717" spans="1:16" x14ac:dyDescent="0.2">
      <c r="A2717" t="s">
        <v>19876</v>
      </c>
      <c r="B2717" t="s">
        <v>12324</v>
      </c>
      <c r="C2717">
        <v>1460</v>
      </c>
      <c r="D2717">
        <v>237.16040000000001</v>
      </c>
      <c r="E2717">
        <v>5.3559999999999999</v>
      </c>
      <c r="F2717" t="s">
        <v>19877</v>
      </c>
      <c r="G2717" t="s">
        <v>19870</v>
      </c>
      <c r="H2717" t="s">
        <v>183</v>
      </c>
      <c r="I2717" t="s">
        <v>19878</v>
      </c>
      <c r="J2717" t="s">
        <v>19879</v>
      </c>
      <c r="K2717" t="s">
        <v>137</v>
      </c>
      <c r="L2717" t="s">
        <v>19880</v>
      </c>
      <c r="M2717">
        <v>2.2999999500000001</v>
      </c>
      <c r="N2717">
        <v>89448659</v>
      </c>
      <c r="O2717" t="s">
        <v>19881</v>
      </c>
      <c r="P2717">
        <v>2</v>
      </c>
    </row>
    <row r="2718" spans="1:16" x14ac:dyDescent="0.2">
      <c r="A2718" t="s">
        <v>23468</v>
      </c>
      <c r="B2718" t="s">
        <v>12324</v>
      </c>
      <c r="C2718">
        <v>2167</v>
      </c>
      <c r="D2718">
        <v>329.1028</v>
      </c>
      <c r="E2718">
        <v>15.923</v>
      </c>
      <c r="F2718" t="s">
        <v>23469</v>
      </c>
      <c r="G2718" t="s">
        <v>10272</v>
      </c>
      <c r="H2718" t="s">
        <v>183</v>
      </c>
      <c r="I2718" t="s">
        <v>23470</v>
      </c>
      <c r="J2718" t="s">
        <v>23471</v>
      </c>
      <c r="K2718" t="s">
        <v>137</v>
      </c>
      <c r="L2718" t="s">
        <v>23472</v>
      </c>
      <c r="M2718">
        <v>3</v>
      </c>
      <c r="N2718">
        <v>134123548</v>
      </c>
      <c r="O2718" t="s">
        <v>23473</v>
      </c>
      <c r="P2718">
        <v>2</v>
      </c>
    </row>
    <row r="2719" spans="1:16" x14ac:dyDescent="0.2">
      <c r="A2719" t="s">
        <v>19531</v>
      </c>
      <c r="B2719" t="s">
        <v>12324</v>
      </c>
      <c r="C2719">
        <v>1405</v>
      </c>
      <c r="D2719">
        <v>233.1157</v>
      </c>
      <c r="E2719">
        <v>13.849</v>
      </c>
      <c r="F2719" t="s">
        <v>19532</v>
      </c>
      <c r="G2719" t="s">
        <v>19533</v>
      </c>
      <c r="H2719" t="s">
        <v>183</v>
      </c>
      <c r="I2719" t="s">
        <v>19534</v>
      </c>
      <c r="J2719" t="s">
        <v>19535</v>
      </c>
      <c r="K2719" t="s">
        <v>137</v>
      </c>
      <c r="L2719" t="s">
        <v>19536</v>
      </c>
      <c r="M2719">
        <v>1.5</v>
      </c>
      <c r="N2719">
        <v>15786213</v>
      </c>
      <c r="O2719" t="s">
        <v>19537</v>
      </c>
      <c r="P2719">
        <v>68722655234</v>
      </c>
    </row>
    <row r="2720" spans="1:16" x14ac:dyDescent="0.2">
      <c r="A2720" t="s">
        <v>18212</v>
      </c>
      <c r="B2720" t="s">
        <v>12324</v>
      </c>
      <c r="C2720">
        <v>1142</v>
      </c>
      <c r="D2720">
        <v>211.13380000000001</v>
      </c>
      <c r="E2720">
        <v>14.221</v>
      </c>
      <c r="F2720" t="s">
        <v>18213</v>
      </c>
      <c r="G2720" t="s">
        <v>18175</v>
      </c>
      <c r="H2720" t="s">
        <v>183</v>
      </c>
      <c r="I2720" t="s">
        <v>18214</v>
      </c>
      <c r="J2720" t="s">
        <v>18215</v>
      </c>
      <c r="K2720" t="s">
        <v>18216</v>
      </c>
      <c r="L2720" t="s">
        <v>18217</v>
      </c>
      <c r="M2720">
        <v>1.60000002</v>
      </c>
      <c r="N2720" t="s">
        <v>18218</v>
      </c>
      <c r="O2720" t="s">
        <v>18219</v>
      </c>
      <c r="P2720">
        <v>68807485822</v>
      </c>
    </row>
    <row r="2721" spans="1:16" x14ac:dyDescent="0.2">
      <c r="A2721" t="s">
        <v>17519</v>
      </c>
      <c r="B2721" t="s">
        <v>12324</v>
      </c>
      <c r="C2721">
        <v>1013</v>
      </c>
      <c r="D2721">
        <v>204.13919999999999</v>
      </c>
      <c r="E2721">
        <v>6.91</v>
      </c>
      <c r="F2721" t="s">
        <v>17520</v>
      </c>
      <c r="G2721" t="s">
        <v>17497</v>
      </c>
      <c r="H2721" t="s">
        <v>183</v>
      </c>
      <c r="I2721" t="s">
        <v>17521</v>
      </c>
      <c r="J2721" t="s">
        <v>17522</v>
      </c>
      <c r="K2721" t="s">
        <v>137</v>
      </c>
      <c r="L2721" t="s">
        <v>17523</v>
      </c>
      <c r="M2721">
        <v>2.5999998999999998</v>
      </c>
      <c r="N2721">
        <v>134899700</v>
      </c>
      <c r="O2721" t="s">
        <v>17524</v>
      </c>
      <c r="P2721">
        <v>2</v>
      </c>
    </row>
    <row r="2722" spans="1:16" x14ac:dyDescent="0.2">
      <c r="A2722" t="s">
        <v>22168</v>
      </c>
      <c r="B2722" t="s">
        <v>12324</v>
      </c>
      <c r="C2722">
        <v>1898</v>
      </c>
      <c r="D2722">
        <v>289.12729999999999</v>
      </c>
      <c r="E2722">
        <v>6.9619999999999997</v>
      </c>
      <c r="F2722" t="s">
        <v>22169</v>
      </c>
      <c r="G2722" t="s">
        <v>22171</v>
      </c>
      <c r="H2722" t="s">
        <v>183</v>
      </c>
      <c r="I2722" t="s">
        <v>22172</v>
      </c>
      <c r="J2722" t="s">
        <v>22173</v>
      </c>
      <c r="K2722" t="s">
        <v>22174</v>
      </c>
      <c r="L2722" t="s">
        <v>22175</v>
      </c>
      <c r="M2722">
        <v>2</v>
      </c>
      <c r="N2722">
        <v>19474258</v>
      </c>
      <c r="O2722" t="s">
        <v>22176</v>
      </c>
      <c r="P2722">
        <v>2</v>
      </c>
    </row>
    <row r="2723" spans="1:16" x14ac:dyDescent="0.2">
      <c r="A2723" t="s">
        <v>18864</v>
      </c>
      <c r="B2723" t="s">
        <v>12324</v>
      </c>
      <c r="C2723">
        <v>1266</v>
      </c>
      <c r="D2723">
        <v>223.09520000000001</v>
      </c>
      <c r="E2723">
        <v>5.7560000000000002</v>
      </c>
      <c r="F2723" t="s">
        <v>18865</v>
      </c>
      <c r="G2723" t="s">
        <v>5192</v>
      </c>
      <c r="H2723" t="s">
        <v>183</v>
      </c>
      <c r="I2723" t="s">
        <v>18866</v>
      </c>
      <c r="J2723" t="s">
        <v>18867</v>
      </c>
      <c r="K2723" t="s">
        <v>18868</v>
      </c>
      <c r="L2723" t="s">
        <v>18869</v>
      </c>
      <c r="M2723">
        <v>2.61601448</v>
      </c>
      <c r="N2723">
        <v>14368877</v>
      </c>
      <c r="O2723" t="s">
        <v>18870</v>
      </c>
      <c r="P2723">
        <v>68721606658</v>
      </c>
    </row>
    <row r="2724" spans="1:16" x14ac:dyDescent="0.2">
      <c r="A2724" t="s">
        <v>16487</v>
      </c>
      <c r="B2724" t="s">
        <v>12324</v>
      </c>
      <c r="C2724">
        <v>832</v>
      </c>
      <c r="D2724">
        <v>193.0848</v>
      </c>
      <c r="E2724">
        <v>5.5019999999999998</v>
      </c>
      <c r="F2724" t="s">
        <v>16488</v>
      </c>
      <c r="G2724" t="s">
        <v>4307</v>
      </c>
      <c r="H2724" t="s">
        <v>13010</v>
      </c>
      <c r="I2724" t="s">
        <v>16489</v>
      </c>
      <c r="J2724" t="s">
        <v>16490</v>
      </c>
      <c r="K2724" t="s">
        <v>137</v>
      </c>
      <c r="L2724" t="s">
        <v>16491</v>
      </c>
      <c r="M2724">
        <v>0.80000001200000004</v>
      </c>
      <c r="N2724" t="s">
        <v>16492</v>
      </c>
      <c r="O2724" t="s">
        <v>16493</v>
      </c>
      <c r="P2724">
        <v>2</v>
      </c>
    </row>
    <row r="2725" spans="1:16" x14ac:dyDescent="0.2">
      <c r="A2725" t="s">
        <v>18643</v>
      </c>
      <c r="B2725" t="s">
        <v>12324</v>
      </c>
      <c r="C2725">
        <v>1223</v>
      </c>
      <c r="D2725">
        <v>220.1344</v>
      </c>
      <c r="E2725">
        <v>6.1420000000000003</v>
      </c>
      <c r="F2725" t="s">
        <v>18644</v>
      </c>
      <c r="G2725" t="s">
        <v>18645</v>
      </c>
      <c r="H2725" t="s">
        <v>183</v>
      </c>
      <c r="I2725" t="s">
        <v>18646</v>
      </c>
      <c r="J2725" t="s">
        <v>18647</v>
      </c>
      <c r="K2725" t="s">
        <v>137</v>
      </c>
      <c r="L2725" t="s">
        <v>18648</v>
      </c>
      <c r="M2725">
        <v>3</v>
      </c>
      <c r="N2725">
        <v>138360056</v>
      </c>
      <c r="O2725" t="s">
        <v>18649</v>
      </c>
      <c r="P2725">
        <v>2</v>
      </c>
    </row>
    <row r="2726" spans="1:16" x14ac:dyDescent="0.2">
      <c r="A2726" t="s">
        <v>22898</v>
      </c>
      <c r="B2726" t="s">
        <v>12324</v>
      </c>
      <c r="C2726">
        <v>2051</v>
      </c>
      <c r="D2726">
        <v>308.22269999999997</v>
      </c>
      <c r="E2726">
        <v>16.277000000000001</v>
      </c>
      <c r="F2726" t="s">
        <v>22899</v>
      </c>
      <c r="G2726" t="s">
        <v>22891</v>
      </c>
      <c r="H2726" t="s">
        <v>183</v>
      </c>
      <c r="I2726" t="s">
        <v>22900</v>
      </c>
      <c r="J2726" t="s">
        <v>22901</v>
      </c>
      <c r="K2726" t="s">
        <v>22902</v>
      </c>
      <c r="L2726" t="s">
        <v>22903</v>
      </c>
      <c r="M2726">
        <v>2.2000000499999999</v>
      </c>
      <c r="N2726" t="s">
        <v>22904</v>
      </c>
      <c r="O2726" t="s">
        <v>22905</v>
      </c>
      <c r="P2726">
        <v>2</v>
      </c>
    </row>
    <row r="2727" spans="1:16" x14ac:dyDescent="0.2">
      <c r="A2727" t="s">
        <v>21882</v>
      </c>
      <c r="B2727" t="s">
        <v>12324</v>
      </c>
      <c r="C2727">
        <v>1850</v>
      </c>
      <c r="D2727">
        <v>280.15620000000001</v>
      </c>
      <c r="E2727">
        <v>15.587999999999999</v>
      </c>
      <c r="F2727" t="s">
        <v>21888</v>
      </c>
      <c r="G2727" t="s">
        <v>21884</v>
      </c>
      <c r="H2727" t="s">
        <v>183</v>
      </c>
      <c r="I2727" t="s">
        <v>21887</v>
      </c>
      <c r="J2727" t="s">
        <v>21889</v>
      </c>
      <c r="K2727" t="s">
        <v>21890</v>
      </c>
      <c r="L2727" t="s">
        <v>21891</v>
      </c>
      <c r="M2727">
        <v>2.6308543700000002</v>
      </c>
      <c r="N2727" t="s">
        <v>21892</v>
      </c>
      <c r="O2727" t="s">
        <v>21893</v>
      </c>
      <c r="P2727">
        <v>68807320430</v>
      </c>
    </row>
    <row r="2728" spans="1:16" x14ac:dyDescent="0.2">
      <c r="A2728" t="s">
        <v>18773</v>
      </c>
      <c r="B2728" t="s">
        <v>12324</v>
      </c>
      <c r="C2728">
        <v>1252</v>
      </c>
      <c r="D2728">
        <v>222.11099999999999</v>
      </c>
      <c r="E2728">
        <v>5.3949999999999996</v>
      </c>
      <c r="F2728" t="s">
        <v>18774</v>
      </c>
      <c r="G2728" t="s">
        <v>18775</v>
      </c>
      <c r="H2728" t="s">
        <v>183</v>
      </c>
      <c r="I2728" t="s">
        <v>18776</v>
      </c>
      <c r="J2728" t="s">
        <v>18777</v>
      </c>
      <c r="K2728" t="s">
        <v>137</v>
      </c>
      <c r="L2728" t="s">
        <v>18778</v>
      </c>
      <c r="M2728">
        <v>2.2000000499999999</v>
      </c>
      <c r="N2728" t="s">
        <v>18779</v>
      </c>
      <c r="O2728" t="s">
        <v>18780</v>
      </c>
      <c r="P2728">
        <v>2</v>
      </c>
    </row>
    <row r="2729" spans="1:16" x14ac:dyDescent="0.2">
      <c r="A2729" t="s">
        <v>16203</v>
      </c>
      <c r="B2729" t="s">
        <v>12324</v>
      </c>
      <c r="C2729">
        <v>782</v>
      </c>
      <c r="D2729">
        <v>187.0608</v>
      </c>
      <c r="E2729">
        <v>1.2589999999999999</v>
      </c>
      <c r="F2729" t="s">
        <v>16204</v>
      </c>
      <c r="G2729" t="s">
        <v>14629</v>
      </c>
      <c r="H2729" t="s">
        <v>12829</v>
      </c>
      <c r="I2729" t="s">
        <v>16205</v>
      </c>
      <c r="J2729" t="s">
        <v>16206</v>
      </c>
      <c r="K2729" t="s">
        <v>137</v>
      </c>
      <c r="L2729" t="s">
        <v>16207</v>
      </c>
      <c r="M2729">
        <v>-1.73342073</v>
      </c>
      <c r="N2729">
        <v>58100822</v>
      </c>
      <c r="O2729" t="s">
        <v>16208</v>
      </c>
      <c r="P2729">
        <v>2</v>
      </c>
    </row>
    <row r="2730" spans="1:16" x14ac:dyDescent="0.2">
      <c r="A2730" t="s">
        <v>20575</v>
      </c>
      <c r="B2730" t="s">
        <v>12324</v>
      </c>
      <c r="C2730">
        <v>1599</v>
      </c>
      <c r="D2730">
        <v>251.1643</v>
      </c>
      <c r="E2730">
        <v>15.069000000000001</v>
      </c>
      <c r="F2730" t="s">
        <v>20576</v>
      </c>
      <c r="G2730" t="s">
        <v>6931</v>
      </c>
      <c r="H2730" t="s">
        <v>183</v>
      </c>
      <c r="I2730" t="s">
        <v>20577</v>
      </c>
      <c r="J2730" t="s">
        <v>20578</v>
      </c>
      <c r="K2730" t="s">
        <v>137</v>
      </c>
      <c r="L2730" t="s">
        <v>20579</v>
      </c>
      <c r="M2730">
        <v>2.5</v>
      </c>
      <c r="N2730" t="s">
        <v>20580</v>
      </c>
      <c r="O2730" t="s">
        <v>20581</v>
      </c>
      <c r="P2730">
        <v>68722655234</v>
      </c>
    </row>
    <row r="2731" spans="1:16" x14ac:dyDescent="0.2">
      <c r="A2731" t="s">
        <v>18033</v>
      </c>
      <c r="B2731" t="s">
        <v>12324</v>
      </c>
      <c r="C2731">
        <v>1113</v>
      </c>
      <c r="D2731">
        <v>210.14949999999999</v>
      </c>
      <c r="E2731">
        <v>2.2909999999999999</v>
      </c>
      <c r="F2731" t="s">
        <v>18034</v>
      </c>
      <c r="G2731" t="s">
        <v>18035</v>
      </c>
      <c r="H2731" t="s">
        <v>183</v>
      </c>
      <c r="I2731" t="s">
        <v>18036</v>
      </c>
      <c r="J2731" t="s">
        <v>18037</v>
      </c>
      <c r="K2731" t="s">
        <v>137</v>
      </c>
      <c r="L2731" t="s">
        <v>18038</v>
      </c>
      <c r="M2731">
        <v>1.65001321</v>
      </c>
      <c r="N2731">
        <v>112487291</v>
      </c>
      <c r="O2731" t="s">
        <v>18039</v>
      </c>
      <c r="P2731">
        <v>2</v>
      </c>
    </row>
    <row r="2732" spans="1:16" x14ac:dyDescent="0.2">
      <c r="A2732" t="s">
        <v>24779</v>
      </c>
      <c r="B2732" t="s">
        <v>12324</v>
      </c>
      <c r="C2732">
        <v>2447</v>
      </c>
      <c r="D2732">
        <v>620.36490000000003</v>
      </c>
      <c r="E2732">
        <v>17.765999999999998</v>
      </c>
      <c r="F2732" t="s">
        <v>24780</v>
      </c>
      <c r="G2732" t="s">
        <v>12250</v>
      </c>
      <c r="H2732" t="s">
        <v>12627</v>
      </c>
      <c r="I2732" t="s">
        <v>24781</v>
      </c>
      <c r="J2732" t="s">
        <v>24782</v>
      </c>
      <c r="K2732" t="s">
        <v>24783</v>
      </c>
      <c r="L2732" t="s">
        <v>24784</v>
      </c>
      <c r="M2732">
        <v>-3</v>
      </c>
      <c r="N2732">
        <v>11614147</v>
      </c>
      <c r="O2732" t="s">
        <v>24785</v>
      </c>
      <c r="P2732">
        <v>2</v>
      </c>
    </row>
    <row r="2733" spans="1:16" x14ac:dyDescent="0.2">
      <c r="A2733" t="s">
        <v>23465</v>
      </c>
      <c r="B2733" t="s">
        <v>12324</v>
      </c>
      <c r="C2733">
        <v>2166</v>
      </c>
      <c r="D2733">
        <v>329.10090000000002</v>
      </c>
      <c r="E2733">
        <v>14.318</v>
      </c>
      <c r="F2733" t="s">
        <v>23466</v>
      </c>
      <c r="G2733" t="s">
        <v>10272</v>
      </c>
      <c r="H2733" t="s">
        <v>183</v>
      </c>
      <c r="I2733" t="s">
        <v>23460</v>
      </c>
      <c r="J2733" t="s">
        <v>23461</v>
      </c>
      <c r="K2733" t="s">
        <v>137</v>
      </c>
      <c r="L2733" t="s">
        <v>23462</v>
      </c>
      <c r="M2733">
        <v>3.2999999500000001</v>
      </c>
      <c r="N2733">
        <v>11067414</v>
      </c>
      <c r="O2733" t="s">
        <v>23463</v>
      </c>
      <c r="P2733">
        <v>68739432538</v>
      </c>
    </row>
    <row r="2734" spans="1:16" x14ac:dyDescent="0.2">
      <c r="A2734" t="s">
        <v>23458</v>
      </c>
      <c r="B2734" t="s">
        <v>12324</v>
      </c>
      <c r="C2734">
        <v>2165</v>
      </c>
      <c r="D2734">
        <v>329.10079999999999</v>
      </c>
      <c r="E2734">
        <v>15.134</v>
      </c>
      <c r="F2734" t="s">
        <v>23459</v>
      </c>
      <c r="G2734" t="s">
        <v>10272</v>
      </c>
      <c r="H2734" t="s">
        <v>183</v>
      </c>
      <c r="I2734" t="s">
        <v>23460</v>
      </c>
      <c r="J2734" t="s">
        <v>23461</v>
      </c>
      <c r="K2734" t="s">
        <v>137</v>
      </c>
      <c r="L2734" t="s">
        <v>23462</v>
      </c>
      <c r="M2734">
        <v>3.2999999500000001</v>
      </c>
      <c r="N2734">
        <v>11067414</v>
      </c>
      <c r="O2734" t="s">
        <v>23463</v>
      </c>
      <c r="P2734">
        <v>68739432538</v>
      </c>
    </row>
    <row r="2735" spans="1:16" x14ac:dyDescent="0.2">
      <c r="A2735" t="s">
        <v>14949</v>
      </c>
      <c r="B2735" t="s">
        <v>12324</v>
      </c>
      <c r="C2735">
        <v>548</v>
      </c>
      <c r="D2735">
        <v>169.04830000000001</v>
      </c>
      <c r="E2735">
        <v>0.879</v>
      </c>
      <c r="F2735" t="s">
        <v>14950</v>
      </c>
      <c r="G2735" t="s">
        <v>1409</v>
      </c>
      <c r="H2735" t="s">
        <v>183</v>
      </c>
      <c r="I2735" t="s">
        <v>14951</v>
      </c>
      <c r="J2735" t="s">
        <v>14952</v>
      </c>
      <c r="K2735" t="s">
        <v>137</v>
      </c>
      <c r="L2735" t="s">
        <v>14953</v>
      </c>
      <c r="M2735">
        <v>0.10000000100000001</v>
      </c>
      <c r="N2735">
        <v>87814553</v>
      </c>
      <c r="O2735" t="s">
        <v>14954</v>
      </c>
      <c r="P2735">
        <v>2</v>
      </c>
    </row>
    <row r="2736" spans="1:16" x14ac:dyDescent="0.2">
      <c r="A2736" t="s">
        <v>18391</v>
      </c>
      <c r="B2736" t="s">
        <v>12324</v>
      </c>
      <c r="C2736">
        <v>1174</v>
      </c>
      <c r="D2736">
        <v>214.0488</v>
      </c>
      <c r="E2736">
        <v>5.36</v>
      </c>
      <c r="F2736" t="s">
        <v>18392</v>
      </c>
      <c r="G2736" t="s">
        <v>18394</v>
      </c>
      <c r="H2736" t="s">
        <v>183</v>
      </c>
      <c r="I2736" t="s">
        <v>18395</v>
      </c>
      <c r="J2736" t="s">
        <v>18396</v>
      </c>
      <c r="K2736" t="s">
        <v>137</v>
      </c>
      <c r="L2736" t="s">
        <v>18397</v>
      </c>
      <c r="M2736">
        <v>1.7000000500000001</v>
      </c>
      <c r="N2736">
        <v>10465796</v>
      </c>
      <c r="O2736" t="s">
        <v>18398</v>
      </c>
      <c r="P2736">
        <v>2</v>
      </c>
    </row>
    <row r="2737" spans="1:16" x14ac:dyDescent="0.2">
      <c r="A2737" t="s">
        <v>15485</v>
      </c>
      <c r="B2737" t="s">
        <v>12324</v>
      </c>
      <c r="C2737">
        <v>654</v>
      </c>
      <c r="D2737">
        <v>179.1079</v>
      </c>
      <c r="E2737">
        <v>15.795</v>
      </c>
      <c r="F2737" t="s">
        <v>15486</v>
      </c>
      <c r="G2737" t="s">
        <v>15487</v>
      </c>
      <c r="H2737" t="s">
        <v>12829</v>
      </c>
      <c r="I2737" t="s">
        <v>15488</v>
      </c>
      <c r="J2737" t="s">
        <v>15489</v>
      </c>
      <c r="K2737" t="s">
        <v>137</v>
      </c>
      <c r="L2737" t="s">
        <v>15490</v>
      </c>
      <c r="M2737">
        <v>2.9714381699999999</v>
      </c>
      <c r="N2737">
        <v>58766622</v>
      </c>
      <c r="O2737" t="s">
        <v>15491</v>
      </c>
      <c r="P2737">
        <v>2</v>
      </c>
    </row>
    <row r="2738" spans="1:16" x14ac:dyDescent="0.2">
      <c r="A2738" t="s">
        <v>19142</v>
      </c>
      <c r="B2738" t="s">
        <v>12324</v>
      </c>
      <c r="C2738">
        <v>1315</v>
      </c>
      <c r="D2738">
        <v>225.11279999999999</v>
      </c>
      <c r="E2738">
        <v>9.0739999999999998</v>
      </c>
      <c r="F2738" t="s">
        <v>19144</v>
      </c>
      <c r="G2738" t="s">
        <v>5407</v>
      </c>
      <c r="H2738" t="s">
        <v>183</v>
      </c>
      <c r="I2738" t="s">
        <v>19145</v>
      </c>
      <c r="J2738" t="s">
        <v>19146</v>
      </c>
      <c r="K2738" t="s">
        <v>19147</v>
      </c>
      <c r="L2738" t="s">
        <v>19148</v>
      </c>
      <c r="M2738">
        <v>2.0999998999999998</v>
      </c>
      <c r="N2738" t="s">
        <v>19149</v>
      </c>
      <c r="O2738" t="s">
        <v>19150</v>
      </c>
      <c r="P2738">
        <v>66</v>
      </c>
    </row>
    <row r="2739" spans="1:16" x14ac:dyDescent="0.2">
      <c r="A2739" t="s">
        <v>18908</v>
      </c>
      <c r="B2739" t="s">
        <v>12324</v>
      </c>
      <c r="C2739">
        <v>1275</v>
      </c>
      <c r="D2739">
        <v>223.09549999999999</v>
      </c>
      <c r="E2739">
        <v>9.7270000000000003</v>
      </c>
      <c r="F2739" t="s">
        <v>18909</v>
      </c>
      <c r="G2739" t="s">
        <v>5192</v>
      </c>
      <c r="H2739" t="s">
        <v>183</v>
      </c>
      <c r="I2739" t="s">
        <v>18910</v>
      </c>
      <c r="J2739" t="s">
        <v>18911</v>
      </c>
      <c r="K2739" t="s">
        <v>18912</v>
      </c>
      <c r="L2739" t="s">
        <v>18913</v>
      </c>
      <c r="M2739">
        <v>1.39999998</v>
      </c>
      <c r="N2739">
        <v>21721568</v>
      </c>
      <c r="O2739" t="s">
        <v>18914</v>
      </c>
      <c r="P2739">
        <v>68721606658</v>
      </c>
    </row>
    <row r="2740" spans="1:16" x14ac:dyDescent="0.2">
      <c r="A2740" t="s">
        <v>20981</v>
      </c>
      <c r="B2740" t="s">
        <v>12324</v>
      </c>
      <c r="C2740">
        <v>1679</v>
      </c>
      <c r="D2740">
        <v>263.12759999999997</v>
      </c>
      <c r="E2740">
        <v>13.811</v>
      </c>
      <c r="F2740" t="s">
        <v>20982</v>
      </c>
      <c r="G2740" t="s">
        <v>20968</v>
      </c>
      <c r="H2740" t="s">
        <v>183</v>
      </c>
      <c r="I2740" t="s">
        <v>20983</v>
      </c>
      <c r="J2740" t="s">
        <v>20984</v>
      </c>
      <c r="K2740" t="s">
        <v>137</v>
      </c>
      <c r="L2740" t="s">
        <v>20985</v>
      </c>
      <c r="M2740">
        <v>2.0760622</v>
      </c>
      <c r="N2740">
        <v>0</v>
      </c>
      <c r="O2740" t="s">
        <v>887</v>
      </c>
      <c r="P2740">
        <v>8589934592</v>
      </c>
    </row>
    <row r="2741" spans="1:16" x14ac:dyDescent="0.2">
      <c r="A2741" t="s">
        <v>21996</v>
      </c>
      <c r="B2741" t="s">
        <v>12324</v>
      </c>
      <c r="C2741">
        <v>1869</v>
      </c>
      <c r="D2741">
        <v>283.15309999999999</v>
      </c>
      <c r="E2741">
        <v>8.1880000000000006</v>
      </c>
      <c r="F2741" t="s">
        <v>21997</v>
      </c>
      <c r="G2741" t="s">
        <v>21990</v>
      </c>
      <c r="H2741" t="s">
        <v>13010</v>
      </c>
      <c r="I2741" t="s">
        <v>21998</v>
      </c>
      <c r="J2741" t="s">
        <v>21999</v>
      </c>
      <c r="K2741" t="s">
        <v>137</v>
      </c>
      <c r="L2741" t="s">
        <v>22000</v>
      </c>
      <c r="M2741">
        <v>0.10000000100000001</v>
      </c>
      <c r="N2741">
        <v>46195664</v>
      </c>
      <c r="O2741" t="s">
        <v>22001</v>
      </c>
      <c r="P2741">
        <v>2</v>
      </c>
    </row>
    <row r="2742" spans="1:16" x14ac:dyDescent="0.2">
      <c r="A2742" t="s">
        <v>14652</v>
      </c>
      <c r="B2742" t="s">
        <v>12324</v>
      </c>
      <c r="C2742">
        <v>492</v>
      </c>
      <c r="D2742">
        <v>165.0916</v>
      </c>
      <c r="E2742">
        <v>5.4470000000000001</v>
      </c>
      <c r="F2742" t="s">
        <v>14653</v>
      </c>
      <c r="G2742" t="s">
        <v>14636</v>
      </c>
      <c r="H2742" t="s">
        <v>183</v>
      </c>
      <c r="I2742" t="s">
        <v>14654</v>
      </c>
      <c r="J2742" t="s">
        <v>14655</v>
      </c>
      <c r="K2742" t="s">
        <v>137</v>
      </c>
      <c r="L2742" t="s">
        <v>14656</v>
      </c>
      <c r="M2742">
        <v>2</v>
      </c>
      <c r="N2742">
        <v>58249040</v>
      </c>
      <c r="O2742" t="s">
        <v>14657</v>
      </c>
      <c r="P2742">
        <v>2</v>
      </c>
    </row>
    <row r="2743" spans="1:16" x14ac:dyDescent="0.2">
      <c r="A2743" t="s">
        <v>24173</v>
      </c>
      <c r="B2743" t="s">
        <v>12324</v>
      </c>
      <c r="C2743">
        <v>2319</v>
      </c>
      <c r="D2743">
        <v>387.19369999999998</v>
      </c>
      <c r="E2743">
        <v>17.663</v>
      </c>
      <c r="F2743" t="s">
        <v>24174</v>
      </c>
      <c r="G2743" t="s">
        <v>24175</v>
      </c>
      <c r="H2743" t="s">
        <v>17329</v>
      </c>
      <c r="I2743" t="s">
        <v>24176</v>
      </c>
      <c r="J2743" t="s">
        <v>24177</v>
      </c>
      <c r="K2743" t="s">
        <v>137</v>
      </c>
      <c r="L2743" t="s">
        <v>24178</v>
      </c>
      <c r="M2743">
        <v>5.4000000999999997</v>
      </c>
      <c r="N2743">
        <v>54573755</v>
      </c>
      <c r="O2743" t="s">
        <v>24179</v>
      </c>
      <c r="P2743">
        <v>2</v>
      </c>
    </row>
    <row r="2744" spans="1:16" x14ac:dyDescent="0.2">
      <c r="A2744" t="s">
        <v>15256</v>
      </c>
      <c r="B2744" t="s">
        <v>12324</v>
      </c>
      <c r="C2744">
        <v>614</v>
      </c>
      <c r="D2744">
        <v>175.12309999999999</v>
      </c>
      <c r="E2744">
        <v>7.1120000000000001</v>
      </c>
      <c r="F2744" t="s">
        <v>15257</v>
      </c>
      <c r="G2744" t="s">
        <v>15258</v>
      </c>
      <c r="H2744" t="s">
        <v>183</v>
      </c>
      <c r="I2744" t="s">
        <v>15259</v>
      </c>
      <c r="J2744" t="s">
        <v>15260</v>
      </c>
      <c r="K2744" t="s">
        <v>137</v>
      </c>
      <c r="L2744" t="s">
        <v>15261</v>
      </c>
      <c r="M2744">
        <v>1.2000000500000001</v>
      </c>
      <c r="N2744" t="s">
        <v>15262</v>
      </c>
      <c r="O2744" t="s">
        <v>15263</v>
      </c>
      <c r="P2744">
        <v>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11688-93AE-4628-B3C1-D204627CCEC7}">
  <dimension ref="A1:L2808"/>
  <sheetViews>
    <sheetView topLeftCell="A2772" workbookViewId="0">
      <selection activeCell="A2" sqref="A2"/>
    </sheetView>
  </sheetViews>
  <sheetFormatPr defaultRowHeight="14.25" x14ac:dyDescent="0.2"/>
  <sheetData>
    <row r="1" spans="1:12" x14ac:dyDescent="0.2">
      <c r="A1" t="s">
        <v>0</v>
      </c>
      <c r="B1" t="s">
        <v>1</v>
      </c>
      <c r="C1" t="s">
        <v>2</v>
      </c>
      <c r="D1" t="s">
        <v>3</v>
      </c>
      <c r="E1" t="s">
        <v>4</v>
      </c>
      <c r="F1" t="s">
        <v>10</v>
      </c>
      <c r="G1" t="s">
        <v>21</v>
      </c>
      <c r="H1" t="s">
        <v>22</v>
      </c>
      <c r="I1" t="s">
        <v>23</v>
      </c>
      <c r="J1" t="s">
        <v>24</v>
      </c>
      <c r="K1" t="s">
        <v>25</v>
      </c>
      <c r="L1" t="s">
        <v>26</v>
      </c>
    </row>
    <row r="2" spans="1:12" x14ac:dyDescent="0.2">
      <c r="A2" t="s">
        <v>13104</v>
      </c>
      <c r="B2" t="s">
        <v>12324</v>
      </c>
      <c r="C2">
        <v>186</v>
      </c>
      <c r="D2">
        <v>135.0812</v>
      </c>
      <c r="E2">
        <v>17.837</v>
      </c>
      <c r="F2" t="s">
        <v>13105</v>
      </c>
      <c r="G2" t="s">
        <v>13112</v>
      </c>
      <c r="H2">
        <v>0</v>
      </c>
      <c r="I2" t="s">
        <v>13112</v>
      </c>
      <c r="J2" t="s">
        <v>95</v>
      </c>
      <c r="K2" t="s">
        <v>94</v>
      </c>
      <c r="L2" t="s">
        <v>13113</v>
      </c>
    </row>
    <row r="3" spans="1:12" x14ac:dyDescent="0.2">
      <c r="A3" t="s">
        <v>15696</v>
      </c>
      <c r="B3" t="s">
        <v>12324</v>
      </c>
      <c r="C3">
        <v>694</v>
      </c>
      <c r="D3">
        <v>181.08580000000001</v>
      </c>
      <c r="E3">
        <v>3.778</v>
      </c>
      <c r="F3" t="s">
        <v>15697</v>
      </c>
      <c r="G3" t="s">
        <v>265</v>
      </c>
      <c r="H3" t="s">
        <v>266</v>
      </c>
      <c r="I3" t="s">
        <v>114</v>
      </c>
      <c r="J3" t="s">
        <v>113</v>
      </c>
      <c r="K3" t="s">
        <v>112</v>
      </c>
      <c r="L3" t="s">
        <v>15703</v>
      </c>
    </row>
    <row r="4" spans="1:12" x14ac:dyDescent="0.2">
      <c r="A4" t="s">
        <v>16699</v>
      </c>
      <c r="B4" t="s">
        <v>12324</v>
      </c>
      <c r="C4">
        <v>862</v>
      </c>
      <c r="D4">
        <v>194.1189</v>
      </c>
      <c r="E4">
        <v>4.53</v>
      </c>
      <c r="F4" t="s">
        <v>16700</v>
      </c>
      <c r="G4" t="s">
        <v>2868</v>
      </c>
      <c r="H4">
        <v>0</v>
      </c>
      <c r="I4" t="s">
        <v>2868</v>
      </c>
      <c r="J4" t="s">
        <v>1669</v>
      </c>
      <c r="K4" t="s">
        <v>94</v>
      </c>
      <c r="L4" t="s">
        <v>16706</v>
      </c>
    </row>
    <row r="5" spans="1:12" x14ac:dyDescent="0.2">
      <c r="A5" t="s">
        <v>9567</v>
      </c>
      <c r="B5" t="s">
        <v>28</v>
      </c>
      <c r="C5">
        <v>1767</v>
      </c>
      <c r="D5">
        <v>307.15780000000001</v>
      </c>
      <c r="E5">
        <v>16.416</v>
      </c>
      <c r="F5" t="s">
        <v>9568</v>
      </c>
      <c r="G5" t="s">
        <v>809</v>
      </c>
      <c r="H5" t="s">
        <v>809</v>
      </c>
      <c r="I5" t="s">
        <v>128</v>
      </c>
      <c r="J5" t="s">
        <v>95</v>
      </c>
      <c r="K5" t="s">
        <v>94</v>
      </c>
      <c r="L5" t="s">
        <v>9573</v>
      </c>
    </row>
    <row r="6" spans="1:12" x14ac:dyDescent="0.2">
      <c r="A6" t="s">
        <v>1602</v>
      </c>
      <c r="B6" t="s">
        <v>28</v>
      </c>
      <c r="C6">
        <v>342</v>
      </c>
      <c r="D6">
        <v>171.0651</v>
      </c>
      <c r="E6">
        <v>7.89</v>
      </c>
      <c r="F6" t="s">
        <v>1603</v>
      </c>
      <c r="G6" t="s">
        <v>809</v>
      </c>
      <c r="H6" t="s">
        <v>809</v>
      </c>
      <c r="I6" t="s">
        <v>128</v>
      </c>
      <c r="J6" t="s">
        <v>95</v>
      </c>
      <c r="K6" t="s">
        <v>94</v>
      </c>
      <c r="L6" t="s">
        <v>1610</v>
      </c>
    </row>
    <row r="7" spans="1:12" x14ac:dyDescent="0.2">
      <c r="A7" t="s">
        <v>21103</v>
      </c>
      <c r="B7" t="s">
        <v>12324</v>
      </c>
      <c r="C7">
        <v>1696</v>
      </c>
      <c r="D7">
        <v>264.197</v>
      </c>
      <c r="E7">
        <v>14.821</v>
      </c>
      <c r="F7" t="s">
        <v>21104</v>
      </c>
      <c r="G7" t="s">
        <v>1091</v>
      </c>
      <c r="H7" t="s">
        <v>474</v>
      </c>
      <c r="I7" t="s">
        <v>475</v>
      </c>
      <c r="J7" t="s">
        <v>113</v>
      </c>
      <c r="K7" t="s">
        <v>112</v>
      </c>
      <c r="L7" t="s">
        <v>21110</v>
      </c>
    </row>
    <row r="8" spans="1:12" x14ac:dyDescent="0.2">
      <c r="A8" t="s">
        <v>19256</v>
      </c>
      <c r="B8" t="s">
        <v>12324</v>
      </c>
      <c r="C8">
        <v>1337</v>
      </c>
      <c r="D8">
        <v>226.1808</v>
      </c>
      <c r="E8">
        <v>8.0589999999999993</v>
      </c>
      <c r="F8" t="s">
        <v>19257</v>
      </c>
      <c r="G8" t="s">
        <v>460</v>
      </c>
      <c r="H8">
        <v>0</v>
      </c>
      <c r="I8" t="s">
        <v>460</v>
      </c>
      <c r="J8" t="s">
        <v>449</v>
      </c>
      <c r="K8" t="s">
        <v>78</v>
      </c>
      <c r="L8" t="s">
        <v>19262</v>
      </c>
    </row>
    <row r="9" spans="1:12" x14ac:dyDescent="0.2">
      <c r="A9" t="s">
        <v>16795</v>
      </c>
      <c r="B9" t="s">
        <v>12324</v>
      </c>
      <c r="C9">
        <v>876</v>
      </c>
      <c r="D9">
        <v>195.10040000000001</v>
      </c>
      <c r="E9">
        <v>6.0620000000000003</v>
      </c>
      <c r="F9" t="s">
        <v>16796</v>
      </c>
      <c r="G9" t="s">
        <v>95</v>
      </c>
      <c r="H9">
        <v>0</v>
      </c>
      <c r="I9">
        <v>0</v>
      </c>
      <c r="J9" t="s">
        <v>95</v>
      </c>
      <c r="K9" t="s">
        <v>94</v>
      </c>
      <c r="L9" t="s">
        <v>16802</v>
      </c>
    </row>
    <row r="10" spans="1:12" x14ac:dyDescent="0.2">
      <c r="A10" t="s">
        <v>16897</v>
      </c>
      <c r="B10" t="s">
        <v>12324</v>
      </c>
      <c r="C10">
        <v>892</v>
      </c>
      <c r="D10">
        <v>195.1386</v>
      </c>
      <c r="E10">
        <v>14.647</v>
      </c>
      <c r="F10" t="s">
        <v>16898</v>
      </c>
      <c r="G10" t="s">
        <v>474</v>
      </c>
      <c r="H10" t="s">
        <v>474</v>
      </c>
      <c r="I10" t="s">
        <v>475</v>
      </c>
      <c r="J10" t="s">
        <v>113</v>
      </c>
      <c r="K10" t="s">
        <v>112</v>
      </c>
      <c r="L10" t="s">
        <v>16903</v>
      </c>
    </row>
    <row r="11" spans="1:12" x14ac:dyDescent="0.2">
      <c r="A11" t="s">
        <v>20000</v>
      </c>
      <c r="B11" t="s">
        <v>12324</v>
      </c>
      <c r="C11">
        <v>1481</v>
      </c>
      <c r="D11">
        <v>239.16229999999999</v>
      </c>
      <c r="E11">
        <v>11.151</v>
      </c>
      <c r="F11" t="s">
        <v>20001</v>
      </c>
      <c r="G11" t="s">
        <v>95</v>
      </c>
      <c r="H11">
        <v>0</v>
      </c>
      <c r="I11">
        <v>0</v>
      </c>
      <c r="J11" t="s">
        <v>95</v>
      </c>
      <c r="K11" t="s">
        <v>94</v>
      </c>
      <c r="L11" t="s">
        <v>20007</v>
      </c>
    </row>
    <row r="12" spans="1:12" x14ac:dyDescent="0.2">
      <c r="A12" t="s">
        <v>1661</v>
      </c>
      <c r="B12" t="s">
        <v>28</v>
      </c>
      <c r="C12">
        <v>356</v>
      </c>
      <c r="D12">
        <v>172.0968</v>
      </c>
      <c r="E12">
        <v>5.7160000000000002</v>
      </c>
      <c r="F12" t="s">
        <v>1662</v>
      </c>
      <c r="G12" t="s">
        <v>1669</v>
      </c>
      <c r="H12">
        <v>0</v>
      </c>
      <c r="I12">
        <v>0</v>
      </c>
      <c r="J12" t="s">
        <v>1669</v>
      </c>
      <c r="K12" t="s">
        <v>94</v>
      </c>
      <c r="L12" t="s">
        <v>1670</v>
      </c>
    </row>
    <row r="13" spans="1:12" x14ac:dyDescent="0.2">
      <c r="A13" t="s">
        <v>1751</v>
      </c>
      <c r="B13" t="s">
        <v>28</v>
      </c>
      <c r="C13">
        <v>372</v>
      </c>
      <c r="D13">
        <v>173.08099999999999</v>
      </c>
      <c r="E13">
        <v>3.9609999999999999</v>
      </c>
      <c r="F13" t="s">
        <v>1752</v>
      </c>
      <c r="G13" t="s">
        <v>474</v>
      </c>
      <c r="H13" t="s">
        <v>474</v>
      </c>
      <c r="I13" t="s">
        <v>475</v>
      </c>
      <c r="J13" t="s">
        <v>113</v>
      </c>
      <c r="K13" t="s">
        <v>112</v>
      </c>
      <c r="L13" t="s">
        <v>1758</v>
      </c>
    </row>
    <row r="14" spans="1:12" x14ac:dyDescent="0.2">
      <c r="A14" t="s">
        <v>9065</v>
      </c>
      <c r="B14" t="s">
        <v>28</v>
      </c>
      <c r="C14">
        <v>1687</v>
      </c>
      <c r="D14">
        <v>294.06450000000001</v>
      </c>
      <c r="E14">
        <v>12.541</v>
      </c>
      <c r="F14" t="s">
        <v>9066</v>
      </c>
      <c r="G14" t="s">
        <v>1669</v>
      </c>
      <c r="H14">
        <v>0</v>
      </c>
      <c r="I14">
        <v>0</v>
      </c>
      <c r="J14" t="s">
        <v>1669</v>
      </c>
      <c r="K14" t="s">
        <v>94</v>
      </c>
      <c r="L14" t="s">
        <v>9072</v>
      </c>
    </row>
    <row r="15" spans="1:12" x14ac:dyDescent="0.2">
      <c r="A15" t="s">
        <v>20642</v>
      </c>
      <c r="B15" t="s">
        <v>12324</v>
      </c>
      <c r="C15">
        <v>1610</v>
      </c>
      <c r="D15">
        <v>252.15819999999999</v>
      </c>
      <c r="E15">
        <v>14.084</v>
      </c>
      <c r="F15" t="s">
        <v>20643</v>
      </c>
      <c r="G15" t="s">
        <v>7856</v>
      </c>
      <c r="H15" t="s">
        <v>7856</v>
      </c>
      <c r="I15" t="s">
        <v>861</v>
      </c>
      <c r="J15" t="s">
        <v>862</v>
      </c>
      <c r="K15" t="s">
        <v>863</v>
      </c>
      <c r="L15" t="s">
        <v>20650</v>
      </c>
    </row>
    <row r="16" spans="1:12" x14ac:dyDescent="0.2">
      <c r="A16" t="s">
        <v>22627</v>
      </c>
      <c r="B16" t="s">
        <v>12324</v>
      </c>
      <c r="C16">
        <v>1997</v>
      </c>
      <c r="D16">
        <v>300.28910000000002</v>
      </c>
      <c r="E16">
        <v>16.791</v>
      </c>
      <c r="F16" t="s">
        <v>22628</v>
      </c>
      <c r="G16" t="s">
        <v>19284</v>
      </c>
      <c r="H16" t="s">
        <v>19285</v>
      </c>
      <c r="I16" t="s">
        <v>861</v>
      </c>
      <c r="J16" t="s">
        <v>862</v>
      </c>
      <c r="K16" t="s">
        <v>863</v>
      </c>
      <c r="L16" t="s">
        <v>22636</v>
      </c>
    </row>
    <row r="17" spans="1:12" x14ac:dyDescent="0.2">
      <c r="A17" t="s">
        <v>23943</v>
      </c>
      <c r="B17" t="s">
        <v>12324</v>
      </c>
      <c r="C17">
        <v>2272</v>
      </c>
      <c r="D17">
        <v>362.32650000000001</v>
      </c>
      <c r="E17">
        <v>18.187999999999999</v>
      </c>
      <c r="F17" t="s">
        <v>23944</v>
      </c>
      <c r="G17" t="s">
        <v>19284</v>
      </c>
      <c r="H17" t="s">
        <v>19285</v>
      </c>
      <c r="I17" t="s">
        <v>861</v>
      </c>
      <c r="J17" t="s">
        <v>862</v>
      </c>
      <c r="K17" t="s">
        <v>863</v>
      </c>
      <c r="L17" t="s">
        <v>22636</v>
      </c>
    </row>
    <row r="18" spans="1:12" x14ac:dyDescent="0.2">
      <c r="A18" t="s">
        <v>23949</v>
      </c>
      <c r="B18" t="s">
        <v>12324</v>
      </c>
      <c r="C18">
        <v>2273</v>
      </c>
      <c r="D18">
        <v>362.33049999999997</v>
      </c>
      <c r="E18">
        <v>16.911000000000001</v>
      </c>
      <c r="F18" t="s">
        <v>23950</v>
      </c>
      <c r="G18" t="s">
        <v>19095</v>
      </c>
      <c r="H18" t="s">
        <v>14010</v>
      </c>
      <c r="I18" t="s">
        <v>6012</v>
      </c>
      <c r="J18" t="s">
        <v>113</v>
      </c>
      <c r="K18" t="s">
        <v>112</v>
      </c>
      <c r="L18" t="s">
        <v>23956</v>
      </c>
    </row>
    <row r="19" spans="1:12" x14ac:dyDescent="0.2">
      <c r="A19" t="s">
        <v>22804</v>
      </c>
      <c r="B19" t="s">
        <v>12324</v>
      </c>
      <c r="C19">
        <v>2029</v>
      </c>
      <c r="D19">
        <v>306.26420000000002</v>
      </c>
      <c r="E19">
        <v>15.329000000000001</v>
      </c>
      <c r="F19" t="s">
        <v>22805</v>
      </c>
      <c r="G19" t="s">
        <v>19284</v>
      </c>
      <c r="H19" t="s">
        <v>19285</v>
      </c>
      <c r="I19" t="s">
        <v>861</v>
      </c>
      <c r="J19" t="s">
        <v>862</v>
      </c>
      <c r="K19" t="s">
        <v>863</v>
      </c>
      <c r="L19" t="s">
        <v>22811</v>
      </c>
    </row>
    <row r="20" spans="1:12" x14ac:dyDescent="0.2">
      <c r="A20" t="s">
        <v>21969</v>
      </c>
      <c r="B20" t="s">
        <v>12324</v>
      </c>
      <c r="C20">
        <v>1866</v>
      </c>
      <c r="D20">
        <v>283.15219999999999</v>
      </c>
      <c r="E20">
        <v>14.923999999999999</v>
      </c>
      <c r="F20" t="s">
        <v>21970</v>
      </c>
      <c r="G20" t="s">
        <v>14010</v>
      </c>
      <c r="H20" t="s">
        <v>14010</v>
      </c>
      <c r="I20" t="s">
        <v>6012</v>
      </c>
      <c r="J20" t="s">
        <v>113</v>
      </c>
      <c r="K20" t="s">
        <v>112</v>
      </c>
      <c r="L20" t="s">
        <v>21975</v>
      </c>
    </row>
    <row r="21" spans="1:12" x14ac:dyDescent="0.2">
      <c r="A21" t="s">
        <v>15518</v>
      </c>
      <c r="B21" t="s">
        <v>12324</v>
      </c>
      <c r="C21">
        <v>661</v>
      </c>
      <c r="D21">
        <v>179.12870000000001</v>
      </c>
      <c r="E21">
        <v>6.258</v>
      </c>
      <c r="F21" t="s">
        <v>15519</v>
      </c>
      <c r="G21" t="s">
        <v>14010</v>
      </c>
      <c r="H21" t="s">
        <v>14010</v>
      </c>
      <c r="I21" t="s">
        <v>6012</v>
      </c>
      <c r="J21" t="s">
        <v>113</v>
      </c>
      <c r="K21" t="s">
        <v>112</v>
      </c>
      <c r="L21" t="s">
        <v>15524</v>
      </c>
    </row>
    <row r="22" spans="1:12" x14ac:dyDescent="0.2">
      <c r="A22" t="s">
        <v>23876</v>
      </c>
      <c r="B22" t="s">
        <v>12324</v>
      </c>
      <c r="C22">
        <v>2251</v>
      </c>
      <c r="D22">
        <v>350.29109999999997</v>
      </c>
      <c r="E22">
        <v>13.723000000000001</v>
      </c>
      <c r="F22" t="s">
        <v>23877</v>
      </c>
      <c r="G22" t="s">
        <v>14010</v>
      </c>
      <c r="H22" t="s">
        <v>14010</v>
      </c>
      <c r="I22" t="s">
        <v>6012</v>
      </c>
      <c r="J22" t="s">
        <v>113</v>
      </c>
      <c r="K22" t="s">
        <v>112</v>
      </c>
      <c r="L22" t="s">
        <v>15524</v>
      </c>
    </row>
    <row r="23" spans="1:12" x14ac:dyDescent="0.2">
      <c r="A23" t="s">
        <v>19087</v>
      </c>
      <c r="B23" t="s">
        <v>12324</v>
      </c>
      <c r="C23">
        <v>1303</v>
      </c>
      <c r="D23">
        <v>224.1866</v>
      </c>
      <c r="E23">
        <v>11.946999999999999</v>
      </c>
      <c r="F23" t="s">
        <v>19088</v>
      </c>
      <c r="G23" t="s">
        <v>19095</v>
      </c>
      <c r="H23" t="s">
        <v>14010</v>
      </c>
      <c r="I23" t="s">
        <v>6012</v>
      </c>
      <c r="J23" t="s">
        <v>113</v>
      </c>
      <c r="K23" t="s">
        <v>112</v>
      </c>
      <c r="L23" t="s">
        <v>19096</v>
      </c>
    </row>
    <row r="24" spans="1:12" x14ac:dyDescent="0.2">
      <c r="A24" t="s">
        <v>22022</v>
      </c>
      <c r="B24" t="s">
        <v>12324</v>
      </c>
      <c r="C24">
        <v>1872</v>
      </c>
      <c r="D24">
        <v>283.17610000000002</v>
      </c>
      <c r="E24">
        <v>6.444</v>
      </c>
      <c r="F24" t="s">
        <v>22028</v>
      </c>
      <c r="G24" t="s">
        <v>19095</v>
      </c>
      <c r="H24" t="s">
        <v>14010</v>
      </c>
      <c r="I24" t="s">
        <v>6012</v>
      </c>
      <c r="J24" t="s">
        <v>113</v>
      </c>
      <c r="K24" t="s">
        <v>112</v>
      </c>
      <c r="L24" t="s">
        <v>19096</v>
      </c>
    </row>
    <row r="25" spans="1:12" x14ac:dyDescent="0.2">
      <c r="A25" t="s">
        <v>22715</v>
      </c>
      <c r="B25" t="s">
        <v>12324</v>
      </c>
      <c r="C25">
        <v>2014</v>
      </c>
      <c r="D25">
        <v>305.15839999999997</v>
      </c>
      <c r="E25">
        <v>6.444</v>
      </c>
      <c r="F25" t="s">
        <v>22716</v>
      </c>
      <c r="G25" t="s">
        <v>19095</v>
      </c>
      <c r="H25" t="s">
        <v>14010</v>
      </c>
      <c r="I25" t="s">
        <v>6012</v>
      </c>
      <c r="J25" t="s">
        <v>113</v>
      </c>
      <c r="K25" t="s">
        <v>112</v>
      </c>
      <c r="L25" t="s">
        <v>19096</v>
      </c>
    </row>
    <row r="26" spans="1:12" x14ac:dyDescent="0.2">
      <c r="A26" t="s">
        <v>19991</v>
      </c>
      <c r="B26" t="s">
        <v>12324</v>
      </c>
      <c r="C26">
        <v>1480</v>
      </c>
      <c r="D26">
        <v>239.14959999999999</v>
      </c>
      <c r="E26">
        <v>5.2229999999999999</v>
      </c>
      <c r="F26" t="s">
        <v>19992</v>
      </c>
      <c r="G26" t="s">
        <v>19095</v>
      </c>
      <c r="H26" t="s">
        <v>14010</v>
      </c>
      <c r="I26" t="s">
        <v>6012</v>
      </c>
      <c r="J26" t="s">
        <v>113</v>
      </c>
      <c r="K26" t="s">
        <v>112</v>
      </c>
      <c r="L26" t="s">
        <v>19096</v>
      </c>
    </row>
    <row r="27" spans="1:12" x14ac:dyDescent="0.2">
      <c r="A27" t="s">
        <v>21425</v>
      </c>
      <c r="B27" t="s">
        <v>12324</v>
      </c>
      <c r="C27">
        <v>1747</v>
      </c>
      <c r="D27">
        <v>268.21170000000001</v>
      </c>
      <c r="E27">
        <v>12.974</v>
      </c>
      <c r="F27" t="s">
        <v>21426</v>
      </c>
      <c r="G27" t="s">
        <v>19095</v>
      </c>
      <c r="H27" t="s">
        <v>14010</v>
      </c>
      <c r="I27" t="s">
        <v>6012</v>
      </c>
      <c r="J27" t="s">
        <v>113</v>
      </c>
      <c r="K27" t="s">
        <v>112</v>
      </c>
      <c r="L27" t="s">
        <v>19096</v>
      </c>
    </row>
    <row r="28" spans="1:12" x14ac:dyDescent="0.2">
      <c r="A28" t="s">
        <v>23420</v>
      </c>
      <c r="B28" t="s">
        <v>12324</v>
      </c>
      <c r="C28">
        <v>2158</v>
      </c>
      <c r="D28">
        <v>327.20260000000002</v>
      </c>
      <c r="E28">
        <v>7.4560000000000004</v>
      </c>
      <c r="F28" t="s">
        <v>23421</v>
      </c>
      <c r="G28" t="s">
        <v>19095</v>
      </c>
      <c r="H28" t="s">
        <v>14010</v>
      </c>
      <c r="I28" t="s">
        <v>6012</v>
      </c>
      <c r="J28" t="s">
        <v>113</v>
      </c>
      <c r="K28" t="s">
        <v>112</v>
      </c>
      <c r="L28" t="s">
        <v>19096</v>
      </c>
    </row>
    <row r="29" spans="1:12" x14ac:dyDescent="0.2">
      <c r="A29" t="s">
        <v>17063</v>
      </c>
      <c r="B29" t="s">
        <v>12324</v>
      </c>
      <c r="C29">
        <v>924</v>
      </c>
      <c r="D29">
        <v>197.1174</v>
      </c>
      <c r="E29">
        <v>9.8119999999999994</v>
      </c>
      <c r="F29" t="s">
        <v>17064</v>
      </c>
      <c r="G29" t="s">
        <v>95</v>
      </c>
      <c r="H29">
        <v>0</v>
      </c>
      <c r="I29">
        <v>0</v>
      </c>
      <c r="J29" t="s">
        <v>95</v>
      </c>
      <c r="K29" t="s">
        <v>94</v>
      </c>
      <c r="L29" t="s">
        <v>17071</v>
      </c>
    </row>
    <row r="30" spans="1:12" x14ac:dyDescent="0.2">
      <c r="A30" t="s">
        <v>8808</v>
      </c>
      <c r="B30" t="s">
        <v>28</v>
      </c>
      <c r="C30">
        <v>1641</v>
      </c>
      <c r="D30">
        <v>286.23829999999998</v>
      </c>
      <c r="E30">
        <v>16.588000000000001</v>
      </c>
      <c r="F30" t="s">
        <v>8809</v>
      </c>
      <c r="G30" t="s">
        <v>474</v>
      </c>
      <c r="H30" t="s">
        <v>474</v>
      </c>
      <c r="I30" t="s">
        <v>475</v>
      </c>
      <c r="J30" t="s">
        <v>113</v>
      </c>
      <c r="K30" t="s">
        <v>112</v>
      </c>
      <c r="L30" t="s">
        <v>8816</v>
      </c>
    </row>
    <row r="31" spans="1:12" x14ac:dyDescent="0.2">
      <c r="A31" t="s">
        <v>24438</v>
      </c>
      <c r="B31" t="s">
        <v>12324</v>
      </c>
      <c r="C31">
        <v>2365</v>
      </c>
      <c r="D31">
        <v>422.34730000000002</v>
      </c>
      <c r="E31">
        <v>16.91</v>
      </c>
      <c r="F31" t="s">
        <v>24439</v>
      </c>
      <c r="G31" t="s">
        <v>895</v>
      </c>
      <c r="H31">
        <v>0</v>
      </c>
      <c r="I31" t="s">
        <v>895</v>
      </c>
      <c r="J31" t="s">
        <v>449</v>
      </c>
      <c r="K31" t="s">
        <v>78</v>
      </c>
      <c r="L31" t="s">
        <v>24444</v>
      </c>
    </row>
    <row r="32" spans="1:12" x14ac:dyDescent="0.2">
      <c r="A32" t="s">
        <v>23742</v>
      </c>
      <c r="B32" t="s">
        <v>12324</v>
      </c>
      <c r="C32">
        <v>2230</v>
      </c>
      <c r="D32">
        <v>344.29759999999999</v>
      </c>
      <c r="E32">
        <v>16.792999999999999</v>
      </c>
      <c r="F32" t="s">
        <v>23743</v>
      </c>
      <c r="G32" t="s">
        <v>17316</v>
      </c>
      <c r="H32">
        <v>0</v>
      </c>
      <c r="I32" t="s">
        <v>17316</v>
      </c>
      <c r="J32" t="s">
        <v>229</v>
      </c>
      <c r="K32" t="s">
        <v>228</v>
      </c>
      <c r="L32" t="s">
        <v>23751</v>
      </c>
    </row>
    <row r="33" spans="1:12" x14ac:dyDescent="0.2">
      <c r="A33" t="s">
        <v>8717</v>
      </c>
      <c r="B33" t="s">
        <v>28</v>
      </c>
      <c r="C33">
        <v>1626</v>
      </c>
      <c r="D33">
        <v>284.04329999999999</v>
      </c>
      <c r="E33">
        <v>7.2270000000000003</v>
      </c>
      <c r="F33" t="s">
        <v>8718</v>
      </c>
      <c r="G33" t="s">
        <v>95</v>
      </c>
      <c r="H33">
        <v>0</v>
      </c>
      <c r="I33">
        <v>0</v>
      </c>
      <c r="J33" t="s">
        <v>95</v>
      </c>
      <c r="K33" t="s">
        <v>94</v>
      </c>
      <c r="L33" t="s">
        <v>8726</v>
      </c>
    </row>
    <row r="34" spans="1:12" x14ac:dyDescent="0.2">
      <c r="A34" t="s">
        <v>18140</v>
      </c>
      <c r="B34" t="s">
        <v>12324</v>
      </c>
      <c r="C34">
        <v>1132</v>
      </c>
      <c r="D34">
        <v>211.1045</v>
      </c>
      <c r="E34">
        <v>4.0439999999999996</v>
      </c>
      <c r="F34" t="s">
        <v>18141</v>
      </c>
      <c r="G34" t="s">
        <v>416</v>
      </c>
      <c r="H34" t="s">
        <v>266</v>
      </c>
      <c r="I34" t="s">
        <v>114</v>
      </c>
      <c r="J34" t="s">
        <v>113</v>
      </c>
      <c r="K34" t="s">
        <v>112</v>
      </c>
      <c r="L34" t="s">
        <v>18142</v>
      </c>
    </row>
    <row r="35" spans="1:12" x14ac:dyDescent="0.2">
      <c r="A35" t="s">
        <v>1676</v>
      </c>
      <c r="B35" t="s">
        <v>28</v>
      </c>
      <c r="C35">
        <v>358</v>
      </c>
      <c r="D35">
        <v>173.0438</v>
      </c>
      <c r="E35">
        <v>1.5509999999999999</v>
      </c>
      <c r="F35" t="s">
        <v>1677</v>
      </c>
      <c r="G35" t="s">
        <v>1685</v>
      </c>
      <c r="H35" t="s">
        <v>1685</v>
      </c>
      <c r="I35" t="s">
        <v>1686</v>
      </c>
      <c r="J35" t="s">
        <v>449</v>
      </c>
      <c r="K35" t="s">
        <v>78</v>
      </c>
      <c r="L35" t="s">
        <v>1687</v>
      </c>
    </row>
    <row r="36" spans="1:12" x14ac:dyDescent="0.2">
      <c r="A36" t="s">
        <v>10140</v>
      </c>
      <c r="B36" t="s">
        <v>28</v>
      </c>
      <c r="C36">
        <v>1878</v>
      </c>
      <c r="D36">
        <v>325.1653</v>
      </c>
      <c r="E36">
        <v>14.813000000000001</v>
      </c>
      <c r="F36" t="s">
        <v>10141</v>
      </c>
      <c r="G36" t="s">
        <v>1685</v>
      </c>
      <c r="H36" t="s">
        <v>1685</v>
      </c>
      <c r="I36" t="s">
        <v>1686</v>
      </c>
      <c r="J36" t="s">
        <v>449</v>
      </c>
      <c r="K36" t="s">
        <v>78</v>
      </c>
      <c r="L36" t="s">
        <v>10146</v>
      </c>
    </row>
    <row r="37" spans="1:12" x14ac:dyDescent="0.2">
      <c r="A37" t="s">
        <v>7561</v>
      </c>
      <c r="B37" t="s">
        <v>28</v>
      </c>
      <c r="C37">
        <v>1435</v>
      </c>
      <c r="D37">
        <v>259.15379999999999</v>
      </c>
      <c r="E37">
        <v>14.189</v>
      </c>
      <c r="F37" t="s">
        <v>7562</v>
      </c>
      <c r="G37" t="s">
        <v>7037</v>
      </c>
      <c r="H37">
        <v>0</v>
      </c>
      <c r="I37">
        <v>0</v>
      </c>
      <c r="J37" t="s">
        <v>7037</v>
      </c>
      <c r="K37" t="s">
        <v>78</v>
      </c>
      <c r="L37" t="s">
        <v>7568</v>
      </c>
    </row>
    <row r="38" spans="1:12" x14ac:dyDescent="0.2">
      <c r="A38" t="s">
        <v>16471</v>
      </c>
      <c r="B38" t="s">
        <v>12324</v>
      </c>
      <c r="C38">
        <v>829</v>
      </c>
      <c r="D38">
        <v>193.08459999999999</v>
      </c>
      <c r="E38">
        <v>8.1289999999999996</v>
      </c>
      <c r="F38" t="s">
        <v>16472</v>
      </c>
      <c r="G38" t="s">
        <v>95</v>
      </c>
      <c r="H38">
        <v>0</v>
      </c>
      <c r="I38">
        <v>0</v>
      </c>
      <c r="J38" t="s">
        <v>95</v>
      </c>
      <c r="K38" t="s">
        <v>94</v>
      </c>
      <c r="L38" t="s">
        <v>16479</v>
      </c>
    </row>
    <row r="39" spans="1:12" x14ac:dyDescent="0.2">
      <c r="A39" t="s">
        <v>17851</v>
      </c>
      <c r="B39" t="s">
        <v>12324</v>
      </c>
      <c r="C39">
        <v>1077</v>
      </c>
      <c r="D39">
        <v>209.07939999999999</v>
      </c>
      <c r="E39">
        <v>4.4349999999999996</v>
      </c>
      <c r="F39" t="s">
        <v>17852</v>
      </c>
      <c r="G39" t="s">
        <v>474</v>
      </c>
      <c r="H39" t="s">
        <v>474</v>
      </c>
      <c r="I39" t="s">
        <v>475</v>
      </c>
      <c r="J39" t="s">
        <v>113</v>
      </c>
      <c r="K39" t="s">
        <v>112</v>
      </c>
      <c r="L39" t="s">
        <v>17857</v>
      </c>
    </row>
    <row r="40" spans="1:12" x14ac:dyDescent="0.2">
      <c r="A40" t="s">
        <v>8263</v>
      </c>
      <c r="B40" t="s">
        <v>28</v>
      </c>
      <c r="C40">
        <v>1560</v>
      </c>
      <c r="D40">
        <v>277.06580000000002</v>
      </c>
      <c r="E40">
        <v>11.141999999999999</v>
      </c>
      <c r="F40" t="s">
        <v>8264</v>
      </c>
      <c r="G40" t="s">
        <v>95</v>
      </c>
      <c r="H40">
        <v>0</v>
      </c>
      <c r="I40">
        <v>0</v>
      </c>
      <c r="J40" t="s">
        <v>95</v>
      </c>
      <c r="K40" t="s">
        <v>94</v>
      </c>
      <c r="L40" t="s">
        <v>8270</v>
      </c>
    </row>
    <row r="41" spans="1:12" x14ac:dyDescent="0.2">
      <c r="A41" t="s">
        <v>2783</v>
      </c>
      <c r="B41" t="s">
        <v>28</v>
      </c>
      <c r="C41">
        <v>569</v>
      </c>
      <c r="D41">
        <v>189.07570000000001</v>
      </c>
      <c r="E41">
        <v>3.5910000000000002</v>
      </c>
      <c r="F41" t="s">
        <v>2784</v>
      </c>
      <c r="G41" t="s">
        <v>895</v>
      </c>
      <c r="H41">
        <v>0</v>
      </c>
      <c r="I41" t="s">
        <v>895</v>
      </c>
      <c r="J41" t="s">
        <v>449</v>
      </c>
      <c r="K41" t="s">
        <v>78</v>
      </c>
      <c r="L41" t="s">
        <v>2790</v>
      </c>
    </row>
    <row r="42" spans="1:12" x14ac:dyDescent="0.2">
      <c r="A42" t="s">
        <v>19651</v>
      </c>
      <c r="B42" t="s">
        <v>12324</v>
      </c>
      <c r="C42">
        <v>1428</v>
      </c>
      <c r="D42">
        <v>235.1327</v>
      </c>
      <c r="E42">
        <v>14.432</v>
      </c>
      <c r="F42" t="s">
        <v>19658</v>
      </c>
      <c r="G42" t="s">
        <v>709</v>
      </c>
      <c r="H42">
        <v>0</v>
      </c>
      <c r="I42" t="s">
        <v>709</v>
      </c>
      <c r="J42" t="s">
        <v>502</v>
      </c>
      <c r="K42" t="s">
        <v>78</v>
      </c>
      <c r="L42" t="s">
        <v>19665</v>
      </c>
    </row>
    <row r="43" spans="1:12" x14ac:dyDescent="0.2">
      <c r="A43" t="s">
        <v>13862</v>
      </c>
      <c r="B43" t="s">
        <v>12324</v>
      </c>
      <c r="C43">
        <v>330</v>
      </c>
      <c r="D43">
        <v>151.07650000000001</v>
      </c>
      <c r="E43">
        <v>6.7460000000000004</v>
      </c>
      <c r="F43" t="s">
        <v>13863</v>
      </c>
      <c r="G43" t="s">
        <v>95</v>
      </c>
      <c r="H43">
        <v>0</v>
      </c>
      <c r="I43">
        <v>0</v>
      </c>
      <c r="J43" t="s">
        <v>95</v>
      </c>
      <c r="K43" t="s">
        <v>94</v>
      </c>
      <c r="L43" t="s">
        <v>13870</v>
      </c>
    </row>
    <row r="44" spans="1:12" x14ac:dyDescent="0.2">
      <c r="A44" t="s">
        <v>1005</v>
      </c>
      <c r="B44" t="s">
        <v>28</v>
      </c>
      <c r="C44">
        <v>222</v>
      </c>
      <c r="D44">
        <v>159.0651</v>
      </c>
      <c r="E44">
        <v>7.7249999999999996</v>
      </c>
      <c r="F44" t="s">
        <v>1006</v>
      </c>
      <c r="G44" t="s">
        <v>229</v>
      </c>
      <c r="H44">
        <v>0</v>
      </c>
      <c r="I44">
        <v>0</v>
      </c>
      <c r="J44" t="s">
        <v>229</v>
      </c>
      <c r="K44" t="s">
        <v>228</v>
      </c>
      <c r="L44" t="s">
        <v>1013</v>
      </c>
    </row>
    <row r="45" spans="1:12" x14ac:dyDescent="0.2">
      <c r="A45" t="s">
        <v>2495</v>
      </c>
      <c r="B45" t="s">
        <v>28</v>
      </c>
      <c r="C45">
        <v>511</v>
      </c>
      <c r="D45">
        <v>185.0804</v>
      </c>
      <c r="E45">
        <v>7.8049999999999997</v>
      </c>
      <c r="F45" t="s">
        <v>2496</v>
      </c>
      <c r="G45" t="s">
        <v>460</v>
      </c>
      <c r="H45">
        <v>0</v>
      </c>
      <c r="I45" t="s">
        <v>460</v>
      </c>
      <c r="J45" t="s">
        <v>449</v>
      </c>
      <c r="K45" t="s">
        <v>78</v>
      </c>
      <c r="L45" t="s">
        <v>2471</v>
      </c>
    </row>
    <row r="46" spans="1:12" x14ac:dyDescent="0.2">
      <c r="A46" t="s">
        <v>2464</v>
      </c>
      <c r="B46" t="s">
        <v>28</v>
      </c>
      <c r="C46">
        <v>508</v>
      </c>
      <c r="D46">
        <v>185.0446</v>
      </c>
      <c r="E46">
        <v>1.3959999999999999</v>
      </c>
      <c r="F46" t="s">
        <v>2465</v>
      </c>
      <c r="G46" t="s">
        <v>460</v>
      </c>
      <c r="H46">
        <v>0</v>
      </c>
      <c r="I46" t="s">
        <v>460</v>
      </c>
      <c r="J46" t="s">
        <v>449</v>
      </c>
      <c r="K46" t="s">
        <v>78</v>
      </c>
      <c r="L46" t="s">
        <v>2471</v>
      </c>
    </row>
    <row r="47" spans="1:12" x14ac:dyDescent="0.2">
      <c r="A47" t="s">
        <v>1688</v>
      </c>
      <c r="B47" t="s">
        <v>28</v>
      </c>
      <c r="C47">
        <v>359</v>
      </c>
      <c r="D47">
        <v>173.04400000000001</v>
      </c>
      <c r="E47">
        <v>1.835</v>
      </c>
      <c r="F47" t="s">
        <v>1689</v>
      </c>
      <c r="G47" t="s">
        <v>958</v>
      </c>
      <c r="H47" t="s">
        <v>959</v>
      </c>
      <c r="I47" t="s">
        <v>475</v>
      </c>
      <c r="J47" t="s">
        <v>113</v>
      </c>
      <c r="K47" t="s">
        <v>112</v>
      </c>
      <c r="L47" t="s">
        <v>1696</v>
      </c>
    </row>
    <row r="48" spans="1:12" x14ac:dyDescent="0.2">
      <c r="A48" t="s">
        <v>1705</v>
      </c>
      <c r="B48" t="s">
        <v>28</v>
      </c>
      <c r="C48">
        <v>363</v>
      </c>
      <c r="D48">
        <v>173.0445</v>
      </c>
      <c r="E48">
        <v>1.474</v>
      </c>
      <c r="F48" t="s">
        <v>1706</v>
      </c>
      <c r="G48" t="s">
        <v>958</v>
      </c>
      <c r="H48" t="s">
        <v>959</v>
      </c>
      <c r="I48" t="s">
        <v>475</v>
      </c>
      <c r="J48" t="s">
        <v>113</v>
      </c>
      <c r="K48" t="s">
        <v>112</v>
      </c>
      <c r="L48" t="s">
        <v>1696</v>
      </c>
    </row>
    <row r="49" spans="1:12" x14ac:dyDescent="0.2">
      <c r="A49" t="s">
        <v>2756</v>
      </c>
      <c r="B49" t="s">
        <v>28</v>
      </c>
      <c r="C49">
        <v>566</v>
      </c>
      <c r="D49">
        <v>189.0395</v>
      </c>
      <c r="E49">
        <v>1.429</v>
      </c>
      <c r="F49" t="s">
        <v>2757</v>
      </c>
      <c r="G49" t="s">
        <v>2764</v>
      </c>
      <c r="H49" t="s">
        <v>959</v>
      </c>
      <c r="I49" t="s">
        <v>475</v>
      </c>
      <c r="J49" t="s">
        <v>113</v>
      </c>
      <c r="K49" t="s">
        <v>112</v>
      </c>
      <c r="L49" t="s">
        <v>2765</v>
      </c>
    </row>
    <row r="50" spans="1:12" x14ac:dyDescent="0.2">
      <c r="A50" t="s">
        <v>558</v>
      </c>
      <c r="B50" t="s">
        <v>28</v>
      </c>
      <c r="C50">
        <v>132</v>
      </c>
      <c r="D50">
        <v>147.06489999999999</v>
      </c>
      <c r="E50">
        <v>1.3480000000000001</v>
      </c>
      <c r="F50" t="s">
        <v>559</v>
      </c>
      <c r="G50" t="s">
        <v>474</v>
      </c>
      <c r="H50" t="s">
        <v>474</v>
      </c>
      <c r="I50" t="s">
        <v>475</v>
      </c>
      <c r="J50" t="s">
        <v>113</v>
      </c>
      <c r="K50" t="s">
        <v>112</v>
      </c>
      <c r="L50" t="s">
        <v>566</v>
      </c>
    </row>
    <row r="51" spans="1:12" x14ac:dyDescent="0.2">
      <c r="A51" t="s">
        <v>2630</v>
      </c>
      <c r="B51" t="s">
        <v>28</v>
      </c>
      <c r="C51">
        <v>540</v>
      </c>
      <c r="D51">
        <v>187.09620000000001</v>
      </c>
      <c r="E51">
        <v>12.327999999999999</v>
      </c>
      <c r="F51" t="s">
        <v>2631</v>
      </c>
      <c r="G51" t="s">
        <v>474</v>
      </c>
      <c r="H51" t="s">
        <v>474</v>
      </c>
      <c r="I51" t="s">
        <v>475</v>
      </c>
      <c r="J51" t="s">
        <v>113</v>
      </c>
      <c r="K51" t="s">
        <v>112</v>
      </c>
      <c r="L51" t="s">
        <v>566</v>
      </c>
    </row>
    <row r="52" spans="1:12" x14ac:dyDescent="0.2">
      <c r="A52" t="s">
        <v>2489</v>
      </c>
      <c r="B52" t="s">
        <v>28</v>
      </c>
      <c r="C52">
        <v>512</v>
      </c>
      <c r="D52">
        <v>185.0804</v>
      </c>
      <c r="E52">
        <v>5.72</v>
      </c>
      <c r="F52" t="s">
        <v>2490</v>
      </c>
      <c r="G52" t="s">
        <v>474</v>
      </c>
      <c r="H52" t="s">
        <v>474</v>
      </c>
      <c r="I52" t="s">
        <v>475</v>
      </c>
      <c r="J52" t="s">
        <v>113</v>
      </c>
      <c r="K52" t="s">
        <v>112</v>
      </c>
      <c r="L52" t="s">
        <v>566</v>
      </c>
    </row>
    <row r="53" spans="1:12" x14ac:dyDescent="0.2">
      <c r="A53" t="s">
        <v>1616</v>
      </c>
      <c r="B53" t="s">
        <v>28</v>
      </c>
      <c r="C53">
        <v>346</v>
      </c>
      <c r="D53">
        <v>171.0669</v>
      </c>
      <c r="E53">
        <v>5.0640000000000001</v>
      </c>
      <c r="F53" t="s">
        <v>1617</v>
      </c>
      <c r="G53" t="s">
        <v>474</v>
      </c>
      <c r="H53" t="s">
        <v>474</v>
      </c>
      <c r="I53" t="s">
        <v>475</v>
      </c>
      <c r="J53" t="s">
        <v>113</v>
      </c>
      <c r="K53" t="s">
        <v>112</v>
      </c>
      <c r="L53" t="s">
        <v>566</v>
      </c>
    </row>
    <row r="54" spans="1:12" x14ac:dyDescent="0.2">
      <c r="A54" t="s">
        <v>961</v>
      </c>
      <c r="B54" t="s">
        <v>28</v>
      </c>
      <c r="C54">
        <v>218</v>
      </c>
      <c r="D54">
        <v>159.06469999999999</v>
      </c>
      <c r="E54">
        <v>3.1349999999999998</v>
      </c>
      <c r="F54" t="s">
        <v>962</v>
      </c>
      <c r="G54" t="s">
        <v>474</v>
      </c>
      <c r="H54" t="s">
        <v>474</v>
      </c>
      <c r="I54" t="s">
        <v>475</v>
      </c>
      <c r="J54" t="s">
        <v>113</v>
      </c>
      <c r="K54" t="s">
        <v>112</v>
      </c>
      <c r="L54" t="s">
        <v>566</v>
      </c>
    </row>
    <row r="55" spans="1:12" x14ac:dyDescent="0.2">
      <c r="A55" t="s">
        <v>949</v>
      </c>
      <c r="B55" t="s">
        <v>28</v>
      </c>
      <c r="C55">
        <v>217</v>
      </c>
      <c r="D55">
        <v>159.02850000000001</v>
      </c>
      <c r="E55">
        <v>0.75</v>
      </c>
      <c r="F55" t="s">
        <v>950</v>
      </c>
      <c r="G55" t="s">
        <v>958</v>
      </c>
      <c r="H55" t="s">
        <v>959</v>
      </c>
      <c r="I55" t="s">
        <v>475</v>
      </c>
      <c r="J55" t="s">
        <v>113</v>
      </c>
      <c r="K55" t="s">
        <v>112</v>
      </c>
      <c r="L55" t="s">
        <v>960</v>
      </c>
    </row>
    <row r="56" spans="1:12" x14ac:dyDescent="0.2">
      <c r="A56" t="s">
        <v>1700</v>
      </c>
      <c r="B56" t="s">
        <v>28</v>
      </c>
      <c r="C56">
        <v>361</v>
      </c>
      <c r="D56">
        <v>173.04429999999999</v>
      </c>
      <c r="E56">
        <v>1.6890000000000001</v>
      </c>
      <c r="F56" t="s">
        <v>1701</v>
      </c>
      <c r="G56" t="s">
        <v>474</v>
      </c>
      <c r="H56" t="s">
        <v>474</v>
      </c>
      <c r="I56" t="s">
        <v>475</v>
      </c>
      <c r="J56" t="s">
        <v>113</v>
      </c>
      <c r="K56" t="s">
        <v>112</v>
      </c>
      <c r="L56" t="s">
        <v>1702</v>
      </c>
    </row>
    <row r="57" spans="1:12" x14ac:dyDescent="0.2">
      <c r="A57" t="s">
        <v>1102</v>
      </c>
      <c r="B57" t="s">
        <v>28</v>
      </c>
      <c r="C57">
        <v>240</v>
      </c>
      <c r="D57">
        <v>161.04429999999999</v>
      </c>
      <c r="E57">
        <v>1.46</v>
      </c>
      <c r="F57" t="s">
        <v>1103</v>
      </c>
      <c r="G57" t="s">
        <v>1091</v>
      </c>
      <c r="H57" t="s">
        <v>474</v>
      </c>
      <c r="I57" t="s">
        <v>475</v>
      </c>
      <c r="J57" t="s">
        <v>113</v>
      </c>
      <c r="K57" t="s">
        <v>112</v>
      </c>
      <c r="L57" t="s">
        <v>1110</v>
      </c>
    </row>
    <row r="58" spans="1:12" x14ac:dyDescent="0.2">
      <c r="A58" t="s">
        <v>15943</v>
      </c>
      <c r="B58" t="s">
        <v>12324</v>
      </c>
      <c r="C58">
        <v>732</v>
      </c>
      <c r="D58">
        <v>183.09989999999999</v>
      </c>
      <c r="E58">
        <v>7.6559999999999997</v>
      </c>
      <c r="F58" t="s">
        <v>15944</v>
      </c>
      <c r="G58" t="s">
        <v>8682</v>
      </c>
      <c r="H58">
        <v>0</v>
      </c>
      <c r="I58" t="s">
        <v>8682</v>
      </c>
      <c r="J58" t="s">
        <v>449</v>
      </c>
      <c r="K58" t="s">
        <v>78</v>
      </c>
      <c r="L58" t="s">
        <v>15950</v>
      </c>
    </row>
    <row r="59" spans="1:12" x14ac:dyDescent="0.2">
      <c r="A59" t="s">
        <v>4746</v>
      </c>
      <c r="B59" t="s">
        <v>28</v>
      </c>
      <c r="C59">
        <v>924</v>
      </c>
      <c r="D59">
        <v>213.11160000000001</v>
      </c>
      <c r="E59">
        <v>9.2140000000000004</v>
      </c>
      <c r="F59" t="s">
        <v>4747</v>
      </c>
      <c r="G59" t="s">
        <v>474</v>
      </c>
      <c r="H59" t="s">
        <v>474</v>
      </c>
      <c r="I59" t="s">
        <v>475</v>
      </c>
      <c r="J59" t="s">
        <v>113</v>
      </c>
      <c r="K59" t="s">
        <v>112</v>
      </c>
      <c r="L59" t="s">
        <v>4753</v>
      </c>
    </row>
    <row r="60" spans="1:12" x14ac:dyDescent="0.2">
      <c r="A60" t="s">
        <v>1093</v>
      </c>
      <c r="B60" t="s">
        <v>28</v>
      </c>
      <c r="C60">
        <v>242</v>
      </c>
      <c r="D60">
        <v>161.04429999999999</v>
      </c>
      <c r="E60">
        <v>1.143</v>
      </c>
      <c r="F60" t="s">
        <v>1094</v>
      </c>
      <c r="G60" t="s">
        <v>474</v>
      </c>
      <c r="H60" t="s">
        <v>474</v>
      </c>
      <c r="I60" t="s">
        <v>475</v>
      </c>
      <c r="J60" t="s">
        <v>113</v>
      </c>
      <c r="K60" t="s">
        <v>112</v>
      </c>
      <c r="L60" t="s">
        <v>1101</v>
      </c>
    </row>
    <row r="61" spans="1:12" x14ac:dyDescent="0.2">
      <c r="A61" t="s">
        <v>22244</v>
      </c>
      <c r="B61" t="s">
        <v>12324</v>
      </c>
      <c r="C61">
        <v>1918</v>
      </c>
      <c r="D61">
        <v>291.15710000000001</v>
      </c>
      <c r="E61">
        <v>13.64</v>
      </c>
      <c r="F61" t="s">
        <v>22245</v>
      </c>
      <c r="G61" t="s">
        <v>416</v>
      </c>
      <c r="H61" t="s">
        <v>266</v>
      </c>
      <c r="I61" t="s">
        <v>114</v>
      </c>
      <c r="J61" t="s">
        <v>113</v>
      </c>
      <c r="K61" t="s">
        <v>112</v>
      </c>
      <c r="L61" t="s">
        <v>22246</v>
      </c>
    </row>
    <row r="62" spans="1:12" x14ac:dyDescent="0.2">
      <c r="A62" t="s">
        <v>16230</v>
      </c>
      <c r="B62" t="s">
        <v>12324</v>
      </c>
      <c r="C62">
        <v>788</v>
      </c>
      <c r="D62">
        <v>187.09690000000001</v>
      </c>
      <c r="E62">
        <v>4.0030000000000001</v>
      </c>
      <c r="F62" t="s">
        <v>16231</v>
      </c>
      <c r="G62" t="s">
        <v>474</v>
      </c>
      <c r="H62" t="s">
        <v>474</v>
      </c>
      <c r="I62" t="s">
        <v>475</v>
      </c>
      <c r="J62" t="s">
        <v>113</v>
      </c>
      <c r="K62" t="s">
        <v>112</v>
      </c>
      <c r="L62" t="s">
        <v>16237</v>
      </c>
    </row>
    <row r="63" spans="1:12" x14ac:dyDescent="0.2">
      <c r="A63" t="s">
        <v>1741</v>
      </c>
      <c r="B63" t="s">
        <v>28</v>
      </c>
      <c r="C63">
        <v>370</v>
      </c>
      <c r="D63">
        <v>173.08070000000001</v>
      </c>
      <c r="E63">
        <v>3.8</v>
      </c>
      <c r="F63" t="s">
        <v>1742</v>
      </c>
      <c r="G63" t="s">
        <v>474</v>
      </c>
      <c r="H63" t="s">
        <v>474</v>
      </c>
      <c r="I63" t="s">
        <v>475</v>
      </c>
      <c r="J63" t="s">
        <v>113</v>
      </c>
      <c r="K63" t="s">
        <v>112</v>
      </c>
      <c r="L63" t="s">
        <v>1747</v>
      </c>
    </row>
    <row r="64" spans="1:12" x14ac:dyDescent="0.2">
      <c r="A64" t="s">
        <v>466</v>
      </c>
      <c r="B64" t="s">
        <v>28</v>
      </c>
      <c r="C64">
        <v>119</v>
      </c>
      <c r="D64">
        <v>145.0497</v>
      </c>
      <c r="E64">
        <v>1.2090000000000001</v>
      </c>
      <c r="F64" t="s">
        <v>467</v>
      </c>
      <c r="G64" t="s">
        <v>474</v>
      </c>
      <c r="H64" t="s">
        <v>474</v>
      </c>
      <c r="I64" t="s">
        <v>475</v>
      </c>
      <c r="J64" t="s">
        <v>113</v>
      </c>
      <c r="K64" t="s">
        <v>112</v>
      </c>
      <c r="L64" t="s">
        <v>476</v>
      </c>
    </row>
    <row r="65" spans="1:12" x14ac:dyDescent="0.2">
      <c r="A65" t="s">
        <v>2654</v>
      </c>
      <c r="B65" t="s">
        <v>28</v>
      </c>
      <c r="C65">
        <v>544</v>
      </c>
      <c r="D65">
        <v>187.0966</v>
      </c>
      <c r="E65">
        <v>6.2080000000000002</v>
      </c>
      <c r="F65" t="s">
        <v>2655</v>
      </c>
      <c r="G65" t="s">
        <v>474</v>
      </c>
      <c r="H65" t="s">
        <v>474</v>
      </c>
      <c r="I65" t="s">
        <v>475</v>
      </c>
      <c r="J65" t="s">
        <v>113</v>
      </c>
      <c r="K65" t="s">
        <v>112</v>
      </c>
      <c r="L65" t="s">
        <v>2660</v>
      </c>
    </row>
    <row r="66" spans="1:12" x14ac:dyDescent="0.2">
      <c r="A66" t="s">
        <v>5919</v>
      </c>
      <c r="B66" t="s">
        <v>28</v>
      </c>
      <c r="C66">
        <v>1121</v>
      </c>
      <c r="D66">
        <v>229.071</v>
      </c>
      <c r="E66">
        <v>4.1319999999999997</v>
      </c>
      <c r="F66" t="s">
        <v>5920</v>
      </c>
      <c r="G66" t="s">
        <v>474</v>
      </c>
      <c r="H66" t="s">
        <v>474</v>
      </c>
      <c r="I66" t="s">
        <v>475</v>
      </c>
      <c r="J66" t="s">
        <v>113</v>
      </c>
      <c r="K66" t="s">
        <v>112</v>
      </c>
      <c r="L66" t="s">
        <v>5927</v>
      </c>
    </row>
    <row r="67" spans="1:12" x14ac:dyDescent="0.2">
      <c r="A67" t="s">
        <v>3746</v>
      </c>
      <c r="B67" t="s">
        <v>28</v>
      </c>
      <c r="C67">
        <v>745</v>
      </c>
      <c r="D67">
        <v>201.07579999999999</v>
      </c>
      <c r="E67">
        <v>6.1769999999999996</v>
      </c>
      <c r="F67" t="s">
        <v>3747</v>
      </c>
      <c r="G67" t="s">
        <v>95</v>
      </c>
      <c r="H67">
        <v>0</v>
      </c>
      <c r="I67">
        <v>0</v>
      </c>
      <c r="J67" t="s">
        <v>95</v>
      </c>
      <c r="K67" t="s">
        <v>94</v>
      </c>
      <c r="L67" t="s">
        <v>3752</v>
      </c>
    </row>
    <row r="68" spans="1:12" x14ac:dyDescent="0.2">
      <c r="A68" t="s">
        <v>8762</v>
      </c>
      <c r="B68" t="s">
        <v>28</v>
      </c>
      <c r="C68">
        <v>1632</v>
      </c>
      <c r="D68">
        <v>285.17099999999999</v>
      </c>
      <c r="E68">
        <v>15.766</v>
      </c>
      <c r="F68" t="s">
        <v>8763</v>
      </c>
      <c r="G68" t="s">
        <v>474</v>
      </c>
      <c r="H68" t="s">
        <v>474</v>
      </c>
      <c r="I68" t="s">
        <v>475</v>
      </c>
      <c r="J68" t="s">
        <v>113</v>
      </c>
      <c r="K68" t="s">
        <v>112</v>
      </c>
      <c r="L68" t="s">
        <v>8770</v>
      </c>
    </row>
    <row r="69" spans="1:12" x14ac:dyDescent="0.2">
      <c r="A69" t="s">
        <v>2747</v>
      </c>
      <c r="B69" t="s">
        <v>28</v>
      </c>
      <c r="C69">
        <v>565</v>
      </c>
      <c r="D69">
        <v>189.03909999999999</v>
      </c>
      <c r="E69">
        <v>0.83299999999999996</v>
      </c>
      <c r="F69" t="s">
        <v>2748</v>
      </c>
      <c r="G69" t="s">
        <v>958</v>
      </c>
      <c r="H69" t="s">
        <v>959</v>
      </c>
      <c r="I69" t="s">
        <v>475</v>
      </c>
      <c r="J69" t="s">
        <v>113</v>
      </c>
      <c r="K69" t="s">
        <v>112</v>
      </c>
      <c r="L69" t="s">
        <v>2755</v>
      </c>
    </row>
    <row r="70" spans="1:12" x14ac:dyDescent="0.2">
      <c r="A70" t="s">
        <v>23282</v>
      </c>
      <c r="B70" t="s">
        <v>12324</v>
      </c>
      <c r="C70">
        <v>2131</v>
      </c>
      <c r="D70">
        <v>322.25380000000001</v>
      </c>
      <c r="E70">
        <v>16.663</v>
      </c>
      <c r="F70" t="s">
        <v>23283</v>
      </c>
      <c r="G70" t="s">
        <v>1656</v>
      </c>
      <c r="H70">
        <v>0</v>
      </c>
      <c r="I70">
        <v>0</v>
      </c>
      <c r="J70" t="s">
        <v>1656</v>
      </c>
      <c r="K70" t="s">
        <v>78</v>
      </c>
      <c r="L70" t="s">
        <v>23289</v>
      </c>
    </row>
    <row r="71" spans="1:12" x14ac:dyDescent="0.2">
      <c r="A71" t="s">
        <v>5863</v>
      </c>
      <c r="B71" t="s">
        <v>28</v>
      </c>
      <c r="C71">
        <v>1112</v>
      </c>
      <c r="D71">
        <v>228.01730000000001</v>
      </c>
      <c r="E71">
        <v>5.5170000000000003</v>
      </c>
      <c r="F71" t="s">
        <v>5864</v>
      </c>
      <c r="G71" t="s">
        <v>1049</v>
      </c>
      <c r="H71" t="s">
        <v>1049</v>
      </c>
      <c r="I71" t="s">
        <v>1050</v>
      </c>
      <c r="J71" t="s">
        <v>1051</v>
      </c>
      <c r="K71" t="s">
        <v>78</v>
      </c>
      <c r="L71" t="s">
        <v>5870</v>
      </c>
    </row>
    <row r="72" spans="1:12" x14ac:dyDescent="0.2">
      <c r="A72" t="s">
        <v>5961</v>
      </c>
      <c r="B72" t="s">
        <v>28</v>
      </c>
      <c r="C72">
        <v>1128</v>
      </c>
      <c r="D72">
        <v>229.99629999999999</v>
      </c>
      <c r="E72">
        <v>1.2529999999999999</v>
      </c>
      <c r="F72" t="s">
        <v>5962</v>
      </c>
      <c r="G72" t="s">
        <v>1049</v>
      </c>
      <c r="H72" t="s">
        <v>1049</v>
      </c>
      <c r="I72" t="s">
        <v>1050</v>
      </c>
      <c r="J72" t="s">
        <v>1051</v>
      </c>
      <c r="K72" t="s">
        <v>78</v>
      </c>
      <c r="L72" t="s">
        <v>5870</v>
      </c>
    </row>
    <row r="73" spans="1:12" x14ac:dyDescent="0.2">
      <c r="A73" t="s">
        <v>16487</v>
      </c>
      <c r="B73" t="s">
        <v>12324</v>
      </c>
      <c r="C73">
        <v>832</v>
      </c>
      <c r="D73">
        <v>193.0848</v>
      </c>
      <c r="E73">
        <v>5.5019999999999998</v>
      </c>
      <c r="F73" t="s">
        <v>16488</v>
      </c>
      <c r="G73" t="s">
        <v>95</v>
      </c>
      <c r="H73">
        <v>0</v>
      </c>
      <c r="I73">
        <v>0</v>
      </c>
      <c r="J73" t="s">
        <v>95</v>
      </c>
      <c r="K73" t="s">
        <v>94</v>
      </c>
      <c r="L73" t="s">
        <v>16494</v>
      </c>
    </row>
    <row r="74" spans="1:12" x14ac:dyDescent="0.2">
      <c r="A74" t="s">
        <v>14189</v>
      </c>
      <c r="B74" t="s">
        <v>12324</v>
      </c>
      <c r="C74">
        <v>389</v>
      </c>
      <c r="D74">
        <v>155.1071</v>
      </c>
      <c r="E74">
        <v>6.6219999999999999</v>
      </c>
      <c r="F74" t="s">
        <v>14190</v>
      </c>
      <c r="G74" t="s">
        <v>3310</v>
      </c>
      <c r="H74">
        <v>0</v>
      </c>
      <c r="I74" t="s">
        <v>3310</v>
      </c>
      <c r="J74" t="s">
        <v>95</v>
      </c>
      <c r="K74" t="s">
        <v>94</v>
      </c>
      <c r="L74" t="s">
        <v>14195</v>
      </c>
    </row>
    <row r="75" spans="1:12" x14ac:dyDescent="0.2">
      <c r="A75" t="s">
        <v>2664</v>
      </c>
      <c r="B75" t="s">
        <v>28</v>
      </c>
      <c r="C75">
        <v>547</v>
      </c>
      <c r="D75">
        <v>187.1327</v>
      </c>
      <c r="E75">
        <v>15.087999999999999</v>
      </c>
      <c r="F75" t="s">
        <v>2665</v>
      </c>
      <c r="G75" t="s">
        <v>229</v>
      </c>
      <c r="H75">
        <v>0</v>
      </c>
      <c r="I75">
        <v>0</v>
      </c>
      <c r="J75" t="s">
        <v>229</v>
      </c>
      <c r="K75" t="s">
        <v>228</v>
      </c>
      <c r="L75" t="s">
        <v>2672</v>
      </c>
    </row>
    <row r="76" spans="1:12" x14ac:dyDescent="0.2">
      <c r="A76" t="s">
        <v>8631</v>
      </c>
      <c r="B76" t="s">
        <v>28</v>
      </c>
      <c r="C76">
        <v>1613</v>
      </c>
      <c r="D76">
        <v>283.18939999999998</v>
      </c>
      <c r="E76">
        <v>16.091000000000001</v>
      </c>
      <c r="F76" t="s">
        <v>8632</v>
      </c>
      <c r="G76" t="s">
        <v>475</v>
      </c>
      <c r="H76">
        <v>0</v>
      </c>
      <c r="I76" t="s">
        <v>475</v>
      </c>
      <c r="J76" t="s">
        <v>113</v>
      </c>
      <c r="K76" t="s">
        <v>112</v>
      </c>
      <c r="L76" t="s">
        <v>8639</v>
      </c>
    </row>
    <row r="77" spans="1:12" x14ac:dyDescent="0.2">
      <c r="A77" t="s">
        <v>4704</v>
      </c>
      <c r="B77" t="s">
        <v>28</v>
      </c>
      <c r="C77">
        <v>918</v>
      </c>
      <c r="D77">
        <v>213.0445</v>
      </c>
      <c r="E77">
        <v>0.75</v>
      </c>
      <c r="F77" t="s">
        <v>4705</v>
      </c>
      <c r="G77" t="s">
        <v>1049</v>
      </c>
      <c r="H77" t="s">
        <v>1049</v>
      </c>
      <c r="I77" t="s">
        <v>1050</v>
      </c>
      <c r="J77" t="s">
        <v>1051</v>
      </c>
      <c r="K77" t="s">
        <v>78</v>
      </c>
      <c r="L77" t="s">
        <v>4711</v>
      </c>
    </row>
    <row r="78" spans="1:12" x14ac:dyDescent="0.2">
      <c r="A78" t="s">
        <v>23353</v>
      </c>
      <c r="B78" t="s">
        <v>12324</v>
      </c>
      <c r="C78">
        <v>2141</v>
      </c>
      <c r="D78">
        <v>323.23289999999997</v>
      </c>
      <c r="E78">
        <v>9.7970000000000006</v>
      </c>
      <c r="F78" t="s">
        <v>23354</v>
      </c>
      <c r="G78" t="s">
        <v>475</v>
      </c>
      <c r="H78">
        <v>0</v>
      </c>
      <c r="I78" t="s">
        <v>475</v>
      </c>
      <c r="J78" t="s">
        <v>113</v>
      </c>
      <c r="K78" t="s">
        <v>112</v>
      </c>
      <c r="L78" t="s">
        <v>23359</v>
      </c>
    </row>
    <row r="79" spans="1:12" x14ac:dyDescent="0.2">
      <c r="A79" t="s">
        <v>21708</v>
      </c>
      <c r="B79" t="s">
        <v>12324</v>
      </c>
      <c r="C79">
        <v>1819</v>
      </c>
      <c r="D79">
        <v>277.178</v>
      </c>
      <c r="E79">
        <v>16.997</v>
      </c>
      <c r="F79" t="s">
        <v>21709</v>
      </c>
      <c r="G79" t="s">
        <v>474</v>
      </c>
      <c r="H79" t="s">
        <v>474</v>
      </c>
      <c r="I79" t="s">
        <v>475</v>
      </c>
      <c r="J79" t="s">
        <v>113</v>
      </c>
      <c r="K79" t="s">
        <v>112</v>
      </c>
      <c r="L79" t="s">
        <v>21710</v>
      </c>
    </row>
    <row r="80" spans="1:12" x14ac:dyDescent="0.2">
      <c r="A80" t="s">
        <v>4739</v>
      </c>
      <c r="B80" t="s">
        <v>28</v>
      </c>
      <c r="C80">
        <v>923</v>
      </c>
      <c r="D80">
        <v>213.0762</v>
      </c>
      <c r="E80">
        <v>5.8719999999999999</v>
      </c>
      <c r="F80" t="s">
        <v>4740</v>
      </c>
      <c r="G80" t="s">
        <v>474</v>
      </c>
      <c r="H80" t="s">
        <v>474</v>
      </c>
      <c r="I80" t="s">
        <v>475</v>
      </c>
      <c r="J80" t="s">
        <v>113</v>
      </c>
      <c r="K80" t="s">
        <v>112</v>
      </c>
      <c r="L80" t="s">
        <v>4745</v>
      </c>
    </row>
    <row r="81" spans="1:12" x14ac:dyDescent="0.2">
      <c r="A81" t="s">
        <v>15413</v>
      </c>
      <c r="B81" t="s">
        <v>12324</v>
      </c>
      <c r="C81">
        <v>643</v>
      </c>
      <c r="D81">
        <v>178.09809999999999</v>
      </c>
      <c r="E81">
        <v>1.9570000000000001</v>
      </c>
      <c r="F81" t="s">
        <v>15414</v>
      </c>
      <c r="G81" t="s">
        <v>475</v>
      </c>
      <c r="H81">
        <v>0</v>
      </c>
      <c r="I81" t="s">
        <v>475</v>
      </c>
      <c r="J81" t="s">
        <v>113</v>
      </c>
      <c r="K81" t="s">
        <v>112</v>
      </c>
      <c r="L81" t="s">
        <v>15420</v>
      </c>
    </row>
    <row r="82" spans="1:12" x14ac:dyDescent="0.2">
      <c r="A82" t="s">
        <v>4685</v>
      </c>
      <c r="B82" t="s">
        <v>28</v>
      </c>
      <c r="C82">
        <v>913</v>
      </c>
      <c r="D82">
        <v>213.0145</v>
      </c>
      <c r="E82">
        <v>8.7750000000000004</v>
      </c>
      <c r="F82" t="s">
        <v>4686</v>
      </c>
      <c r="G82" t="s">
        <v>4687</v>
      </c>
      <c r="H82" t="s">
        <v>4687</v>
      </c>
      <c r="I82" t="s">
        <v>475</v>
      </c>
      <c r="J82" t="s">
        <v>113</v>
      </c>
      <c r="K82" t="s">
        <v>112</v>
      </c>
      <c r="L82" t="s">
        <v>4688</v>
      </c>
    </row>
    <row r="83" spans="1:12" x14ac:dyDescent="0.2">
      <c r="A83" t="s">
        <v>21350</v>
      </c>
      <c r="B83" t="s">
        <v>12324</v>
      </c>
      <c r="C83">
        <v>1734</v>
      </c>
      <c r="D83">
        <v>267.17039999999997</v>
      </c>
      <c r="E83">
        <v>8.5009999999999994</v>
      </c>
      <c r="F83" t="s">
        <v>21351</v>
      </c>
      <c r="G83" t="s">
        <v>3201</v>
      </c>
      <c r="H83">
        <v>0</v>
      </c>
      <c r="I83" t="s">
        <v>3201</v>
      </c>
      <c r="J83" t="s">
        <v>95</v>
      </c>
      <c r="K83" t="s">
        <v>94</v>
      </c>
      <c r="L83" t="s">
        <v>21356</v>
      </c>
    </row>
    <row r="84" spans="1:12" x14ac:dyDescent="0.2">
      <c r="A84" t="s">
        <v>14566</v>
      </c>
      <c r="B84" t="s">
        <v>12324</v>
      </c>
      <c r="C84">
        <v>480</v>
      </c>
      <c r="D84">
        <v>164.1053</v>
      </c>
      <c r="E84">
        <v>2.2029999999999998</v>
      </c>
      <c r="F84" t="s">
        <v>14567</v>
      </c>
      <c r="G84" t="s">
        <v>3201</v>
      </c>
      <c r="H84">
        <v>0</v>
      </c>
      <c r="I84" t="s">
        <v>3201</v>
      </c>
      <c r="J84" t="s">
        <v>95</v>
      </c>
      <c r="K84" t="s">
        <v>94</v>
      </c>
      <c r="L84" t="s">
        <v>14575</v>
      </c>
    </row>
    <row r="85" spans="1:12" x14ac:dyDescent="0.2">
      <c r="A85" t="s">
        <v>14761</v>
      </c>
      <c r="B85" t="s">
        <v>12324</v>
      </c>
      <c r="C85">
        <v>510</v>
      </c>
      <c r="D85">
        <v>166.1233</v>
      </c>
      <c r="E85">
        <v>3.6989999999999998</v>
      </c>
      <c r="F85" t="s">
        <v>14762</v>
      </c>
      <c r="G85" t="s">
        <v>7856</v>
      </c>
      <c r="H85" t="s">
        <v>7856</v>
      </c>
      <c r="I85" t="s">
        <v>861</v>
      </c>
      <c r="J85" t="s">
        <v>862</v>
      </c>
      <c r="K85" t="s">
        <v>863</v>
      </c>
      <c r="L85" t="s">
        <v>14770</v>
      </c>
    </row>
    <row r="86" spans="1:12" x14ac:dyDescent="0.2">
      <c r="A86" t="s">
        <v>13974</v>
      </c>
      <c r="B86" t="s">
        <v>12324</v>
      </c>
      <c r="C86">
        <v>350</v>
      </c>
      <c r="D86">
        <v>152.10740000000001</v>
      </c>
      <c r="E86">
        <v>11.396000000000001</v>
      </c>
      <c r="F86" t="s">
        <v>13979</v>
      </c>
      <c r="G86" t="s">
        <v>7856</v>
      </c>
      <c r="H86" t="s">
        <v>7856</v>
      </c>
      <c r="I86" t="s">
        <v>861</v>
      </c>
      <c r="J86" t="s">
        <v>862</v>
      </c>
      <c r="K86" t="s">
        <v>863</v>
      </c>
      <c r="L86" t="s">
        <v>13986</v>
      </c>
    </row>
    <row r="87" spans="1:12" x14ac:dyDescent="0.2">
      <c r="A87" t="s">
        <v>22118</v>
      </c>
      <c r="B87" t="s">
        <v>12324</v>
      </c>
      <c r="C87">
        <v>1887</v>
      </c>
      <c r="D87">
        <v>286.31079999999997</v>
      </c>
      <c r="E87">
        <v>19.393000000000001</v>
      </c>
      <c r="F87" t="s">
        <v>22119</v>
      </c>
      <c r="G87" t="s">
        <v>19285</v>
      </c>
      <c r="H87" t="s">
        <v>19285</v>
      </c>
      <c r="I87" t="s">
        <v>861</v>
      </c>
      <c r="J87" t="s">
        <v>862</v>
      </c>
      <c r="K87" t="s">
        <v>863</v>
      </c>
      <c r="L87" t="s">
        <v>22125</v>
      </c>
    </row>
    <row r="88" spans="1:12" x14ac:dyDescent="0.2">
      <c r="A88" t="s">
        <v>16969</v>
      </c>
      <c r="B88" t="s">
        <v>12324</v>
      </c>
      <c r="C88">
        <v>908</v>
      </c>
      <c r="D88">
        <v>196.17019999999999</v>
      </c>
      <c r="E88">
        <v>4.8449999999999998</v>
      </c>
      <c r="F88" t="s">
        <v>16970</v>
      </c>
      <c r="G88" t="s">
        <v>95</v>
      </c>
      <c r="H88">
        <v>0</v>
      </c>
      <c r="I88">
        <v>0</v>
      </c>
      <c r="J88" t="s">
        <v>95</v>
      </c>
      <c r="K88" t="s">
        <v>94</v>
      </c>
      <c r="L88" t="s">
        <v>16971</v>
      </c>
    </row>
    <row r="89" spans="1:12" x14ac:dyDescent="0.2">
      <c r="A89" t="s">
        <v>17138</v>
      </c>
      <c r="B89" t="s">
        <v>12324</v>
      </c>
      <c r="C89">
        <v>941</v>
      </c>
      <c r="D89">
        <v>198.1857</v>
      </c>
      <c r="E89">
        <v>7.8369999999999997</v>
      </c>
      <c r="F89" t="s">
        <v>17139</v>
      </c>
      <c r="G89" t="s">
        <v>475</v>
      </c>
      <c r="H89">
        <v>0</v>
      </c>
      <c r="I89" t="s">
        <v>475</v>
      </c>
      <c r="J89" t="s">
        <v>113</v>
      </c>
      <c r="K89" t="s">
        <v>112</v>
      </c>
      <c r="L89" t="s">
        <v>17144</v>
      </c>
    </row>
    <row r="90" spans="1:12" x14ac:dyDescent="0.2">
      <c r="A90" t="s">
        <v>15035</v>
      </c>
      <c r="B90" t="s">
        <v>12324</v>
      </c>
      <c r="C90">
        <v>573</v>
      </c>
      <c r="D90">
        <v>170.1183</v>
      </c>
      <c r="E90">
        <v>8.0879999999999992</v>
      </c>
      <c r="F90" t="s">
        <v>15036</v>
      </c>
      <c r="G90" t="s">
        <v>7856</v>
      </c>
      <c r="H90" t="s">
        <v>7856</v>
      </c>
      <c r="I90" t="s">
        <v>861</v>
      </c>
      <c r="J90" t="s">
        <v>862</v>
      </c>
      <c r="K90" t="s">
        <v>863</v>
      </c>
      <c r="L90" t="s">
        <v>15041</v>
      </c>
    </row>
    <row r="91" spans="1:12" x14ac:dyDescent="0.2">
      <c r="A91" t="s">
        <v>13270</v>
      </c>
      <c r="B91" t="s">
        <v>12324</v>
      </c>
      <c r="C91">
        <v>221</v>
      </c>
      <c r="D91">
        <v>138.0917</v>
      </c>
      <c r="E91">
        <v>8.6980000000000004</v>
      </c>
      <c r="F91" t="s">
        <v>13275</v>
      </c>
      <c r="G91" t="s">
        <v>7856</v>
      </c>
      <c r="H91" t="s">
        <v>7856</v>
      </c>
      <c r="I91" t="s">
        <v>861</v>
      </c>
      <c r="J91" t="s">
        <v>862</v>
      </c>
      <c r="K91" t="s">
        <v>863</v>
      </c>
      <c r="L91" t="s">
        <v>13280</v>
      </c>
    </row>
    <row r="92" spans="1:12" x14ac:dyDescent="0.2">
      <c r="A92" t="s">
        <v>13377</v>
      </c>
      <c r="B92" t="s">
        <v>12324</v>
      </c>
      <c r="C92">
        <v>240</v>
      </c>
      <c r="D92">
        <v>140.10820000000001</v>
      </c>
      <c r="E92">
        <v>9.7769999999999992</v>
      </c>
      <c r="F92" t="s">
        <v>13378</v>
      </c>
      <c r="G92" t="s">
        <v>7856</v>
      </c>
      <c r="H92" t="s">
        <v>7856</v>
      </c>
      <c r="I92" t="s">
        <v>861</v>
      </c>
      <c r="J92" t="s">
        <v>862</v>
      </c>
      <c r="K92" t="s">
        <v>863</v>
      </c>
      <c r="L92" t="s">
        <v>13384</v>
      </c>
    </row>
    <row r="93" spans="1:12" x14ac:dyDescent="0.2">
      <c r="A93" t="s">
        <v>21766</v>
      </c>
      <c r="B93" t="s">
        <v>12324</v>
      </c>
      <c r="C93">
        <v>1831</v>
      </c>
      <c r="D93">
        <v>278.21260000000001</v>
      </c>
      <c r="E93">
        <v>14.422000000000001</v>
      </c>
      <c r="F93" t="s">
        <v>21767</v>
      </c>
      <c r="G93" t="s">
        <v>7856</v>
      </c>
      <c r="H93" t="s">
        <v>7856</v>
      </c>
      <c r="I93" t="s">
        <v>861</v>
      </c>
      <c r="J93" t="s">
        <v>862</v>
      </c>
      <c r="K93" t="s">
        <v>863</v>
      </c>
      <c r="L93" t="s">
        <v>21773</v>
      </c>
    </row>
    <row r="94" spans="1:12" x14ac:dyDescent="0.2">
      <c r="A94" t="s">
        <v>23140</v>
      </c>
      <c r="B94" t="s">
        <v>12324</v>
      </c>
      <c r="C94">
        <v>2103</v>
      </c>
      <c r="D94">
        <v>318.30380000000002</v>
      </c>
      <c r="E94">
        <v>16.792000000000002</v>
      </c>
      <c r="F94" t="s">
        <v>23141</v>
      </c>
      <c r="G94" t="s">
        <v>19284</v>
      </c>
      <c r="H94" t="s">
        <v>19285</v>
      </c>
      <c r="I94" t="s">
        <v>861</v>
      </c>
      <c r="J94" t="s">
        <v>862</v>
      </c>
      <c r="K94" t="s">
        <v>863</v>
      </c>
      <c r="L94" t="s">
        <v>22675</v>
      </c>
    </row>
    <row r="95" spans="1:12" x14ac:dyDescent="0.2">
      <c r="A95" t="s">
        <v>23131</v>
      </c>
      <c r="B95" t="s">
        <v>12324</v>
      </c>
      <c r="C95">
        <v>2101</v>
      </c>
      <c r="D95">
        <v>318.30020000000002</v>
      </c>
      <c r="E95">
        <v>16.946000000000002</v>
      </c>
      <c r="F95" t="s">
        <v>23132</v>
      </c>
      <c r="G95" t="s">
        <v>19284</v>
      </c>
      <c r="H95" t="s">
        <v>19285</v>
      </c>
      <c r="I95" t="s">
        <v>861</v>
      </c>
      <c r="J95" t="s">
        <v>862</v>
      </c>
      <c r="K95" t="s">
        <v>863</v>
      </c>
      <c r="L95" t="s">
        <v>22675</v>
      </c>
    </row>
    <row r="96" spans="1:12" x14ac:dyDescent="0.2">
      <c r="A96" t="s">
        <v>22662</v>
      </c>
      <c r="B96" t="s">
        <v>12324</v>
      </c>
      <c r="C96">
        <v>2005</v>
      </c>
      <c r="D96">
        <v>302.30770000000001</v>
      </c>
      <c r="E96">
        <v>18.091000000000001</v>
      </c>
      <c r="F96" t="s">
        <v>22668</v>
      </c>
      <c r="G96" t="s">
        <v>19284</v>
      </c>
      <c r="H96" t="s">
        <v>19285</v>
      </c>
      <c r="I96" t="s">
        <v>861</v>
      </c>
      <c r="J96" t="s">
        <v>862</v>
      </c>
      <c r="K96" t="s">
        <v>863</v>
      </c>
      <c r="L96" t="s">
        <v>22675</v>
      </c>
    </row>
    <row r="97" spans="1:12" x14ac:dyDescent="0.2">
      <c r="A97" t="s">
        <v>23687</v>
      </c>
      <c r="B97" t="s">
        <v>12324</v>
      </c>
      <c r="C97">
        <v>2215</v>
      </c>
      <c r="D97">
        <v>340.28210000000001</v>
      </c>
      <c r="E97">
        <v>16.791</v>
      </c>
      <c r="F97" t="s">
        <v>23688</v>
      </c>
      <c r="G97" t="s">
        <v>19284</v>
      </c>
      <c r="H97" t="s">
        <v>19285</v>
      </c>
      <c r="I97" t="s">
        <v>861</v>
      </c>
      <c r="J97" t="s">
        <v>862</v>
      </c>
      <c r="K97" t="s">
        <v>863</v>
      </c>
      <c r="L97" t="s">
        <v>23694</v>
      </c>
    </row>
    <row r="98" spans="1:12" x14ac:dyDescent="0.2">
      <c r="A98" t="s">
        <v>20952</v>
      </c>
      <c r="B98" t="s">
        <v>12324</v>
      </c>
      <c r="C98">
        <v>1671</v>
      </c>
      <c r="D98">
        <v>262.23820000000001</v>
      </c>
      <c r="E98">
        <v>15.241</v>
      </c>
      <c r="F98" t="s">
        <v>20953</v>
      </c>
      <c r="G98" t="s">
        <v>20960</v>
      </c>
      <c r="H98" t="s">
        <v>20960</v>
      </c>
      <c r="I98" t="s">
        <v>20961</v>
      </c>
      <c r="J98" t="s">
        <v>862</v>
      </c>
      <c r="K98" t="s">
        <v>863</v>
      </c>
      <c r="L98" t="s">
        <v>20962</v>
      </c>
    </row>
    <row r="99" spans="1:12" x14ac:dyDescent="0.2">
      <c r="A99" t="s">
        <v>19924</v>
      </c>
      <c r="B99" t="s">
        <v>12324</v>
      </c>
      <c r="C99">
        <v>1469</v>
      </c>
      <c r="D99">
        <v>238.18090000000001</v>
      </c>
      <c r="E99">
        <v>7.8029999999999999</v>
      </c>
      <c r="F99" t="s">
        <v>19925</v>
      </c>
      <c r="G99" t="s">
        <v>5730</v>
      </c>
      <c r="H99">
        <v>0</v>
      </c>
      <c r="I99">
        <v>0</v>
      </c>
      <c r="J99" t="s">
        <v>5730</v>
      </c>
      <c r="K99" t="s">
        <v>141</v>
      </c>
      <c r="L99" t="s">
        <v>19931</v>
      </c>
    </row>
    <row r="100" spans="1:12" x14ac:dyDescent="0.2">
      <c r="A100" t="s">
        <v>19277</v>
      </c>
      <c r="B100" t="s">
        <v>12324</v>
      </c>
      <c r="C100">
        <v>1340</v>
      </c>
      <c r="D100">
        <v>226.2165</v>
      </c>
      <c r="E100">
        <v>18.692</v>
      </c>
      <c r="F100" t="s">
        <v>19278</v>
      </c>
      <c r="G100" t="s">
        <v>19284</v>
      </c>
      <c r="H100" t="s">
        <v>19285</v>
      </c>
      <c r="I100" t="s">
        <v>861</v>
      </c>
      <c r="J100" t="s">
        <v>862</v>
      </c>
      <c r="K100" t="s">
        <v>863</v>
      </c>
      <c r="L100" t="s">
        <v>19286</v>
      </c>
    </row>
    <row r="101" spans="1:12" x14ac:dyDescent="0.2">
      <c r="A101" t="s">
        <v>12579</v>
      </c>
      <c r="B101" t="s">
        <v>12324</v>
      </c>
      <c r="C101">
        <v>79</v>
      </c>
      <c r="D101">
        <v>118.1225</v>
      </c>
      <c r="E101">
        <v>1.127</v>
      </c>
      <c r="F101" t="s">
        <v>12580</v>
      </c>
      <c r="G101" t="s">
        <v>12586</v>
      </c>
      <c r="H101" t="s">
        <v>12587</v>
      </c>
      <c r="I101" t="s">
        <v>861</v>
      </c>
      <c r="J101" t="s">
        <v>862</v>
      </c>
      <c r="K101" t="s">
        <v>863</v>
      </c>
      <c r="L101" t="s">
        <v>12588</v>
      </c>
    </row>
    <row r="102" spans="1:12" x14ac:dyDescent="0.2">
      <c r="A102" t="s">
        <v>21432</v>
      </c>
      <c r="B102" t="s">
        <v>12324</v>
      </c>
      <c r="C102">
        <v>1748</v>
      </c>
      <c r="D102">
        <v>268.22609999999997</v>
      </c>
      <c r="E102">
        <v>15.042999999999999</v>
      </c>
      <c r="F102" t="s">
        <v>21433</v>
      </c>
      <c r="G102" t="s">
        <v>19285</v>
      </c>
      <c r="H102" t="s">
        <v>19285</v>
      </c>
      <c r="I102" t="s">
        <v>861</v>
      </c>
      <c r="J102" t="s">
        <v>862</v>
      </c>
      <c r="K102" t="s">
        <v>863</v>
      </c>
      <c r="L102" t="s">
        <v>21440</v>
      </c>
    </row>
    <row r="103" spans="1:12" x14ac:dyDescent="0.2">
      <c r="A103" t="s">
        <v>22234</v>
      </c>
      <c r="B103" t="s">
        <v>12324</v>
      </c>
      <c r="C103">
        <v>1912</v>
      </c>
      <c r="D103">
        <v>290.2697</v>
      </c>
      <c r="E103">
        <v>14.224</v>
      </c>
      <c r="F103" t="s">
        <v>22235</v>
      </c>
      <c r="G103" t="s">
        <v>19284</v>
      </c>
      <c r="H103" t="s">
        <v>19285</v>
      </c>
      <c r="I103" t="s">
        <v>861</v>
      </c>
      <c r="J103" t="s">
        <v>862</v>
      </c>
      <c r="K103" t="s">
        <v>863</v>
      </c>
      <c r="L103" t="s">
        <v>22241</v>
      </c>
    </row>
    <row r="104" spans="1:12" x14ac:dyDescent="0.2">
      <c r="A104" t="s">
        <v>14196</v>
      </c>
      <c r="B104" t="s">
        <v>12324</v>
      </c>
      <c r="C104">
        <v>391</v>
      </c>
      <c r="D104">
        <v>155.10740000000001</v>
      </c>
      <c r="E104">
        <v>5.8860000000000001</v>
      </c>
      <c r="F104" t="s">
        <v>14197</v>
      </c>
      <c r="G104" t="s">
        <v>95</v>
      </c>
      <c r="H104">
        <v>0</v>
      </c>
      <c r="I104">
        <v>0</v>
      </c>
      <c r="J104" t="s">
        <v>95</v>
      </c>
      <c r="K104" t="s">
        <v>94</v>
      </c>
      <c r="L104" t="s">
        <v>13754</v>
      </c>
    </row>
    <row r="105" spans="1:12" x14ac:dyDescent="0.2">
      <c r="A105" t="s">
        <v>13746</v>
      </c>
      <c r="B105" t="s">
        <v>12324</v>
      </c>
      <c r="C105">
        <v>311</v>
      </c>
      <c r="D105">
        <v>149.09639999999999</v>
      </c>
      <c r="E105">
        <v>7.9219999999999997</v>
      </c>
      <c r="F105" t="s">
        <v>13747</v>
      </c>
      <c r="G105" t="s">
        <v>95</v>
      </c>
      <c r="H105">
        <v>0</v>
      </c>
      <c r="I105">
        <v>0</v>
      </c>
      <c r="J105" t="s">
        <v>95</v>
      </c>
      <c r="K105" t="s">
        <v>94</v>
      </c>
      <c r="L105" t="s">
        <v>13754</v>
      </c>
    </row>
    <row r="106" spans="1:12" x14ac:dyDescent="0.2">
      <c r="A106" t="s">
        <v>16771</v>
      </c>
      <c r="B106" t="s">
        <v>12324</v>
      </c>
      <c r="C106">
        <v>873</v>
      </c>
      <c r="D106">
        <v>195.1</v>
      </c>
      <c r="E106">
        <v>5.7949999999999999</v>
      </c>
      <c r="F106" t="s">
        <v>16772</v>
      </c>
      <c r="G106" t="s">
        <v>2551</v>
      </c>
      <c r="H106" t="s">
        <v>1685</v>
      </c>
      <c r="I106" t="s">
        <v>1686</v>
      </c>
      <c r="J106" t="s">
        <v>449</v>
      </c>
      <c r="K106" t="s">
        <v>78</v>
      </c>
      <c r="L106" t="s">
        <v>16777</v>
      </c>
    </row>
    <row r="107" spans="1:12" x14ac:dyDescent="0.2">
      <c r="A107" t="s">
        <v>21394</v>
      </c>
      <c r="B107" t="s">
        <v>12324</v>
      </c>
      <c r="C107">
        <v>1740</v>
      </c>
      <c r="D107">
        <v>267.1961</v>
      </c>
      <c r="E107">
        <v>16.888000000000002</v>
      </c>
      <c r="F107" t="s">
        <v>21395</v>
      </c>
      <c r="G107" t="s">
        <v>95</v>
      </c>
      <c r="H107">
        <v>0</v>
      </c>
      <c r="I107">
        <v>0</v>
      </c>
      <c r="J107" t="s">
        <v>95</v>
      </c>
      <c r="K107" t="s">
        <v>94</v>
      </c>
      <c r="L107" t="s">
        <v>21396</v>
      </c>
    </row>
    <row r="108" spans="1:12" x14ac:dyDescent="0.2">
      <c r="A108" t="s">
        <v>20453</v>
      </c>
      <c r="B108" t="s">
        <v>12324</v>
      </c>
      <c r="C108">
        <v>1579</v>
      </c>
      <c r="D108">
        <v>251.12610000000001</v>
      </c>
      <c r="E108">
        <v>8.0009999999999994</v>
      </c>
      <c r="F108" t="s">
        <v>20454</v>
      </c>
      <c r="G108" t="s">
        <v>416</v>
      </c>
      <c r="H108" t="s">
        <v>266</v>
      </c>
      <c r="I108" t="s">
        <v>114</v>
      </c>
      <c r="J108" t="s">
        <v>113</v>
      </c>
      <c r="K108" t="s">
        <v>112</v>
      </c>
      <c r="L108" t="s">
        <v>20460</v>
      </c>
    </row>
    <row r="109" spans="1:12" x14ac:dyDescent="0.2">
      <c r="A109" t="s">
        <v>13242</v>
      </c>
      <c r="B109" t="s">
        <v>12324</v>
      </c>
      <c r="C109">
        <v>216</v>
      </c>
      <c r="D109">
        <v>138.0916</v>
      </c>
      <c r="E109">
        <v>2.4660000000000002</v>
      </c>
      <c r="F109" t="s">
        <v>13247</v>
      </c>
      <c r="G109" t="s">
        <v>2285</v>
      </c>
      <c r="H109">
        <v>0</v>
      </c>
      <c r="I109" t="s">
        <v>2285</v>
      </c>
      <c r="J109" t="s">
        <v>358</v>
      </c>
      <c r="K109" t="s">
        <v>94</v>
      </c>
      <c r="L109" t="s">
        <v>13254</v>
      </c>
    </row>
    <row r="110" spans="1:12" x14ac:dyDescent="0.2">
      <c r="A110" t="s">
        <v>2276</v>
      </c>
      <c r="B110" t="s">
        <v>28</v>
      </c>
      <c r="C110">
        <v>469</v>
      </c>
      <c r="D110">
        <v>182.0446</v>
      </c>
      <c r="E110">
        <v>9.5649999999999995</v>
      </c>
      <c r="F110" t="s">
        <v>2277</v>
      </c>
      <c r="G110" t="s">
        <v>2284</v>
      </c>
      <c r="H110" t="s">
        <v>2284</v>
      </c>
      <c r="I110" t="s">
        <v>2285</v>
      </c>
      <c r="J110" t="s">
        <v>358</v>
      </c>
      <c r="K110" t="s">
        <v>94</v>
      </c>
      <c r="L110" t="s">
        <v>2286</v>
      </c>
    </row>
    <row r="111" spans="1:12" x14ac:dyDescent="0.2">
      <c r="A111" t="s">
        <v>7080</v>
      </c>
      <c r="B111" t="s">
        <v>28</v>
      </c>
      <c r="C111">
        <v>1354</v>
      </c>
      <c r="D111">
        <v>251.13079999999999</v>
      </c>
      <c r="E111">
        <v>16.227</v>
      </c>
      <c r="F111" t="s">
        <v>7081</v>
      </c>
      <c r="G111" t="s">
        <v>299</v>
      </c>
      <c r="H111" t="s">
        <v>299</v>
      </c>
      <c r="I111" t="s">
        <v>128</v>
      </c>
      <c r="J111" t="s">
        <v>95</v>
      </c>
      <c r="K111" t="s">
        <v>94</v>
      </c>
      <c r="L111" t="s">
        <v>7086</v>
      </c>
    </row>
    <row r="112" spans="1:12" x14ac:dyDescent="0.2">
      <c r="A112" t="s">
        <v>7781</v>
      </c>
      <c r="B112" t="s">
        <v>28</v>
      </c>
      <c r="C112">
        <v>1469</v>
      </c>
      <c r="D112">
        <v>265.11099999999999</v>
      </c>
      <c r="E112">
        <v>14.021000000000001</v>
      </c>
      <c r="F112" t="s">
        <v>7782</v>
      </c>
      <c r="G112" t="s">
        <v>1350</v>
      </c>
      <c r="H112" t="s">
        <v>809</v>
      </c>
      <c r="I112" t="s">
        <v>128</v>
      </c>
      <c r="J112" t="s">
        <v>95</v>
      </c>
      <c r="K112" t="s">
        <v>94</v>
      </c>
      <c r="L112" t="s">
        <v>7783</v>
      </c>
    </row>
    <row r="113" spans="1:12" x14ac:dyDescent="0.2">
      <c r="A113" t="s">
        <v>8504</v>
      </c>
      <c r="B113" t="s">
        <v>28</v>
      </c>
      <c r="C113">
        <v>1597</v>
      </c>
      <c r="D113">
        <v>281.03320000000002</v>
      </c>
      <c r="E113">
        <v>1.7130000000000001</v>
      </c>
      <c r="F113" t="s">
        <v>8505</v>
      </c>
      <c r="G113" t="s">
        <v>299</v>
      </c>
      <c r="H113" t="s">
        <v>299</v>
      </c>
      <c r="I113" t="s">
        <v>128</v>
      </c>
      <c r="J113" t="s">
        <v>95</v>
      </c>
      <c r="K113" t="s">
        <v>94</v>
      </c>
      <c r="L113" t="s">
        <v>8512</v>
      </c>
    </row>
    <row r="114" spans="1:12" x14ac:dyDescent="0.2">
      <c r="A114" t="s">
        <v>4877</v>
      </c>
      <c r="B114" t="s">
        <v>28</v>
      </c>
      <c r="C114">
        <v>943</v>
      </c>
      <c r="D114">
        <v>215.0916</v>
      </c>
      <c r="E114">
        <v>5.2130000000000001</v>
      </c>
      <c r="F114" t="s">
        <v>4878</v>
      </c>
      <c r="G114" t="s">
        <v>128</v>
      </c>
      <c r="H114">
        <v>0</v>
      </c>
      <c r="I114" t="s">
        <v>128</v>
      </c>
      <c r="J114" t="s">
        <v>95</v>
      </c>
      <c r="K114" t="s">
        <v>94</v>
      </c>
      <c r="L114" t="s">
        <v>4879</v>
      </c>
    </row>
    <row r="115" spans="1:12" x14ac:dyDescent="0.2">
      <c r="A115" t="s">
        <v>11321</v>
      </c>
      <c r="B115" t="s">
        <v>28</v>
      </c>
      <c r="C115">
        <v>2066</v>
      </c>
      <c r="D115">
        <v>373.0958</v>
      </c>
      <c r="E115">
        <v>15.151999999999999</v>
      </c>
      <c r="F115" t="s">
        <v>11322</v>
      </c>
      <c r="G115" t="s">
        <v>3528</v>
      </c>
      <c r="H115">
        <v>0</v>
      </c>
      <c r="I115">
        <v>0</v>
      </c>
      <c r="J115" t="s">
        <v>3528</v>
      </c>
      <c r="K115" t="s">
        <v>1069</v>
      </c>
      <c r="L115" t="s">
        <v>11327</v>
      </c>
    </row>
    <row r="116" spans="1:12" x14ac:dyDescent="0.2">
      <c r="A116" t="s">
        <v>11275</v>
      </c>
      <c r="B116" t="s">
        <v>28</v>
      </c>
      <c r="C116">
        <v>2054</v>
      </c>
      <c r="D116">
        <v>373.05489999999998</v>
      </c>
      <c r="E116">
        <v>12.986000000000001</v>
      </c>
      <c r="F116" t="s">
        <v>11276</v>
      </c>
      <c r="G116" t="s">
        <v>11277</v>
      </c>
      <c r="H116" t="s">
        <v>809</v>
      </c>
      <c r="I116" t="s">
        <v>128</v>
      </c>
      <c r="J116" t="s">
        <v>95</v>
      </c>
      <c r="K116" t="s">
        <v>94</v>
      </c>
      <c r="L116" t="s">
        <v>11278</v>
      </c>
    </row>
    <row r="117" spans="1:12" x14ac:dyDescent="0.2">
      <c r="A117" t="s">
        <v>8521</v>
      </c>
      <c r="B117" t="s">
        <v>28</v>
      </c>
      <c r="C117">
        <v>1599</v>
      </c>
      <c r="D117">
        <v>281.06939999999997</v>
      </c>
      <c r="E117">
        <v>5.7430000000000003</v>
      </c>
      <c r="F117" t="s">
        <v>8522</v>
      </c>
      <c r="G117" t="s">
        <v>369</v>
      </c>
      <c r="H117" t="s">
        <v>369</v>
      </c>
      <c r="I117" t="s">
        <v>370</v>
      </c>
      <c r="J117" t="s">
        <v>358</v>
      </c>
      <c r="K117" t="s">
        <v>94</v>
      </c>
      <c r="L117" t="s">
        <v>8527</v>
      </c>
    </row>
    <row r="118" spans="1:12" x14ac:dyDescent="0.2">
      <c r="A118" t="s">
        <v>3782</v>
      </c>
      <c r="B118" t="s">
        <v>28</v>
      </c>
      <c r="C118">
        <v>751</v>
      </c>
      <c r="D118">
        <v>201.11240000000001</v>
      </c>
      <c r="E118">
        <v>7.5839999999999996</v>
      </c>
      <c r="F118" t="s">
        <v>3783</v>
      </c>
      <c r="G118" t="s">
        <v>369</v>
      </c>
      <c r="H118" t="s">
        <v>369</v>
      </c>
      <c r="I118" t="s">
        <v>370</v>
      </c>
      <c r="J118" t="s">
        <v>358</v>
      </c>
      <c r="K118" t="s">
        <v>94</v>
      </c>
      <c r="L118" t="s">
        <v>3789</v>
      </c>
    </row>
    <row r="119" spans="1:12" x14ac:dyDescent="0.2">
      <c r="A119" t="s">
        <v>1255</v>
      </c>
      <c r="B119" t="s">
        <v>28</v>
      </c>
      <c r="C119">
        <v>276</v>
      </c>
      <c r="D119">
        <v>165.0181</v>
      </c>
      <c r="E119">
        <v>2.6749999999999998</v>
      </c>
      <c r="F119" t="s">
        <v>1256</v>
      </c>
      <c r="G119" t="s">
        <v>369</v>
      </c>
      <c r="H119" t="s">
        <v>369</v>
      </c>
      <c r="I119" t="s">
        <v>370</v>
      </c>
      <c r="J119" t="s">
        <v>358</v>
      </c>
      <c r="K119" t="s">
        <v>94</v>
      </c>
      <c r="L119" t="s">
        <v>1264</v>
      </c>
    </row>
    <row r="120" spans="1:12" x14ac:dyDescent="0.2">
      <c r="A120" t="s">
        <v>4261</v>
      </c>
      <c r="B120" t="s">
        <v>28</v>
      </c>
      <c r="C120">
        <v>838</v>
      </c>
      <c r="D120">
        <v>209.0453</v>
      </c>
      <c r="E120">
        <v>6.7759999999999998</v>
      </c>
      <c r="F120" t="s">
        <v>4262</v>
      </c>
      <c r="G120" t="s">
        <v>369</v>
      </c>
      <c r="H120" t="s">
        <v>369</v>
      </c>
      <c r="I120" t="s">
        <v>370</v>
      </c>
      <c r="J120" t="s">
        <v>358</v>
      </c>
      <c r="K120" t="s">
        <v>94</v>
      </c>
      <c r="L120" t="s">
        <v>4267</v>
      </c>
    </row>
    <row r="121" spans="1:12" x14ac:dyDescent="0.2">
      <c r="A121" t="s">
        <v>361</v>
      </c>
      <c r="B121" t="s">
        <v>28</v>
      </c>
      <c r="C121">
        <v>93</v>
      </c>
      <c r="D121">
        <v>138.03030000000001</v>
      </c>
      <c r="E121">
        <v>10.308999999999999</v>
      </c>
      <c r="F121" t="s">
        <v>362</v>
      </c>
      <c r="G121" t="s">
        <v>369</v>
      </c>
      <c r="H121" t="s">
        <v>369</v>
      </c>
      <c r="I121" t="s">
        <v>370</v>
      </c>
      <c r="J121" t="s">
        <v>358</v>
      </c>
      <c r="K121" t="s">
        <v>94</v>
      </c>
      <c r="L121" t="s">
        <v>371</v>
      </c>
    </row>
    <row r="122" spans="1:12" x14ac:dyDescent="0.2">
      <c r="A122" t="s">
        <v>2124</v>
      </c>
      <c r="B122" t="s">
        <v>28</v>
      </c>
      <c r="C122">
        <v>440</v>
      </c>
      <c r="D122">
        <v>180.0658</v>
      </c>
      <c r="E122">
        <v>15.973000000000001</v>
      </c>
      <c r="F122" t="s">
        <v>2125</v>
      </c>
      <c r="G122" t="s">
        <v>2107</v>
      </c>
      <c r="H122">
        <v>0</v>
      </c>
      <c r="I122" t="s">
        <v>2107</v>
      </c>
      <c r="J122" t="s">
        <v>95</v>
      </c>
      <c r="K122" t="s">
        <v>94</v>
      </c>
      <c r="L122" t="s">
        <v>2126</v>
      </c>
    </row>
    <row r="123" spans="1:12" x14ac:dyDescent="0.2">
      <c r="A123" t="s">
        <v>3431</v>
      </c>
      <c r="B123" t="s">
        <v>28</v>
      </c>
      <c r="C123">
        <v>684</v>
      </c>
      <c r="D123">
        <v>196.0608</v>
      </c>
      <c r="E123">
        <v>14.625</v>
      </c>
      <c r="F123" t="s">
        <v>3432</v>
      </c>
      <c r="G123" t="s">
        <v>2107</v>
      </c>
      <c r="H123">
        <v>0</v>
      </c>
      <c r="I123" t="s">
        <v>2107</v>
      </c>
      <c r="J123" t="s">
        <v>95</v>
      </c>
      <c r="K123" t="s">
        <v>94</v>
      </c>
      <c r="L123" t="s">
        <v>3433</v>
      </c>
    </row>
    <row r="124" spans="1:12" x14ac:dyDescent="0.2">
      <c r="A124" t="s">
        <v>1618</v>
      </c>
      <c r="B124" t="s">
        <v>28</v>
      </c>
      <c r="C124">
        <v>347</v>
      </c>
      <c r="D124">
        <v>171.06970000000001</v>
      </c>
      <c r="E124">
        <v>4.99</v>
      </c>
      <c r="F124" t="s">
        <v>1619</v>
      </c>
      <c r="G124" t="s">
        <v>369</v>
      </c>
      <c r="H124" t="s">
        <v>369</v>
      </c>
      <c r="I124" t="s">
        <v>370</v>
      </c>
      <c r="J124" t="s">
        <v>358</v>
      </c>
      <c r="K124" t="s">
        <v>94</v>
      </c>
      <c r="L124" t="s">
        <v>1626</v>
      </c>
    </row>
    <row r="125" spans="1:12" x14ac:dyDescent="0.2">
      <c r="A125" t="s">
        <v>7442</v>
      </c>
      <c r="B125" t="s">
        <v>28</v>
      </c>
      <c r="C125">
        <v>1416</v>
      </c>
      <c r="D125">
        <v>257.0446</v>
      </c>
      <c r="E125">
        <v>0.74199999999999999</v>
      </c>
      <c r="F125" t="s">
        <v>7443</v>
      </c>
      <c r="G125" t="s">
        <v>7447</v>
      </c>
      <c r="H125" t="s">
        <v>7447</v>
      </c>
      <c r="I125" t="s">
        <v>5030</v>
      </c>
      <c r="J125" t="s">
        <v>4031</v>
      </c>
      <c r="K125" t="s">
        <v>141</v>
      </c>
      <c r="L125" t="s">
        <v>7448</v>
      </c>
    </row>
    <row r="126" spans="1:12" x14ac:dyDescent="0.2">
      <c r="A126" t="s">
        <v>3736</v>
      </c>
      <c r="B126" t="s">
        <v>28</v>
      </c>
      <c r="C126">
        <v>744</v>
      </c>
      <c r="D126">
        <v>201.07570000000001</v>
      </c>
      <c r="E126">
        <v>5.31</v>
      </c>
      <c r="F126" t="s">
        <v>3737</v>
      </c>
      <c r="G126" t="s">
        <v>358</v>
      </c>
      <c r="H126">
        <v>0</v>
      </c>
      <c r="I126">
        <v>0</v>
      </c>
      <c r="J126" t="s">
        <v>358</v>
      </c>
      <c r="K126" t="s">
        <v>94</v>
      </c>
      <c r="L126" t="s">
        <v>3738</v>
      </c>
    </row>
    <row r="127" spans="1:12" x14ac:dyDescent="0.2">
      <c r="A127" t="s">
        <v>4723</v>
      </c>
      <c r="B127" t="s">
        <v>28</v>
      </c>
      <c r="C127">
        <v>921</v>
      </c>
      <c r="D127">
        <v>213.07550000000001</v>
      </c>
      <c r="E127">
        <v>5.8049999999999997</v>
      </c>
      <c r="F127" t="s">
        <v>4724</v>
      </c>
      <c r="G127" t="s">
        <v>299</v>
      </c>
      <c r="H127" t="s">
        <v>299</v>
      </c>
      <c r="I127" t="s">
        <v>128</v>
      </c>
      <c r="J127" t="s">
        <v>95</v>
      </c>
      <c r="K127" t="s">
        <v>94</v>
      </c>
      <c r="L127" t="s">
        <v>4730</v>
      </c>
    </row>
    <row r="128" spans="1:12" x14ac:dyDescent="0.2">
      <c r="A128" t="s">
        <v>979</v>
      </c>
      <c r="B128" t="s">
        <v>28</v>
      </c>
      <c r="C128">
        <v>221</v>
      </c>
      <c r="D128">
        <v>159.06489999999999</v>
      </c>
      <c r="E128">
        <v>2.6480000000000001</v>
      </c>
      <c r="F128" t="s">
        <v>980</v>
      </c>
      <c r="G128" t="s">
        <v>700</v>
      </c>
      <c r="H128">
        <v>0</v>
      </c>
      <c r="I128" t="s">
        <v>700</v>
      </c>
      <c r="J128" t="s">
        <v>358</v>
      </c>
      <c r="K128" t="s">
        <v>94</v>
      </c>
      <c r="L128" t="s">
        <v>986</v>
      </c>
    </row>
    <row r="129" spans="1:12" x14ac:dyDescent="0.2">
      <c r="A129" t="s">
        <v>14809</v>
      </c>
      <c r="B129" t="s">
        <v>12324</v>
      </c>
      <c r="C129">
        <v>523</v>
      </c>
      <c r="D129">
        <v>167.08019999999999</v>
      </c>
      <c r="E129">
        <v>0.96299999999999997</v>
      </c>
      <c r="F129" t="s">
        <v>14810</v>
      </c>
      <c r="G129" t="s">
        <v>634</v>
      </c>
      <c r="H129">
        <v>0</v>
      </c>
      <c r="I129" t="s">
        <v>634</v>
      </c>
      <c r="J129" t="s">
        <v>95</v>
      </c>
      <c r="K129" t="s">
        <v>94</v>
      </c>
      <c r="L129" t="s">
        <v>14816</v>
      </c>
    </row>
    <row r="130" spans="1:12" x14ac:dyDescent="0.2">
      <c r="A130" t="s">
        <v>9520</v>
      </c>
      <c r="B130" t="s">
        <v>28</v>
      </c>
      <c r="C130">
        <v>1757</v>
      </c>
      <c r="D130">
        <v>307.12209999999999</v>
      </c>
      <c r="E130">
        <v>12.936999999999999</v>
      </c>
      <c r="F130" t="s">
        <v>9521</v>
      </c>
      <c r="G130" t="s">
        <v>1669</v>
      </c>
      <c r="H130">
        <v>0</v>
      </c>
      <c r="I130">
        <v>0</v>
      </c>
      <c r="J130" t="s">
        <v>1669</v>
      </c>
      <c r="K130" t="s">
        <v>94</v>
      </c>
      <c r="L130" t="s">
        <v>9522</v>
      </c>
    </row>
    <row r="131" spans="1:12" x14ac:dyDescent="0.2">
      <c r="A131" t="s">
        <v>5336</v>
      </c>
      <c r="B131" t="s">
        <v>28</v>
      </c>
      <c r="C131">
        <v>1016</v>
      </c>
      <c r="D131">
        <v>223.0275</v>
      </c>
      <c r="E131">
        <v>1.6850000000000001</v>
      </c>
      <c r="F131" t="s">
        <v>5337</v>
      </c>
      <c r="G131" t="s">
        <v>700</v>
      </c>
      <c r="H131">
        <v>0</v>
      </c>
      <c r="I131" t="s">
        <v>700</v>
      </c>
      <c r="J131" t="s">
        <v>358</v>
      </c>
      <c r="K131" t="s">
        <v>94</v>
      </c>
      <c r="L131" t="s">
        <v>5343</v>
      </c>
    </row>
    <row r="132" spans="1:12" x14ac:dyDescent="0.2">
      <c r="A132" t="s">
        <v>8441</v>
      </c>
      <c r="B132" t="s">
        <v>28</v>
      </c>
      <c r="C132">
        <v>1587</v>
      </c>
      <c r="D132">
        <v>279.12630000000001</v>
      </c>
      <c r="E132">
        <v>15.064</v>
      </c>
      <c r="F132" t="s">
        <v>8442</v>
      </c>
      <c r="G132" t="s">
        <v>700</v>
      </c>
      <c r="H132">
        <v>0</v>
      </c>
      <c r="I132" t="s">
        <v>700</v>
      </c>
      <c r="J132" t="s">
        <v>358</v>
      </c>
      <c r="K132" t="s">
        <v>94</v>
      </c>
      <c r="L132" t="s">
        <v>8448</v>
      </c>
    </row>
    <row r="133" spans="1:12" x14ac:dyDescent="0.2">
      <c r="A133" t="s">
        <v>10687</v>
      </c>
      <c r="B133" t="s">
        <v>28</v>
      </c>
      <c r="C133">
        <v>1962</v>
      </c>
      <c r="D133">
        <v>345.13150000000002</v>
      </c>
      <c r="E133">
        <v>18.809000000000001</v>
      </c>
      <c r="F133" t="s">
        <v>10688</v>
      </c>
      <c r="G133" t="s">
        <v>700</v>
      </c>
      <c r="H133">
        <v>0</v>
      </c>
      <c r="I133" t="s">
        <v>700</v>
      </c>
      <c r="J133" t="s">
        <v>358</v>
      </c>
      <c r="K133" t="s">
        <v>94</v>
      </c>
      <c r="L133" t="s">
        <v>10695</v>
      </c>
    </row>
    <row r="134" spans="1:12" x14ac:dyDescent="0.2">
      <c r="A134" t="s">
        <v>1766</v>
      </c>
      <c r="B134" t="s">
        <v>28</v>
      </c>
      <c r="C134">
        <v>377</v>
      </c>
      <c r="D134">
        <v>173.1173</v>
      </c>
      <c r="E134">
        <v>11.75</v>
      </c>
      <c r="F134" t="s">
        <v>1767</v>
      </c>
      <c r="G134" t="s">
        <v>700</v>
      </c>
      <c r="H134">
        <v>0</v>
      </c>
      <c r="I134" t="s">
        <v>700</v>
      </c>
      <c r="J134" t="s">
        <v>358</v>
      </c>
      <c r="K134" t="s">
        <v>94</v>
      </c>
      <c r="L134" t="s">
        <v>1773</v>
      </c>
    </row>
    <row r="135" spans="1:12" x14ac:dyDescent="0.2">
      <c r="A135" t="s">
        <v>9425</v>
      </c>
      <c r="B135" t="s">
        <v>28</v>
      </c>
      <c r="C135">
        <v>1742</v>
      </c>
      <c r="D135">
        <v>303.12630000000001</v>
      </c>
      <c r="E135">
        <v>14.574999999999999</v>
      </c>
      <c r="F135" t="s">
        <v>9426</v>
      </c>
      <c r="G135" t="s">
        <v>700</v>
      </c>
      <c r="H135">
        <v>0</v>
      </c>
      <c r="I135" t="s">
        <v>700</v>
      </c>
      <c r="J135" t="s">
        <v>358</v>
      </c>
      <c r="K135" t="s">
        <v>94</v>
      </c>
      <c r="L135" t="s">
        <v>9432</v>
      </c>
    </row>
    <row r="136" spans="1:12" x14ac:dyDescent="0.2">
      <c r="A136" t="s">
        <v>727</v>
      </c>
      <c r="B136" t="s">
        <v>28</v>
      </c>
      <c r="C136">
        <v>159</v>
      </c>
      <c r="D136">
        <v>152.03380000000001</v>
      </c>
      <c r="E136">
        <v>1</v>
      </c>
      <c r="F136" t="s">
        <v>728</v>
      </c>
      <c r="G136" t="s">
        <v>700</v>
      </c>
      <c r="H136">
        <v>0</v>
      </c>
      <c r="I136" t="s">
        <v>700</v>
      </c>
      <c r="J136" t="s">
        <v>358</v>
      </c>
      <c r="K136" t="s">
        <v>94</v>
      </c>
      <c r="L136" t="s">
        <v>734</v>
      </c>
    </row>
    <row r="137" spans="1:12" x14ac:dyDescent="0.2">
      <c r="A137" t="s">
        <v>19765</v>
      </c>
      <c r="B137" t="s">
        <v>12324</v>
      </c>
      <c r="C137">
        <v>1444</v>
      </c>
      <c r="D137">
        <v>236.16499999999999</v>
      </c>
      <c r="E137">
        <v>10.75</v>
      </c>
      <c r="F137" t="s">
        <v>19766</v>
      </c>
      <c r="G137" t="s">
        <v>358</v>
      </c>
      <c r="H137">
        <v>0</v>
      </c>
      <c r="I137">
        <v>0</v>
      </c>
      <c r="J137" t="s">
        <v>358</v>
      </c>
      <c r="K137" t="s">
        <v>94</v>
      </c>
      <c r="L137" t="s">
        <v>19772</v>
      </c>
    </row>
    <row r="138" spans="1:12" x14ac:dyDescent="0.2">
      <c r="A138" t="s">
        <v>20813</v>
      </c>
      <c r="B138" t="s">
        <v>12324</v>
      </c>
      <c r="C138">
        <v>1645</v>
      </c>
      <c r="D138">
        <v>257.15410000000003</v>
      </c>
      <c r="E138">
        <v>17.504000000000001</v>
      </c>
      <c r="F138" t="s">
        <v>20814</v>
      </c>
      <c r="G138" t="s">
        <v>700</v>
      </c>
      <c r="H138">
        <v>0</v>
      </c>
      <c r="I138" t="s">
        <v>700</v>
      </c>
      <c r="J138" t="s">
        <v>358</v>
      </c>
      <c r="K138" t="s">
        <v>94</v>
      </c>
      <c r="L138" t="s">
        <v>20820</v>
      </c>
    </row>
    <row r="139" spans="1:12" x14ac:dyDescent="0.2">
      <c r="A139" t="s">
        <v>1331</v>
      </c>
      <c r="B139" t="s">
        <v>28</v>
      </c>
      <c r="C139">
        <v>288</v>
      </c>
      <c r="D139">
        <v>165.05449999999999</v>
      </c>
      <c r="E139">
        <v>14.132999999999999</v>
      </c>
      <c r="F139" t="s">
        <v>1332</v>
      </c>
      <c r="G139" t="s">
        <v>700</v>
      </c>
      <c r="H139">
        <v>0</v>
      </c>
      <c r="I139" t="s">
        <v>700</v>
      </c>
      <c r="J139" t="s">
        <v>358</v>
      </c>
      <c r="K139" t="s">
        <v>94</v>
      </c>
      <c r="L139" t="s">
        <v>1337</v>
      </c>
    </row>
    <row r="140" spans="1:12" x14ac:dyDescent="0.2">
      <c r="A140" t="s">
        <v>7795</v>
      </c>
      <c r="B140" t="s">
        <v>28</v>
      </c>
      <c r="C140">
        <v>1472</v>
      </c>
      <c r="D140">
        <v>265.1114</v>
      </c>
      <c r="E140">
        <v>13.26</v>
      </c>
      <c r="F140" t="s">
        <v>7796</v>
      </c>
      <c r="G140" t="s">
        <v>358</v>
      </c>
      <c r="H140">
        <v>0</v>
      </c>
      <c r="I140">
        <v>0</v>
      </c>
      <c r="J140" t="s">
        <v>358</v>
      </c>
      <c r="K140" t="s">
        <v>94</v>
      </c>
      <c r="L140" t="s">
        <v>7801</v>
      </c>
    </row>
    <row r="141" spans="1:12" x14ac:dyDescent="0.2">
      <c r="A141" t="s">
        <v>14618</v>
      </c>
      <c r="B141" t="s">
        <v>12324</v>
      </c>
      <c r="C141">
        <v>488</v>
      </c>
      <c r="D141">
        <v>165.05590000000001</v>
      </c>
      <c r="E141">
        <v>19.399000000000001</v>
      </c>
      <c r="F141" t="s">
        <v>14619</v>
      </c>
      <c r="G141" t="s">
        <v>1340</v>
      </c>
      <c r="H141">
        <v>0</v>
      </c>
      <c r="I141">
        <v>0</v>
      </c>
      <c r="J141" t="s">
        <v>1340</v>
      </c>
      <c r="K141" t="s">
        <v>1069</v>
      </c>
      <c r="L141" t="s">
        <v>14626</v>
      </c>
    </row>
    <row r="142" spans="1:12" x14ac:dyDescent="0.2">
      <c r="A142" t="s">
        <v>13847</v>
      </c>
      <c r="B142" t="s">
        <v>12324</v>
      </c>
      <c r="C142">
        <v>328</v>
      </c>
      <c r="D142">
        <v>151.0761</v>
      </c>
      <c r="E142">
        <v>4.8920000000000003</v>
      </c>
      <c r="F142" t="s">
        <v>13848</v>
      </c>
      <c r="G142" t="s">
        <v>700</v>
      </c>
      <c r="H142">
        <v>0</v>
      </c>
      <c r="I142" t="s">
        <v>700</v>
      </c>
      <c r="J142" t="s">
        <v>358</v>
      </c>
      <c r="K142" t="s">
        <v>94</v>
      </c>
      <c r="L142" t="s">
        <v>2798</v>
      </c>
    </row>
    <row r="143" spans="1:12" x14ac:dyDescent="0.2">
      <c r="A143" t="s">
        <v>2791</v>
      </c>
      <c r="B143" t="s">
        <v>28</v>
      </c>
      <c r="C143">
        <v>570</v>
      </c>
      <c r="D143">
        <v>189.11189999999999</v>
      </c>
      <c r="E143">
        <v>6.2789999999999999</v>
      </c>
      <c r="F143" t="s">
        <v>2792</v>
      </c>
      <c r="G143" t="s">
        <v>700</v>
      </c>
      <c r="H143">
        <v>0</v>
      </c>
      <c r="I143" t="s">
        <v>700</v>
      </c>
      <c r="J143" t="s">
        <v>358</v>
      </c>
      <c r="K143" t="s">
        <v>94</v>
      </c>
      <c r="L143" t="s">
        <v>2798</v>
      </c>
    </row>
    <row r="144" spans="1:12" x14ac:dyDescent="0.2">
      <c r="A144" t="s">
        <v>2503</v>
      </c>
      <c r="B144" t="s">
        <v>28</v>
      </c>
      <c r="C144">
        <v>514</v>
      </c>
      <c r="D144">
        <v>185.0805</v>
      </c>
      <c r="E144">
        <v>11.819000000000001</v>
      </c>
      <c r="F144" t="s">
        <v>2504</v>
      </c>
      <c r="G144" t="s">
        <v>370</v>
      </c>
      <c r="H144">
        <v>0</v>
      </c>
      <c r="I144" t="s">
        <v>370</v>
      </c>
      <c r="J144" t="s">
        <v>358</v>
      </c>
      <c r="K144" t="s">
        <v>94</v>
      </c>
      <c r="L144" t="s">
        <v>2505</v>
      </c>
    </row>
    <row r="145" spans="1:12" x14ac:dyDescent="0.2">
      <c r="A145" t="s">
        <v>1829</v>
      </c>
      <c r="B145" t="s">
        <v>28</v>
      </c>
      <c r="C145">
        <v>388</v>
      </c>
      <c r="D145">
        <v>175.09639999999999</v>
      </c>
      <c r="E145">
        <v>3.81</v>
      </c>
      <c r="F145" t="s">
        <v>1830</v>
      </c>
      <c r="G145" t="s">
        <v>700</v>
      </c>
      <c r="H145">
        <v>0</v>
      </c>
      <c r="I145" t="s">
        <v>700</v>
      </c>
      <c r="J145" t="s">
        <v>358</v>
      </c>
      <c r="K145" t="s">
        <v>94</v>
      </c>
      <c r="L145" t="s">
        <v>1837</v>
      </c>
    </row>
    <row r="146" spans="1:12" x14ac:dyDescent="0.2">
      <c r="A146" t="s">
        <v>4992</v>
      </c>
      <c r="B146" t="s">
        <v>28</v>
      </c>
      <c r="C146">
        <v>965</v>
      </c>
      <c r="D146">
        <v>217.10720000000001</v>
      </c>
      <c r="E146">
        <v>8.8010000000000002</v>
      </c>
      <c r="F146" t="s">
        <v>4993</v>
      </c>
      <c r="G146" t="s">
        <v>700</v>
      </c>
      <c r="H146">
        <v>0</v>
      </c>
      <c r="I146" t="s">
        <v>700</v>
      </c>
      <c r="J146" t="s">
        <v>358</v>
      </c>
      <c r="K146" t="s">
        <v>94</v>
      </c>
      <c r="L146" t="s">
        <v>1737</v>
      </c>
    </row>
    <row r="147" spans="1:12" x14ac:dyDescent="0.2">
      <c r="A147" t="s">
        <v>1730</v>
      </c>
      <c r="B147" t="s">
        <v>28</v>
      </c>
      <c r="C147">
        <v>367</v>
      </c>
      <c r="D147">
        <v>173.0805</v>
      </c>
      <c r="E147">
        <v>7.7889999999999997</v>
      </c>
      <c r="F147" t="s">
        <v>1731</v>
      </c>
      <c r="G147" t="s">
        <v>700</v>
      </c>
      <c r="H147">
        <v>0</v>
      </c>
      <c r="I147" t="s">
        <v>700</v>
      </c>
      <c r="J147" t="s">
        <v>358</v>
      </c>
      <c r="K147" t="s">
        <v>94</v>
      </c>
      <c r="L147" t="s">
        <v>1737</v>
      </c>
    </row>
    <row r="148" spans="1:12" x14ac:dyDescent="0.2">
      <c r="A148" t="s">
        <v>2619</v>
      </c>
      <c r="B148" t="s">
        <v>28</v>
      </c>
      <c r="C148">
        <v>538</v>
      </c>
      <c r="D148">
        <v>187.096</v>
      </c>
      <c r="E148">
        <v>7.5309999999999997</v>
      </c>
      <c r="F148" t="s">
        <v>2620</v>
      </c>
      <c r="G148" t="s">
        <v>700</v>
      </c>
      <c r="H148">
        <v>0</v>
      </c>
      <c r="I148" t="s">
        <v>700</v>
      </c>
      <c r="J148" t="s">
        <v>358</v>
      </c>
      <c r="K148" t="s">
        <v>94</v>
      </c>
      <c r="L148" t="s">
        <v>2626</v>
      </c>
    </row>
    <row r="149" spans="1:12" x14ac:dyDescent="0.2">
      <c r="A149" t="s">
        <v>13286</v>
      </c>
      <c r="B149" t="s">
        <v>12324</v>
      </c>
      <c r="C149">
        <v>225</v>
      </c>
      <c r="D149">
        <v>139.07579999999999</v>
      </c>
      <c r="E149">
        <v>4.6859999999999999</v>
      </c>
      <c r="F149" t="s">
        <v>13287</v>
      </c>
      <c r="G149" t="s">
        <v>95</v>
      </c>
      <c r="H149">
        <v>0</v>
      </c>
      <c r="I149">
        <v>0</v>
      </c>
      <c r="J149" t="s">
        <v>95</v>
      </c>
      <c r="K149" t="s">
        <v>94</v>
      </c>
      <c r="L149" t="s">
        <v>13295</v>
      </c>
    </row>
    <row r="150" spans="1:12" x14ac:dyDescent="0.2">
      <c r="A150" t="s">
        <v>14275</v>
      </c>
      <c r="B150" t="s">
        <v>12324</v>
      </c>
      <c r="C150">
        <v>406</v>
      </c>
      <c r="D150">
        <v>157.0865</v>
      </c>
      <c r="E150">
        <v>4.6849999999999996</v>
      </c>
      <c r="F150" t="s">
        <v>14276</v>
      </c>
      <c r="G150" t="s">
        <v>95</v>
      </c>
      <c r="H150">
        <v>0</v>
      </c>
      <c r="I150">
        <v>0</v>
      </c>
      <c r="J150" t="s">
        <v>95</v>
      </c>
      <c r="K150" t="s">
        <v>94</v>
      </c>
      <c r="L150" t="s">
        <v>14280</v>
      </c>
    </row>
    <row r="151" spans="1:12" x14ac:dyDescent="0.2">
      <c r="A151" t="s">
        <v>20027</v>
      </c>
      <c r="B151" t="s">
        <v>12324</v>
      </c>
      <c r="C151">
        <v>1486</v>
      </c>
      <c r="D151">
        <v>239.16560000000001</v>
      </c>
      <c r="E151">
        <v>16.213999999999999</v>
      </c>
      <c r="F151" t="s">
        <v>20028</v>
      </c>
      <c r="G151" t="s">
        <v>4687</v>
      </c>
      <c r="H151" t="s">
        <v>4687</v>
      </c>
      <c r="I151" t="s">
        <v>475</v>
      </c>
      <c r="J151" t="s">
        <v>113</v>
      </c>
      <c r="K151" t="s">
        <v>112</v>
      </c>
      <c r="L151" t="s">
        <v>20029</v>
      </c>
    </row>
    <row r="152" spans="1:12" x14ac:dyDescent="0.2">
      <c r="A152" t="s">
        <v>19019</v>
      </c>
      <c r="B152" t="s">
        <v>12324</v>
      </c>
      <c r="C152">
        <v>1294</v>
      </c>
      <c r="D152">
        <v>223.15450000000001</v>
      </c>
      <c r="E152">
        <v>7.7560000000000002</v>
      </c>
      <c r="F152" t="s">
        <v>19020</v>
      </c>
      <c r="G152" t="s">
        <v>229</v>
      </c>
      <c r="H152">
        <v>0</v>
      </c>
      <c r="I152">
        <v>0</v>
      </c>
      <c r="J152" t="s">
        <v>229</v>
      </c>
      <c r="K152" t="s">
        <v>228</v>
      </c>
      <c r="L152" t="s">
        <v>19021</v>
      </c>
    </row>
    <row r="153" spans="1:12" x14ac:dyDescent="0.2">
      <c r="A153" t="s">
        <v>4329</v>
      </c>
      <c r="B153" t="s">
        <v>28</v>
      </c>
      <c r="C153">
        <v>848</v>
      </c>
      <c r="D153">
        <v>209.08410000000001</v>
      </c>
      <c r="E153">
        <v>13.342000000000001</v>
      </c>
      <c r="F153" t="s">
        <v>4330</v>
      </c>
      <c r="G153" t="s">
        <v>95</v>
      </c>
      <c r="H153">
        <v>0</v>
      </c>
      <c r="I153">
        <v>0</v>
      </c>
      <c r="J153" t="s">
        <v>95</v>
      </c>
      <c r="K153" t="s">
        <v>94</v>
      </c>
      <c r="L153" t="s">
        <v>4335</v>
      </c>
    </row>
    <row r="154" spans="1:12" x14ac:dyDescent="0.2">
      <c r="A154" t="s">
        <v>4852</v>
      </c>
      <c r="B154" t="s">
        <v>28</v>
      </c>
      <c r="C154">
        <v>940</v>
      </c>
      <c r="D154">
        <v>215.09129999999999</v>
      </c>
      <c r="E154">
        <v>7.718</v>
      </c>
      <c r="F154" t="s">
        <v>4853</v>
      </c>
      <c r="G154" t="s">
        <v>4859</v>
      </c>
      <c r="H154" t="s">
        <v>4860</v>
      </c>
      <c r="I154" t="s">
        <v>475</v>
      </c>
      <c r="J154" t="s">
        <v>113</v>
      </c>
      <c r="K154" t="s">
        <v>112</v>
      </c>
      <c r="L154" t="s">
        <v>4861</v>
      </c>
    </row>
    <row r="155" spans="1:12" x14ac:dyDescent="0.2">
      <c r="A155" t="s">
        <v>1697</v>
      </c>
      <c r="B155" t="s">
        <v>28</v>
      </c>
      <c r="C155">
        <v>360</v>
      </c>
      <c r="D155">
        <v>173.04409999999999</v>
      </c>
      <c r="E155">
        <v>1.046</v>
      </c>
      <c r="F155" t="s">
        <v>1698</v>
      </c>
      <c r="G155" t="s">
        <v>474</v>
      </c>
      <c r="H155" t="s">
        <v>474</v>
      </c>
      <c r="I155" t="s">
        <v>475</v>
      </c>
      <c r="J155" t="s">
        <v>113</v>
      </c>
      <c r="K155" t="s">
        <v>112</v>
      </c>
      <c r="L155" t="s">
        <v>1699</v>
      </c>
    </row>
    <row r="156" spans="1:12" x14ac:dyDescent="0.2">
      <c r="A156" t="s">
        <v>2627</v>
      </c>
      <c r="B156" t="s">
        <v>28</v>
      </c>
      <c r="C156">
        <v>539</v>
      </c>
      <c r="D156">
        <v>187.096</v>
      </c>
      <c r="E156">
        <v>9.1820000000000004</v>
      </c>
      <c r="F156" t="s">
        <v>2628</v>
      </c>
      <c r="G156" t="s">
        <v>474</v>
      </c>
      <c r="H156" t="s">
        <v>474</v>
      </c>
      <c r="I156" t="s">
        <v>475</v>
      </c>
      <c r="J156" t="s">
        <v>113</v>
      </c>
      <c r="K156" t="s">
        <v>112</v>
      </c>
      <c r="L156" t="s">
        <v>2629</v>
      </c>
    </row>
    <row r="157" spans="1:12" x14ac:dyDescent="0.2">
      <c r="A157" t="s">
        <v>675</v>
      </c>
      <c r="B157" t="s">
        <v>28</v>
      </c>
      <c r="C157">
        <v>150</v>
      </c>
      <c r="D157">
        <v>151.03880000000001</v>
      </c>
      <c r="E157">
        <v>8.1999999999999993</v>
      </c>
      <c r="F157" t="s">
        <v>676</v>
      </c>
      <c r="G157" t="s">
        <v>369</v>
      </c>
      <c r="H157" t="s">
        <v>369</v>
      </c>
      <c r="I157" t="s">
        <v>370</v>
      </c>
      <c r="J157" t="s">
        <v>358</v>
      </c>
      <c r="K157" t="s">
        <v>94</v>
      </c>
      <c r="L157" t="s">
        <v>682</v>
      </c>
    </row>
    <row r="158" spans="1:12" x14ac:dyDescent="0.2">
      <c r="A158" t="s">
        <v>7045</v>
      </c>
      <c r="B158" t="s">
        <v>28</v>
      </c>
      <c r="C158">
        <v>1346</v>
      </c>
      <c r="D158">
        <v>251.09209999999999</v>
      </c>
      <c r="E158">
        <v>15.69</v>
      </c>
      <c r="F158" t="s">
        <v>7046</v>
      </c>
      <c r="G158" t="s">
        <v>121</v>
      </c>
      <c r="H158" t="s">
        <v>122</v>
      </c>
      <c r="I158" t="s">
        <v>114</v>
      </c>
      <c r="J158" t="s">
        <v>113</v>
      </c>
      <c r="K158" t="s">
        <v>112</v>
      </c>
      <c r="L158" t="s">
        <v>7052</v>
      </c>
    </row>
    <row r="159" spans="1:12" x14ac:dyDescent="0.2">
      <c r="A159" t="s">
        <v>661</v>
      </c>
      <c r="B159" t="s">
        <v>28</v>
      </c>
      <c r="C159">
        <v>151</v>
      </c>
      <c r="D159">
        <v>151.03880000000001</v>
      </c>
      <c r="E159">
        <v>5.5460000000000003</v>
      </c>
      <c r="F159" t="s">
        <v>667</v>
      </c>
      <c r="G159" t="s">
        <v>673</v>
      </c>
      <c r="H159">
        <v>0</v>
      </c>
      <c r="I159" t="s">
        <v>673</v>
      </c>
      <c r="J159" t="s">
        <v>358</v>
      </c>
      <c r="K159" t="s">
        <v>94</v>
      </c>
      <c r="L159" t="s">
        <v>674</v>
      </c>
    </row>
    <row r="160" spans="1:12" x14ac:dyDescent="0.2">
      <c r="A160" t="s">
        <v>14599</v>
      </c>
      <c r="B160" t="s">
        <v>12324</v>
      </c>
      <c r="C160">
        <v>484</v>
      </c>
      <c r="D160">
        <v>164.10769999999999</v>
      </c>
      <c r="E160">
        <v>2.3530000000000002</v>
      </c>
      <c r="F160" t="s">
        <v>14600</v>
      </c>
      <c r="G160" t="s">
        <v>3201</v>
      </c>
      <c r="H160">
        <v>0</v>
      </c>
      <c r="I160" t="s">
        <v>3201</v>
      </c>
      <c r="J160" t="s">
        <v>95</v>
      </c>
      <c r="K160" t="s">
        <v>94</v>
      </c>
      <c r="L160" t="s">
        <v>14605</v>
      </c>
    </row>
    <row r="161" spans="1:12" x14ac:dyDescent="0.2">
      <c r="A161" t="s">
        <v>13021</v>
      </c>
      <c r="B161" t="s">
        <v>12324</v>
      </c>
      <c r="C161">
        <v>159</v>
      </c>
      <c r="D161">
        <v>132.04490000000001</v>
      </c>
      <c r="E161">
        <v>2.9470000000000001</v>
      </c>
      <c r="F161" t="s">
        <v>13022</v>
      </c>
      <c r="G161" t="s">
        <v>96</v>
      </c>
      <c r="H161">
        <v>0</v>
      </c>
      <c r="I161" t="s">
        <v>96</v>
      </c>
      <c r="J161" t="s">
        <v>95</v>
      </c>
      <c r="K161" t="s">
        <v>94</v>
      </c>
      <c r="L161" t="s">
        <v>13030</v>
      </c>
    </row>
    <row r="162" spans="1:12" x14ac:dyDescent="0.2">
      <c r="A162" t="s">
        <v>12656</v>
      </c>
      <c r="B162" t="s">
        <v>12324</v>
      </c>
      <c r="C162">
        <v>91</v>
      </c>
      <c r="D162">
        <v>121.06489999999999</v>
      </c>
      <c r="E162">
        <v>5.8550000000000004</v>
      </c>
      <c r="F162" t="s">
        <v>12659</v>
      </c>
      <c r="G162" t="s">
        <v>12666</v>
      </c>
      <c r="H162">
        <v>0</v>
      </c>
      <c r="I162" t="s">
        <v>12666</v>
      </c>
      <c r="J162" t="s">
        <v>95</v>
      </c>
      <c r="K162" t="s">
        <v>94</v>
      </c>
      <c r="L162" t="s">
        <v>12667</v>
      </c>
    </row>
    <row r="163" spans="1:12" x14ac:dyDescent="0.2">
      <c r="A163" t="s">
        <v>107</v>
      </c>
      <c r="B163" t="s">
        <v>28</v>
      </c>
      <c r="C163">
        <v>31</v>
      </c>
      <c r="D163">
        <v>121.0284</v>
      </c>
      <c r="E163">
        <v>5.5890000000000004</v>
      </c>
      <c r="F163" t="s">
        <v>115</v>
      </c>
      <c r="G163" t="s">
        <v>121</v>
      </c>
      <c r="H163" t="s">
        <v>122</v>
      </c>
      <c r="I163" t="s">
        <v>114</v>
      </c>
      <c r="J163" t="s">
        <v>113</v>
      </c>
      <c r="K163" t="s">
        <v>112</v>
      </c>
      <c r="L163" t="s">
        <v>123</v>
      </c>
    </row>
    <row r="164" spans="1:12" x14ac:dyDescent="0.2">
      <c r="A164" t="s">
        <v>3302</v>
      </c>
      <c r="B164" t="s">
        <v>28</v>
      </c>
      <c r="C164">
        <v>663</v>
      </c>
      <c r="D164">
        <v>195.1378</v>
      </c>
      <c r="E164">
        <v>15.862</v>
      </c>
      <c r="F164" t="s">
        <v>3303</v>
      </c>
      <c r="G164" t="s">
        <v>3310</v>
      </c>
      <c r="H164">
        <v>0</v>
      </c>
      <c r="I164" t="s">
        <v>3310</v>
      </c>
      <c r="J164" t="s">
        <v>95</v>
      </c>
      <c r="K164" t="s">
        <v>94</v>
      </c>
      <c r="L164" t="s">
        <v>3311</v>
      </c>
    </row>
    <row r="165" spans="1:12" x14ac:dyDescent="0.2">
      <c r="A165" t="s">
        <v>322</v>
      </c>
      <c r="B165" t="s">
        <v>28</v>
      </c>
      <c r="C165">
        <v>82</v>
      </c>
      <c r="D165">
        <v>137.02359999999999</v>
      </c>
      <c r="E165">
        <v>13.148</v>
      </c>
      <c r="F165" t="s">
        <v>323</v>
      </c>
      <c r="G165" t="s">
        <v>121</v>
      </c>
      <c r="H165" t="s">
        <v>122</v>
      </c>
      <c r="I165" t="s">
        <v>114</v>
      </c>
      <c r="J165" t="s">
        <v>113</v>
      </c>
      <c r="K165" t="s">
        <v>112</v>
      </c>
      <c r="L165" t="s">
        <v>329</v>
      </c>
    </row>
    <row r="166" spans="1:12" x14ac:dyDescent="0.2">
      <c r="A166" t="s">
        <v>330</v>
      </c>
      <c r="B166" t="s">
        <v>28</v>
      </c>
      <c r="C166">
        <v>83</v>
      </c>
      <c r="D166">
        <v>137.02359999999999</v>
      </c>
      <c r="E166">
        <v>9.8629999999999995</v>
      </c>
      <c r="F166" t="s">
        <v>334</v>
      </c>
      <c r="G166" t="s">
        <v>121</v>
      </c>
      <c r="H166" t="s">
        <v>122</v>
      </c>
      <c r="I166" t="s">
        <v>114</v>
      </c>
      <c r="J166" t="s">
        <v>113</v>
      </c>
      <c r="K166" t="s">
        <v>112</v>
      </c>
      <c r="L166" t="s">
        <v>329</v>
      </c>
    </row>
    <row r="167" spans="1:12" x14ac:dyDescent="0.2">
      <c r="A167" t="s">
        <v>304</v>
      </c>
      <c r="B167" t="s">
        <v>28</v>
      </c>
      <c r="C167">
        <v>77</v>
      </c>
      <c r="D167">
        <v>137.02330000000001</v>
      </c>
      <c r="E167">
        <v>4.1680000000000001</v>
      </c>
      <c r="F167" t="s">
        <v>305</v>
      </c>
      <c r="G167" t="s">
        <v>121</v>
      </c>
      <c r="H167" t="s">
        <v>122</v>
      </c>
      <c r="I167" t="s">
        <v>114</v>
      </c>
      <c r="J167" t="s">
        <v>113</v>
      </c>
      <c r="K167" t="s">
        <v>112</v>
      </c>
      <c r="L167" t="s">
        <v>312</v>
      </c>
    </row>
    <row r="168" spans="1:12" x14ac:dyDescent="0.2">
      <c r="A168" t="s">
        <v>584</v>
      </c>
      <c r="B168" t="s">
        <v>28</v>
      </c>
      <c r="C168">
        <v>135</v>
      </c>
      <c r="D168">
        <v>149.02330000000001</v>
      </c>
      <c r="E168">
        <v>1.5449999999999999</v>
      </c>
      <c r="F168" t="s">
        <v>589</v>
      </c>
      <c r="G168" t="s">
        <v>121</v>
      </c>
      <c r="H168" t="s">
        <v>122</v>
      </c>
      <c r="I168" t="s">
        <v>114</v>
      </c>
      <c r="J168" t="s">
        <v>113</v>
      </c>
      <c r="K168" t="s">
        <v>112</v>
      </c>
      <c r="L168" t="s">
        <v>595</v>
      </c>
    </row>
    <row r="169" spans="1:12" x14ac:dyDescent="0.2">
      <c r="A169" t="s">
        <v>21452</v>
      </c>
      <c r="B169" t="s">
        <v>12324</v>
      </c>
      <c r="C169">
        <v>1752</v>
      </c>
      <c r="D169">
        <v>269.10169999999999</v>
      </c>
      <c r="E169">
        <v>5.7770000000000001</v>
      </c>
      <c r="F169" t="s">
        <v>21453</v>
      </c>
      <c r="G169" t="s">
        <v>2868</v>
      </c>
      <c r="H169">
        <v>0</v>
      </c>
      <c r="I169" t="s">
        <v>2868</v>
      </c>
      <c r="J169" t="s">
        <v>1669</v>
      </c>
      <c r="K169" t="s">
        <v>94</v>
      </c>
      <c r="L169" t="s">
        <v>21458</v>
      </c>
    </row>
    <row r="170" spans="1:12" x14ac:dyDescent="0.2">
      <c r="A170" t="s">
        <v>9022</v>
      </c>
      <c r="B170" t="s">
        <v>28</v>
      </c>
      <c r="C170">
        <v>1679</v>
      </c>
      <c r="D170">
        <v>293.17520000000002</v>
      </c>
      <c r="E170">
        <v>16.652000000000001</v>
      </c>
      <c r="F170" t="s">
        <v>9023</v>
      </c>
      <c r="G170" t="s">
        <v>2868</v>
      </c>
      <c r="H170">
        <v>0</v>
      </c>
      <c r="I170" t="s">
        <v>2868</v>
      </c>
      <c r="J170" t="s">
        <v>1669</v>
      </c>
      <c r="K170" t="s">
        <v>94</v>
      </c>
      <c r="L170" t="s">
        <v>9028</v>
      </c>
    </row>
    <row r="171" spans="1:12" x14ac:dyDescent="0.2">
      <c r="A171" t="s">
        <v>7784</v>
      </c>
      <c r="B171" t="s">
        <v>28</v>
      </c>
      <c r="C171">
        <v>1471</v>
      </c>
      <c r="D171">
        <v>265.11130000000003</v>
      </c>
      <c r="E171">
        <v>13.608000000000001</v>
      </c>
      <c r="F171" t="s">
        <v>7789</v>
      </c>
      <c r="G171" t="s">
        <v>6011</v>
      </c>
      <c r="H171" t="s">
        <v>6011</v>
      </c>
      <c r="I171" t="s">
        <v>6012</v>
      </c>
      <c r="J171" t="s">
        <v>113</v>
      </c>
      <c r="K171" t="s">
        <v>112</v>
      </c>
      <c r="L171" t="s">
        <v>7794</v>
      </c>
    </row>
    <row r="172" spans="1:12" x14ac:dyDescent="0.2">
      <c r="A172" t="s">
        <v>3649</v>
      </c>
      <c r="B172" t="s">
        <v>28</v>
      </c>
      <c r="C172">
        <v>733</v>
      </c>
      <c r="D172">
        <v>199.0968</v>
      </c>
      <c r="E172">
        <v>7.8529999999999998</v>
      </c>
      <c r="F172" t="s">
        <v>3650</v>
      </c>
      <c r="G172" t="s">
        <v>2868</v>
      </c>
      <c r="H172">
        <v>0</v>
      </c>
      <c r="I172" t="s">
        <v>2868</v>
      </c>
      <c r="J172" t="s">
        <v>1669</v>
      </c>
      <c r="K172" t="s">
        <v>94</v>
      </c>
      <c r="L172" t="s">
        <v>3655</v>
      </c>
    </row>
    <row r="173" spans="1:12" x14ac:dyDescent="0.2">
      <c r="A173" t="s">
        <v>3700</v>
      </c>
      <c r="B173" t="s">
        <v>28</v>
      </c>
      <c r="C173">
        <v>740</v>
      </c>
      <c r="D173">
        <v>200.12790000000001</v>
      </c>
      <c r="E173">
        <v>10.609</v>
      </c>
      <c r="F173" t="s">
        <v>3701</v>
      </c>
      <c r="G173" t="s">
        <v>2868</v>
      </c>
      <c r="H173">
        <v>0</v>
      </c>
      <c r="I173" t="s">
        <v>2868</v>
      </c>
      <c r="J173" t="s">
        <v>1669</v>
      </c>
      <c r="K173" t="s">
        <v>94</v>
      </c>
      <c r="L173" t="s">
        <v>3707</v>
      </c>
    </row>
    <row r="174" spans="1:12" x14ac:dyDescent="0.2">
      <c r="A174" t="s">
        <v>3646</v>
      </c>
      <c r="B174" t="s">
        <v>28</v>
      </c>
      <c r="C174">
        <v>730</v>
      </c>
      <c r="D174">
        <v>199.09639999999999</v>
      </c>
      <c r="E174">
        <v>7.6680000000000001</v>
      </c>
      <c r="F174" t="s">
        <v>3647</v>
      </c>
      <c r="G174" t="s">
        <v>2868</v>
      </c>
      <c r="H174">
        <v>0</v>
      </c>
      <c r="I174" t="s">
        <v>2868</v>
      </c>
      <c r="J174" t="s">
        <v>1669</v>
      </c>
      <c r="K174" t="s">
        <v>94</v>
      </c>
      <c r="L174" t="s">
        <v>3648</v>
      </c>
    </row>
    <row r="175" spans="1:12" x14ac:dyDescent="0.2">
      <c r="A175" t="s">
        <v>4843</v>
      </c>
      <c r="B175" t="s">
        <v>28</v>
      </c>
      <c r="C175">
        <v>937</v>
      </c>
      <c r="D175">
        <v>215.09100000000001</v>
      </c>
      <c r="E175">
        <v>7.8920000000000003</v>
      </c>
      <c r="F175" t="s">
        <v>4844</v>
      </c>
      <c r="G175" t="s">
        <v>2868</v>
      </c>
      <c r="H175">
        <v>0</v>
      </c>
      <c r="I175" t="s">
        <v>2868</v>
      </c>
      <c r="J175" t="s">
        <v>1669</v>
      </c>
      <c r="K175" t="s">
        <v>94</v>
      </c>
      <c r="L175" t="s">
        <v>4848</v>
      </c>
    </row>
    <row r="176" spans="1:12" x14ac:dyDescent="0.2">
      <c r="A176" t="s">
        <v>11080</v>
      </c>
      <c r="B176" t="s">
        <v>28</v>
      </c>
      <c r="C176">
        <v>2024</v>
      </c>
      <c r="D176">
        <v>361.1628</v>
      </c>
      <c r="E176">
        <v>16.837</v>
      </c>
      <c r="F176" t="s">
        <v>11081</v>
      </c>
      <c r="G176" t="s">
        <v>673</v>
      </c>
      <c r="H176">
        <v>0</v>
      </c>
      <c r="I176" t="s">
        <v>673</v>
      </c>
      <c r="J176" t="s">
        <v>358</v>
      </c>
      <c r="K176" t="s">
        <v>94</v>
      </c>
      <c r="L176" t="s">
        <v>11089</v>
      </c>
    </row>
    <row r="177" spans="1:12" x14ac:dyDescent="0.2">
      <c r="A177" t="s">
        <v>11312</v>
      </c>
      <c r="B177" t="s">
        <v>28</v>
      </c>
      <c r="C177">
        <v>2065</v>
      </c>
      <c r="D177">
        <v>373.09539999999998</v>
      </c>
      <c r="E177">
        <v>14.832000000000001</v>
      </c>
      <c r="F177" t="s">
        <v>11313</v>
      </c>
      <c r="G177" t="s">
        <v>3528</v>
      </c>
      <c r="H177">
        <v>0</v>
      </c>
      <c r="I177">
        <v>0</v>
      </c>
      <c r="J177" t="s">
        <v>3528</v>
      </c>
      <c r="K177" t="s">
        <v>1069</v>
      </c>
      <c r="L177" t="s">
        <v>11320</v>
      </c>
    </row>
    <row r="178" spans="1:12" x14ac:dyDescent="0.2">
      <c r="A178" t="s">
        <v>3637</v>
      </c>
      <c r="B178" t="s">
        <v>28</v>
      </c>
      <c r="C178">
        <v>729</v>
      </c>
      <c r="D178">
        <v>199.09630000000001</v>
      </c>
      <c r="E178">
        <v>10.016999999999999</v>
      </c>
      <c r="F178" t="s">
        <v>3638</v>
      </c>
      <c r="G178" t="s">
        <v>1669</v>
      </c>
      <c r="H178">
        <v>0</v>
      </c>
      <c r="I178">
        <v>0</v>
      </c>
      <c r="J178" t="s">
        <v>1669</v>
      </c>
      <c r="K178" t="s">
        <v>94</v>
      </c>
      <c r="L178" t="s">
        <v>3645</v>
      </c>
    </row>
    <row r="179" spans="1:12" x14ac:dyDescent="0.2">
      <c r="A179" t="s">
        <v>9555</v>
      </c>
      <c r="B179" t="s">
        <v>28</v>
      </c>
      <c r="C179">
        <v>1763</v>
      </c>
      <c r="D179">
        <v>307.15589999999997</v>
      </c>
      <c r="E179">
        <v>15.334</v>
      </c>
      <c r="F179" t="s">
        <v>9556</v>
      </c>
      <c r="G179" t="s">
        <v>128</v>
      </c>
      <c r="H179">
        <v>0</v>
      </c>
      <c r="I179" t="s">
        <v>128</v>
      </c>
      <c r="J179" t="s">
        <v>95</v>
      </c>
      <c r="K179" t="s">
        <v>94</v>
      </c>
      <c r="L179" t="s">
        <v>9557</v>
      </c>
    </row>
    <row r="180" spans="1:12" x14ac:dyDescent="0.2">
      <c r="A180" t="s">
        <v>8596</v>
      </c>
      <c r="B180" t="s">
        <v>28</v>
      </c>
      <c r="C180">
        <v>1609</v>
      </c>
      <c r="D180">
        <v>282.09809999999999</v>
      </c>
      <c r="E180">
        <v>17.837</v>
      </c>
      <c r="F180" t="s">
        <v>8597</v>
      </c>
      <c r="G180" t="s">
        <v>8603</v>
      </c>
      <c r="H180" t="s">
        <v>8603</v>
      </c>
      <c r="I180" t="s">
        <v>128</v>
      </c>
      <c r="J180" t="s">
        <v>95</v>
      </c>
      <c r="K180" t="s">
        <v>94</v>
      </c>
      <c r="L180" t="s">
        <v>8604</v>
      </c>
    </row>
    <row r="181" spans="1:12" x14ac:dyDescent="0.2">
      <c r="A181" t="s">
        <v>19773</v>
      </c>
      <c r="B181" t="s">
        <v>12324</v>
      </c>
      <c r="C181">
        <v>1445</v>
      </c>
      <c r="D181">
        <v>237.07480000000001</v>
      </c>
      <c r="E181">
        <v>5.2380000000000004</v>
      </c>
      <c r="F181" t="s">
        <v>19774</v>
      </c>
      <c r="G181" t="s">
        <v>2868</v>
      </c>
      <c r="H181">
        <v>0</v>
      </c>
      <c r="I181" t="s">
        <v>2868</v>
      </c>
      <c r="J181" t="s">
        <v>1669</v>
      </c>
      <c r="K181" t="s">
        <v>94</v>
      </c>
      <c r="L181" t="s">
        <v>19780</v>
      </c>
    </row>
    <row r="182" spans="1:12" x14ac:dyDescent="0.2">
      <c r="A182" t="s">
        <v>6264</v>
      </c>
      <c r="B182" t="s">
        <v>28</v>
      </c>
      <c r="C182">
        <v>1185</v>
      </c>
      <c r="D182">
        <v>237.07599999999999</v>
      </c>
      <c r="E182">
        <v>9.9730000000000008</v>
      </c>
      <c r="F182" t="s">
        <v>6265</v>
      </c>
      <c r="G182" t="s">
        <v>2868</v>
      </c>
      <c r="H182">
        <v>0</v>
      </c>
      <c r="I182" t="s">
        <v>2868</v>
      </c>
      <c r="J182" t="s">
        <v>1669</v>
      </c>
      <c r="K182" t="s">
        <v>94</v>
      </c>
      <c r="L182" t="s">
        <v>6216</v>
      </c>
    </row>
    <row r="183" spans="1:12" x14ac:dyDescent="0.2">
      <c r="A183" t="s">
        <v>6209</v>
      </c>
      <c r="B183" t="s">
        <v>28</v>
      </c>
      <c r="C183">
        <v>1170</v>
      </c>
      <c r="D183">
        <v>236.10489999999999</v>
      </c>
      <c r="E183">
        <v>16.826000000000001</v>
      </c>
      <c r="F183" t="s">
        <v>6210</v>
      </c>
      <c r="G183" t="s">
        <v>2868</v>
      </c>
      <c r="H183">
        <v>0</v>
      </c>
      <c r="I183" t="s">
        <v>2868</v>
      </c>
      <c r="J183" t="s">
        <v>1669</v>
      </c>
      <c r="K183" t="s">
        <v>94</v>
      </c>
      <c r="L183" t="s">
        <v>6216</v>
      </c>
    </row>
    <row r="184" spans="1:12" x14ac:dyDescent="0.2">
      <c r="A184" t="s">
        <v>12700</v>
      </c>
      <c r="B184" t="s">
        <v>12324</v>
      </c>
      <c r="C184">
        <v>96</v>
      </c>
      <c r="D184">
        <v>123.081</v>
      </c>
      <c r="E184">
        <v>12.032</v>
      </c>
      <c r="F184" t="s">
        <v>12701</v>
      </c>
      <c r="G184" t="s">
        <v>2868</v>
      </c>
      <c r="H184">
        <v>0</v>
      </c>
      <c r="I184" t="s">
        <v>2868</v>
      </c>
      <c r="J184" t="s">
        <v>1669</v>
      </c>
      <c r="K184" t="s">
        <v>94</v>
      </c>
      <c r="L184" t="s">
        <v>12699</v>
      </c>
    </row>
    <row r="185" spans="1:12" x14ac:dyDescent="0.2">
      <c r="A185" t="s">
        <v>12691</v>
      </c>
      <c r="B185" t="s">
        <v>12324</v>
      </c>
      <c r="C185">
        <v>95</v>
      </c>
      <c r="D185">
        <v>123.0808</v>
      </c>
      <c r="E185">
        <v>7.4059999999999997</v>
      </c>
      <c r="F185" t="s">
        <v>12692</v>
      </c>
      <c r="G185" t="s">
        <v>2868</v>
      </c>
      <c r="H185">
        <v>0</v>
      </c>
      <c r="I185" t="s">
        <v>2868</v>
      </c>
      <c r="J185" t="s">
        <v>1669</v>
      </c>
      <c r="K185" t="s">
        <v>94</v>
      </c>
      <c r="L185" t="s">
        <v>12699</v>
      </c>
    </row>
    <row r="186" spans="1:12" x14ac:dyDescent="0.2">
      <c r="A186" t="s">
        <v>15720</v>
      </c>
      <c r="B186" t="s">
        <v>12324</v>
      </c>
      <c r="C186">
        <v>697</v>
      </c>
      <c r="D186">
        <v>181.08699999999999</v>
      </c>
      <c r="E186">
        <v>6.81</v>
      </c>
      <c r="F186" t="s">
        <v>15721</v>
      </c>
      <c r="G186" t="s">
        <v>2868</v>
      </c>
      <c r="H186">
        <v>0</v>
      </c>
      <c r="I186" t="s">
        <v>2868</v>
      </c>
      <c r="J186" t="s">
        <v>1669</v>
      </c>
      <c r="K186" t="s">
        <v>94</v>
      </c>
      <c r="L186" t="s">
        <v>15728</v>
      </c>
    </row>
    <row r="187" spans="1:12" x14ac:dyDescent="0.2">
      <c r="A187" t="s">
        <v>23519</v>
      </c>
      <c r="B187" t="s">
        <v>12324</v>
      </c>
      <c r="C187">
        <v>2178</v>
      </c>
      <c r="D187">
        <v>333.13380000000001</v>
      </c>
      <c r="E187">
        <v>14.196</v>
      </c>
      <c r="F187" t="s">
        <v>23520</v>
      </c>
      <c r="G187" t="s">
        <v>2868</v>
      </c>
      <c r="H187">
        <v>0</v>
      </c>
      <c r="I187" t="s">
        <v>2868</v>
      </c>
      <c r="J187" t="s">
        <v>1669</v>
      </c>
      <c r="K187" t="s">
        <v>94</v>
      </c>
      <c r="L187" t="s">
        <v>23521</v>
      </c>
    </row>
    <row r="188" spans="1:12" x14ac:dyDescent="0.2">
      <c r="A188" t="s">
        <v>15678</v>
      </c>
      <c r="B188" t="s">
        <v>12324</v>
      </c>
      <c r="C188">
        <v>692</v>
      </c>
      <c r="D188">
        <v>181.08459999999999</v>
      </c>
      <c r="E188">
        <v>3.988</v>
      </c>
      <c r="F188" t="s">
        <v>15679</v>
      </c>
      <c r="G188" t="s">
        <v>2868</v>
      </c>
      <c r="H188">
        <v>0</v>
      </c>
      <c r="I188" t="s">
        <v>2868</v>
      </c>
      <c r="J188" t="s">
        <v>1669</v>
      </c>
      <c r="K188" t="s">
        <v>94</v>
      </c>
      <c r="L188" t="s">
        <v>15686</v>
      </c>
    </row>
    <row r="189" spans="1:12" x14ac:dyDescent="0.2">
      <c r="A189" t="s">
        <v>8562</v>
      </c>
      <c r="B189" t="s">
        <v>28</v>
      </c>
      <c r="C189">
        <v>1605</v>
      </c>
      <c r="D189">
        <v>282.06420000000003</v>
      </c>
      <c r="E189">
        <v>14.457000000000001</v>
      </c>
      <c r="F189" t="s">
        <v>8563</v>
      </c>
      <c r="G189" t="s">
        <v>634</v>
      </c>
      <c r="H189">
        <v>0</v>
      </c>
      <c r="I189" t="s">
        <v>634</v>
      </c>
      <c r="J189" t="s">
        <v>95</v>
      </c>
      <c r="K189" t="s">
        <v>94</v>
      </c>
      <c r="L189" t="s">
        <v>8569</v>
      </c>
    </row>
    <row r="190" spans="1:12" x14ac:dyDescent="0.2">
      <c r="A190" t="s">
        <v>19757</v>
      </c>
      <c r="B190" t="s">
        <v>12324</v>
      </c>
      <c r="C190">
        <v>1443</v>
      </c>
      <c r="D190">
        <v>236.12569999999999</v>
      </c>
      <c r="E190">
        <v>6.8319999999999999</v>
      </c>
      <c r="F190" t="s">
        <v>19758</v>
      </c>
      <c r="G190" t="s">
        <v>265</v>
      </c>
      <c r="H190" t="s">
        <v>266</v>
      </c>
      <c r="I190" t="s">
        <v>114</v>
      </c>
      <c r="J190" t="s">
        <v>113</v>
      </c>
      <c r="K190" t="s">
        <v>112</v>
      </c>
      <c r="L190" t="s">
        <v>19764</v>
      </c>
    </row>
    <row r="191" spans="1:12" x14ac:dyDescent="0.2">
      <c r="A191" t="s">
        <v>3203</v>
      </c>
      <c r="B191" t="s">
        <v>28</v>
      </c>
      <c r="C191">
        <v>640</v>
      </c>
      <c r="D191">
        <v>194.08150000000001</v>
      </c>
      <c r="E191">
        <v>17.228999999999999</v>
      </c>
      <c r="F191" t="s">
        <v>3204</v>
      </c>
      <c r="G191" t="s">
        <v>1669</v>
      </c>
      <c r="H191">
        <v>0</v>
      </c>
      <c r="I191">
        <v>0</v>
      </c>
      <c r="J191" t="s">
        <v>1669</v>
      </c>
      <c r="K191" t="s">
        <v>94</v>
      </c>
      <c r="L191" t="s">
        <v>3210</v>
      </c>
    </row>
    <row r="192" spans="1:12" x14ac:dyDescent="0.2">
      <c r="A192" t="s">
        <v>8215</v>
      </c>
      <c r="B192" t="s">
        <v>28</v>
      </c>
      <c r="C192">
        <v>1552</v>
      </c>
      <c r="D192">
        <v>275.13900000000001</v>
      </c>
      <c r="E192">
        <v>9.2010000000000005</v>
      </c>
      <c r="F192" t="s">
        <v>8216</v>
      </c>
      <c r="G192" t="s">
        <v>1669</v>
      </c>
      <c r="H192">
        <v>0</v>
      </c>
      <c r="I192">
        <v>0</v>
      </c>
      <c r="J192" t="s">
        <v>1669</v>
      </c>
      <c r="K192" t="s">
        <v>94</v>
      </c>
      <c r="L192" t="s">
        <v>8223</v>
      </c>
    </row>
    <row r="193" spans="1:12" x14ac:dyDescent="0.2">
      <c r="A193" t="s">
        <v>7118</v>
      </c>
      <c r="B193" t="s">
        <v>28</v>
      </c>
      <c r="C193">
        <v>1361</v>
      </c>
      <c r="D193">
        <v>253.03739999999999</v>
      </c>
      <c r="E193">
        <v>2.1789999999999998</v>
      </c>
      <c r="F193" t="s">
        <v>7119</v>
      </c>
      <c r="G193" t="s">
        <v>3360</v>
      </c>
      <c r="H193">
        <v>0</v>
      </c>
      <c r="I193" t="s">
        <v>3360</v>
      </c>
      <c r="J193" t="s">
        <v>95</v>
      </c>
      <c r="K193" t="s">
        <v>94</v>
      </c>
      <c r="L193" t="s">
        <v>7126</v>
      </c>
    </row>
    <row r="194" spans="1:12" x14ac:dyDescent="0.2">
      <c r="A194" t="s">
        <v>22013</v>
      </c>
      <c r="B194" t="s">
        <v>12324</v>
      </c>
      <c r="C194">
        <v>1871</v>
      </c>
      <c r="D194">
        <v>283.16969999999998</v>
      </c>
      <c r="E194">
        <v>17.422000000000001</v>
      </c>
      <c r="F194" t="s">
        <v>22014</v>
      </c>
      <c r="G194" t="s">
        <v>6011</v>
      </c>
      <c r="H194" t="s">
        <v>6011</v>
      </c>
      <c r="I194" t="s">
        <v>6012</v>
      </c>
      <c r="J194" t="s">
        <v>113</v>
      </c>
      <c r="K194" t="s">
        <v>112</v>
      </c>
      <c r="L194" t="s">
        <v>22021</v>
      </c>
    </row>
    <row r="195" spans="1:12" x14ac:dyDescent="0.2">
      <c r="A195" t="s">
        <v>9564</v>
      </c>
      <c r="B195" t="s">
        <v>28</v>
      </c>
      <c r="C195">
        <v>1766</v>
      </c>
      <c r="D195">
        <v>307.15780000000001</v>
      </c>
      <c r="E195">
        <v>16.119</v>
      </c>
      <c r="F195" t="s">
        <v>9565</v>
      </c>
      <c r="G195" t="s">
        <v>6011</v>
      </c>
      <c r="H195" t="s">
        <v>6011</v>
      </c>
      <c r="I195" t="s">
        <v>6012</v>
      </c>
      <c r="J195" t="s">
        <v>113</v>
      </c>
      <c r="K195" t="s">
        <v>112</v>
      </c>
      <c r="L195" t="s">
        <v>9566</v>
      </c>
    </row>
    <row r="196" spans="1:12" x14ac:dyDescent="0.2">
      <c r="A196" t="s">
        <v>20136</v>
      </c>
      <c r="B196" t="s">
        <v>12324</v>
      </c>
      <c r="C196">
        <v>1508</v>
      </c>
      <c r="D196">
        <v>243.0847</v>
      </c>
      <c r="E196">
        <v>16.52</v>
      </c>
      <c r="F196" t="s">
        <v>20137</v>
      </c>
      <c r="G196" t="s">
        <v>20144</v>
      </c>
      <c r="H196" t="s">
        <v>20144</v>
      </c>
      <c r="I196" t="s">
        <v>13396</v>
      </c>
      <c r="J196" t="s">
        <v>95</v>
      </c>
      <c r="K196" t="s">
        <v>94</v>
      </c>
      <c r="L196" t="s">
        <v>20145</v>
      </c>
    </row>
    <row r="197" spans="1:12" x14ac:dyDescent="0.2">
      <c r="A197" t="s">
        <v>3256</v>
      </c>
      <c r="B197" t="s">
        <v>28</v>
      </c>
      <c r="C197">
        <v>652</v>
      </c>
      <c r="D197">
        <v>195.03450000000001</v>
      </c>
      <c r="E197">
        <v>8.7799999999999994</v>
      </c>
      <c r="F197" t="s">
        <v>3257</v>
      </c>
      <c r="G197" t="s">
        <v>1425</v>
      </c>
      <c r="H197" t="s">
        <v>1425</v>
      </c>
      <c r="I197" t="s">
        <v>128</v>
      </c>
      <c r="J197" t="s">
        <v>95</v>
      </c>
      <c r="K197" t="s">
        <v>94</v>
      </c>
      <c r="L197" t="s">
        <v>3264</v>
      </c>
    </row>
    <row r="198" spans="1:12" x14ac:dyDescent="0.2">
      <c r="A198" t="s">
        <v>5321</v>
      </c>
      <c r="B198" t="s">
        <v>28</v>
      </c>
      <c r="C198">
        <v>1014</v>
      </c>
      <c r="D198">
        <v>223.02709999999999</v>
      </c>
      <c r="E198">
        <v>1.9239999999999999</v>
      </c>
      <c r="F198" t="s">
        <v>5322</v>
      </c>
      <c r="G198" t="s">
        <v>1425</v>
      </c>
      <c r="H198" t="s">
        <v>1425</v>
      </c>
      <c r="I198" t="s">
        <v>128</v>
      </c>
      <c r="J198" t="s">
        <v>95</v>
      </c>
      <c r="K198" t="s">
        <v>94</v>
      </c>
      <c r="L198" t="s">
        <v>5328</v>
      </c>
    </row>
    <row r="199" spans="1:12" x14ac:dyDescent="0.2">
      <c r="A199" t="s">
        <v>7033</v>
      </c>
      <c r="B199" t="s">
        <v>28</v>
      </c>
      <c r="C199">
        <v>1345</v>
      </c>
      <c r="D199">
        <v>251.09180000000001</v>
      </c>
      <c r="E199">
        <v>14.988</v>
      </c>
      <c r="F199" t="s">
        <v>7038</v>
      </c>
      <c r="G199" t="s">
        <v>299</v>
      </c>
      <c r="H199" t="s">
        <v>299</v>
      </c>
      <c r="I199" t="s">
        <v>128</v>
      </c>
      <c r="J199" t="s">
        <v>95</v>
      </c>
      <c r="K199" t="s">
        <v>94</v>
      </c>
      <c r="L199" t="s">
        <v>7044</v>
      </c>
    </row>
    <row r="200" spans="1:12" x14ac:dyDescent="0.2">
      <c r="A200" t="s">
        <v>1417</v>
      </c>
      <c r="B200" t="s">
        <v>28</v>
      </c>
      <c r="C200">
        <v>305</v>
      </c>
      <c r="D200">
        <v>167.03380000000001</v>
      </c>
      <c r="E200">
        <v>5.4660000000000002</v>
      </c>
      <c r="F200" t="s">
        <v>1418</v>
      </c>
      <c r="G200" t="s">
        <v>1425</v>
      </c>
      <c r="H200" t="s">
        <v>1425</v>
      </c>
      <c r="I200" t="s">
        <v>128</v>
      </c>
      <c r="J200" t="s">
        <v>95</v>
      </c>
      <c r="K200" t="s">
        <v>94</v>
      </c>
      <c r="L200" t="s">
        <v>1426</v>
      </c>
    </row>
    <row r="201" spans="1:12" x14ac:dyDescent="0.2">
      <c r="A201" t="s">
        <v>4313</v>
      </c>
      <c r="B201" t="s">
        <v>28</v>
      </c>
      <c r="C201">
        <v>846</v>
      </c>
      <c r="D201">
        <v>209.0838</v>
      </c>
      <c r="E201">
        <v>13.226000000000001</v>
      </c>
      <c r="F201" t="s">
        <v>4314</v>
      </c>
      <c r="G201" t="s">
        <v>4320</v>
      </c>
      <c r="H201" t="s">
        <v>1425</v>
      </c>
      <c r="I201" t="s">
        <v>128</v>
      </c>
      <c r="J201" t="s">
        <v>95</v>
      </c>
      <c r="K201" t="s">
        <v>94</v>
      </c>
      <c r="L201" t="s">
        <v>4321</v>
      </c>
    </row>
    <row r="202" spans="1:12" x14ac:dyDescent="0.2">
      <c r="A202" t="s">
        <v>4082</v>
      </c>
      <c r="B202" t="s">
        <v>28</v>
      </c>
      <c r="C202">
        <v>805</v>
      </c>
      <c r="D202">
        <v>207.06809999999999</v>
      </c>
      <c r="E202">
        <v>8.9290000000000003</v>
      </c>
      <c r="F202" t="s">
        <v>4083</v>
      </c>
      <c r="G202" t="s">
        <v>2868</v>
      </c>
      <c r="H202">
        <v>0</v>
      </c>
      <c r="I202" t="s">
        <v>2868</v>
      </c>
      <c r="J202" t="s">
        <v>1669</v>
      </c>
      <c r="K202" t="s">
        <v>94</v>
      </c>
      <c r="L202" t="s">
        <v>4089</v>
      </c>
    </row>
    <row r="203" spans="1:12" x14ac:dyDescent="0.2">
      <c r="A203" t="s">
        <v>12093</v>
      </c>
      <c r="B203" t="s">
        <v>28</v>
      </c>
      <c r="C203">
        <v>2180</v>
      </c>
      <c r="D203">
        <v>485.27879999999999</v>
      </c>
      <c r="E203">
        <v>19.201000000000001</v>
      </c>
      <c r="F203" t="s">
        <v>12094</v>
      </c>
      <c r="G203" t="s">
        <v>2868</v>
      </c>
      <c r="H203">
        <v>0</v>
      </c>
      <c r="I203" t="s">
        <v>2868</v>
      </c>
      <c r="J203" t="s">
        <v>1669</v>
      </c>
      <c r="K203" t="s">
        <v>94</v>
      </c>
      <c r="L203" t="s">
        <v>12100</v>
      </c>
    </row>
    <row r="204" spans="1:12" x14ac:dyDescent="0.2">
      <c r="A204" t="s">
        <v>7740</v>
      </c>
      <c r="B204" t="s">
        <v>28</v>
      </c>
      <c r="C204">
        <v>1464</v>
      </c>
      <c r="D204">
        <v>265.11040000000003</v>
      </c>
      <c r="E204">
        <v>13.099</v>
      </c>
      <c r="F204" t="s">
        <v>7741</v>
      </c>
      <c r="G204" t="s">
        <v>2868</v>
      </c>
      <c r="H204">
        <v>0</v>
      </c>
      <c r="I204" t="s">
        <v>2868</v>
      </c>
      <c r="J204" t="s">
        <v>1669</v>
      </c>
      <c r="K204" t="s">
        <v>94</v>
      </c>
      <c r="L204" t="s">
        <v>7746</v>
      </c>
    </row>
    <row r="205" spans="1:12" x14ac:dyDescent="0.2">
      <c r="A205" t="s">
        <v>3192</v>
      </c>
      <c r="B205" t="s">
        <v>28</v>
      </c>
      <c r="C205">
        <v>639</v>
      </c>
      <c r="D205">
        <v>194.0813</v>
      </c>
      <c r="E205">
        <v>16.776</v>
      </c>
      <c r="F205" t="s">
        <v>3193</v>
      </c>
      <c r="G205" t="s">
        <v>3200</v>
      </c>
      <c r="H205" t="s">
        <v>3200</v>
      </c>
      <c r="I205" t="s">
        <v>3201</v>
      </c>
      <c r="J205" t="s">
        <v>95</v>
      </c>
      <c r="K205" t="s">
        <v>94</v>
      </c>
      <c r="L205" t="s">
        <v>3202</v>
      </c>
    </row>
    <row r="206" spans="1:12" x14ac:dyDescent="0.2">
      <c r="A206" t="s">
        <v>6920</v>
      </c>
      <c r="B206" t="s">
        <v>28</v>
      </c>
      <c r="C206">
        <v>1320</v>
      </c>
      <c r="D206">
        <v>249.0795</v>
      </c>
      <c r="E206">
        <v>8.9979999999999993</v>
      </c>
      <c r="F206" t="s">
        <v>6921</v>
      </c>
      <c r="G206" t="s">
        <v>2868</v>
      </c>
      <c r="H206">
        <v>0</v>
      </c>
      <c r="I206" t="s">
        <v>2868</v>
      </c>
      <c r="J206" t="s">
        <v>1669</v>
      </c>
      <c r="K206" t="s">
        <v>94</v>
      </c>
      <c r="L206" t="s">
        <v>6928</v>
      </c>
    </row>
    <row r="207" spans="1:12" x14ac:dyDescent="0.2">
      <c r="A207" t="s">
        <v>7094</v>
      </c>
      <c r="B207" t="s">
        <v>28</v>
      </c>
      <c r="C207">
        <v>1356</v>
      </c>
      <c r="D207">
        <v>251.13159999999999</v>
      </c>
      <c r="E207">
        <v>16.849</v>
      </c>
      <c r="F207" t="s">
        <v>7095</v>
      </c>
      <c r="G207" t="s">
        <v>673</v>
      </c>
      <c r="H207">
        <v>0</v>
      </c>
      <c r="I207" t="s">
        <v>673</v>
      </c>
      <c r="J207" t="s">
        <v>358</v>
      </c>
      <c r="K207" t="s">
        <v>94</v>
      </c>
      <c r="L207" t="s">
        <v>7100</v>
      </c>
    </row>
    <row r="208" spans="1:12" x14ac:dyDescent="0.2">
      <c r="A208" t="s">
        <v>7858</v>
      </c>
      <c r="B208" t="s">
        <v>28</v>
      </c>
      <c r="C208">
        <v>1487</v>
      </c>
      <c r="D208">
        <v>267.08960000000002</v>
      </c>
      <c r="E208">
        <v>11.411</v>
      </c>
      <c r="F208" t="s">
        <v>7859</v>
      </c>
      <c r="G208" t="s">
        <v>673</v>
      </c>
      <c r="H208">
        <v>0</v>
      </c>
      <c r="I208" t="s">
        <v>673</v>
      </c>
      <c r="J208" t="s">
        <v>358</v>
      </c>
      <c r="K208" t="s">
        <v>94</v>
      </c>
      <c r="L208" t="s">
        <v>7866</v>
      </c>
    </row>
    <row r="209" spans="1:12" x14ac:dyDescent="0.2">
      <c r="A209" t="s">
        <v>2232</v>
      </c>
      <c r="B209" t="s">
        <v>28</v>
      </c>
      <c r="C209">
        <v>459</v>
      </c>
      <c r="D209">
        <v>181.0523</v>
      </c>
      <c r="E209">
        <v>9.3460000000000001</v>
      </c>
      <c r="F209" t="s">
        <v>2233</v>
      </c>
      <c r="G209" t="s">
        <v>673</v>
      </c>
      <c r="H209">
        <v>0</v>
      </c>
      <c r="I209" t="s">
        <v>673</v>
      </c>
      <c r="J209" t="s">
        <v>358</v>
      </c>
      <c r="K209" t="s">
        <v>94</v>
      </c>
      <c r="L209" t="s">
        <v>2240</v>
      </c>
    </row>
    <row r="210" spans="1:12" x14ac:dyDescent="0.2">
      <c r="A210" t="s">
        <v>3183</v>
      </c>
      <c r="B210" t="s">
        <v>28</v>
      </c>
      <c r="C210">
        <v>638</v>
      </c>
      <c r="D210">
        <v>194.0812</v>
      </c>
      <c r="E210">
        <v>17.120999999999999</v>
      </c>
      <c r="F210" t="s">
        <v>3184</v>
      </c>
      <c r="G210" t="s">
        <v>673</v>
      </c>
      <c r="H210">
        <v>0</v>
      </c>
      <c r="I210" t="s">
        <v>673</v>
      </c>
      <c r="J210" t="s">
        <v>358</v>
      </c>
      <c r="K210" t="s">
        <v>94</v>
      </c>
      <c r="L210" t="s">
        <v>3191</v>
      </c>
    </row>
    <row r="211" spans="1:12" x14ac:dyDescent="0.2">
      <c r="A211" t="s">
        <v>2116</v>
      </c>
      <c r="B211" t="s">
        <v>28</v>
      </c>
      <c r="C211">
        <v>438</v>
      </c>
      <c r="D211">
        <v>180.06569999999999</v>
      </c>
      <c r="E211">
        <v>16.361999999999998</v>
      </c>
      <c r="F211" t="s">
        <v>2117</v>
      </c>
      <c r="G211" t="s">
        <v>673</v>
      </c>
      <c r="H211">
        <v>0</v>
      </c>
      <c r="I211" t="s">
        <v>673</v>
      </c>
      <c r="J211" t="s">
        <v>358</v>
      </c>
      <c r="K211" t="s">
        <v>94</v>
      </c>
      <c r="L211" t="s">
        <v>2123</v>
      </c>
    </row>
    <row r="212" spans="1:12" x14ac:dyDescent="0.2">
      <c r="A212" t="s">
        <v>2127</v>
      </c>
      <c r="B212" t="s">
        <v>28</v>
      </c>
      <c r="C212">
        <v>441</v>
      </c>
      <c r="D212">
        <v>180.0658</v>
      </c>
      <c r="E212">
        <v>16.096</v>
      </c>
      <c r="F212" t="s">
        <v>2128</v>
      </c>
      <c r="G212" t="s">
        <v>673</v>
      </c>
      <c r="H212">
        <v>0</v>
      </c>
      <c r="I212" t="s">
        <v>673</v>
      </c>
      <c r="J212" t="s">
        <v>358</v>
      </c>
      <c r="K212" t="s">
        <v>94</v>
      </c>
      <c r="L212" t="s">
        <v>2133</v>
      </c>
    </row>
    <row r="213" spans="1:12" x14ac:dyDescent="0.2">
      <c r="A213" t="s">
        <v>3656</v>
      </c>
      <c r="B213" t="s">
        <v>28</v>
      </c>
      <c r="C213">
        <v>732</v>
      </c>
      <c r="D213">
        <v>199.0968</v>
      </c>
      <c r="E213">
        <v>9.3780000000000001</v>
      </c>
      <c r="F213" t="s">
        <v>3657</v>
      </c>
      <c r="G213" t="s">
        <v>1669</v>
      </c>
      <c r="H213">
        <v>0</v>
      </c>
      <c r="I213">
        <v>0</v>
      </c>
      <c r="J213" t="s">
        <v>1669</v>
      </c>
      <c r="K213" t="s">
        <v>94</v>
      </c>
      <c r="L213" t="s">
        <v>3664</v>
      </c>
    </row>
    <row r="214" spans="1:12" x14ac:dyDescent="0.2">
      <c r="A214" t="s">
        <v>14152</v>
      </c>
      <c r="B214" t="s">
        <v>12324</v>
      </c>
      <c r="C214">
        <v>377</v>
      </c>
      <c r="D214">
        <v>154.08699999999999</v>
      </c>
      <c r="E214">
        <v>1.073</v>
      </c>
      <c r="F214" t="s">
        <v>14153</v>
      </c>
      <c r="G214" t="s">
        <v>1669</v>
      </c>
      <c r="H214">
        <v>0</v>
      </c>
      <c r="I214">
        <v>0</v>
      </c>
      <c r="J214" t="s">
        <v>1669</v>
      </c>
      <c r="K214" t="s">
        <v>94</v>
      </c>
      <c r="L214" t="s">
        <v>14158</v>
      </c>
    </row>
    <row r="215" spans="1:12" x14ac:dyDescent="0.2">
      <c r="A215" t="s">
        <v>18762</v>
      </c>
      <c r="B215" t="s">
        <v>12324</v>
      </c>
      <c r="C215">
        <v>1250</v>
      </c>
      <c r="D215">
        <v>222.0855</v>
      </c>
      <c r="E215">
        <v>3.4620000000000002</v>
      </c>
      <c r="F215" t="s">
        <v>18763</v>
      </c>
      <c r="G215" t="s">
        <v>2514</v>
      </c>
      <c r="H215" t="s">
        <v>447</v>
      </c>
      <c r="I215" t="s">
        <v>448</v>
      </c>
      <c r="J215" t="s">
        <v>449</v>
      </c>
      <c r="K215" t="s">
        <v>78</v>
      </c>
      <c r="L215" t="s">
        <v>18765</v>
      </c>
    </row>
    <row r="216" spans="1:12" x14ac:dyDescent="0.2">
      <c r="A216" t="s">
        <v>24322</v>
      </c>
      <c r="B216" t="s">
        <v>12324</v>
      </c>
      <c r="C216">
        <v>2346</v>
      </c>
      <c r="D216">
        <v>405.3365</v>
      </c>
      <c r="E216">
        <v>16.91</v>
      </c>
      <c r="F216" t="s">
        <v>24323</v>
      </c>
      <c r="G216" t="s">
        <v>2514</v>
      </c>
      <c r="H216" t="s">
        <v>447</v>
      </c>
      <c r="I216" t="s">
        <v>448</v>
      </c>
      <c r="J216" t="s">
        <v>449</v>
      </c>
      <c r="K216" t="s">
        <v>78</v>
      </c>
      <c r="L216" t="s">
        <v>24325</v>
      </c>
    </row>
    <row r="217" spans="1:12" x14ac:dyDescent="0.2">
      <c r="A217" t="s">
        <v>14737</v>
      </c>
      <c r="B217" t="s">
        <v>12324</v>
      </c>
      <c r="C217">
        <v>507</v>
      </c>
      <c r="D217">
        <v>166.08690000000001</v>
      </c>
      <c r="E217">
        <v>1.478</v>
      </c>
      <c r="F217" t="s">
        <v>14738</v>
      </c>
      <c r="G217" t="s">
        <v>2514</v>
      </c>
      <c r="H217" t="s">
        <v>447</v>
      </c>
      <c r="I217" t="s">
        <v>448</v>
      </c>
      <c r="J217" t="s">
        <v>449</v>
      </c>
      <c r="K217" t="s">
        <v>78</v>
      </c>
      <c r="L217" t="s">
        <v>14745</v>
      </c>
    </row>
    <row r="218" spans="1:12" x14ac:dyDescent="0.2">
      <c r="A218" t="s">
        <v>18437</v>
      </c>
      <c r="B218" t="s">
        <v>12324</v>
      </c>
      <c r="C218">
        <v>1181</v>
      </c>
      <c r="D218">
        <v>215.05359999999999</v>
      </c>
      <c r="E218">
        <v>14.52</v>
      </c>
      <c r="F218" t="s">
        <v>18438</v>
      </c>
      <c r="G218" t="s">
        <v>2514</v>
      </c>
      <c r="H218" t="s">
        <v>447</v>
      </c>
      <c r="I218" t="s">
        <v>448</v>
      </c>
      <c r="J218" t="s">
        <v>449</v>
      </c>
      <c r="K218" t="s">
        <v>78</v>
      </c>
      <c r="L218" t="s">
        <v>18439</v>
      </c>
    </row>
    <row r="219" spans="1:12" x14ac:dyDescent="0.2">
      <c r="A219" t="s">
        <v>24467</v>
      </c>
      <c r="B219" t="s">
        <v>12324</v>
      </c>
      <c r="C219">
        <v>2370</v>
      </c>
      <c r="D219">
        <v>426.3698</v>
      </c>
      <c r="E219">
        <v>10.42</v>
      </c>
      <c r="F219" t="s">
        <v>24468</v>
      </c>
      <c r="G219" t="s">
        <v>5365</v>
      </c>
      <c r="H219" t="s">
        <v>447</v>
      </c>
      <c r="I219" t="s">
        <v>448</v>
      </c>
      <c r="J219" t="s">
        <v>449</v>
      </c>
      <c r="K219" t="s">
        <v>78</v>
      </c>
      <c r="L219" t="s">
        <v>24475</v>
      </c>
    </row>
    <row r="220" spans="1:12" x14ac:dyDescent="0.2">
      <c r="A220" t="s">
        <v>3162</v>
      </c>
      <c r="B220" t="s">
        <v>28</v>
      </c>
      <c r="C220">
        <v>632</v>
      </c>
      <c r="D220">
        <v>194.0453</v>
      </c>
      <c r="E220">
        <v>12.205</v>
      </c>
      <c r="F220" t="s">
        <v>3163</v>
      </c>
      <c r="G220" t="s">
        <v>3007</v>
      </c>
      <c r="H220" t="s">
        <v>447</v>
      </c>
      <c r="I220" t="s">
        <v>448</v>
      </c>
      <c r="J220" t="s">
        <v>449</v>
      </c>
      <c r="K220" t="s">
        <v>78</v>
      </c>
      <c r="L220" t="s">
        <v>3164</v>
      </c>
    </row>
    <row r="221" spans="1:12" x14ac:dyDescent="0.2">
      <c r="A221" t="s">
        <v>20870</v>
      </c>
      <c r="B221" t="s">
        <v>12324</v>
      </c>
      <c r="C221">
        <v>1657</v>
      </c>
      <c r="D221">
        <v>260.11660000000001</v>
      </c>
      <c r="E221">
        <v>3.738</v>
      </c>
      <c r="F221" t="s">
        <v>20871</v>
      </c>
      <c r="G221" t="s">
        <v>8040</v>
      </c>
      <c r="H221" t="s">
        <v>447</v>
      </c>
      <c r="I221" t="s">
        <v>448</v>
      </c>
      <c r="J221" t="s">
        <v>449</v>
      </c>
      <c r="K221" t="s">
        <v>78</v>
      </c>
      <c r="L221" t="s">
        <v>20876</v>
      </c>
    </row>
    <row r="222" spans="1:12" x14ac:dyDescent="0.2">
      <c r="A222" t="s">
        <v>20288</v>
      </c>
      <c r="B222" t="s">
        <v>12324</v>
      </c>
      <c r="C222">
        <v>1539</v>
      </c>
      <c r="D222">
        <v>246.18809999999999</v>
      </c>
      <c r="E222">
        <v>0.98399999999999999</v>
      </c>
      <c r="F222" t="s">
        <v>20289</v>
      </c>
      <c r="G222" t="s">
        <v>725</v>
      </c>
      <c r="H222" t="s">
        <v>447</v>
      </c>
      <c r="I222" t="s">
        <v>448</v>
      </c>
      <c r="J222" t="s">
        <v>449</v>
      </c>
      <c r="K222" t="s">
        <v>78</v>
      </c>
      <c r="L222" t="s">
        <v>20296</v>
      </c>
    </row>
    <row r="223" spans="1:12" x14ac:dyDescent="0.2">
      <c r="A223" t="s">
        <v>12202</v>
      </c>
      <c r="B223" t="s">
        <v>28</v>
      </c>
      <c r="C223">
        <v>2199</v>
      </c>
      <c r="D223">
        <v>573.32730000000004</v>
      </c>
      <c r="E223">
        <v>17.616</v>
      </c>
      <c r="F223" t="s">
        <v>12203</v>
      </c>
      <c r="G223" t="s">
        <v>447</v>
      </c>
      <c r="H223" t="s">
        <v>447</v>
      </c>
      <c r="I223" t="s">
        <v>448</v>
      </c>
      <c r="J223" t="s">
        <v>449</v>
      </c>
      <c r="K223" t="s">
        <v>78</v>
      </c>
      <c r="L223" t="s">
        <v>12211</v>
      </c>
    </row>
    <row r="224" spans="1:12" x14ac:dyDescent="0.2">
      <c r="A224" t="s">
        <v>18773</v>
      </c>
      <c r="B224" t="s">
        <v>12324</v>
      </c>
      <c r="C224">
        <v>1252</v>
      </c>
      <c r="D224">
        <v>222.11099999999999</v>
      </c>
      <c r="E224">
        <v>5.3949999999999996</v>
      </c>
      <c r="F224" t="s">
        <v>18774</v>
      </c>
      <c r="G224" t="s">
        <v>447</v>
      </c>
      <c r="H224" t="s">
        <v>447</v>
      </c>
      <c r="I224" t="s">
        <v>448</v>
      </c>
      <c r="J224" t="s">
        <v>449</v>
      </c>
      <c r="K224" t="s">
        <v>78</v>
      </c>
      <c r="L224" t="s">
        <v>18781</v>
      </c>
    </row>
    <row r="225" spans="1:12" x14ac:dyDescent="0.2">
      <c r="A225" t="s">
        <v>17781</v>
      </c>
      <c r="B225" t="s">
        <v>12324</v>
      </c>
      <c r="C225">
        <v>1066</v>
      </c>
      <c r="D225">
        <v>208.09540000000001</v>
      </c>
      <c r="E225">
        <v>4.298</v>
      </c>
      <c r="F225" t="s">
        <v>17782</v>
      </c>
      <c r="G225" t="s">
        <v>447</v>
      </c>
      <c r="H225" t="s">
        <v>447</v>
      </c>
      <c r="I225" t="s">
        <v>448</v>
      </c>
      <c r="J225" t="s">
        <v>449</v>
      </c>
      <c r="K225" t="s">
        <v>78</v>
      </c>
      <c r="L225" t="s">
        <v>17787</v>
      </c>
    </row>
    <row r="226" spans="1:12" x14ac:dyDescent="0.2">
      <c r="A226" t="s">
        <v>12248</v>
      </c>
      <c r="B226" t="s">
        <v>28</v>
      </c>
      <c r="C226">
        <v>2206</v>
      </c>
      <c r="D226">
        <v>601.32219999999995</v>
      </c>
      <c r="E226">
        <v>17.774000000000001</v>
      </c>
      <c r="F226" t="s">
        <v>12249</v>
      </c>
      <c r="G226" t="s">
        <v>447</v>
      </c>
      <c r="H226" t="s">
        <v>447</v>
      </c>
      <c r="I226" t="s">
        <v>448</v>
      </c>
      <c r="J226" t="s">
        <v>449</v>
      </c>
      <c r="K226" t="s">
        <v>78</v>
      </c>
      <c r="L226" t="s">
        <v>12255</v>
      </c>
    </row>
    <row r="227" spans="1:12" x14ac:dyDescent="0.2">
      <c r="A227" t="s">
        <v>19064</v>
      </c>
      <c r="B227" t="s">
        <v>12324</v>
      </c>
      <c r="C227">
        <v>1300</v>
      </c>
      <c r="D227">
        <v>224.12629999999999</v>
      </c>
      <c r="E227">
        <v>12.083</v>
      </c>
      <c r="F227" t="s">
        <v>19065</v>
      </c>
      <c r="G227" t="s">
        <v>447</v>
      </c>
      <c r="H227" t="s">
        <v>447</v>
      </c>
      <c r="I227" t="s">
        <v>448</v>
      </c>
      <c r="J227" t="s">
        <v>449</v>
      </c>
      <c r="K227" t="s">
        <v>78</v>
      </c>
      <c r="L227" t="s">
        <v>19072</v>
      </c>
    </row>
    <row r="228" spans="1:12" x14ac:dyDescent="0.2">
      <c r="A228" t="s">
        <v>8745</v>
      </c>
      <c r="B228" t="s">
        <v>28</v>
      </c>
      <c r="C228">
        <v>1630</v>
      </c>
      <c r="D228">
        <v>285.16910000000001</v>
      </c>
      <c r="E228">
        <v>15.057</v>
      </c>
      <c r="F228" t="s">
        <v>8746</v>
      </c>
      <c r="G228" t="s">
        <v>447</v>
      </c>
      <c r="H228" t="s">
        <v>447</v>
      </c>
      <c r="I228" t="s">
        <v>448</v>
      </c>
      <c r="J228" t="s">
        <v>449</v>
      </c>
      <c r="K228" t="s">
        <v>78</v>
      </c>
      <c r="L228" t="s">
        <v>8753</v>
      </c>
    </row>
    <row r="229" spans="1:12" x14ac:dyDescent="0.2">
      <c r="A229" t="s">
        <v>10255</v>
      </c>
      <c r="B229" t="s">
        <v>28</v>
      </c>
      <c r="C229">
        <v>1894</v>
      </c>
      <c r="D229">
        <v>326.09070000000003</v>
      </c>
      <c r="E229">
        <v>14.48</v>
      </c>
      <c r="F229" t="s">
        <v>10256</v>
      </c>
      <c r="G229" t="s">
        <v>725</v>
      </c>
      <c r="H229" t="s">
        <v>447</v>
      </c>
      <c r="I229" t="s">
        <v>448</v>
      </c>
      <c r="J229" t="s">
        <v>449</v>
      </c>
      <c r="K229" t="s">
        <v>78</v>
      </c>
      <c r="L229" t="s">
        <v>10260</v>
      </c>
    </row>
    <row r="230" spans="1:12" x14ac:dyDescent="0.2">
      <c r="A230" t="s">
        <v>7101</v>
      </c>
      <c r="B230" t="s">
        <v>28</v>
      </c>
      <c r="C230">
        <v>1357</v>
      </c>
      <c r="D230">
        <v>251.1388</v>
      </c>
      <c r="E230">
        <v>7.7510000000000003</v>
      </c>
      <c r="F230" t="s">
        <v>7102</v>
      </c>
      <c r="G230" t="s">
        <v>447</v>
      </c>
      <c r="H230" t="s">
        <v>447</v>
      </c>
      <c r="I230" t="s">
        <v>448</v>
      </c>
      <c r="J230" t="s">
        <v>449</v>
      </c>
      <c r="K230" t="s">
        <v>78</v>
      </c>
      <c r="L230" t="s">
        <v>7108</v>
      </c>
    </row>
    <row r="231" spans="1:12" x14ac:dyDescent="0.2">
      <c r="A231" t="s">
        <v>11738</v>
      </c>
      <c r="B231" t="s">
        <v>28</v>
      </c>
      <c r="C231">
        <v>2124</v>
      </c>
      <c r="D231">
        <v>403.19589999999999</v>
      </c>
      <c r="E231">
        <v>14.64</v>
      </c>
      <c r="F231" t="s">
        <v>11739</v>
      </c>
      <c r="G231" t="s">
        <v>447</v>
      </c>
      <c r="H231" t="s">
        <v>447</v>
      </c>
      <c r="I231" t="s">
        <v>448</v>
      </c>
      <c r="J231" t="s">
        <v>449</v>
      </c>
      <c r="K231" t="s">
        <v>78</v>
      </c>
      <c r="L231" t="s">
        <v>11746</v>
      </c>
    </row>
    <row r="232" spans="1:12" x14ac:dyDescent="0.2">
      <c r="A232" t="s">
        <v>4497</v>
      </c>
      <c r="B232" t="s">
        <v>28</v>
      </c>
      <c r="C232">
        <v>874</v>
      </c>
      <c r="D232">
        <v>210.07579999999999</v>
      </c>
      <c r="E232">
        <v>15.755000000000001</v>
      </c>
      <c r="F232" t="s">
        <v>4498</v>
      </c>
      <c r="G232" t="s">
        <v>446</v>
      </c>
      <c r="H232" t="s">
        <v>447</v>
      </c>
      <c r="I232" t="s">
        <v>448</v>
      </c>
      <c r="J232" t="s">
        <v>449</v>
      </c>
      <c r="K232" t="s">
        <v>78</v>
      </c>
      <c r="L232" t="s">
        <v>4506</v>
      </c>
    </row>
    <row r="233" spans="1:12" x14ac:dyDescent="0.2">
      <c r="A233" t="s">
        <v>17771</v>
      </c>
      <c r="B233" t="s">
        <v>12324</v>
      </c>
      <c r="C233">
        <v>1064</v>
      </c>
      <c r="D233">
        <v>208.095</v>
      </c>
      <c r="E233">
        <v>3.8050000000000002</v>
      </c>
      <c r="F233" t="s">
        <v>17772</v>
      </c>
      <c r="G233" t="s">
        <v>2514</v>
      </c>
      <c r="H233" t="s">
        <v>447</v>
      </c>
      <c r="I233" t="s">
        <v>448</v>
      </c>
      <c r="J233" t="s">
        <v>449</v>
      </c>
      <c r="K233" t="s">
        <v>78</v>
      </c>
      <c r="L233" t="s">
        <v>17778</v>
      </c>
    </row>
    <row r="234" spans="1:12" x14ac:dyDescent="0.2">
      <c r="A234" t="s">
        <v>7894</v>
      </c>
      <c r="B234" t="s">
        <v>28</v>
      </c>
      <c r="C234">
        <v>1495</v>
      </c>
      <c r="D234">
        <v>268.166</v>
      </c>
      <c r="E234">
        <v>14.353</v>
      </c>
      <c r="F234" t="s">
        <v>7895</v>
      </c>
      <c r="G234" t="s">
        <v>2514</v>
      </c>
      <c r="H234" t="s">
        <v>447</v>
      </c>
      <c r="I234" t="s">
        <v>448</v>
      </c>
      <c r="J234" t="s">
        <v>449</v>
      </c>
      <c r="K234" t="s">
        <v>78</v>
      </c>
      <c r="L234" t="s">
        <v>7897</v>
      </c>
    </row>
    <row r="235" spans="1:12" x14ac:dyDescent="0.2">
      <c r="A235" t="s">
        <v>6776</v>
      </c>
      <c r="B235" t="s">
        <v>28</v>
      </c>
      <c r="C235">
        <v>1291</v>
      </c>
      <c r="D235">
        <v>244.0607</v>
      </c>
      <c r="E235">
        <v>15.680999999999999</v>
      </c>
      <c r="F235" t="s">
        <v>6777</v>
      </c>
      <c r="G235" t="s">
        <v>2514</v>
      </c>
      <c r="H235" t="s">
        <v>447</v>
      </c>
      <c r="I235" t="s">
        <v>448</v>
      </c>
      <c r="J235" t="s">
        <v>449</v>
      </c>
      <c r="K235" t="s">
        <v>78</v>
      </c>
      <c r="L235" t="s">
        <v>6783</v>
      </c>
    </row>
    <row r="236" spans="1:12" x14ac:dyDescent="0.2">
      <c r="A236" t="s">
        <v>4514</v>
      </c>
      <c r="B236" t="s">
        <v>28</v>
      </c>
      <c r="C236">
        <v>878</v>
      </c>
      <c r="D236">
        <v>210.0761</v>
      </c>
      <c r="E236">
        <v>16.048999999999999</v>
      </c>
      <c r="F236" t="s">
        <v>4515</v>
      </c>
      <c r="G236" t="s">
        <v>2137</v>
      </c>
      <c r="H236" t="s">
        <v>447</v>
      </c>
      <c r="I236" t="s">
        <v>448</v>
      </c>
      <c r="J236" t="s">
        <v>449</v>
      </c>
      <c r="K236" t="s">
        <v>78</v>
      </c>
      <c r="L236" t="s">
        <v>4516</v>
      </c>
    </row>
    <row r="237" spans="1:12" x14ac:dyDescent="0.2">
      <c r="A237" t="s">
        <v>3418</v>
      </c>
      <c r="B237" t="s">
        <v>28</v>
      </c>
      <c r="C237">
        <v>681</v>
      </c>
      <c r="D237">
        <v>196.0607</v>
      </c>
      <c r="E237">
        <v>14.167999999999999</v>
      </c>
      <c r="F237" t="s">
        <v>3419</v>
      </c>
      <c r="G237" t="s">
        <v>2137</v>
      </c>
      <c r="H237" t="s">
        <v>447</v>
      </c>
      <c r="I237" t="s">
        <v>448</v>
      </c>
      <c r="J237" t="s">
        <v>449</v>
      </c>
      <c r="K237" t="s">
        <v>78</v>
      </c>
      <c r="L237" t="s">
        <v>3420</v>
      </c>
    </row>
    <row r="238" spans="1:12" x14ac:dyDescent="0.2">
      <c r="A238" t="s">
        <v>10248</v>
      </c>
      <c r="B238" t="s">
        <v>28</v>
      </c>
      <c r="C238">
        <v>1895</v>
      </c>
      <c r="D238">
        <v>326.09070000000003</v>
      </c>
      <c r="E238">
        <v>14.02</v>
      </c>
      <c r="F238" t="s">
        <v>10249</v>
      </c>
      <c r="G238" t="s">
        <v>2514</v>
      </c>
      <c r="H238" t="s">
        <v>447</v>
      </c>
      <c r="I238" t="s">
        <v>448</v>
      </c>
      <c r="J238" t="s">
        <v>449</v>
      </c>
      <c r="K238" t="s">
        <v>78</v>
      </c>
      <c r="L238" t="s">
        <v>10254</v>
      </c>
    </row>
    <row r="239" spans="1:12" x14ac:dyDescent="0.2">
      <c r="A239" t="s">
        <v>6900</v>
      </c>
      <c r="B239" t="s">
        <v>28</v>
      </c>
      <c r="C239">
        <v>1316</v>
      </c>
      <c r="D239">
        <v>247.1447</v>
      </c>
      <c r="E239">
        <v>8.3800000000000008</v>
      </c>
      <c r="F239" t="s">
        <v>6901</v>
      </c>
      <c r="G239" t="s">
        <v>446</v>
      </c>
      <c r="H239" t="s">
        <v>447</v>
      </c>
      <c r="I239" t="s">
        <v>448</v>
      </c>
      <c r="J239" t="s">
        <v>449</v>
      </c>
      <c r="K239" t="s">
        <v>78</v>
      </c>
      <c r="L239" t="s">
        <v>6907</v>
      </c>
    </row>
    <row r="240" spans="1:12" x14ac:dyDescent="0.2">
      <c r="A240" t="s">
        <v>4507</v>
      </c>
      <c r="B240" t="s">
        <v>28</v>
      </c>
      <c r="C240">
        <v>875</v>
      </c>
      <c r="D240">
        <v>210.07589999999999</v>
      </c>
      <c r="E240">
        <v>15.926</v>
      </c>
      <c r="F240" t="s">
        <v>4508</v>
      </c>
      <c r="G240" t="s">
        <v>2137</v>
      </c>
      <c r="H240" t="s">
        <v>447</v>
      </c>
      <c r="I240" t="s">
        <v>448</v>
      </c>
      <c r="J240" t="s">
        <v>449</v>
      </c>
      <c r="K240" t="s">
        <v>78</v>
      </c>
      <c r="L240" t="s">
        <v>4509</v>
      </c>
    </row>
    <row r="241" spans="1:12" x14ac:dyDescent="0.2">
      <c r="A241" t="s">
        <v>4512</v>
      </c>
      <c r="B241" t="s">
        <v>28</v>
      </c>
      <c r="C241">
        <v>877</v>
      </c>
      <c r="D241">
        <v>210.07599999999999</v>
      </c>
      <c r="E241">
        <v>15.981</v>
      </c>
      <c r="F241" t="s">
        <v>4513</v>
      </c>
      <c r="G241" t="s">
        <v>2137</v>
      </c>
      <c r="H241" t="s">
        <v>447</v>
      </c>
      <c r="I241" t="s">
        <v>448</v>
      </c>
      <c r="J241" t="s">
        <v>449</v>
      </c>
      <c r="K241" t="s">
        <v>78</v>
      </c>
      <c r="L241" t="s">
        <v>4509</v>
      </c>
    </row>
    <row r="242" spans="1:12" x14ac:dyDescent="0.2">
      <c r="A242" t="s">
        <v>4175</v>
      </c>
      <c r="B242" t="s">
        <v>28</v>
      </c>
      <c r="C242">
        <v>822</v>
      </c>
      <c r="D242">
        <v>208.06059999999999</v>
      </c>
      <c r="E242">
        <v>15.268000000000001</v>
      </c>
      <c r="F242" t="s">
        <v>4176</v>
      </c>
      <c r="G242" t="s">
        <v>3007</v>
      </c>
      <c r="H242" t="s">
        <v>447</v>
      </c>
      <c r="I242" t="s">
        <v>448</v>
      </c>
      <c r="J242" t="s">
        <v>449</v>
      </c>
      <c r="K242" t="s">
        <v>78</v>
      </c>
      <c r="L242" t="s">
        <v>4177</v>
      </c>
    </row>
    <row r="243" spans="1:12" x14ac:dyDescent="0.2">
      <c r="A243" t="s">
        <v>4178</v>
      </c>
      <c r="B243" t="s">
        <v>28</v>
      </c>
      <c r="C243">
        <v>823</v>
      </c>
      <c r="D243">
        <v>208.0607</v>
      </c>
      <c r="E243">
        <v>14.78</v>
      </c>
      <c r="F243" t="s">
        <v>4179</v>
      </c>
      <c r="G243" t="s">
        <v>3151</v>
      </c>
      <c r="H243" t="s">
        <v>447</v>
      </c>
      <c r="I243" t="s">
        <v>448</v>
      </c>
      <c r="J243" t="s">
        <v>449</v>
      </c>
      <c r="K243" t="s">
        <v>78</v>
      </c>
      <c r="L243" t="s">
        <v>4180</v>
      </c>
    </row>
    <row r="244" spans="1:12" x14ac:dyDescent="0.2">
      <c r="A244" t="s">
        <v>6380</v>
      </c>
      <c r="B244" t="s">
        <v>28</v>
      </c>
      <c r="C244">
        <v>1206</v>
      </c>
      <c r="D244">
        <v>238.0719</v>
      </c>
      <c r="E244">
        <v>14.388999999999999</v>
      </c>
      <c r="F244" t="s">
        <v>6381</v>
      </c>
      <c r="G244" t="s">
        <v>3151</v>
      </c>
      <c r="H244" t="s">
        <v>447</v>
      </c>
      <c r="I244" t="s">
        <v>448</v>
      </c>
      <c r="J244" t="s">
        <v>449</v>
      </c>
      <c r="K244" t="s">
        <v>78</v>
      </c>
      <c r="L244" t="s">
        <v>6382</v>
      </c>
    </row>
    <row r="245" spans="1:12" x14ac:dyDescent="0.2">
      <c r="A245" t="s">
        <v>4166</v>
      </c>
      <c r="B245" t="s">
        <v>28</v>
      </c>
      <c r="C245">
        <v>821</v>
      </c>
      <c r="D245">
        <v>208.06039999999999</v>
      </c>
      <c r="E245">
        <v>14.685</v>
      </c>
      <c r="F245" t="s">
        <v>4167</v>
      </c>
      <c r="G245" t="s">
        <v>3007</v>
      </c>
      <c r="H245" t="s">
        <v>447</v>
      </c>
      <c r="I245" t="s">
        <v>448</v>
      </c>
      <c r="J245" t="s">
        <v>449</v>
      </c>
      <c r="K245" t="s">
        <v>78</v>
      </c>
      <c r="L245" t="s">
        <v>4174</v>
      </c>
    </row>
    <row r="246" spans="1:12" x14ac:dyDescent="0.2">
      <c r="A246" t="s">
        <v>3428</v>
      </c>
      <c r="B246" t="s">
        <v>28</v>
      </c>
      <c r="C246">
        <v>682</v>
      </c>
      <c r="D246">
        <v>196.0607</v>
      </c>
      <c r="E246">
        <v>15.603</v>
      </c>
      <c r="F246" t="s">
        <v>3429</v>
      </c>
      <c r="G246" t="s">
        <v>2137</v>
      </c>
      <c r="H246" t="s">
        <v>447</v>
      </c>
      <c r="I246" t="s">
        <v>448</v>
      </c>
      <c r="J246" t="s">
        <v>449</v>
      </c>
      <c r="K246" t="s">
        <v>78</v>
      </c>
      <c r="L246" t="s">
        <v>3430</v>
      </c>
    </row>
    <row r="247" spans="1:12" x14ac:dyDescent="0.2">
      <c r="A247" t="s">
        <v>23314</v>
      </c>
      <c r="B247" t="s">
        <v>12324</v>
      </c>
      <c r="C247">
        <v>2136</v>
      </c>
      <c r="D247">
        <v>323.16109999999998</v>
      </c>
      <c r="E247">
        <v>3.1080000000000001</v>
      </c>
      <c r="F247" t="s">
        <v>23315</v>
      </c>
      <c r="G247" t="s">
        <v>3151</v>
      </c>
      <c r="H247" t="s">
        <v>447</v>
      </c>
      <c r="I247" t="s">
        <v>448</v>
      </c>
      <c r="J247" t="s">
        <v>449</v>
      </c>
      <c r="K247" t="s">
        <v>78</v>
      </c>
      <c r="L247" t="s">
        <v>23321</v>
      </c>
    </row>
    <row r="248" spans="1:12" x14ac:dyDescent="0.2">
      <c r="A248" t="s">
        <v>3005</v>
      </c>
      <c r="B248" t="s">
        <v>28</v>
      </c>
      <c r="C248">
        <v>603</v>
      </c>
      <c r="D248">
        <v>192.06569999999999</v>
      </c>
      <c r="E248">
        <v>16.082999999999998</v>
      </c>
      <c r="F248" t="s">
        <v>3006</v>
      </c>
      <c r="G248" t="s">
        <v>3007</v>
      </c>
      <c r="H248" t="s">
        <v>447</v>
      </c>
      <c r="I248" t="s">
        <v>448</v>
      </c>
      <c r="J248" t="s">
        <v>449</v>
      </c>
      <c r="K248" t="s">
        <v>78</v>
      </c>
      <c r="L248" t="s">
        <v>3008</v>
      </c>
    </row>
    <row r="249" spans="1:12" x14ac:dyDescent="0.2">
      <c r="A249" t="s">
        <v>4139</v>
      </c>
      <c r="B249" t="s">
        <v>28</v>
      </c>
      <c r="C249">
        <v>816</v>
      </c>
      <c r="D249">
        <v>208.06010000000001</v>
      </c>
      <c r="E249">
        <v>15.069000000000001</v>
      </c>
      <c r="F249" t="s">
        <v>4140</v>
      </c>
      <c r="G249" t="s">
        <v>3007</v>
      </c>
      <c r="H249" t="s">
        <v>447</v>
      </c>
      <c r="I249" t="s">
        <v>448</v>
      </c>
      <c r="J249" t="s">
        <v>449</v>
      </c>
      <c r="K249" t="s">
        <v>78</v>
      </c>
      <c r="L249" t="s">
        <v>4146</v>
      </c>
    </row>
    <row r="250" spans="1:12" x14ac:dyDescent="0.2">
      <c r="A250" t="s">
        <v>2579</v>
      </c>
      <c r="B250" t="s">
        <v>28</v>
      </c>
      <c r="C250">
        <v>529</v>
      </c>
      <c r="D250">
        <v>187.0599</v>
      </c>
      <c r="E250">
        <v>3.1680000000000001</v>
      </c>
      <c r="F250" t="s">
        <v>2580</v>
      </c>
      <c r="G250" t="s">
        <v>2436</v>
      </c>
      <c r="H250" t="s">
        <v>447</v>
      </c>
      <c r="I250" t="s">
        <v>448</v>
      </c>
      <c r="J250" t="s">
        <v>449</v>
      </c>
      <c r="K250" t="s">
        <v>78</v>
      </c>
      <c r="L250" t="s">
        <v>2587</v>
      </c>
    </row>
    <row r="251" spans="1:12" x14ac:dyDescent="0.2">
      <c r="A251" t="s">
        <v>19080</v>
      </c>
      <c r="B251" t="s">
        <v>12324</v>
      </c>
      <c r="C251">
        <v>1302</v>
      </c>
      <c r="D251">
        <v>224.1268</v>
      </c>
      <c r="E251">
        <v>10.579000000000001</v>
      </c>
      <c r="F251" t="s">
        <v>19081</v>
      </c>
      <c r="G251" t="s">
        <v>2514</v>
      </c>
      <c r="H251" t="s">
        <v>447</v>
      </c>
      <c r="I251" t="s">
        <v>448</v>
      </c>
      <c r="J251" t="s">
        <v>449</v>
      </c>
      <c r="K251" t="s">
        <v>78</v>
      </c>
      <c r="L251" t="s">
        <v>19086</v>
      </c>
    </row>
    <row r="252" spans="1:12" x14ac:dyDescent="0.2">
      <c r="A252" t="s">
        <v>17265</v>
      </c>
      <c r="B252" t="s">
        <v>12324</v>
      </c>
      <c r="C252">
        <v>966</v>
      </c>
      <c r="D252">
        <v>200.0934</v>
      </c>
      <c r="E252">
        <v>3.13</v>
      </c>
      <c r="F252" t="s">
        <v>17266</v>
      </c>
      <c r="G252" t="s">
        <v>446</v>
      </c>
      <c r="H252" t="s">
        <v>447</v>
      </c>
      <c r="I252" t="s">
        <v>448</v>
      </c>
      <c r="J252" t="s">
        <v>449</v>
      </c>
      <c r="K252" t="s">
        <v>78</v>
      </c>
      <c r="L252" t="s">
        <v>17273</v>
      </c>
    </row>
    <row r="253" spans="1:12" x14ac:dyDescent="0.2">
      <c r="A253" t="s">
        <v>16667</v>
      </c>
      <c r="B253" t="s">
        <v>12324</v>
      </c>
      <c r="C253">
        <v>858</v>
      </c>
      <c r="D253">
        <v>194.11850000000001</v>
      </c>
      <c r="E253">
        <v>4.1100000000000003</v>
      </c>
      <c r="F253" t="s">
        <v>16668</v>
      </c>
      <c r="G253" t="s">
        <v>446</v>
      </c>
      <c r="H253" t="s">
        <v>447</v>
      </c>
      <c r="I253" t="s">
        <v>448</v>
      </c>
      <c r="J253" t="s">
        <v>449</v>
      </c>
      <c r="K253" t="s">
        <v>78</v>
      </c>
      <c r="L253" t="s">
        <v>16675</v>
      </c>
    </row>
    <row r="254" spans="1:12" x14ac:dyDescent="0.2">
      <c r="A254" t="s">
        <v>2597</v>
      </c>
      <c r="B254" t="s">
        <v>28</v>
      </c>
      <c r="C254">
        <v>531</v>
      </c>
      <c r="D254">
        <v>187.06010000000001</v>
      </c>
      <c r="E254">
        <v>3.5150000000000001</v>
      </c>
      <c r="F254" t="s">
        <v>2598</v>
      </c>
      <c r="G254" t="s">
        <v>2514</v>
      </c>
      <c r="H254" t="s">
        <v>447</v>
      </c>
      <c r="I254" t="s">
        <v>448</v>
      </c>
      <c r="J254" t="s">
        <v>449</v>
      </c>
      <c r="K254" t="s">
        <v>78</v>
      </c>
      <c r="L254" t="s">
        <v>2599</v>
      </c>
    </row>
    <row r="255" spans="1:12" x14ac:dyDescent="0.2">
      <c r="A255" t="s">
        <v>20219</v>
      </c>
      <c r="B255" t="s">
        <v>12324</v>
      </c>
      <c r="C255">
        <v>1522</v>
      </c>
      <c r="D255">
        <v>244.22710000000001</v>
      </c>
      <c r="E255">
        <v>13.412000000000001</v>
      </c>
      <c r="F255" t="s">
        <v>20220</v>
      </c>
      <c r="G255" t="s">
        <v>2514</v>
      </c>
      <c r="H255" t="s">
        <v>447</v>
      </c>
      <c r="I255" t="s">
        <v>448</v>
      </c>
      <c r="J255" t="s">
        <v>449</v>
      </c>
      <c r="K255" t="s">
        <v>78</v>
      </c>
      <c r="L255" t="s">
        <v>20225</v>
      </c>
    </row>
    <row r="256" spans="1:12" x14ac:dyDescent="0.2">
      <c r="A256" t="s">
        <v>19263</v>
      </c>
      <c r="B256" t="s">
        <v>12324</v>
      </c>
      <c r="C256">
        <v>1338</v>
      </c>
      <c r="D256">
        <v>226.18090000000001</v>
      </c>
      <c r="E256">
        <v>8.3360000000000003</v>
      </c>
      <c r="F256" t="s">
        <v>19264</v>
      </c>
      <c r="G256" t="s">
        <v>2514</v>
      </c>
      <c r="H256" t="s">
        <v>447</v>
      </c>
      <c r="I256" t="s">
        <v>448</v>
      </c>
      <c r="J256" t="s">
        <v>449</v>
      </c>
      <c r="K256" t="s">
        <v>78</v>
      </c>
      <c r="L256" t="s">
        <v>19269</v>
      </c>
    </row>
    <row r="257" spans="1:12" x14ac:dyDescent="0.2">
      <c r="A257" t="s">
        <v>16294</v>
      </c>
      <c r="B257" t="s">
        <v>12324</v>
      </c>
      <c r="C257">
        <v>796</v>
      </c>
      <c r="D257">
        <v>187.14529999999999</v>
      </c>
      <c r="E257">
        <v>1.9950000000000001</v>
      </c>
      <c r="F257" t="s">
        <v>16295</v>
      </c>
      <c r="G257" t="s">
        <v>2514</v>
      </c>
      <c r="H257" t="s">
        <v>447</v>
      </c>
      <c r="I257" t="s">
        <v>448</v>
      </c>
      <c r="J257" t="s">
        <v>449</v>
      </c>
      <c r="K257" t="s">
        <v>78</v>
      </c>
      <c r="L257" t="s">
        <v>16300</v>
      </c>
    </row>
    <row r="258" spans="1:12" x14ac:dyDescent="0.2">
      <c r="A258" t="s">
        <v>12624</v>
      </c>
      <c r="B258" t="s">
        <v>12324</v>
      </c>
      <c r="C258">
        <v>86</v>
      </c>
      <c r="D258">
        <v>120.08069999999999</v>
      </c>
      <c r="E258">
        <v>0.89</v>
      </c>
      <c r="F258" t="s">
        <v>12625</v>
      </c>
      <c r="G258" t="s">
        <v>2514</v>
      </c>
      <c r="H258" t="s">
        <v>447</v>
      </c>
      <c r="I258" t="s">
        <v>448</v>
      </c>
      <c r="J258" t="s">
        <v>449</v>
      </c>
      <c r="K258" t="s">
        <v>78</v>
      </c>
      <c r="L258" t="s">
        <v>12634</v>
      </c>
    </row>
    <row r="259" spans="1:12" x14ac:dyDescent="0.2">
      <c r="A259" t="s">
        <v>17486</v>
      </c>
      <c r="B259" t="s">
        <v>12324</v>
      </c>
      <c r="C259">
        <v>1009</v>
      </c>
      <c r="D259">
        <v>203.15469999999999</v>
      </c>
      <c r="E259">
        <v>8.7010000000000005</v>
      </c>
      <c r="F259" t="s">
        <v>17487</v>
      </c>
      <c r="G259" t="s">
        <v>2514</v>
      </c>
      <c r="H259" t="s">
        <v>447</v>
      </c>
      <c r="I259" t="s">
        <v>448</v>
      </c>
      <c r="J259" t="s">
        <v>449</v>
      </c>
      <c r="K259" t="s">
        <v>78</v>
      </c>
      <c r="L259" t="s">
        <v>17494</v>
      </c>
    </row>
    <row r="260" spans="1:12" x14ac:dyDescent="0.2">
      <c r="A260" t="s">
        <v>18568</v>
      </c>
      <c r="B260" t="s">
        <v>12324</v>
      </c>
      <c r="C260">
        <v>1208</v>
      </c>
      <c r="D260">
        <v>217.17060000000001</v>
      </c>
      <c r="E260">
        <v>11.211</v>
      </c>
      <c r="F260" t="s">
        <v>18569</v>
      </c>
      <c r="G260" t="s">
        <v>2514</v>
      </c>
      <c r="H260" t="s">
        <v>447</v>
      </c>
      <c r="I260" t="s">
        <v>448</v>
      </c>
      <c r="J260" t="s">
        <v>449</v>
      </c>
      <c r="K260" t="s">
        <v>78</v>
      </c>
      <c r="L260" t="s">
        <v>18575</v>
      </c>
    </row>
    <row r="261" spans="1:12" x14ac:dyDescent="0.2">
      <c r="A261" t="s">
        <v>6624</v>
      </c>
      <c r="B261" t="s">
        <v>28</v>
      </c>
      <c r="C261">
        <v>1262</v>
      </c>
      <c r="D261">
        <v>241.1164</v>
      </c>
      <c r="E261">
        <v>7.077</v>
      </c>
      <c r="F261" t="s">
        <v>6625</v>
      </c>
      <c r="G261" t="s">
        <v>2514</v>
      </c>
      <c r="H261" t="s">
        <v>447</v>
      </c>
      <c r="I261" t="s">
        <v>448</v>
      </c>
      <c r="J261" t="s">
        <v>449</v>
      </c>
      <c r="K261" t="s">
        <v>78</v>
      </c>
      <c r="L261" t="s">
        <v>6632</v>
      </c>
    </row>
    <row r="262" spans="1:12" x14ac:dyDescent="0.2">
      <c r="A262" t="s">
        <v>18530</v>
      </c>
      <c r="B262" t="s">
        <v>12324</v>
      </c>
      <c r="C262">
        <v>1200</v>
      </c>
      <c r="D262">
        <v>216.12350000000001</v>
      </c>
      <c r="E262">
        <v>6.8170000000000002</v>
      </c>
      <c r="F262" t="s">
        <v>18531</v>
      </c>
      <c r="G262" t="s">
        <v>446</v>
      </c>
      <c r="H262" t="s">
        <v>447</v>
      </c>
      <c r="I262" t="s">
        <v>448</v>
      </c>
      <c r="J262" t="s">
        <v>449</v>
      </c>
      <c r="K262" t="s">
        <v>78</v>
      </c>
      <c r="L262" t="s">
        <v>18536</v>
      </c>
    </row>
    <row r="263" spans="1:12" x14ac:dyDescent="0.2">
      <c r="A263" t="s">
        <v>12615</v>
      </c>
      <c r="B263" t="s">
        <v>12324</v>
      </c>
      <c r="C263">
        <v>85</v>
      </c>
      <c r="D263">
        <v>119.08580000000001</v>
      </c>
      <c r="E263">
        <v>17.837</v>
      </c>
      <c r="F263" t="s">
        <v>12616</v>
      </c>
      <c r="G263" t="s">
        <v>2514</v>
      </c>
      <c r="H263" t="s">
        <v>447</v>
      </c>
      <c r="I263" t="s">
        <v>448</v>
      </c>
      <c r="J263" t="s">
        <v>449</v>
      </c>
      <c r="K263" t="s">
        <v>78</v>
      </c>
      <c r="L263" t="s">
        <v>12623</v>
      </c>
    </row>
    <row r="264" spans="1:12" x14ac:dyDescent="0.2">
      <c r="A264" t="s">
        <v>17805</v>
      </c>
      <c r="B264" t="s">
        <v>12324</v>
      </c>
      <c r="C264">
        <v>1069</v>
      </c>
      <c r="D264">
        <v>208.13390000000001</v>
      </c>
      <c r="E264">
        <v>5.52</v>
      </c>
      <c r="F264" t="s">
        <v>17806</v>
      </c>
      <c r="G264" t="s">
        <v>446</v>
      </c>
      <c r="H264" t="s">
        <v>447</v>
      </c>
      <c r="I264" t="s">
        <v>448</v>
      </c>
      <c r="J264" t="s">
        <v>449</v>
      </c>
      <c r="K264" t="s">
        <v>78</v>
      </c>
      <c r="L264" t="s">
        <v>17811</v>
      </c>
    </row>
    <row r="265" spans="1:12" x14ac:dyDescent="0.2">
      <c r="A265" t="s">
        <v>20128</v>
      </c>
      <c r="B265" t="s">
        <v>12324</v>
      </c>
      <c r="C265">
        <v>1505</v>
      </c>
      <c r="D265">
        <v>242.15479999999999</v>
      </c>
      <c r="E265">
        <v>10.212</v>
      </c>
      <c r="F265" t="s">
        <v>20129</v>
      </c>
      <c r="G265" t="s">
        <v>2514</v>
      </c>
      <c r="H265" t="s">
        <v>447</v>
      </c>
      <c r="I265" t="s">
        <v>448</v>
      </c>
      <c r="J265" t="s">
        <v>449</v>
      </c>
      <c r="K265" t="s">
        <v>78</v>
      </c>
      <c r="L265" t="s">
        <v>20135</v>
      </c>
    </row>
    <row r="266" spans="1:12" x14ac:dyDescent="0.2">
      <c r="A266" t="s">
        <v>18643</v>
      </c>
      <c r="B266" t="s">
        <v>12324</v>
      </c>
      <c r="C266">
        <v>1223</v>
      </c>
      <c r="D266">
        <v>220.1344</v>
      </c>
      <c r="E266">
        <v>6.1420000000000003</v>
      </c>
      <c r="F266" t="s">
        <v>18644</v>
      </c>
      <c r="G266" t="s">
        <v>446</v>
      </c>
      <c r="H266" t="s">
        <v>447</v>
      </c>
      <c r="I266" t="s">
        <v>448</v>
      </c>
      <c r="J266" t="s">
        <v>449</v>
      </c>
      <c r="K266" t="s">
        <v>78</v>
      </c>
      <c r="L266" t="s">
        <v>18650</v>
      </c>
    </row>
    <row r="267" spans="1:12" x14ac:dyDescent="0.2">
      <c r="A267" t="s">
        <v>11242</v>
      </c>
      <c r="B267" t="s">
        <v>28</v>
      </c>
      <c r="C267">
        <v>2046</v>
      </c>
      <c r="D267">
        <v>368.97699999999998</v>
      </c>
      <c r="E267">
        <v>16.145</v>
      </c>
      <c r="F267" t="s">
        <v>11243</v>
      </c>
      <c r="G267" t="s">
        <v>2514</v>
      </c>
      <c r="H267" t="s">
        <v>447</v>
      </c>
      <c r="I267" t="s">
        <v>448</v>
      </c>
      <c r="J267" t="s">
        <v>449</v>
      </c>
      <c r="K267" t="s">
        <v>78</v>
      </c>
      <c r="L267" t="s">
        <v>11245</v>
      </c>
    </row>
    <row r="268" spans="1:12" x14ac:dyDescent="0.2">
      <c r="A268" t="s">
        <v>7569</v>
      </c>
      <c r="B268" t="s">
        <v>28</v>
      </c>
      <c r="C268">
        <v>1436</v>
      </c>
      <c r="D268">
        <v>259.91899999999998</v>
      </c>
      <c r="E268">
        <v>11.563000000000001</v>
      </c>
      <c r="F268" t="s">
        <v>7570</v>
      </c>
      <c r="G268" t="s">
        <v>446</v>
      </c>
      <c r="H268" t="s">
        <v>447</v>
      </c>
      <c r="I268" t="s">
        <v>448</v>
      </c>
      <c r="J268" t="s">
        <v>449</v>
      </c>
      <c r="K268" t="s">
        <v>78</v>
      </c>
      <c r="L268" t="s">
        <v>7572</v>
      </c>
    </row>
    <row r="269" spans="1:12" x14ac:dyDescent="0.2">
      <c r="A269" t="s">
        <v>4712</v>
      </c>
      <c r="B269" t="s">
        <v>28</v>
      </c>
      <c r="C269">
        <v>919</v>
      </c>
      <c r="D269">
        <v>213.05430000000001</v>
      </c>
      <c r="E269">
        <v>15.63</v>
      </c>
      <c r="F269" t="s">
        <v>4713</v>
      </c>
      <c r="G269" t="s">
        <v>2514</v>
      </c>
      <c r="H269" t="s">
        <v>447</v>
      </c>
      <c r="I269" t="s">
        <v>448</v>
      </c>
      <c r="J269" t="s">
        <v>449</v>
      </c>
      <c r="K269" t="s">
        <v>78</v>
      </c>
      <c r="L269" t="s">
        <v>4719</v>
      </c>
    </row>
    <row r="270" spans="1:12" x14ac:dyDescent="0.2">
      <c r="A270" t="s">
        <v>5850</v>
      </c>
      <c r="B270" t="s">
        <v>28</v>
      </c>
      <c r="C270">
        <v>1110</v>
      </c>
      <c r="D270">
        <v>227.98089999999999</v>
      </c>
      <c r="E270">
        <v>1.337</v>
      </c>
      <c r="F270" t="s">
        <v>5851</v>
      </c>
      <c r="G270" t="s">
        <v>446</v>
      </c>
      <c r="H270" t="s">
        <v>447</v>
      </c>
      <c r="I270" t="s">
        <v>448</v>
      </c>
      <c r="J270" t="s">
        <v>449</v>
      </c>
      <c r="K270" t="s">
        <v>78</v>
      </c>
      <c r="L270" t="s">
        <v>5859</v>
      </c>
    </row>
    <row r="271" spans="1:12" x14ac:dyDescent="0.2">
      <c r="A271" t="s">
        <v>5358</v>
      </c>
      <c r="B271" t="s">
        <v>28</v>
      </c>
      <c r="C271">
        <v>1019</v>
      </c>
      <c r="D271">
        <v>223.03909999999999</v>
      </c>
      <c r="E271">
        <v>14.063000000000001</v>
      </c>
      <c r="F271" t="s">
        <v>5359</v>
      </c>
      <c r="G271" t="s">
        <v>5365</v>
      </c>
      <c r="H271" t="s">
        <v>447</v>
      </c>
      <c r="I271" t="s">
        <v>448</v>
      </c>
      <c r="J271" t="s">
        <v>449</v>
      </c>
      <c r="K271" t="s">
        <v>78</v>
      </c>
      <c r="L271" t="s">
        <v>5366</v>
      </c>
    </row>
    <row r="272" spans="1:12" x14ac:dyDescent="0.2">
      <c r="A272" t="s">
        <v>3272</v>
      </c>
      <c r="B272" t="s">
        <v>28</v>
      </c>
      <c r="C272">
        <v>656</v>
      </c>
      <c r="D272">
        <v>195.04429999999999</v>
      </c>
      <c r="E272">
        <v>13.124000000000001</v>
      </c>
      <c r="F272" t="s">
        <v>3273</v>
      </c>
      <c r="G272" t="s">
        <v>2514</v>
      </c>
      <c r="H272" t="s">
        <v>447</v>
      </c>
      <c r="I272" t="s">
        <v>448</v>
      </c>
      <c r="J272" t="s">
        <v>449</v>
      </c>
      <c r="K272" t="s">
        <v>78</v>
      </c>
      <c r="L272" t="s">
        <v>3279</v>
      </c>
    </row>
    <row r="273" spans="1:12" x14ac:dyDescent="0.2">
      <c r="A273" t="s">
        <v>5915</v>
      </c>
      <c r="B273" t="s">
        <v>28</v>
      </c>
      <c r="C273">
        <v>1120</v>
      </c>
      <c r="D273">
        <v>229.0127</v>
      </c>
      <c r="E273">
        <v>14.037000000000001</v>
      </c>
      <c r="F273" t="s">
        <v>5916</v>
      </c>
      <c r="G273" t="s">
        <v>446</v>
      </c>
      <c r="H273" t="s">
        <v>447</v>
      </c>
      <c r="I273" t="s">
        <v>448</v>
      </c>
      <c r="J273" t="s">
        <v>449</v>
      </c>
      <c r="K273" t="s">
        <v>78</v>
      </c>
      <c r="L273" t="s">
        <v>5918</v>
      </c>
    </row>
    <row r="274" spans="1:12" x14ac:dyDescent="0.2">
      <c r="A274" t="s">
        <v>5890</v>
      </c>
      <c r="B274" t="s">
        <v>28</v>
      </c>
      <c r="C274">
        <v>1116</v>
      </c>
      <c r="D274">
        <v>228.06540000000001</v>
      </c>
      <c r="E274">
        <v>16.832999999999998</v>
      </c>
      <c r="F274" t="s">
        <v>5891</v>
      </c>
      <c r="G274" t="s">
        <v>446</v>
      </c>
      <c r="H274" t="s">
        <v>447</v>
      </c>
      <c r="I274" t="s">
        <v>448</v>
      </c>
      <c r="J274" t="s">
        <v>449</v>
      </c>
      <c r="K274" t="s">
        <v>78</v>
      </c>
      <c r="L274" t="s">
        <v>5898</v>
      </c>
    </row>
    <row r="275" spans="1:12" x14ac:dyDescent="0.2">
      <c r="A275" t="s">
        <v>5402</v>
      </c>
      <c r="B275" t="s">
        <v>28</v>
      </c>
      <c r="C275">
        <v>1028</v>
      </c>
      <c r="D275">
        <v>223.06379999999999</v>
      </c>
      <c r="E275">
        <v>6.1619999999999999</v>
      </c>
      <c r="F275" t="s">
        <v>5403</v>
      </c>
      <c r="G275" t="s">
        <v>2514</v>
      </c>
      <c r="H275" t="s">
        <v>447</v>
      </c>
      <c r="I275" t="s">
        <v>448</v>
      </c>
      <c r="J275" t="s">
        <v>449</v>
      </c>
      <c r="K275" t="s">
        <v>78</v>
      </c>
      <c r="L275" t="s">
        <v>5404</v>
      </c>
    </row>
    <row r="276" spans="1:12" x14ac:dyDescent="0.2">
      <c r="A276" t="s">
        <v>7663</v>
      </c>
      <c r="B276" t="s">
        <v>28</v>
      </c>
      <c r="C276">
        <v>1452</v>
      </c>
      <c r="D276">
        <v>263.95780000000002</v>
      </c>
      <c r="E276">
        <v>1.4330000000000001</v>
      </c>
      <c r="F276" t="s">
        <v>7664</v>
      </c>
      <c r="G276" t="s">
        <v>446</v>
      </c>
      <c r="H276" t="s">
        <v>447</v>
      </c>
      <c r="I276" t="s">
        <v>448</v>
      </c>
      <c r="J276" t="s">
        <v>449</v>
      </c>
      <c r="K276" t="s">
        <v>78</v>
      </c>
      <c r="L276" t="s">
        <v>7669</v>
      </c>
    </row>
    <row r="277" spans="1:12" x14ac:dyDescent="0.2">
      <c r="A277" t="s">
        <v>7670</v>
      </c>
      <c r="B277" t="s">
        <v>28</v>
      </c>
      <c r="C277">
        <v>1451</v>
      </c>
      <c r="D277">
        <v>263.95780000000002</v>
      </c>
      <c r="E277">
        <v>1.7250000000000001</v>
      </c>
      <c r="F277" t="s">
        <v>7671</v>
      </c>
      <c r="G277" t="s">
        <v>446</v>
      </c>
      <c r="H277" t="s">
        <v>447</v>
      </c>
      <c r="I277" t="s">
        <v>448</v>
      </c>
      <c r="J277" t="s">
        <v>449</v>
      </c>
      <c r="K277" t="s">
        <v>78</v>
      </c>
      <c r="L277" t="s">
        <v>7669</v>
      </c>
    </row>
    <row r="278" spans="1:12" x14ac:dyDescent="0.2">
      <c r="A278" t="s">
        <v>16660</v>
      </c>
      <c r="B278" t="s">
        <v>12324</v>
      </c>
      <c r="C278">
        <v>857</v>
      </c>
      <c r="D278">
        <v>194.11850000000001</v>
      </c>
      <c r="E278">
        <v>3.8860000000000001</v>
      </c>
      <c r="F278" t="s">
        <v>16661</v>
      </c>
      <c r="G278" t="s">
        <v>3015</v>
      </c>
      <c r="H278" t="s">
        <v>447</v>
      </c>
      <c r="I278" t="s">
        <v>448</v>
      </c>
      <c r="J278" t="s">
        <v>449</v>
      </c>
      <c r="K278" t="s">
        <v>78</v>
      </c>
      <c r="L278" t="s">
        <v>16666</v>
      </c>
    </row>
    <row r="279" spans="1:12" x14ac:dyDescent="0.2">
      <c r="A279" t="s">
        <v>3009</v>
      </c>
      <c r="B279" t="s">
        <v>28</v>
      </c>
      <c r="C279">
        <v>602</v>
      </c>
      <c r="D279">
        <v>192.06569999999999</v>
      </c>
      <c r="E279">
        <v>16.367999999999999</v>
      </c>
      <c r="F279" t="s">
        <v>3010</v>
      </c>
      <c r="G279" t="s">
        <v>3015</v>
      </c>
      <c r="H279" t="s">
        <v>447</v>
      </c>
      <c r="I279" t="s">
        <v>448</v>
      </c>
      <c r="J279" t="s">
        <v>449</v>
      </c>
      <c r="K279" t="s">
        <v>78</v>
      </c>
      <c r="L279" t="s">
        <v>3016</v>
      </c>
    </row>
    <row r="280" spans="1:12" x14ac:dyDescent="0.2">
      <c r="A280" t="s">
        <v>3124</v>
      </c>
      <c r="B280" t="s">
        <v>28</v>
      </c>
      <c r="C280">
        <v>628</v>
      </c>
      <c r="D280">
        <v>194.0445</v>
      </c>
      <c r="E280">
        <v>5.8250000000000002</v>
      </c>
      <c r="F280" t="s">
        <v>3125</v>
      </c>
      <c r="G280" t="s">
        <v>446</v>
      </c>
      <c r="H280" t="s">
        <v>447</v>
      </c>
      <c r="I280" t="s">
        <v>448</v>
      </c>
      <c r="J280" t="s">
        <v>449</v>
      </c>
      <c r="K280" t="s">
        <v>78</v>
      </c>
      <c r="L280" t="s">
        <v>3133</v>
      </c>
    </row>
    <row r="281" spans="1:12" x14ac:dyDescent="0.2">
      <c r="A281" t="s">
        <v>5495</v>
      </c>
      <c r="B281" t="s">
        <v>28</v>
      </c>
      <c r="C281">
        <v>1044</v>
      </c>
      <c r="D281">
        <v>224.05529999999999</v>
      </c>
      <c r="E281">
        <v>14.298</v>
      </c>
      <c r="F281" t="s">
        <v>5496</v>
      </c>
      <c r="G281" t="s">
        <v>2137</v>
      </c>
      <c r="H281" t="s">
        <v>447</v>
      </c>
      <c r="I281" t="s">
        <v>448</v>
      </c>
      <c r="J281" t="s">
        <v>449</v>
      </c>
      <c r="K281" t="s">
        <v>78</v>
      </c>
      <c r="L281" t="s">
        <v>5504</v>
      </c>
    </row>
    <row r="282" spans="1:12" x14ac:dyDescent="0.2">
      <c r="A282" t="s">
        <v>4181</v>
      </c>
      <c r="B282" t="s">
        <v>28</v>
      </c>
      <c r="C282">
        <v>824</v>
      </c>
      <c r="D282">
        <v>208.06120000000001</v>
      </c>
      <c r="E282">
        <v>13.393000000000001</v>
      </c>
      <c r="F282" t="s">
        <v>4182</v>
      </c>
      <c r="G282" t="s">
        <v>3007</v>
      </c>
      <c r="H282" t="s">
        <v>447</v>
      </c>
      <c r="I282" t="s">
        <v>448</v>
      </c>
      <c r="J282" t="s">
        <v>449</v>
      </c>
      <c r="K282" t="s">
        <v>78</v>
      </c>
      <c r="L282" t="s">
        <v>4189</v>
      </c>
    </row>
    <row r="283" spans="1:12" x14ac:dyDescent="0.2">
      <c r="A283" t="s">
        <v>4524</v>
      </c>
      <c r="B283" t="s">
        <v>28</v>
      </c>
      <c r="C283">
        <v>880</v>
      </c>
      <c r="D283">
        <v>210.07640000000001</v>
      </c>
      <c r="E283">
        <v>16.247</v>
      </c>
      <c r="F283" t="s">
        <v>4525</v>
      </c>
      <c r="G283" t="s">
        <v>2514</v>
      </c>
      <c r="H283" t="s">
        <v>447</v>
      </c>
      <c r="I283" t="s">
        <v>448</v>
      </c>
      <c r="J283" t="s">
        <v>449</v>
      </c>
      <c r="K283" t="s">
        <v>78</v>
      </c>
      <c r="L283" t="s">
        <v>4532</v>
      </c>
    </row>
    <row r="284" spans="1:12" x14ac:dyDescent="0.2">
      <c r="A284" t="s">
        <v>5525</v>
      </c>
      <c r="B284" t="s">
        <v>28</v>
      </c>
      <c r="C284">
        <v>1050</v>
      </c>
      <c r="D284">
        <v>224.0558</v>
      </c>
      <c r="E284">
        <v>14.644</v>
      </c>
      <c r="F284" t="s">
        <v>5526</v>
      </c>
      <c r="G284" t="s">
        <v>446</v>
      </c>
      <c r="H284" t="s">
        <v>447</v>
      </c>
      <c r="I284" t="s">
        <v>448</v>
      </c>
      <c r="J284" t="s">
        <v>449</v>
      </c>
      <c r="K284" t="s">
        <v>78</v>
      </c>
      <c r="L284" t="s">
        <v>5533</v>
      </c>
    </row>
    <row r="285" spans="1:12" x14ac:dyDescent="0.2">
      <c r="A285" t="s">
        <v>3399</v>
      </c>
      <c r="B285" t="s">
        <v>28</v>
      </c>
      <c r="C285">
        <v>678</v>
      </c>
      <c r="D285">
        <v>196.06049999999999</v>
      </c>
      <c r="E285">
        <v>15.194000000000001</v>
      </c>
      <c r="F285" t="s">
        <v>3400</v>
      </c>
      <c r="G285" t="s">
        <v>2137</v>
      </c>
      <c r="H285" t="s">
        <v>447</v>
      </c>
      <c r="I285" t="s">
        <v>448</v>
      </c>
      <c r="J285" t="s">
        <v>449</v>
      </c>
      <c r="K285" t="s">
        <v>78</v>
      </c>
      <c r="L285" t="s">
        <v>3407</v>
      </c>
    </row>
    <row r="286" spans="1:12" x14ac:dyDescent="0.2">
      <c r="A286" t="s">
        <v>3408</v>
      </c>
      <c r="B286" t="s">
        <v>28</v>
      </c>
      <c r="C286">
        <v>679</v>
      </c>
      <c r="D286">
        <v>196.06049999999999</v>
      </c>
      <c r="E286">
        <v>15.695</v>
      </c>
      <c r="F286" t="s">
        <v>3409</v>
      </c>
      <c r="G286" t="s">
        <v>2137</v>
      </c>
      <c r="H286" t="s">
        <v>447</v>
      </c>
      <c r="I286" t="s">
        <v>448</v>
      </c>
      <c r="J286" t="s">
        <v>449</v>
      </c>
      <c r="K286" t="s">
        <v>78</v>
      </c>
      <c r="L286" t="s">
        <v>3407</v>
      </c>
    </row>
    <row r="287" spans="1:12" x14ac:dyDescent="0.2">
      <c r="A287" t="s">
        <v>4147</v>
      </c>
      <c r="B287" t="s">
        <v>28</v>
      </c>
      <c r="C287">
        <v>818</v>
      </c>
      <c r="D287">
        <v>208.06020000000001</v>
      </c>
      <c r="E287">
        <v>13.629</v>
      </c>
      <c r="F287" t="s">
        <v>4148</v>
      </c>
      <c r="G287" t="s">
        <v>2514</v>
      </c>
      <c r="H287" t="s">
        <v>447</v>
      </c>
      <c r="I287" t="s">
        <v>448</v>
      </c>
      <c r="J287" t="s">
        <v>449</v>
      </c>
      <c r="K287" t="s">
        <v>78</v>
      </c>
      <c r="L287" t="s">
        <v>4153</v>
      </c>
    </row>
    <row r="288" spans="1:12" x14ac:dyDescent="0.2">
      <c r="A288" t="s">
        <v>5487</v>
      </c>
      <c r="B288" t="s">
        <v>28</v>
      </c>
      <c r="C288">
        <v>1045</v>
      </c>
      <c r="D288">
        <v>224.05529999999999</v>
      </c>
      <c r="E288">
        <v>11.51</v>
      </c>
      <c r="F288" t="s">
        <v>5488</v>
      </c>
      <c r="G288" t="s">
        <v>2514</v>
      </c>
      <c r="H288" t="s">
        <v>447</v>
      </c>
      <c r="I288" t="s">
        <v>448</v>
      </c>
      <c r="J288" t="s">
        <v>449</v>
      </c>
      <c r="K288" t="s">
        <v>78</v>
      </c>
      <c r="L288" t="s">
        <v>5494</v>
      </c>
    </row>
    <row r="289" spans="1:12" x14ac:dyDescent="0.2">
      <c r="A289" t="s">
        <v>2986</v>
      </c>
      <c r="B289" t="s">
        <v>28</v>
      </c>
      <c r="C289">
        <v>600</v>
      </c>
      <c r="D289">
        <v>192.06540000000001</v>
      </c>
      <c r="E289">
        <v>8.2040000000000006</v>
      </c>
      <c r="F289" t="s">
        <v>2987</v>
      </c>
      <c r="G289" t="s">
        <v>2514</v>
      </c>
      <c r="H289" t="s">
        <v>447</v>
      </c>
      <c r="I289" t="s">
        <v>448</v>
      </c>
      <c r="J289" t="s">
        <v>449</v>
      </c>
      <c r="K289" t="s">
        <v>78</v>
      </c>
      <c r="L289" t="s">
        <v>2995</v>
      </c>
    </row>
    <row r="290" spans="1:12" x14ac:dyDescent="0.2">
      <c r="A290" t="s">
        <v>2134</v>
      </c>
      <c r="B290" t="s">
        <v>28</v>
      </c>
      <c r="C290">
        <v>442</v>
      </c>
      <c r="D290">
        <v>180.066</v>
      </c>
      <c r="E290">
        <v>16.042000000000002</v>
      </c>
      <c r="F290" t="s">
        <v>2135</v>
      </c>
      <c r="G290" t="s">
        <v>2137</v>
      </c>
      <c r="H290" t="s">
        <v>447</v>
      </c>
      <c r="I290" t="s">
        <v>448</v>
      </c>
      <c r="J290" t="s">
        <v>449</v>
      </c>
      <c r="K290" t="s">
        <v>78</v>
      </c>
      <c r="L290" t="s">
        <v>2138</v>
      </c>
    </row>
    <row r="291" spans="1:12" x14ac:dyDescent="0.2">
      <c r="A291" t="s">
        <v>14748</v>
      </c>
      <c r="B291" t="s">
        <v>12324</v>
      </c>
      <c r="C291">
        <v>509</v>
      </c>
      <c r="D291">
        <v>166.08789999999999</v>
      </c>
      <c r="E291">
        <v>0.89</v>
      </c>
      <c r="F291" t="s">
        <v>14753</v>
      </c>
      <c r="G291" t="s">
        <v>446</v>
      </c>
      <c r="H291" t="s">
        <v>447</v>
      </c>
      <c r="I291" t="s">
        <v>448</v>
      </c>
      <c r="J291" t="s">
        <v>449</v>
      </c>
      <c r="K291" t="s">
        <v>78</v>
      </c>
      <c r="L291" t="s">
        <v>14760</v>
      </c>
    </row>
    <row r="292" spans="1:12" x14ac:dyDescent="0.2">
      <c r="A292" t="s">
        <v>24707</v>
      </c>
      <c r="B292" t="s">
        <v>12324</v>
      </c>
      <c r="C292">
        <v>2432</v>
      </c>
      <c r="D292">
        <v>520.31500000000005</v>
      </c>
      <c r="E292">
        <v>9.9039999999999999</v>
      </c>
      <c r="F292" t="s">
        <v>24708</v>
      </c>
      <c r="G292" t="s">
        <v>3007</v>
      </c>
      <c r="H292" t="s">
        <v>447</v>
      </c>
      <c r="I292" t="s">
        <v>448</v>
      </c>
      <c r="J292" t="s">
        <v>449</v>
      </c>
      <c r="K292" t="s">
        <v>78</v>
      </c>
      <c r="L292" t="s">
        <v>24716</v>
      </c>
    </row>
    <row r="293" spans="1:12" x14ac:dyDescent="0.2">
      <c r="A293" t="s">
        <v>21284</v>
      </c>
      <c r="B293" t="s">
        <v>12324</v>
      </c>
      <c r="C293">
        <v>1723</v>
      </c>
      <c r="D293">
        <v>267.09739999999999</v>
      </c>
      <c r="E293">
        <v>9.3439999999999994</v>
      </c>
      <c r="F293" t="s">
        <v>21285</v>
      </c>
      <c r="G293" t="s">
        <v>2514</v>
      </c>
      <c r="H293" t="s">
        <v>447</v>
      </c>
      <c r="I293" t="s">
        <v>448</v>
      </c>
      <c r="J293" t="s">
        <v>449</v>
      </c>
      <c r="K293" t="s">
        <v>78</v>
      </c>
      <c r="L293" t="s">
        <v>21291</v>
      </c>
    </row>
    <row r="294" spans="1:12" x14ac:dyDescent="0.2">
      <c r="A294" t="s">
        <v>5719</v>
      </c>
      <c r="B294" t="s">
        <v>28</v>
      </c>
      <c r="C294">
        <v>1086</v>
      </c>
      <c r="D294">
        <v>226.035</v>
      </c>
      <c r="E294">
        <v>8.8840000000000003</v>
      </c>
      <c r="F294" t="s">
        <v>5720</v>
      </c>
      <c r="G294" t="s">
        <v>725</v>
      </c>
      <c r="H294" t="s">
        <v>447</v>
      </c>
      <c r="I294" t="s">
        <v>448</v>
      </c>
      <c r="J294" t="s">
        <v>449</v>
      </c>
      <c r="K294" t="s">
        <v>78</v>
      </c>
      <c r="L294" t="s">
        <v>5726</v>
      </c>
    </row>
    <row r="295" spans="1:12" x14ac:dyDescent="0.2">
      <c r="A295" t="s">
        <v>16052</v>
      </c>
      <c r="B295" t="s">
        <v>12324</v>
      </c>
      <c r="C295">
        <v>755</v>
      </c>
      <c r="D295">
        <v>184.09780000000001</v>
      </c>
      <c r="E295">
        <v>3.9239999999999999</v>
      </c>
      <c r="F295" t="s">
        <v>16053</v>
      </c>
      <c r="G295" t="s">
        <v>446</v>
      </c>
      <c r="H295" t="s">
        <v>447</v>
      </c>
      <c r="I295" t="s">
        <v>448</v>
      </c>
      <c r="J295" t="s">
        <v>449</v>
      </c>
      <c r="K295" t="s">
        <v>78</v>
      </c>
      <c r="L295" t="s">
        <v>16058</v>
      </c>
    </row>
    <row r="296" spans="1:12" x14ac:dyDescent="0.2">
      <c r="A296" t="s">
        <v>8482</v>
      </c>
      <c r="B296" t="s">
        <v>28</v>
      </c>
      <c r="C296">
        <v>1594</v>
      </c>
      <c r="D296">
        <v>279.13290000000001</v>
      </c>
      <c r="E296">
        <v>8.8469999999999995</v>
      </c>
      <c r="F296" t="s">
        <v>8483</v>
      </c>
      <c r="G296" t="s">
        <v>447</v>
      </c>
      <c r="H296" t="s">
        <v>447</v>
      </c>
      <c r="I296" t="s">
        <v>448</v>
      </c>
      <c r="J296" t="s">
        <v>449</v>
      </c>
      <c r="K296" t="s">
        <v>78</v>
      </c>
      <c r="L296" t="s">
        <v>8491</v>
      </c>
    </row>
    <row r="297" spans="1:12" x14ac:dyDescent="0.2">
      <c r="A297" t="s">
        <v>5593</v>
      </c>
      <c r="B297" t="s">
        <v>28</v>
      </c>
      <c r="C297">
        <v>1068</v>
      </c>
      <c r="D297">
        <v>225.05090000000001</v>
      </c>
      <c r="E297">
        <v>16.704999999999998</v>
      </c>
      <c r="F297" t="s">
        <v>5594</v>
      </c>
      <c r="G297" t="s">
        <v>446</v>
      </c>
      <c r="H297" t="s">
        <v>447</v>
      </c>
      <c r="I297" t="s">
        <v>448</v>
      </c>
      <c r="J297" t="s">
        <v>449</v>
      </c>
      <c r="K297" t="s">
        <v>78</v>
      </c>
      <c r="L297" t="s">
        <v>5602</v>
      </c>
    </row>
    <row r="298" spans="1:12" x14ac:dyDescent="0.2">
      <c r="A298" t="s">
        <v>4517</v>
      </c>
      <c r="B298" t="s">
        <v>28</v>
      </c>
      <c r="C298">
        <v>879</v>
      </c>
      <c r="D298">
        <v>210.0763</v>
      </c>
      <c r="E298">
        <v>14.999000000000001</v>
      </c>
      <c r="F298" t="s">
        <v>4518</v>
      </c>
      <c r="G298" t="s">
        <v>3015</v>
      </c>
      <c r="H298" t="s">
        <v>447</v>
      </c>
      <c r="I298" t="s">
        <v>448</v>
      </c>
      <c r="J298" t="s">
        <v>449</v>
      </c>
      <c r="K298" t="s">
        <v>78</v>
      </c>
      <c r="L298" t="s">
        <v>4523</v>
      </c>
    </row>
    <row r="299" spans="1:12" x14ac:dyDescent="0.2">
      <c r="A299" t="s">
        <v>7289</v>
      </c>
      <c r="B299" t="s">
        <v>28</v>
      </c>
      <c r="C299">
        <v>1390</v>
      </c>
      <c r="D299">
        <v>255.0615</v>
      </c>
      <c r="E299">
        <v>17.376999999999999</v>
      </c>
      <c r="F299" t="s">
        <v>7290</v>
      </c>
      <c r="G299" t="s">
        <v>446</v>
      </c>
      <c r="H299" t="s">
        <v>447</v>
      </c>
      <c r="I299" t="s">
        <v>448</v>
      </c>
      <c r="J299" t="s">
        <v>449</v>
      </c>
      <c r="K299" t="s">
        <v>78</v>
      </c>
      <c r="L299" t="s">
        <v>7295</v>
      </c>
    </row>
    <row r="300" spans="1:12" x14ac:dyDescent="0.2">
      <c r="A300" t="s">
        <v>7354</v>
      </c>
      <c r="B300" t="s">
        <v>28</v>
      </c>
      <c r="C300">
        <v>1403</v>
      </c>
      <c r="D300">
        <v>256.0206</v>
      </c>
      <c r="E300">
        <v>14.362</v>
      </c>
      <c r="F300" t="s">
        <v>7355</v>
      </c>
      <c r="G300" t="s">
        <v>446</v>
      </c>
      <c r="H300" t="s">
        <v>447</v>
      </c>
      <c r="I300" t="s">
        <v>448</v>
      </c>
      <c r="J300" t="s">
        <v>449</v>
      </c>
      <c r="K300" t="s">
        <v>78</v>
      </c>
      <c r="L300" t="s">
        <v>7362</v>
      </c>
    </row>
    <row r="301" spans="1:12" x14ac:dyDescent="0.2">
      <c r="A301" t="s">
        <v>5783</v>
      </c>
      <c r="B301" t="s">
        <v>28</v>
      </c>
      <c r="C301">
        <v>1097</v>
      </c>
      <c r="D301">
        <v>227.0335</v>
      </c>
      <c r="E301">
        <v>14.433999999999999</v>
      </c>
      <c r="F301" t="s">
        <v>5784</v>
      </c>
      <c r="G301" t="s">
        <v>3015</v>
      </c>
      <c r="H301" t="s">
        <v>447</v>
      </c>
      <c r="I301" t="s">
        <v>448</v>
      </c>
      <c r="J301" t="s">
        <v>449</v>
      </c>
      <c r="K301" t="s">
        <v>78</v>
      </c>
      <c r="L301" t="s">
        <v>5790</v>
      </c>
    </row>
    <row r="302" spans="1:12" x14ac:dyDescent="0.2">
      <c r="A302" t="s">
        <v>11562</v>
      </c>
      <c r="B302" t="s">
        <v>28</v>
      </c>
      <c r="C302">
        <v>2103</v>
      </c>
      <c r="D302">
        <v>387.28550000000001</v>
      </c>
      <c r="E302">
        <v>16.456</v>
      </c>
      <c r="F302" t="s">
        <v>11563</v>
      </c>
      <c r="G302" t="s">
        <v>447</v>
      </c>
      <c r="H302" t="s">
        <v>447</v>
      </c>
      <c r="I302" t="s">
        <v>448</v>
      </c>
      <c r="J302" t="s">
        <v>449</v>
      </c>
      <c r="K302" t="s">
        <v>78</v>
      </c>
      <c r="L302" t="s">
        <v>11570</v>
      </c>
    </row>
    <row r="303" spans="1:12" x14ac:dyDescent="0.2">
      <c r="A303" t="s">
        <v>4651</v>
      </c>
      <c r="B303" t="s">
        <v>28</v>
      </c>
      <c r="C303">
        <v>905</v>
      </c>
      <c r="D303">
        <v>212.02070000000001</v>
      </c>
      <c r="E303">
        <v>11.771000000000001</v>
      </c>
      <c r="F303" t="s">
        <v>4652</v>
      </c>
      <c r="G303" t="s">
        <v>725</v>
      </c>
      <c r="H303" t="s">
        <v>447</v>
      </c>
      <c r="I303" t="s">
        <v>448</v>
      </c>
      <c r="J303" t="s">
        <v>449</v>
      </c>
      <c r="K303" t="s">
        <v>78</v>
      </c>
      <c r="L303" t="s">
        <v>4659</v>
      </c>
    </row>
    <row r="304" spans="1:12" x14ac:dyDescent="0.2">
      <c r="A304" t="s">
        <v>16911</v>
      </c>
      <c r="B304" t="s">
        <v>12324</v>
      </c>
      <c r="C304">
        <v>900</v>
      </c>
      <c r="D304">
        <v>196.0591</v>
      </c>
      <c r="E304">
        <v>2.9769999999999999</v>
      </c>
      <c r="F304" t="s">
        <v>16912</v>
      </c>
      <c r="G304" t="s">
        <v>447</v>
      </c>
      <c r="H304" t="s">
        <v>447</v>
      </c>
      <c r="I304" t="s">
        <v>448</v>
      </c>
      <c r="J304" t="s">
        <v>449</v>
      </c>
      <c r="K304" t="s">
        <v>78</v>
      </c>
      <c r="L304" t="s">
        <v>16918</v>
      </c>
    </row>
    <row r="305" spans="1:12" x14ac:dyDescent="0.2">
      <c r="A305" t="s">
        <v>22782</v>
      </c>
      <c r="B305" t="s">
        <v>12324</v>
      </c>
      <c r="C305">
        <v>2025</v>
      </c>
      <c r="D305">
        <v>305.22329999999999</v>
      </c>
      <c r="E305">
        <v>10.583</v>
      </c>
      <c r="F305" t="s">
        <v>22783</v>
      </c>
      <c r="G305" t="s">
        <v>447</v>
      </c>
      <c r="H305" t="s">
        <v>447</v>
      </c>
      <c r="I305" t="s">
        <v>448</v>
      </c>
      <c r="J305" t="s">
        <v>449</v>
      </c>
      <c r="K305" t="s">
        <v>78</v>
      </c>
      <c r="L305" t="s">
        <v>22789</v>
      </c>
    </row>
    <row r="306" spans="1:12" x14ac:dyDescent="0.2">
      <c r="A306" t="s">
        <v>17972</v>
      </c>
      <c r="B306" t="s">
        <v>12324</v>
      </c>
      <c r="C306">
        <v>1101</v>
      </c>
      <c r="D306">
        <v>209.12889999999999</v>
      </c>
      <c r="E306">
        <v>1.4690000000000001</v>
      </c>
      <c r="F306" t="s">
        <v>17973</v>
      </c>
      <c r="G306" t="s">
        <v>447</v>
      </c>
      <c r="H306" t="s">
        <v>447</v>
      </c>
      <c r="I306" t="s">
        <v>448</v>
      </c>
      <c r="J306" t="s">
        <v>449</v>
      </c>
      <c r="K306" t="s">
        <v>78</v>
      </c>
      <c r="L306" t="s">
        <v>17978</v>
      </c>
    </row>
    <row r="307" spans="1:12" x14ac:dyDescent="0.2">
      <c r="A307" t="s">
        <v>16354</v>
      </c>
      <c r="B307" t="s">
        <v>12324</v>
      </c>
      <c r="C307">
        <v>808</v>
      </c>
      <c r="D307">
        <v>189.1601</v>
      </c>
      <c r="E307">
        <v>4.1669999999999998</v>
      </c>
      <c r="F307" t="s">
        <v>16360</v>
      </c>
      <c r="G307" t="s">
        <v>8040</v>
      </c>
      <c r="H307" t="s">
        <v>447</v>
      </c>
      <c r="I307" t="s">
        <v>448</v>
      </c>
      <c r="J307" t="s">
        <v>449</v>
      </c>
      <c r="K307" t="s">
        <v>78</v>
      </c>
      <c r="L307" t="s">
        <v>16365</v>
      </c>
    </row>
    <row r="308" spans="1:12" x14ac:dyDescent="0.2">
      <c r="A308" t="s">
        <v>16530</v>
      </c>
      <c r="B308" t="s">
        <v>12324</v>
      </c>
      <c r="C308">
        <v>839</v>
      </c>
      <c r="D308">
        <v>193.13300000000001</v>
      </c>
      <c r="E308">
        <v>12.513</v>
      </c>
      <c r="F308" t="s">
        <v>16531</v>
      </c>
      <c r="G308" t="s">
        <v>447</v>
      </c>
      <c r="H308" t="s">
        <v>447</v>
      </c>
      <c r="I308" t="s">
        <v>448</v>
      </c>
      <c r="J308" t="s">
        <v>449</v>
      </c>
      <c r="K308" t="s">
        <v>78</v>
      </c>
      <c r="L308" t="s">
        <v>16538</v>
      </c>
    </row>
    <row r="309" spans="1:12" x14ac:dyDescent="0.2">
      <c r="A309" t="s">
        <v>4826</v>
      </c>
      <c r="B309" t="s">
        <v>28</v>
      </c>
      <c r="C309">
        <v>936</v>
      </c>
      <c r="D309">
        <v>214.1437</v>
      </c>
      <c r="E309">
        <v>12.872</v>
      </c>
      <c r="F309" t="s">
        <v>4827</v>
      </c>
      <c r="G309" t="s">
        <v>725</v>
      </c>
      <c r="H309" t="s">
        <v>447</v>
      </c>
      <c r="I309" t="s">
        <v>448</v>
      </c>
      <c r="J309" t="s">
        <v>449</v>
      </c>
      <c r="K309" t="s">
        <v>78</v>
      </c>
      <c r="L309" t="s">
        <v>4833</v>
      </c>
    </row>
    <row r="310" spans="1:12" x14ac:dyDescent="0.2">
      <c r="A310" t="s">
        <v>20370</v>
      </c>
      <c r="B310" t="s">
        <v>12324</v>
      </c>
      <c r="C310">
        <v>1561</v>
      </c>
      <c r="D310">
        <v>249.1601</v>
      </c>
      <c r="E310">
        <v>4.07</v>
      </c>
      <c r="F310" t="s">
        <v>20371</v>
      </c>
      <c r="G310" t="s">
        <v>447</v>
      </c>
      <c r="H310" t="s">
        <v>447</v>
      </c>
      <c r="I310" t="s">
        <v>448</v>
      </c>
      <c r="J310" t="s">
        <v>449</v>
      </c>
      <c r="K310" t="s">
        <v>78</v>
      </c>
      <c r="L310" t="s">
        <v>20377</v>
      </c>
    </row>
    <row r="311" spans="1:12" x14ac:dyDescent="0.2">
      <c r="A311" t="s">
        <v>7249</v>
      </c>
      <c r="B311" t="s">
        <v>28</v>
      </c>
      <c r="C311">
        <v>1381</v>
      </c>
      <c r="D311">
        <v>254.1498</v>
      </c>
      <c r="E311">
        <v>12.933</v>
      </c>
      <c r="F311" t="s">
        <v>7250</v>
      </c>
      <c r="G311" t="s">
        <v>447</v>
      </c>
      <c r="H311" t="s">
        <v>447</v>
      </c>
      <c r="I311" t="s">
        <v>448</v>
      </c>
      <c r="J311" t="s">
        <v>449</v>
      </c>
      <c r="K311" t="s">
        <v>78</v>
      </c>
      <c r="L311" t="s">
        <v>7257</v>
      </c>
    </row>
    <row r="312" spans="1:12" x14ac:dyDescent="0.2">
      <c r="A312" t="s">
        <v>20045</v>
      </c>
      <c r="B312" t="s">
        <v>12324</v>
      </c>
      <c r="C312">
        <v>1489</v>
      </c>
      <c r="D312">
        <v>239.17580000000001</v>
      </c>
      <c r="E312">
        <v>9.7729999999999997</v>
      </c>
      <c r="F312" t="s">
        <v>20046</v>
      </c>
      <c r="G312" t="s">
        <v>447</v>
      </c>
      <c r="H312" t="s">
        <v>447</v>
      </c>
      <c r="I312" t="s">
        <v>448</v>
      </c>
      <c r="J312" t="s">
        <v>449</v>
      </c>
      <c r="K312" t="s">
        <v>78</v>
      </c>
      <c r="L312" t="s">
        <v>20051</v>
      </c>
    </row>
    <row r="313" spans="1:12" x14ac:dyDescent="0.2">
      <c r="A313" t="s">
        <v>16615</v>
      </c>
      <c r="B313" t="s">
        <v>12324</v>
      </c>
      <c r="C313">
        <v>851</v>
      </c>
      <c r="D313">
        <v>194.11580000000001</v>
      </c>
      <c r="E313">
        <v>11.632999999999999</v>
      </c>
      <c r="F313" t="s">
        <v>16616</v>
      </c>
      <c r="G313" t="s">
        <v>447</v>
      </c>
      <c r="H313" t="s">
        <v>447</v>
      </c>
      <c r="I313" t="s">
        <v>448</v>
      </c>
      <c r="J313" t="s">
        <v>449</v>
      </c>
      <c r="K313" t="s">
        <v>78</v>
      </c>
      <c r="L313" t="s">
        <v>16624</v>
      </c>
    </row>
    <row r="314" spans="1:12" x14ac:dyDescent="0.2">
      <c r="A314" t="s">
        <v>20378</v>
      </c>
      <c r="B314" t="s">
        <v>12324</v>
      </c>
      <c r="C314">
        <v>1563</v>
      </c>
      <c r="D314">
        <v>249.1602</v>
      </c>
      <c r="E314">
        <v>7.4420000000000002</v>
      </c>
      <c r="F314" t="s">
        <v>20379</v>
      </c>
      <c r="G314" t="s">
        <v>447</v>
      </c>
      <c r="H314" t="s">
        <v>447</v>
      </c>
      <c r="I314" t="s">
        <v>448</v>
      </c>
      <c r="J314" t="s">
        <v>449</v>
      </c>
      <c r="K314" t="s">
        <v>78</v>
      </c>
      <c r="L314" t="s">
        <v>20384</v>
      </c>
    </row>
    <row r="315" spans="1:12" x14ac:dyDescent="0.2">
      <c r="A315" t="s">
        <v>18026</v>
      </c>
      <c r="B315" t="s">
        <v>12324</v>
      </c>
      <c r="C315">
        <v>1111</v>
      </c>
      <c r="D315">
        <v>210.0761</v>
      </c>
      <c r="E315">
        <v>1.502</v>
      </c>
      <c r="F315" t="s">
        <v>18027</v>
      </c>
      <c r="G315" t="s">
        <v>8040</v>
      </c>
      <c r="H315" t="s">
        <v>447</v>
      </c>
      <c r="I315" t="s">
        <v>448</v>
      </c>
      <c r="J315" t="s">
        <v>449</v>
      </c>
      <c r="K315" t="s">
        <v>78</v>
      </c>
      <c r="L315" t="s">
        <v>18032</v>
      </c>
    </row>
    <row r="316" spans="1:12" x14ac:dyDescent="0.2">
      <c r="A316" t="s">
        <v>716</v>
      </c>
      <c r="B316" t="s">
        <v>28</v>
      </c>
      <c r="C316">
        <v>158</v>
      </c>
      <c r="D316">
        <v>152.03370000000001</v>
      </c>
      <c r="E316">
        <v>3.206</v>
      </c>
      <c r="F316" t="s">
        <v>717</v>
      </c>
      <c r="G316" t="s">
        <v>725</v>
      </c>
      <c r="H316" t="s">
        <v>447</v>
      </c>
      <c r="I316" t="s">
        <v>448</v>
      </c>
      <c r="J316" t="s">
        <v>449</v>
      </c>
      <c r="K316" t="s">
        <v>78</v>
      </c>
      <c r="L316" t="s">
        <v>726</v>
      </c>
    </row>
    <row r="317" spans="1:12" x14ac:dyDescent="0.2">
      <c r="A317" t="s">
        <v>755</v>
      </c>
      <c r="B317" t="s">
        <v>28</v>
      </c>
      <c r="C317">
        <v>164</v>
      </c>
      <c r="D317">
        <v>152.0343</v>
      </c>
      <c r="E317">
        <v>2.4329999999999998</v>
      </c>
      <c r="F317" t="s">
        <v>756</v>
      </c>
      <c r="G317" t="s">
        <v>725</v>
      </c>
      <c r="H317" t="s">
        <v>447</v>
      </c>
      <c r="I317" t="s">
        <v>448</v>
      </c>
      <c r="J317" t="s">
        <v>449</v>
      </c>
      <c r="K317" t="s">
        <v>78</v>
      </c>
      <c r="L317" t="s">
        <v>763</v>
      </c>
    </row>
    <row r="318" spans="1:12" x14ac:dyDescent="0.2">
      <c r="A318" t="s">
        <v>746</v>
      </c>
      <c r="B318" t="s">
        <v>28</v>
      </c>
      <c r="C318">
        <v>162</v>
      </c>
      <c r="D318">
        <v>152.0343</v>
      </c>
      <c r="E318">
        <v>2.0129999999999999</v>
      </c>
      <c r="F318" t="s">
        <v>747</v>
      </c>
      <c r="G318" t="s">
        <v>725</v>
      </c>
      <c r="H318" t="s">
        <v>447</v>
      </c>
      <c r="I318" t="s">
        <v>448</v>
      </c>
      <c r="J318" t="s">
        <v>449</v>
      </c>
      <c r="K318" t="s">
        <v>78</v>
      </c>
      <c r="L318" t="s">
        <v>754</v>
      </c>
    </row>
    <row r="319" spans="1:12" x14ac:dyDescent="0.2">
      <c r="A319" t="s">
        <v>10926</v>
      </c>
      <c r="B319" t="s">
        <v>28</v>
      </c>
      <c r="C319">
        <v>2003</v>
      </c>
      <c r="D319">
        <v>356.1</v>
      </c>
      <c r="E319">
        <v>10.909000000000001</v>
      </c>
      <c r="F319" t="s">
        <v>10927</v>
      </c>
      <c r="G319" t="s">
        <v>447</v>
      </c>
      <c r="H319" t="s">
        <v>447</v>
      </c>
      <c r="I319" t="s">
        <v>448</v>
      </c>
      <c r="J319" t="s">
        <v>449</v>
      </c>
      <c r="K319" t="s">
        <v>78</v>
      </c>
      <c r="L319" t="s">
        <v>10933</v>
      </c>
    </row>
    <row r="320" spans="1:12" x14ac:dyDescent="0.2">
      <c r="A320" t="s">
        <v>3143</v>
      </c>
      <c r="B320" t="s">
        <v>28</v>
      </c>
      <c r="C320">
        <v>629</v>
      </c>
      <c r="D320">
        <v>194.04490000000001</v>
      </c>
      <c r="E320">
        <v>14.81</v>
      </c>
      <c r="F320" t="s">
        <v>3144</v>
      </c>
      <c r="G320" t="s">
        <v>3151</v>
      </c>
      <c r="H320" t="s">
        <v>447</v>
      </c>
      <c r="I320" t="s">
        <v>448</v>
      </c>
      <c r="J320" t="s">
        <v>449</v>
      </c>
      <c r="K320" t="s">
        <v>78</v>
      </c>
      <c r="L320" t="s">
        <v>3152</v>
      </c>
    </row>
    <row r="321" spans="1:12" x14ac:dyDescent="0.2">
      <c r="A321" t="s">
        <v>15862</v>
      </c>
      <c r="B321" t="s">
        <v>12324</v>
      </c>
      <c r="C321">
        <v>718</v>
      </c>
      <c r="D321">
        <v>182.11859999999999</v>
      </c>
      <c r="E321">
        <v>1.3740000000000001</v>
      </c>
      <c r="F321" t="s">
        <v>15867</v>
      </c>
      <c r="G321" t="s">
        <v>725</v>
      </c>
      <c r="H321" t="s">
        <v>447</v>
      </c>
      <c r="I321" t="s">
        <v>448</v>
      </c>
      <c r="J321" t="s">
        <v>449</v>
      </c>
      <c r="K321" t="s">
        <v>78</v>
      </c>
      <c r="L321" t="s">
        <v>15873</v>
      </c>
    </row>
    <row r="322" spans="1:12" x14ac:dyDescent="0.2">
      <c r="A322" t="s">
        <v>15114</v>
      </c>
      <c r="B322" t="s">
        <v>12324</v>
      </c>
      <c r="C322">
        <v>590</v>
      </c>
      <c r="D322">
        <v>172.13399999999999</v>
      </c>
      <c r="E322">
        <v>1.0249999999999999</v>
      </c>
      <c r="F322" t="s">
        <v>15115</v>
      </c>
      <c r="G322" t="s">
        <v>447</v>
      </c>
      <c r="H322" t="s">
        <v>447</v>
      </c>
      <c r="I322" t="s">
        <v>448</v>
      </c>
      <c r="J322" t="s">
        <v>449</v>
      </c>
      <c r="K322" t="s">
        <v>78</v>
      </c>
      <c r="L322" t="s">
        <v>15121</v>
      </c>
    </row>
    <row r="323" spans="1:12" x14ac:dyDescent="0.2">
      <c r="A323" t="s">
        <v>17874</v>
      </c>
      <c r="B323" t="s">
        <v>12324</v>
      </c>
      <c r="C323">
        <v>1082</v>
      </c>
      <c r="D323">
        <v>209.07980000000001</v>
      </c>
      <c r="E323">
        <v>1.7310000000000001</v>
      </c>
      <c r="F323" t="s">
        <v>17875</v>
      </c>
      <c r="G323" t="s">
        <v>2868</v>
      </c>
      <c r="H323">
        <v>0</v>
      </c>
      <c r="I323" t="s">
        <v>2868</v>
      </c>
      <c r="J323" t="s">
        <v>1669</v>
      </c>
      <c r="K323" t="s">
        <v>94</v>
      </c>
      <c r="L323" t="s">
        <v>17876</v>
      </c>
    </row>
    <row r="324" spans="1:12" x14ac:dyDescent="0.2">
      <c r="A324" t="s">
        <v>6426</v>
      </c>
      <c r="B324" t="s">
        <v>28</v>
      </c>
      <c r="C324">
        <v>1215</v>
      </c>
      <c r="D324">
        <v>239.0334</v>
      </c>
      <c r="E324">
        <v>14.348000000000001</v>
      </c>
      <c r="F324" t="s">
        <v>6427</v>
      </c>
      <c r="G324" t="s">
        <v>5370</v>
      </c>
      <c r="H324">
        <v>0</v>
      </c>
      <c r="I324" t="s">
        <v>5370</v>
      </c>
      <c r="J324" t="s">
        <v>5369</v>
      </c>
      <c r="K324" t="s">
        <v>94</v>
      </c>
      <c r="L324" t="s">
        <v>6434</v>
      </c>
    </row>
    <row r="325" spans="1:12" x14ac:dyDescent="0.2">
      <c r="A325" t="s">
        <v>6947</v>
      </c>
      <c r="B325" t="s">
        <v>28</v>
      </c>
      <c r="C325">
        <v>1328</v>
      </c>
      <c r="D325">
        <v>251.03049999999999</v>
      </c>
      <c r="E325">
        <v>15.111000000000001</v>
      </c>
      <c r="F325" t="s">
        <v>6948</v>
      </c>
      <c r="G325" t="s">
        <v>6956</v>
      </c>
      <c r="H325" t="s">
        <v>6956</v>
      </c>
      <c r="I325" t="s">
        <v>5370</v>
      </c>
      <c r="J325" t="s">
        <v>5369</v>
      </c>
      <c r="K325" t="s">
        <v>94</v>
      </c>
      <c r="L325" t="s">
        <v>6957</v>
      </c>
    </row>
    <row r="326" spans="1:12" x14ac:dyDescent="0.2">
      <c r="A326" t="s">
        <v>6458</v>
      </c>
      <c r="B326" t="s">
        <v>28</v>
      </c>
      <c r="C326">
        <v>1219</v>
      </c>
      <c r="D326">
        <v>239.03399999999999</v>
      </c>
      <c r="E326">
        <v>15.061</v>
      </c>
      <c r="F326" t="s">
        <v>6459</v>
      </c>
      <c r="G326" t="s">
        <v>6466</v>
      </c>
      <c r="H326" t="s">
        <v>6466</v>
      </c>
      <c r="I326" t="s">
        <v>6467</v>
      </c>
      <c r="J326" t="s">
        <v>5369</v>
      </c>
      <c r="K326" t="s">
        <v>94</v>
      </c>
      <c r="L326" t="s">
        <v>6468</v>
      </c>
    </row>
    <row r="327" spans="1:12" x14ac:dyDescent="0.2">
      <c r="A327" t="s">
        <v>12817</v>
      </c>
      <c r="B327" t="s">
        <v>12324</v>
      </c>
      <c r="C327">
        <v>115</v>
      </c>
      <c r="D327">
        <v>124.0762</v>
      </c>
      <c r="E327">
        <v>5.7919999999999998</v>
      </c>
      <c r="F327" t="s">
        <v>12818</v>
      </c>
      <c r="G327" t="s">
        <v>95</v>
      </c>
      <c r="H327">
        <v>0</v>
      </c>
      <c r="I327">
        <v>0</v>
      </c>
      <c r="J327" t="s">
        <v>95</v>
      </c>
      <c r="K327" t="s">
        <v>94</v>
      </c>
      <c r="L327" t="s">
        <v>12824</v>
      </c>
    </row>
    <row r="328" spans="1:12" x14ac:dyDescent="0.2">
      <c r="A328" t="s">
        <v>12381</v>
      </c>
      <c r="B328" t="s">
        <v>12324</v>
      </c>
      <c r="C328">
        <v>32</v>
      </c>
      <c r="D328">
        <v>107.0856</v>
      </c>
      <c r="E328">
        <v>7.65</v>
      </c>
      <c r="F328" t="s">
        <v>12382</v>
      </c>
      <c r="G328" t="s">
        <v>95</v>
      </c>
      <c r="H328">
        <v>0</v>
      </c>
      <c r="I328">
        <v>0</v>
      </c>
      <c r="J328" t="s">
        <v>95</v>
      </c>
      <c r="K328" t="s">
        <v>94</v>
      </c>
      <c r="L328" t="s">
        <v>12389</v>
      </c>
    </row>
    <row r="329" spans="1:12" x14ac:dyDescent="0.2">
      <c r="A329" t="s">
        <v>12738</v>
      </c>
      <c r="B329" t="s">
        <v>12324</v>
      </c>
      <c r="C329">
        <v>102</v>
      </c>
      <c r="D329">
        <v>123.117</v>
      </c>
      <c r="E329">
        <v>7.6459999999999999</v>
      </c>
      <c r="F329" t="s">
        <v>12739</v>
      </c>
      <c r="G329" t="s">
        <v>95</v>
      </c>
      <c r="H329">
        <v>0</v>
      </c>
      <c r="I329">
        <v>0</v>
      </c>
      <c r="J329" t="s">
        <v>95</v>
      </c>
      <c r="K329" t="s">
        <v>94</v>
      </c>
      <c r="L329" t="s">
        <v>12745</v>
      </c>
    </row>
    <row r="330" spans="1:12" x14ac:dyDescent="0.2">
      <c r="A330" t="s">
        <v>7627</v>
      </c>
      <c r="B330" t="s">
        <v>28</v>
      </c>
      <c r="C330">
        <v>1445</v>
      </c>
      <c r="D330">
        <v>262.00229999999999</v>
      </c>
      <c r="E330">
        <v>9.3170000000000002</v>
      </c>
      <c r="F330" t="s">
        <v>7628</v>
      </c>
      <c r="G330" t="s">
        <v>1674</v>
      </c>
      <c r="H330">
        <v>0</v>
      </c>
      <c r="I330" t="s">
        <v>1674</v>
      </c>
      <c r="J330" t="s">
        <v>1051</v>
      </c>
      <c r="K330" t="s">
        <v>78</v>
      </c>
      <c r="L330" t="s">
        <v>7634</v>
      </c>
    </row>
    <row r="331" spans="1:12" x14ac:dyDescent="0.2">
      <c r="A331" t="s">
        <v>16452</v>
      </c>
      <c r="B331" t="s">
        <v>12324</v>
      </c>
      <c r="C331">
        <v>824</v>
      </c>
      <c r="D331">
        <v>192.1405</v>
      </c>
      <c r="E331">
        <v>15.417</v>
      </c>
      <c r="F331" t="s">
        <v>16457</v>
      </c>
      <c r="G331" t="s">
        <v>16463</v>
      </c>
      <c r="H331" t="s">
        <v>16464</v>
      </c>
      <c r="I331" t="s">
        <v>2230</v>
      </c>
      <c r="J331" t="s">
        <v>95</v>
      </c>
      <c r="K331" t="s">
        <v>94</v>
      </c>
      <c r="L331" t="s">
        <v>16465</v>
      </c>
    </row>
    <row r="332" spans="1:12" x14ac:dyDescent="0.2">
      <c r="A332" t="s">
        <v>18408</v>
      </c>
      <c r="B332" t="s">
        <v>12324</v>
      </c>
      <c r="C332">
        <v>1176</v>
      </c>
      <c r="D332">
        <v>214.12129999999999</v>
      </c>
      <c r="E332">
        <v>15.417</v>
      </c>
      <c r="F332" t="s">
        <v>18409</v>
      </c>
      <c r="G332" t="s">
        <v>16463</v>
      </c>
      <c r="H332" t="s">
        <v>16464</v>
      </c>
      <c r="I332" t="s">
        <v>2230</v>
      </c>
      <c r="J332" t="s">
        <v>95</v>
      </c>
      <c r="K332" t="s">
        <v>94</v>
      </c>
      <c r="L332" t="s">
        <v>16465</v>
      </c>
    </row>
    <row r="333" spans="1:12" x14ac:dyDescent="0.2">
      <c r="A333" t="s">
        <v>5329</v>
      </c>
      <c r="B333" t="s">
        <v>28</v>
      </c>
      <c r="C333">
        <v>1015</v>
      </c>
      <c r="D333">
        <v>223.0273</v>
      </c>
      <c r="E333">
        <v>1.5249999999999999</v>
      </c>
      <c r="F333" t="s">
        <v>5330</v>
      </c>
      <c r="G333" t="s">
        <v>299</v>
      </c>
      <c r="H333" t="s">
        <v>299</v>
      </c>
      <c r="I333" t="s">
        <v>128</v>
      </c>
      <c r="J333" t="s">
        <v>95</v>
      </c>
      <c r="K333" t="s">
        <v>94</v>
      </c>
      <c r="L333" t="s">
        <v>5335</v>
      </c>
    </row>
    <row r="334" spans="1:12" x14ac:dyDescent="0.2">
      <c r="A334" t="s">
        <v>4887</v>
      </c>
      <c r="B334" t="s">
        <v>28</v>
      </c>
      <c r="C334">
        <v>945</v>
      </c>
      <c r="D334">
        <v>215.09180000000001</v>
      </c>
      <c r="E334">
        <v>7.5860000000000003</v>
      </c>
      <c r="F334" t="s">
        <v>4888</v>
      </c>
      <c r="G334" t="s">
        <v>128</v>
      </c>
      <c r="H334">
        <v>0</v>
      </c>
      <c r="I334" t="s">
        <v>128</v>
      </c>
      <c r="J334" t="s">
        <v>95</v>
      </c>
      <c r="K334" t="s">
        <v>94</v>
      </c>
      <c r="L334" t="s">
        <v>4894</v>
      </c>
    </row>
    <row r="335" spans="1:12" x14ac:dyDescent="0.2">
      <c r="A335" t="s">
        <v>18670</v>
      </c>
      <c r="B335" t="s">
        <v>12324</v>
      </c>
      <c r="C335">
        <v>1230</v>
      </c>
      <c r="D335">
        <v>221.08189999999999</v>
      </c>
      <c r="E335">
        <v>9.9760000000000009</v>
      </c>
      <c r="F335" t="s">
        <v>18671</v>
      </c>
      <c r="G335" t="s">
        <v>5198</v>
      </c>
      <c r="H335" t="s">
        <v>1300</v>
      </c>
      <c r="I335" t="s">
        <v>128</v>
      </c>
      <c r="J335" t="s">
        <v>95</v>
      </c>
      <c r="K335" t="s">
        <v>94</v>
      </c>
      <c r="L335" t="s">
        <v>18676</v>
      </c>
    </row>
    <row r="336" spans="1:12" x14ac:dyDescent="0.2">
      <c r="A336" t="s">
        <v>5190</v>
      </c>
      <c r="B336" t="s">
        <v>28</v>
      </c>
      <c r="C336">
        <v>995</v>
      </c>
      <c r="D336">
        <v>221.0805</v>
      </c>
      <c r="E336">
        <v>16.535</v>
      </c>
      <c r="F336" t="s">
        <v>5191</v>
      </c>
      <c r="G336" t="s">
        <v>5198</v>
      </c>
      <c r="H336" t="s">
        <v>1300</v>
      </c>
      <c r="I336" t="s">
        <v>128</v>
      </c>
      <c r="J336" t="s">
        <v>95</v>
      </c>
      <c r="K336" t="s">
        <v>94</v>
      </c>
      <c r="L336" t="s">
        <v>5199</v>
      </c>
    </row>
    <row r="337" spans="1:12" x14ac:dyDescent="0.2">
      <c r="A337" t="s">
        <v>3051</v>
      </c>
      <c r="B337" t="s">
        <v>28</v>
      </c>
      <c r="C337">
        <v>616</v>
      </c>
      <c r="D337">
        <v>193.0497</v>
      </c>
      <c r="E337">
        <v>13.839</v>
      </c>
      <c r="F337" t="s">
        <v>3052</v>
      </c>
      <c r="G337" t="s">
        <v>809</v>
      </c>
      <c r="H337" t="s">
        <v>809</v>
      </c>
      <c r="I337" t="s">
        <v>128</v>
      </c>
      <c r="J337" t="s">
        <v>95</v>
      </c>
      <c r="K337" t="s">
        <v>94</v>
      </c>
      <c r="L337" t="s">
        <v>3059</v>
      </c>
    </row>
    <row r="338" spans="1:12" x14ac:dyDescent="0.2">
      <c r="A338" t="s">
        <v>2003</v>
      </c>
      <c r="B338" t="s">
        <v>28</v>
      </c>
      <c r="C338">
        <v>420</v>
      </c>
      <c r="D338">
        <v>179.0343</v>
      </c>
      <c r="E338">
        <v>6.6959999999999997</v>
      </c>
      <c r="F338" t="s">
        <v>2007</v>
      </c>
      <c r="G338" t="s">
        <v>2008</v>
      </c>
      <c r="H338" t="s">
        <v>299</v>
      </c>
      <c r="I338" t="s">
        <v>128</v>
      </c>
      <c r="J338" t="s">
        <v>95</v>
      </c>
      <c r="K338" t="s">
        <v>94</v>
      </c>
      <c r="L338" t="s">
        <v>2009</v>
      </c>
    </row>
    <row r="339" spans="1:12" x14ac:dyDescent="0.2">
      <c r="A339" t="s">
        <v>9888</v>
      </c>
      <c r="B339" t="s">
        <v>28</v>
      </c>
      <c r="C339">
        <v>1831</v>
      </c>
      <c r="D339">
        <v>313.07130000000001</v>
      </c>
      <c r="E339">
        <v>16.425000000000001</v>
      </c>
      <c r="F339" t="s">
        <v>9889</v>
      </c>
      <c r="G339" t="s">
        <v>128</v>
      </c>
      <c r="H339">
        <v>0</v>
      </c>
      <c r="I339" t="s">
        <v>128</v>
      </c>
      <c r="J339" t="s">
        <v>95</v>
      </c>
      <c r="K339" t="s">
        <v>94</v>
      </c>
      <c r="L339" t="s">
        <v>9897</v>
      </c>
    </row>
    <row r="340" spans="1:12" x14ac:dyDescent="0.2">
      <c r="A340" t="s">
        <v>8942</v>
      </c>
      <c r="B340" t="s">
        <v>28</v>
      </c>
      <c r="C340">
        <v>1660</v>
      </c>
      <c r="D340">
        <v>291.1232</v>
      </c>
      <c r="E340">
        <v>15.42</v>
      </c>
      <c r="F340" t="s">
        <v>8943</v>
      </c>
      <c r="G340" t="s">
        <v>809</v>
      </c>
      <c r="H340" t="s">
        <v>809</v>
      </c>
      <c r="I340" t="s">
        <v>128</v>
      </c>
      <c r="J340" t="s">
        <v>95</v>
      </c>
      <c r="K340" t="s">
        <v>94</v>
      </c>
      <c r="L340" t="s">
        <v>8948</v>
      </c>
    </row>
    <row r="341" spans="1:12" x14ac:dyDescent="0.2">
      <c r="A341" t="s">
        <v>5210</v>
      </c>
      <c r="B341" t="s">
        <v>28</v>
      </c>
      <c r="C341">
        <v>997</v>
      </c>
      <c r="D341">
        <v>221.0813</v>
      </c>
      <c r="E341">
        <v>15.255000000000001</v>
      </c>
      <c r="F341" t="s">
        <v>5211</v>
      </c>
      <c r="G341" t="s">
        <v>809</v>
      </c>
      <c r="H341" t="s">
        <v>809</v>
      </c>
      <c r="I341" t="s">
        <v>128</v>
      </c>
      <c r="J341" t="s">
        <v>95</v>
      </c>
      <c r="K341" t="s">
        <v>94</v>
      </c>
      <c r="L341" t="s">
        <v>5218</v>
      </c>
    </row>
    <row r="342" spans="1:12" x14ac:dyDescent="0.2">
      <c r="A342" t="s">
        <v>5219</v>
      </c>
      <c r="B342" t="s">
        <v>28</v>
      </c>
      <c r="C342">
        <v>998</v>
      </c>
      <c r="D342">
        <v>221.08170000000001</v>
      </c>
      <c r="E342">
        <v>15.141</v>
      </c>
      <c r="F342" t="s">
        <v>5223</v>
      </c>
      <c r="G342" t="s">
        <v>809</v>
      </c>
      <c r="H342" t="s">
        <v>809</v>
      </c>
      <c r="I342" t="s">
        <v>128</v>
      </c>
      <c r="J342" t="s">
        <v>95</v>
      </c>
      <c r="K342" t="s">
        <v>94</v>
      </c>
      <c r="L342" t="s">
        <v>3059</v>
      </c>
    </row>
    <row r="343" spans="1:12" x14ac:dyDescent="0.2">
      <c r="A343" t="s">
        <v>3069</v>
      </c>
      <c r="B343" t="s">
        <v>28</v>
      </c>
      <c r="C343">
        <v>619</v>
      </c>
      <c r="D343">
        <v>193.05009999999999</v>
      </c>
      <c r="E343">
        <v>10.004</v>
      </c>
      <c r="F343" t="s">
        <v>3070</v>
      </c>
      <c r="G343" t="s">
        <v>809</v>
      </c>
      <c r="H343" t="s">
        <v>809</v>
      </c>
      <c r="I343" t="s">
        <v>128</v>
      </c>
      <c r="J343" t="s">
        <v>95</v>
      </c>
      <c r="K343" t="s">
        <v>94</v>
      </c>
      <c r="L343" t="s">
        <v>3077</v>
      </c>
    </row>
    <row r="344" spans="1:12" x14ac:dyDescent="0.2">
      <c r="A344" t="s">
        <v>5200</v>
      </c>
      <c r="B344" t="s">
        <v>28</v>
      </c>
      <c r="C344">
        <v>996</v>
      </c>
      <c r="D344">
        <v>221.0812</v>
      </c>
      <c r="E344">
        <v>14.27</v>
      </c>
      <c r="F344" t="s">
        <v>5201</v>
      </c>
      <c r="G344" t="s">
        <v>5208</v>
      </c>
      <c r="H344" t="s">
        <v>1300</v>
      </c>
      <c r="I344" t="s">
        <v>128</v>
      </c>
      <c r="J344" t="s">
        <v>95</v>
      </c>
      <c r="K344" t="s">
        <v>94</v>
      </c>
      <c r="L344" t="s">
        <v>5209</v>
      </c>
    </row>
    <row r="345" spans="1:12" x14ac:dyDescent="0.2">
      <c r="A345" t="s">
        <v>4208</v>
      </c>
      <c r="B345" t="s">
        <v>28</v>
      </c>
      <c r="C345">
        <v>827</v>
      </c>
      <c r="D345">
        <v>209.00819999999999</v>
      </c>
      <c r="E345">
        <v>2.677</v>
      </c>
      <c r="F345" t="s">
        <v>4209</v>
      </c>
      <c r="G345" t="s">
        <v>1300</v>
      </c>
      <c r="H345" t="s">
        <v>1300</v>
      </c>
      <c r="I345" t="s">
        <v>128</v>
      </c>
      <c r="J345" t="s">
        <v>95</v>
      </c>
      <c r="K345" t="s">
        <v>94</v>
      </c>
      <c r="L345" t="s">
        <v>1301</v>
      </c>
    </row>
    <row r="346" spans="1:12" x14ac:dyDescent="0.2">
      <c r="A346" t="s">
        <v>4221</v>
      </c>
      <c r="B346" t="s">
        <v>28</v>
      </c>
      <c r="C346">
        <v>830</v>
      </c>
      <c r="D346">
        <v>209.0085</v>
      </c>
      <c r="E346">
        <v>1.9470000000000001</v>
      </c>
      <c r="F346" t="s">
        <v>4222</v>
      </c>
      <c r="G346" t="s">
        <v>1300</v>
      </c>
      <c r="H346" t="s">
        <v>1300</v>
      </c>
      <c r="I346" t="s">
        <v>128</v>
      </c>
      <c r="J346" t="s">
        <v>95</v>
      </c>
      <c r="K346" t="s">
        <v>94</v>
      </c>
      <c r="L346" t="s">
        <v>3471</v>
      </c>
    </row>
    <row r="347" spans="1:12" x14ac:dyDescent="0.2">
      <c r="A347" t="s">
        <v>1289</v>
      </c>
      <c r="B347" t="s">
        <v>28</v>
      </c>
      <c r="C347">
        <v>281</v>
      </c>
      <c r="D347">
        <v>165.01840000000001</v>
      </c>
      <c r="E347">
        <v>4.3689999999999998</v>
      </c>
      <c r="F347" t="s">
        <v>1294</v>
      </c>
      <c r="G347" t="s">
        <v>1300</v>
      </c>
      <c r="H347" t="s">
        <v>1300</v>
      </c>
      <c r="I347" t="s">
        <v>128</v>
      </c>
      <c r="J347" t="s">
        <v>95</v>
      </c>
      <c r="K347" t="s">
        <v>94</v>
      </c>
      <c r="L347" t="s">
        <v>1301</v>
      </c>
    </row>
    <row r="348" spans="1:12" x14ac:dyDescent="0.2">
      <c r="A348" t="s">
        <v>3462</v>
      </c>
      <c r="B348" t="s">
        <v>28</v>
      </c>
      <c r="C348">
        <v>691</v>
      </c>
      <c r="D348">
        <v>197.00829999999999</v>
      </c>
      <c r="E348">
        <v>1.929</v>
      </c>
      <c r="F348" t="s">
        <v>3463</v>
      </c>
      <c r="G348" t="s">
        <v>1300</v>
      </c>
      <c r="H348" t="s">
        <v>1300</v>
      </c>
      <c r="I348" t="s">
        <v>128</v>
      </c>
      <c r="J348" t="s">
        <v>95</v>
      </c>
      <c r="K348" t="s">
        <v>94</v>
      </c>
      <c r="L348" t="s">
        <v>3471</v>
      </c>
    </row>
    <row r="349" spans="1:12" x14ac:dyDescent="0.2">
      <c r="A349" t="s">
        <v>3214</v>
      </c>
      <c r="B349" t="s">
        <v>28</v>
      </c>
      <c r="C349">
        <v>643</v>
      </c>
      <c r="D349">
        <v>195.02879999999999</v>
      </c>
      <c r="E349">
        <v>7.4950000000000001</v>
      </c>
      <c r="F349" t="s">
        <v>3215</v>
      </c>
      <c r="G349" t="s">
        <v>2173</v>
      </c>
      <c r="H349" t="s">
        <v>1300</v>
      </c>
      <c r="I349" t="s">
        <v>128</v>
      </c>
      <c r="J349" t="s">
        <v>95</v>
      </c>
      <c r="K349" t="s">
        <v>94</v>
      </c>
      <c r="L349" t="s">
        <v>3222</v>
      </c>
    </row>
    <row r="350" spans="1:12" x14ac:dyDescent="0.2">
      <c r="A350" t="s">
        <v>4156</v>
      </c>
      <c r="B350" t="s">
        <v>28</v>
      </c>
      <c r="C350">
        <v>819</v>
      </c>
      <c r="D350">
        <v>208.06039999999999</v>
      </c>
      <c r="E350">
        <v>14.135</v>
      </c>
      <c r="F350" t="s">
        <v>4157</v>
      </c>
      <c r="G350" t="s">
        <v>128</v>
      </c>
      <c r="H350">
        <v>0</v>
      </c>
      <c r="I350" t="s">
        <v>128</v>
      </c>
      <c r="J350" t="s">
        <v>95</v>
      </c>
      <c r="K350" t="s">
        <v>94</v>
      </c>
      <c r="L350" t="s">
        <v>4163</v>
      </c>
    </row>
    <row r="351" spans="1:12" x14ac:dyDescent="0.2">
      <c r="A351" t="s">
        <v>4339</v>
      </c>
      <c r="B351" t="s">
        <v>28</v>
      </c>
      <c r="C351">
        <v>850</v>
      </c>
      <c r="D351">
        <v>209.09379999999999</v>
      </c>
      <c r="E351">
        <v>10.324999999999999</v>
      </c>
      <c r="F351" t="s">
        <v>4340</v>
      </c>
      <c r="G351" t="s">
        <v>128</v>
      </c>
      <c r="H351">
        <v>0</v>
      </c>
      <c r="I351" t="s">
        <v>128</v>
      </c>
      <c r="J351" t="s">
        <v>95</v>
      </c>
      <c r="K351" t="s">
        <v>94</v>
      </c>
      <c r="L351" t="s">
        <v>4345</v>
      </c>
    </row>
    <row r="352" spans="1:12" x14ac:dyDescent="0.2">
      <c r="A352" t="s">
        <v>1229</v>
      </c>
      <c r="B352" t="s">
        <v>28</v>
      </c>
      <c r="C352">
        <v>273</v>
      </c>
      <c r="D352">
        <v>164.03460000000001</v>
      </c>
      <c r="E352">
        <v>7.5549999999999997</v>
      </c>
      <c r="F352" t="s">
        <v>1230</v>
      </c>
      <c r="G352" t="s">
        <v>725</v>
      </c>
      <c r="H352" t="s">
        <v>447</v>
      </c>
      <c r="I352" t="s">
        <v>448</v>
      </c>
      <c r="J352" t="s">
        <v>449</v>
      </c>
      <c r="K352" t="s">
        <v>78</v>
      </c>
      <c r="L352" t="s">
        <v>1235</v>
      </c>
    </row>
    <row r="353" spans="1:12" x14ac:dyDescent="0.2">
      <c r="A353" t="s">
        <v>8244</v>
      </c>
      <c r="B353" t="s">
        <v>28</v>
      </c>
      <c r="C353">
        <v>1556</v>
      </c>
      <c r="D353">
        <v>276.01740000000001</v>
      </c>
      <c r="E353">
        <v>3.7610000000000001</v>
      </c>
      <c r="F353" t="s">
        <v>8245</v>
      </c>
      <c r="G353" t="s">
        <v>6052</v>
      </c>
      <c r="H353" t="s">
        <v>6052</v>
      </c>
      <c r="I353" t="s">
        <v>1674</v>
      </c>
      <c r="J353" t="s">
        <v>1051</v>
      </c>
      <c r="K353" t="s">
        <v>78</v>
      </c>
      <c r="L353" t="s">
        <v>8251</v>
      </c>
    </row>
    <row r="354" spans="1:12" x14ac:dyDescent="0.2">
      <c r="A354" t="s">
        <v>5308</v>
      </c>
      <c r="B354" t="s">
        <v>28</v>
      </c>
      <c r="C354">
        <v>1011</v>
      </c>
      <c r="D354">
        <v>223.02359999999999</v>
      </c>
      <c r="E354">
        <v>7.9969999999999999</v>
      </c>
      <c r="F354" t="s">
        <v>5309</v>
      </c>
      <c r="G354" t="s">
        <v>2173</v>
      </c>
      <c r="H354" t="s">
        <v>1300</v>
      </c>
      <c r="I354" t="s">
        <v>128</v>
      </c>
      <c r="J354" t="s">
        <v>95</v>
      </c>
      <c r="K354" t="s">
        <v>94</v>
      </c>
      <c r="L354" t="s">
        <v>5315</v>
      </c>
    </row>
    <row r="355" spans="1:12" x14ac:dyDescent="0.2">
      <c r="A355" t="s">
        <v>10835</v>
      </c>
      <c r="B355" t="s">
        <v>28</v>
      </c>
      <c r="C355">
        <v>1984</v>
      </c>
      <c r="D355">
        <v>353.02690000000001</v>
      </c>
      <c r="E355">
        <v>4.3659999999999997</v>
      </c>
      <c r="F355" t="s">
        <v>10836</v>
      </c>
      <c r="G355" t="s">
        <v>809</v>
      </c>
      <c r="H355" t="s">
        <v>809</v>
      </c>
      <c r="I355" t="s">
        <v>128</v>
      </c>
      <c r="J355" t="s">
        <v>95</v>
      </c>
      <c r="K355" t="s">
        <v>94</v>
      </c>
      <c r="L355" t="s">
        <v>10844</v>
      </c>
    </row>
    <row r="356" spans="1:12" x14ac:dyDescent="0.2">
      <c r="A356" t="s">
        <v>10968</v>
      </c>
      <c r="B356" t="s">
        <v>28</v>
      </c>
      <c r="C356">
        <v>2010</v>
      </c>
      <c r="D356">
        <v>357.06130000000002</v>
      </c>
      <c r="E356">
        <v>14.925000000000001</v>
      </c>
      <c r="F356" t="s">
        <v>10969</v>
      </c>
      <c r="G356" t="s">
        <v>3528</v>
      </c>
      <c r="H356">
        <v>0</v>
      </c>
      <c r="I356">
        <v>0</v>
      </c>
      <c r="J356" t="s">
        <v>3528</v>
      </c>
      <c r="K356" t="s">
        <v>1069</v>
      </c>
      <c r="L356" t="s">
        <v>10975</v>
      </c>
    </row>
    <row r="357" spans="1:12" x14ac:dyDescent="0.2">
      <c r="A357" t="s">
        <v>7273</v>
      </c>
      <c r="B357" t="s">
        <v>28</v>
      </c>
      <c r="C357">
        <v>1386</v>
      </c>
      <c r="D357">
        <v>255.02879999999999</v>
      </c>
      <c r="E357">
        <v>13.866</v>
      </c>
      <c r="F357" t="s">
        <v>7274</v>
      </c>
      <c r="G357" t="s">
        <v>7280</v>
      </c>
      <c r="H357">
        <v>0</v>
      </c>
      <c r="I357" t="s">
        <v>7280</v>
      </c>
      <c r="J357" t="s">
        <v>95</v>
      </c>
      <c r="K357" t="s">
        <v>94</v>
      </c>
      <c r="L357" t="s">
        <v>7281</v>
      </c>
    </row>
    <row r="358" spans="1:12" x14ac:dyDescent="0.2">
      <c r="A358" t="s">
        <v>8536</v>
      </c>
      <c r="B358" t="s">
        <v>28</v>
      </c>
      <c r="C358">
        <v>1601</v>
      </c>
      <c r="D358">
        <v>281.10539999999997</v>
      </c>
      <c r="E358">
        <v>13.131</v>
      </c>
      <c r="F358" t="s">
        <v>8537</v>
      </c>
      <c r="G358" t="s">
        <v>4031</v>
      </c>
      <c r="H358">
        <v>0</v>
      </c>
      <c r="I358">
        <v>0</v>
      </c>
      <c r="J358" t="s">
        <v>4031</v>
      </c>
      <c r="K358" t="s">
        <v>141</v>
      </c>
      <c r="L358" t="s">
        <v>8542</v>
      </c>
    </row>
    <row r="359" spans="1:12" x14ac:dyDescent="0.2">
      <c r="A359" t="s">
        <v>9486</v>
      </c>
      <c r="B359" t="s">
        <v>28</v>
      </c>
      <c r="C359">
        <v>1751</v>
      </c>
      <c r="D359">
        <v>305.06330000000003</v>
      </c>
      <c r="E359">
        <v>9.9730000000000008</v>
      </c>
      <c r="F359" t="s">
        <v>9487</v>
      </c>
      <c r="G359" t="s">
        <v>4031</v>
      </c>
      <c r="H359">
        <v>0</v>
      </c>
      <c r="I359">
        <v>0</v>
      </c>
      <c r="J359" t="s">
        <v>4031</v>
      </c>
      <c r="K359" t="s">
        <v>141</v>
      </c>
      <c r="L359" t="s">
        <v>9493</v>
      </c>
    </row>
    <row r="360" spans="1:12" x14ac:dyDescent="0.2">
      <c r="A360" t="s">
        <v>7061</v>
      </c>
      <c r="B360" t="s">
        <v>28</v>
      </c>
      <c r="C360">
        <v>1352</v>
      </c>
      <c r="D360">
        <v>251.09530000000001</v>
      </c>
      <c r="E360">
        <v>14.182</v>
      </c>
      <c r="F360" t="s">
        <v>7062</v>
      </c>
      <c r="G360" t="s">
        <v>4031</v>
      </c>
      <c r="H360">
        <v>0</v>
      </c>
      <c r="I360">
        <v>0</v>
      </c>
      <c r="J360" t="s">
        <v>4031</v>
      </c>
      <c r="K360" t="s">
        <v>141</v>
      </c>
      <c r="L360" t="s">
        <v>7070</v>
      </c>
    </row>
    <row r="361" spans="1:12" x14ac:dyDescent="0.2">
      <c r="A361" t="s">
        <v>12708</v>
      </c>
      <c r="B361" t="s">
        <v>12324</v>
      </c>
      <c r="C361">
        <v>97</v>
      </c>
      <c r="D361">
        <v>123.08110000000001</v>
      </c>
      <c r="E361">
        <v>5.7359999999999998</v>
      </c>
      <c r="F361" t="s">
        <v>12709</v>
      </c>
      <c r="G361" t="s">
        <v>513</v>
      </c>
      <c r="H361">
        <v>0</v>
      </c>
      <c r="I361" t="s">
        <v>513</v>
      </c>
      <c r="J361" t="s">
        <v>95</v>
      </c>
      <c r="K361" t="s">
        <v>94</v>
      </c>
      <c r="L361" t="s">
        <v>12710</v>
      </c>
    </row>
    <row r="362" spans="1:12" x14ac:dyDescent="0.2">
      <c r="A362" t="s">
        <v>12390</v>
      </c>
      <c r="B362" t="s">
        <v>12324</v>
      </c>
      <c r="C362">
        <v>33</v>
      </c>
      <c r="D362">
        <v>109.06480000000001</v>
      </c>
      <c r="E362">
        <v>11.872999999999999</v>
      </c>
      <c r="F362" t="s">
        <v>12391</v>
      </c>
      <c r="G362" t="s">
        <v>513</v>
      </c>
      <c r="H362">
        <v>0</v>
      </c>
      <c r="I362" t="s">
        <v>513</v>
      </c>
      <c r="J362" t="s">
        <v>95</v>
      </c>
      <c r="K362" t="s">
        <v>94</v>
      </c>
      <c r="L362" t="s">
        <v>12397</v>
      </c>
    </row>
    <row r="363" spans="1:12" x14ac:dyDescent="0.2">
      <c r="A363" t="s">
        <v>6190</v>
      </c>
      <c r="B363" t="s">
        <v>28</v>
      </c>
      <c r="C363">
        <v>1168</v>
      </c>
      <c r="D363">
        <v>235.13329999999999</v>
      </c>
      <c r="E363">
        <v>16.826000000000001</v>
      </c>
      <c r="F363" t="s">
        <v>6191</v>
      </c>
      <c r="G363" t="s">
        <v>121</v>
      </c>
      <c r="H363" t="s">
        <v>122</v>
      </c>
      <c r="I363" t="s">
        <v>114</v>
      </c>
      <c r="J363" t="s">
        <v>113</v>
      </c>
      <c r="K363" t="s">
        <v>112</v>
      </c>
      <c r="L363" t="s">
        <v>6197</v>
      </c>
    </row>
    <row r="364" spans="1:12" x14ac:dyDescent="0.2">
      <c r="A364" t="s">
        <v>17942</v>
      </c>
      <c r="B364" t="s">
        <v>12324</v>
      </c>
      <c r="C364">
        <v>1097</v>
      </c>
      <c r="D364">
        <v>209.11609999999999</v>
      </c>
      <c r="E364">
        <v>10.166</v>
      </c>
      <c r="F364" t="s">
        <v>17943</v>
      </c>
      <c r="G364" t="s">
        <v>17948</v>
      </c>
      <c r="H364">
        <v>0</v>
      </c>
      <c r="I364" t="s">
        <v>17948</v>
      </c>
      <c r="J364" t="s">
        <v>95</v>
      </c>
      <c r="K364" t="s">
        <v>94</v>
      </c>
      <c r="L364" t="s">
        <v>17949</v>
      </c>
    </row>
    <row r="365" spans="1:12" x14ac:dyDescent="0.2">
      <c r="A365" t="s">
        <v>3586</v>
      </c>
      <c r="B365" t="s">
        <v>28</v>
      </c>
      <c r="C365">
        <v>719</v>
      </c>
      <c r="D365">
        <v>198.0401</v>
      </c>
      <c r="E365">
        <v>4.8929999999999998</v>
      </c>
      <c r="F365" t="s">
        <v>3587</v>
      </c>
      <c r="G365" t="s">
        <v>359</v>
      </c>
      <c r="H365">
        <v>0</v>
      </c>
      <c r="I365" t="s">
        <v>359</v>
      </c>
      <c r="J365" t="s">
        <v>358</v>
      </c>
      <c r="K365" t="s">
        <v>94</v>
      </c>
      <c r="L365" t="s">
        <v>3592</v>
      </c>
    </row>
    <row r="366" spans="1:12" x14ac:dyDescent="0.2">
      <c r="A366" t="s">
        <v>2295</v>
      </c>
      <c r="B366" t="s">
        <v>28</v>
      </c>
      <c r="C366">
        <v>472</v>
      </c>
      <c r="D366">
        <v>182.04499999999999</v>
      </c>
      <c r="E366">
        <v>15.327</v>
      </c>
      <c r="F366" t="s">
        <v>2296</v>
      </c>
      <c r="G366" t="s">
        <v>359</v>
      </c>
      <c r="H366">
        <v>0</v>
      </c>
      <c r="I366" t="s">
        <v>359</v>
      </c>
      <c r="J366" t="s">
        <v>358</v>
      </c>
      <c r="K366" t="s">
        <v>94</v>
      </c>
      <c r="L366" t="s">
        <v>2297</v>
      </c>
    </row>
    <row r="367" spans="1:12" x14ac:dyDescent="0.2">
      <c r="A367" t="s">
        <v>2268</v>
      </c>
      <c r="B367" t="s">
        <v>28</v>
      </c>
      <c r="C367">
        <v>468</v>
      </c>
      <c r="D367">
        <v>182.0437</v>
      </c>
      <c r="E367">
        <v>11.195</v>
      </c>
      <c r="F367" t="s">
        <v>2269</v>
      </c>
      <c r="G367" t="s">
        <v>359</v>
      </c>
      <c r="H367">
        <v>0</v>
      </c>
      <c r="I367" t="s">
        <v>359</v>
      </c>
      <c r="J367" t="s">
        <v>358</v>
      </c>
      <c r="K367" t="s">
        <v>94</v>
      </c>
      <c r="L367" t="s">
        <v>2275</v>
      </c>
    </row>
    <row r="368" spans="1:12" x14ac:dyDescent="0.2">
      <c r="A368" t="s">
        <v>2287</v>
      </c>
      <c r="B368" t="s">
        <v>28</v>
      </c>
      <c r="C368">
        <v>470</v>
      </c>
      <c r="D368">
        <v>182.04480000000001</v>
      </c>
      <c r="E368">
        <v>9.0950000000000006</v>
      </c>
      <c r="F368" t="s">
        <v>2288</v>
      </c>
      <c r="G368" t="s">
        <v>1391</v>
      </c>
      <c r="H368" t="s">
        <v>1391</v>
      </c>
      <c r="I368" t="s">
        <v>851</v>
      </c>
      <c r="J368" t="s">
        <v>95</v>
      </c>
      <c r="K368" t="s">
        <v>94</v>
      </c>
      <c r="L368" t="s">
        <v>2294</v>
      </c>
    </row>
    <row r="369" spans="1:12" x14ac:dyDescent="0.2">
      <c r="A369" t="s">
        <v>16203</v>
      </c>
      <c r="B369" t="s">
        <v>12324</v>
      </c>
      <c r="C369">
        <v>782</v>
      </c>
      <c r="D369">
        <v>187.0608</v>
      </c>
      <c r="E369">
        <v>1.2589999999999999</v>
      </c>
      <c r="F369" t="s">
        <v>16204</v>
      </c>
      <c r="G369" t="s">
        <v>1886</v>
      </c>
      <c r="H369">
        <v>0</v>
      </c>
      <c r="I369" t="s">
        <v>1886</v>
      </c>
      <c r="J369" t="s">
        <v>113</v>
      </c>
      <c r="K369" t="s">
        <v>112</v>
      </c>
      <c r="L369" t="s">
        <v>16209</v>
      </c>
    </row>
    <row r="370" spans="1:12" x14ac:dyDescent="0.2">
      <c r="A370" t="s">
        <v>4691</v>
      </c>
      <c r="B370" t="s">
        <v>28</v>
      </c>
      <c r="C370">
        <v>915</v>
      </c>
      <c r="D370">
        <v>213.0187</v>
      </c>
      <c r="E370">
        <v>13.263999999999999</v>
      </c>
      <c r="F370" t="s">
        <v>4692</v>
      </c>
      <c r="G370" t="s">
        <v>4698</v>
      </c>
      <c r="H370">
        <v>0</v>
      </c>
      <c r="I370" t="s">
        <v>4698</v>
      </c>
      <c r="J370" t="s">
        <v>502</v>
      </c>
      <c r="K370" t="s">
        <v>78</v>
      </c>
      <c r="L370" t="s">
        <v>4699</v>
      </c>
    </row>
    <row r="371" spans="1:12" x14ac:dyDescent="0.2">
      <c r="A371" t="s">
        <v>20235</v>
      </c>
      <c r="B371" t="s">
        <v>12324</v>
      </c>
      <c r="C371">
        <v>1527</v>
      </c>
      <c r="D371">
        <v>245.0796</v>
      </c>
      <c r="E371">
        <v>16.431000000000001</v>
      </c>
      <c r="F371" t="s">
        <v>20236</v>
      </c>
      <c r="G371" t="s">
        <v>95</v>
      </c>
      <c r="H371">
        <v>0</v>
      </c>
      <c r="I371">
        <v>0</v>
      </c>
      <c r="J371" t="s">
        <v>95</v>
      </c>
      <c r="K371" t="s">
        <v>94</v>
      </c>
      <c r="L371" t="s">
        <v>20244</v>
      </c>
    </row>
    <row r="372" spans="1:12" x14ac:dyDescent="0.2">
      <c r="A372" t="s">
        <v>19747</v>
      </c>
      <c r="B372" t="s">
        <v>12324</v>
      </c>
      <c r="C372">
        <v>1442</v>
      </c>
      <c r="D372">
        <v>236.1138</v>
      </c>
      <c r="E372">
        <v>10.034000000000001</v>
      </c>
      <c r="F372" t="s">
        <v>19748</v>
      </c>
      <c r="G372" t="s">
        <v>95</v>
      </c>
      <c r="H372">
        <v>0</v>
      </c>
      <c r="I372">
        <v>0</v>
      </c>
      <c r="J372" t="s">
        <v>95</v>
      </c>
      <c r="K372" t="s">
        <v>94</v>
      </c>
      <c r="L372" t="s">
        <v>19756</v>
      </c>
    </row>
    <row r="373" spans="1:12" x14ac:dyDescent="0.2">
      <c r="A373" t="s">
        <v>7532</v>
      </c>
      <c r="B373" t="s">
        <v>28</v>
      </c>
      <c r="C373">
        <v>1431</v>
      </c>
      <c r="D373">
        <v>258.04020000000003</v>
      </c>
      <c r="E373">
        <v>15.521000000000001</v>
      </c>
      <c r="F373" t="s">
        <v>7533</v>
      </c>
      <c r="G373" t="s">
        <v>7540</v>
      </c>
      <c r="H373" t="s">
        <v>1885</v>
      </c>
      <c r="I373" t="s">
        <v>1886</v>
      </c>
      <c r="J373" t="s">
        <v>113</v>
      </c>
      <c r="K373" t="s">
        <v>112</v>
      </c>
      <c r="L373" t="s">
        <v>7541</v>
      </c>
    </row>
    <row r="374" spans="1:12" x14ac:dyDescent="0.2">
      <c r="A374" t="s">
        <v>7515</v>
      </c>
      <c r="B374" t="s">
        <v>28</v>
      </c>
      <c r="C374">
        <v>1428</v>
      </c>
      <c r="D374">
        <v>258.0283</v>
      </c>
      <c r="E374">
        <v>5.0510000000000002</v>
      </c>
      <c r="F374" t="s">
        <v>7516</v>
      </c>
      <c r="G374" t="s">
        <v>7352</v>
      </c>
      <c r="H374" t="s">
        <v>1885</v>
      </c>
      <c r="I374" t="s">
        <v>1886</v>
      </c>
      <c r="J374" t="s">
        <v>113</v>
      </c>
      <c r="K374" t="s">
        <v>112</v>
      </c>
      <c r="L374" t="s">
        <v>7517</v>
      </c>
    </row>
    <row r="375" spans="1:12" x14ac:dyDescent="0.2">
      <c r="A375" t="s">
        <v>7518</v>
      </c>
      <c r="B375" t="s">
        <v>28</v>
      </c>
      <c r="C375">
        <v>1429</v>
      </c>
      <c r="D375">
        <v>258.02839999999998</v>
      </c>
      <c r="E375">
        <v>2.931</v>
      </c>
      <c r="F375" t="s">
        <v>7519</v>
      </c>
      <c r="G375" t="s">
        <v>7352</v>
      </c>
      <c r="H375" t="s">
        <v>1885</v>
      </c>
      <c r="I375" t="s">
        <v>1886</v>
      </c>
      <c r="J375" t="s">
        <v>113</v>
      </c>
      <c r="K375" t="s">
        <v>112</v>
      </c>
      <c r="L375" t="s">
        <v>7520</v>
      </c>
    </row>
    <row r="376" spans="1:12" x14ac:dyDescent="0.2">
      <c r="A376" t="s">
        <v>7345</v>
      </c>
      <c r="B376" t="s">
        <v>28</v>
      </c>
      <c r="C376">
        <v>1402</v>
      </c>
      <c r="D376">
        <v>256.01229999999998</v>
      </c>
      <c r="E376">
        <v>3.9020000000000001</v>
      </c>
      <c r="F376" t="s">
        <v>7346</v>
      </c>
      <c r="G376" t="s">
        <v>7352</v>
      </c>
      <c r="H376" t="s">
        <v>1885</v>
      </c>
      <c r="I376" t="s">
        <v>1886</v>
      </c>
      <c r="J376" t="s">
        <v>113</v>
      </c>
      <c r="K376" t="s">
        <v>112</v>
      </c>
      <c r="L376" t="s">
        <v>7353</v>
      </c>
    </row>
    <row r="377" spans="1:12" x14ac:dyDescent="0.2">
      <c r="A377" t="s">
        <v>7995</v>
      </c>
      <c r="B377" t="s">
        <v>28</v>
      </c>
      <c r="C377">
        <v>1515</v>
      </c>
      <c r="D377">
        <v>270.0643</v>
      </c>
      <c r="E377">
        <v>13.39</v>
      </c>
      <c r="F377" t="s">
        <v>7996</v>
      </c>
      <c r="G377" t="s">
        <v>7352</v>
      </c>
      <c r="H377" t="s">
        <v>1885</v>
      </c>
      <c r="I377" t="s">
        <v>1886</v>
      </c>
      <c r="J377" t="s">
        <v>113</v>
      </c>
      <c r="K377" t="s">
        <v>112</v>
      </c>
      <c r="L377" t="s">
        <v>8002</v>
      </c>
    </row>
    <row r="378" spans="1:12" x14ac:dyDescent="0.2">
      <c r="A378" t="s">
        <v>19914</v>
      </c>
      <c r="B378" t="s">
        <v>12324</v>
      </c>
      <c r="C378">
        <v>1468</v>
      </c>
      <c r="D378">
        <v>238.16560000000001</v>
      </c>
      <c r="E378">
        <v>1.2090000000000001</v>
      </c>
      <c r="F378" t="s">
        <v>19915</v>
      </c>
      <c r="G378" t="s">
        <v>1885</v>
      </c>
      <c r="H378" t="s">
        <v>1885</v>
      </c>
      <c r="I378" t="s">
        <v>1886</v>
      </c>
      <c r="J378" t="s">
        <v>113</v>
      </c>
      <c r="K378" t="s">
        <v>112</v>
      </c>
      <c r="L378" t="s">
        <v>19923</v>
      </c>
    </row>
    <row r="379" spans="1:12" x14ac:dyDescent="0.2">
      <c r="A379" t="s">
        <v>1080</v>
      </c>
      <c r="B379" t="s">
        <v>28</v>
      </c>
      <c r="C379">
        <v>239</v>
      </c>
      <c r="D379">
        <v>161.04390000000001</v>
      </c>
      <c r="E379">
        <v>0.83899999999999997</v>
      </c>
      <c r="F379" t="s">
        <v>1081</v>
      </c>
      <c r="G379" t="s">
        <v>1091</v>
      </c>
      <c r="H379" t="s">
        <v>474</v>
      </c>
      <c r="I379" t="s">
        <v>475</v>
      </c>
      <c r="J379" t="s">
        <v>113</v>
      </c>
      <c r="K379" t="s">
        <v>112</v>
      </c>
      <c r="L379" t="s">
        <v>1092</v>
      </c>
    </row>
    <row r="380" spans="1:12" x14ac:dyDescent="0.2">
      <c r="A380" t="s">
        <v>3556</v>
      </c>
      <c r="B380" t="s">
        <v>28</v>
      </c>
      <c r="C380">
        <v>714</v>
      </c>
      <c r="D380">
        <v>198.00370000000001</v>
      </c>
      <c r="E380">
        <v>6.86</v>
      </c>
      <c r="F380" t="s">
        <v>3557</v>
      </c>
      <c r="G380" t="s">
        <v>529</v>
      </c>
      <c r="H380">
        <v>0</v>
      </c>
      <c r="I380" t="s">
        <v>529</v>
      </c>
      <c r="J380" t="s">
        <v>502</v>
      </c>
      <c r="K380" t="s">
        <v>78</v>
      </c>
      <c r="L380" t="s">
        <v>3559</v>
      </c>
    </row>
    <row r="381" spans="1:12" x14ac:dyDescent="0.2">
      <c r="A381" t="s">
        <v>10934</v>
      </c>
      <c r="B381" t="s">
        <v>28</v>
      </c>
      <c r="C381">
        <v>2004</v>
      </c>
      <c r="D381">
        <v>356.10039999999998</v>
      </c>
      <c r="E381">
        <v>10.427</v>
      </c>
      <c r="F381" t="s">
        <v>10935</v>
      </c>
      <c r="G381" t="s">
        <v>725</v>
      </c>
      <c r="H381" t="s">
        <v>447</v>
      </c>
      <c r="I381" t="s">
        <v>448</v>
      </c>
      <c r="J381" t="s">
        <v>449</v>
      </c>
      <c r="K381" t="s">
        <v>78</v>
      </c>
      <c r="L381" t="s">
        <v>10942</v>
      </c>
    </row>
    <row r="382" spans="1:12" x14ac:dyDescent="0.2">
      <c r="A382" t="s">
        <v>18766</v>
      </c>
      <c r="B382" t="s">
        <v>12324</v>
      </c>
      <c r="C382">
        <v>1251</v>
      </c>
      <c r="D382">
        <v>222.0985</v>
      </c>
      <c r="E382">
        <v>1.268</v>
      </c>
      <c r="F382" t="s">
        <v>18767</v>
      </c>
      <c r="G382" t="s">
        <v>446</v>
      </c>
      <c r="H382" t="s">
        <v>447</v>
      </c>
      <c r="I382" t="s">
        <v>448</v>
      </c>
      <c r="J382" t="s">
        <v>449</v>
      </c>
      <c r="K382" t="s">
        <v>78</v>
      </c>
      <c r="L382" t="s">
        <v>18772</v>
      </c>
    </row>
    <row r="383" spans="1:12" x14ac:dyDescent="0.2">
      <c r="A383" t="s">
        <v>10943</v>
      </c>
      <c r="B383" t="s">
        <v>28</v>
      </c>
      <c r="C383">
        <v>2005</v>
      </c>
      <c r="D383">
        <v>356.10050000000001</v>
      </c>
      <c r="E383">
        <v>11.311</v>
      </c>
      <c r="F383" t="s">
        <v>10944</v>
      </c>
      <c r="G383" t="s">
        <v>2514</v>
      </c>
      <c r="H383" t="s">
        <v>447</v>
      </c>
      <c r="I383" t="s">
        <v>448</v>
      </c>
      <c r="J383" t="s">
        <v>449</v>
      </c>
      <c r="K383" t="s">
        <v>78</v>
      </c>
      <c r="L383" t="s">
        <v>10951</v>
      </c>
    </row>
    <row r="384" spans="1:12" x14ac:dyDescent="0.2">
      <c r="A384" t="s">
        <v>10190</v>
      </c>
      <c r="B384" t="s">
        <v>28</v>
      </c>
      <c r="C384">
        <v>1885</v>
      </c>
      <c r="D384">
        <v>326.05439999999999</v>
      </c>
      <c r="E384">
        <v>6.681</v>
      </c>
      <c r="F384" t="s">
        <v>10191</v>
      </c>
      <c r="G384" t="s">
        <v>1172</v>
      </c>
      <c r="H384" t="s">
        <v>1172</v>
      </c>
      <c r="I384" t="s">
        <v>1173</v>
      </c>
      <c r="J384" t="s">
        <v>1174</v>
      </c>
      <c r="K384" t="s">
        <v>1069</v>
      </c>
      <c r="L384" t="s">
        <v>10199</v>
      </c>
    </row>
    <row r="385" spans="1:12" x14ac:dyDescent="0.2">
      <c r="A385" t="s">
        <v>1878</v>
      </c>
      <c r="B385" t="s">
        <v>28</v>
      </c>
      <c r="C385">
        <v>400</v>
      </c>
      <c r="D385">
        <v>177.0386</v>
      </c>
      <c r="E385">
        <v>0.752</v>
      </c>
      <c r="F385" t="s">
        <v>1879</v>
      </c>
      <c r="G385" t="s">
        <v>1885</v>
      </c>
      <c r="H385" t="s">
        <v>1885</v>
      </c>
      <c r="I385" t="s">
        <v>1886</v>
      </c>
      <c r="J385" t="s">
        <v>113</v>
      </c>
      <c r="K385" t="s">
        <v>112</v>
      </c>
      <c r="L385" t="s">
        <v>1887</v>
      </c>
    </row>
    <row r="386" spans="1:12" x14ac:dyDescent="0.2">
      <c r="A386" t="s">
        <v>22999</v>
      </c>
      <c r="B386" t="s">
        <v>12324</v>
      </c>
      <c r="C386">
        <v>2068</v>
      </c>
      <c r="D386">
        <v>313.1635</v>
      </c>
      <c r="E386">
        <v>12.882</v>
      </c>
      <c r="F386" t="s">
        <v>23000</v>
      </c>
      <c r="G386" t="s">
        <v>10268</v>
      </c>
      <c r="H386" t="s">
        <v>9299</v>
      </c>
      <c r="I386" t="s">
        <v>1886</v>
      </c>
      <c r="J386" t="s">
        <v>113</v>
      </c>
      <c r="K386" t="s">
        <v>112</v>
      </c>
      <c r="L386" t="s">
        <v>23007</v>
      </c>
    </row>
    <row r="387" spans="1:12" x14ac:dyDescent="0.2">
      <c r="A387" t="s">
        <v>5181</v>
      </c>
      <c r="B387" t="s">
        <v>28</v>
      </c>
      <c r="C387">
        <v>994</v>
      </c>
      <c r="D387">
        <v>221.0659</v>
      </c>
      <c r="E387">
        <v>0.88600000000000001</v>
      </c>
      <c r="F387" t="s">
        <v>5182</v>
      </c>
      <c r="G387" t="s">
        <v>1885</v>
      </c>
      <c r="H387" t="s">
        <v>1885</v>
      </c>
      <c r="I387" t="s">
        <v>1886</v>
      </c>
      <c r="J387" t="s">
        <v>113</v>
      </c>
      <c r="K387" t="s">
        <v>112</v>
      </c>
      <c r="L387" t="s">
        <v>5189</v>
      </c>
    </row>
    <row r="388" spans="1:12" x14ac:dyDescent="0.2">
      <c r="A388" t="s">
        <v>24697</v>
      </c>
      <c r="B388" t="s">
        <v>12324</v>
      </c>
      <c r="C388">
        <v>2428</v>
      </c>
      <c r="D388">
        <v>512.41669999999999</v>
      </c>
      <c r="E388">
        <v>19.352</v>
      </c>
      <c r="F388" t="s">
        <v>24698</v>
      </c>
      <c r="G388" t="s">
        <v>9915</v>
      </c>
      <c r="H388">
        <v>0</v>
      </c>
      <c r="I388" t="s">
        <v>9915</v>
      </c>
      <c r="J388" t="s">
        <v>5944</v>
      </c>
      <c r="K388" t="s">
        <v>228</v>
      </c>
      <c r="L388" t="s">
        <v>24706</v>
      </c>
    </row>
    <row r="389" spans="1:12" x14ac:dyDescent="0.2">
      <c r="A389" t="s">
        <v>10316</v>
      </c>
      <c r="B389" t="s">
        <v>28</v>
      </c>
      <c r="C389">
        <v>1904</v>
      </c>
      <c r="D389">
        <v>329.12209999999999</v>
      </c>
      <c r="E389">
        <v>10.972</v>
      </c>
      <c r="F389" t="s">
        <v>10317</v>
      </c>
      <c r="G389" t="s">
        <v>7352</v>
      </c>
      <c r="H389" t="s">
        <v>1885</v>
      </c>
      <c r="I389" t="s">
        <v>1886</v>
      </c>
      <c r="J389" t="s">
        <v>113</v>
      </c>
      <c r="K389" t="s">
        <v>112</v>
      </c>
      <c r="L389" t="s">
        <v>10325</v>
      </c>
    </row>
    <row r="390" spans="1:12" x14ac:dyDescent="0.2">
      <c r="A390" t="s">
        <v>20804</v>
      </c>
      <c r="B390" t="s">
        <v>12324</v>
      </c>
      <c r="C390">
        <v>1643</v>
      </c>
      <c r="D390">
        <v>257.137</v>
      </c>
      <c r="E390">
        <v>9.1449999999999996</v>
      </c>
      <c r="F390" t="s">
        <v>20805</v>
      </c>
      <c r="G390" t="s">
        <v>1885</v>
      </c>
      <c r="H390" t="s">
        <v>1885</v>
      </c>
      <c r="I390" t="s">
        <v>1886</v>
      </c>
      <c r="J390" t="s">
        <v>113</v>
      </c>
      <c r="K390" t="s">
        <v>112</v>
      </c>
      <c r="L390" t="s">
        <v>20810</v>
      </c>
    </row>
    <row r="391" spans="1:12" x14ac:dyDescent="0.2">
      <c r="A391" t="s">
        <v>24114</v>
      </c>
      <c r="B391" t="s">
        <v>12324</v>
      </c>
      <c r="C391">
        <v>2310</v>
      </c>
      <c r="D391">
        <v>384.29570000000001</v>
      </c>
      <c r="E391">
        <v>14.456</v>
      </c>
      <c r="F391" t="s">
        <v>24115</v>
      </c>
      <c r="G391" t="s">
        <v>7352</v>
      </c>
      <c r="H391" t="s">
        <v>1885</v>
      </c>
      <c r="I391" t="s">
        <v>1886</v>
      </c>
      <c r="J391" t="s">
        <v>113</v>
      </c>
      <c r="K391" t="s">
        <v>112</v>
      </c>
      <c r="L391" t="s">
        <v>24122</v>
      </c>
    </row>
    <row r="392" spans="1:12" x14ac:dyDescent="0.2">
      <c r="A392" t="s">
        <v>24373</v>
      </c>
      <c r="B392" t="s">
        <v>12324</v>
      </c>
      <c r="C392">
        <v>2354</v>
      </c>
      <c r="D392">
        <v>413.2122</v>
      </c>
      <c r="E392">
        <v>14.923</v>
      </c>
      <c r="F392" t="s">
        <v>24374</v>
      </c>
      <c r="G392" t="s">
        <v>2514</v>
      </c>
      <c r="H392" t="s">
        <v>447</v>
      </c>
      <c r="I392" t="s">
        <v>448</v>
      </c>
      <c r="J392" t="s">
        <v>449</v>
      </c>
      <c r="K392" t="s">
        <v>78</v>
      </c>
      <c r="L392" t="s">
        <v>24381</v>
      </c>
    </row>
    <row r="393" spans="1:12" x14ac:dyDescent="0.2">
      <c r="A393" t="s">
        <v>10294</v>
      </c>
      <c r="B393" t="s">
        <v>28</v>
      </c>
      <c r="C393">
        <v>1900</v>
      </c>
      <c r="D393">
        <v>328.07010000000002</v>
      </c>
      <c r="E393">
        <v>8.2010000000000005</v>
      </c>
      <c r="F393" t="s">
        <v>10295</v>
      </c>
      <c r="G393" t="s">
        <v>2045</v>
      </c>
      <c r="H393" t="s">
        <v>2045</v>
      </c>
      <c r="I393" t="s">
        <v>128</v>
      </c>
      <c r="J393" t="s">
        <v>95</v>
      </c>
      <c r="K393" t="s">
        <v>94</v>
      </c>
      <c r="L393" t="s">
        <v>10302</v>
      </c>
    </row>
    <row r="394" spans="1:12" x14ac:dyDescent="0.2">
      <c r="A394" t="s">
        <v>16961</v>
      </c>
      <c r="B394" t="s">
        <v>12324</v>
      </c>
      <c r="C394">
        <v>907</v>
      </c>
      <c r="D394">
        <v>196.17009999999999</v>
      </c>
      <c r="E394">
        <v>6.8739999999999997</v>
      </c>
      <c r="F394" t="s">
        <v>16962</v>
      </c>
      <c r="G394" t="s">
        <v>95</v>
      </c>
      <c r="H394">
        <v>0</v>
      </c>
      <c r="I394">
        <v>0</v>
      </c>
      <c r="J394" t="s">
        <v>95</v>
      </c>
      <c r="K394" t="s">
        <v>94</v>
      </c>
      <c r="L394" t="s">
        <v>16968</v>
      </c>
    </row>
    <row r="395" spans="1:12" x14ac:dyDescent="0.2">
      <c r="A395" t="s">
        <v>14823</v>
      </c>
      <c r="B395" t="s">
        <v>12324</v>
      </c>
      <c r="C395">
        <v>527</v>
      </c>
      <c r="D395">
        <v>167.10730000000001</v>
      </c>
      <c r="E395">
        <v>10.295999999999999</v>
      </c>
      <c r="F395" t="s">
        <v>14824</v>
      </c>
      <c r="G395" t="s">
        <v>5993</v>
      </c>
      <c r="H395">
        <v>0</v>
      </c>
      <c r="I395" t="s">
        <v>5993</v>
      </c>
      <c r="J395" t="s">
        <v>5944</v>
      </c>
      <c r="K395" t="s">
        <v>228</v>
      </c>
      <c r="L395" t="s">
        <v>14830</v>
      </c>
    </row>
    <row r="396" spans="1:12" x14ac:dyDescent="0.2">
      <c r="A396" t="s">
        <v>1907</v>
      </c>
      <c r="B396" t="s">
        <v>28</v>
      </c>
      <c r="C396">
        <v>404</v>
      </c>
      <c r="D396">
        <v>177.0547</v>
      </c>
      <c r="E396">
        <v>7.6619999999999999</v>
      </c>
      <c r="F396" t="s">
        <v>1908</v>
      </c>
      <c r="G396" t="s">
        <v>1172</v>
      </c>
      <c r="H396" t="s">
        <v>1172</v>
      </c>
      <c r="I396" t="s">
        <v>1173</v>
      </c>
      <c r="J396" t="s">
        <v>1174</v>
      </c>
      <c r="K396" t="s">
        <v>1069</v>
      </c>
      <c r="L396" t="s">
        <v>1915</v>
      </c>
    </row>
    <row r="397" spans="1:12" x14ac:dyDescent="0.2">
      <c r="A397" t="s">
        <v>20155</v>
      </c>
      <c r="B397" t="s">
        <v>12324</v>
      </c>
      <c r="C397">
        <v>1510</v>
      </c>
      <c r="D397">
        <v>243.08500000000001</v>
      </c>
      <c r="E397">
        <v>16.841999999999999</v>
      </c>
      <c r="F397" t="s">
        <v>20156</v>
      </c>
      <c r="G397" t="s">
        <v>1172</v>
      </c>
      <c r="H397" t="s">
        <v>1172</v>
      </c>
      <c r="I397" t="s">
        <v>1173</v>
      </c>
      <c r="J397" t="s">
        <v>1174</v>
      </c>
      <c r="K397" t="s">
        <v>1069</v>
      </c>
      <c r="L397" t="s">
        <v>20157</v>
      </c>
    </row>
    <row r="398" spans="1:12" x14ac:dyDescent="0.2">
      <c r="A398" t="s">
        <v>1949</v>
      </c>
      <c r="B398" t="s">
        <v>28</v>
      </c>
      <c r="C398">
        <v>413</v>
      </c>
      <c r="D398">
        <v>179.0335</v>
      </c>
      <c r="E398">
        <v>5.9420000000000002</v>
      </c>
      <c r="F398" t="s">
        <v>1950</v>
      </c>
      <c r="G398" t="s">
        <v>1172</v>
      </c>
      <c r="H398" t="s">
        <v>1172</v>
      </c>
      <c r="I398" t="s">
        <v>1173</v>
      </c>
      <c r="J398" t="s">
        <v>1174</v>
      </c>
      <c r="K398" t="s">
        <v>1069</v>
      </c>
      <c r="L398" t="s">
        <v>1958</v>
      </c>
    </row>
    <row r="399" spans="1:12" x14ac:dyDescent="0.2">
      <c r="A399" t="s">
        <v>1980</v>
      </c>
      <c r="B399" t="s">
        <v>28</v>
      </c>
      <c r="C399">
        <v>417</v>
      </c>
      <c r="D399">
        <v>179.0342</v>
      </c>
      <c r="E399">
        <v>7.4329999999999998</v>
      </c>
      <c r="F399" t="s">
        <v>1981</v>
      </c>
      <c r="G399" t="s">
        <v>1172</v>
      </c>
      <c r="H399" t="s">
        <v>1172</v>
      </c>
      <c r="I399" t="s">
        <v>1173</v>
      </c>
      <c r="J399" t="s">
        <v>1174</v>
      </c>
      <c r="K399" t="s">
        <v>1069</v>
      </c>
      <c r="L399" t="s">
        <v>1988</v>
      </c>
    </row>
    <row r="400" spans="1:12" x14ac:dyDescent="0.2">
      <c r="A400" t="s">
        <v>19103</v>
      </c>
      <c r="B400" t="s">
        <v>12324</v>
      </c>
      <c r="C400">
        <v>1306</v>
      </c>
      <c r="D400">
        <v>225.07409999999999</v>
      </c>
      <c r="E400">
        <v>5.8810000000000002</v>
      </c>
      <c r="F400" t="s">
        <v>19104</v>
      </c>
      <c r="G400" t="s">
        <v>1172</v>
      </c>
      <c r="H400" t="s">
        <v>1172</v>
      </c>
      <c r="I400" t="s">
        <v>1173</v>
      </c>
      <c r="J400" t="s">
        <v>1174</v>
      </c>
      <c r="K400" t="s">
        <v>1069</v>
      </c>
      <c r="L400" t="s">
        <v>19109</v>
      </c>
    </row>
    <row r="401" spans="1:12" x14ac:dyDescent="0.2">
      <c r="A401" t="s">
        <v>6291</v>
      </c>
      <c r="B401" t="s">
        <v>28</v>
      </c>
      <c r="C401">
        <v>1190</v>
      </c>
      <c r="D401">
        <v>237.07900000000001</v>
      </c>
      <c r="E401">
        <v>10.135</v>
      </c>
      <c r="F401" t="s">
        <v>6292</v>
      </c>
      <c r="G401" t="s">
        <v>1172</v>
      </c>
      <c r="H401" t="s">
        <v>1172</v>
      </c>
      <c r="I401" t="s">
        <v>1173</v>
      </c>
      <c r="J401" t="s">
        <v>1174</v>
      </c>
      <c r="K401" t="s">
        <v>1069</v>
      </c>
      <c r="L401" t="s">
        <v>6298</v>
      </c>
    </row>
    <row r="402" spans="1:12" x14ac:dyDescent="0.2">
      <c r="A402" t="s">
        <v>15286</v>
      </c>
      <c r="B402" t="s">
        <v>12324</v>
      </c>
      <c r="C402">
        <v>618</v>
      </c>
      <c r="D402">
        <v>175.13409999999999</v>
      </c>
      <c r="E402">
        <v>18.440999999999999</v>
      </c>
      <c r="F402" t="s">
        <v>15287</v>
      </c>
      <c r="G402" t="s">
        <v>1685</v>
      </c>
      <c r="H402" t="s">
        <v>1685</v>
      </c>
      <c r="I402" t="s">
        <v>1686</v>
      </c>
      <c r="J402" t="s">
        <v>449</v>
      </c>
      <c r="K402" t="s">
        <v>78</v>
      </c>
      <c r="L402" t="s">
        <v>15293</v>
      </c>
    </row>
    <row r="403" spans="1:12" x14ac:dyDescent="0.2">
      <c r="A403" t="s">
        <v>21372</v>
      </c>
      <c r="B403" t="s">
        <v>12324</v>
      </c>
      <c r="C403">
        <v>1737</v>
      </c>
      <c r="D403">
        <v>267.19569999999999</v>
      </c>
      <c r="E403">
        <v>14.916</v>
      </c>
      <c r="F403" t="s">
        <v>21373</v>
      </c>
      <c r="G403" t="s">
        <v>95</v>
      </c>
      <c r="H403">
        <v>0</v>
      </c>
      <c r="I403">
        <v>0</v>
      </c>
      <c r="J403" t="s">
        <v>95</v>
      </c>
      <c r="K403" t="s">
        <v>94</v>
      </c>
      <c r="L403" t="s">
        <v>21378</v>
      </c>
    </row>
    <row r="404" spans="1:12" x14ac:dyDescent="0.2">
      <c r="A404" t="s">
        <v>15429</v>
      </c>
      <c r="B404" t="s">
        <v>12324</v>
      </c>
      <c r="C404">
        <v>645</v>
      </c>
      <c r="D404">
        <v>179.0692</v>
      </c>
      <c r="E404">
        <v>4.6870000000000003</v>
      </c>
      <c r="F404" t="s">
        <v>15430</v>
      </c>
      <c r="G404" t="s">
        <v>15435</v>
      </c>
      <c r="H404">
        <v>0</v>
      </c>
      <c r="I404">
        <v>0</v>
      </c>
      <c r="J404" t="s">
        <v>15435</v>
      </c>
      <c r="K404" t="s">
        <v>94</v>
      </c>
      <c r="L404" t="s">
        <v>15436</v>
      </c>
    </row>
    <row r="405" spans="1:12" x14ac:dyDescent="0.2">
      <c r="A405" t="s">
        <v>21741</v>
      </c>
      <c r="B405" t="s">
        <v>12324</v>
      </c>
      <c r="C405">
        <v>1825</v>
      </c>
      <c r="D405">
        <v>277.18099999999998</v>
      </c>
      <c r="E405">
        <v>19.399999999999999</v>
      </c>
      <c r="F405" t="s">
        <v>21742</v>
      </c>
      <c r="G405" t="s">
        <v>3310</v>
      </c>
      <c r="H405">
        <v>0</v>
      </c>
      <c r="I405" t="s">
        <v>3310</v>
      </c>
      <c r="J405" t="s">
        <v>95</v>
      </c>
      <c r="K405" t="s">
        <v>94</v>
      </c>
      <c r="L405" t="s">
        <v>21748</v>
      </c>
    </row>
    <row r="406" spans="1:12" x14ac:dyDescent="0.2">
      <c r="A406" t="s">
        <v>14003</v>
      </c>
      <c r="B406" t="s">
        <v>12324</v>
      </c>
      <c r="C406">
        <v>352</v>
      </c>
      <c r="D406">
        <v>152.10749999999999</v>
      </c>
      <c r="E406">
        <v>5.2679999999999998</v>
      </c>
      <c r="F406" t="s">
        <v>14004</v>
      </c>
      <c r="G406" t="s">
        <v>14010</v>
      </c>
      <c r="H406" t="s">
        <v>14010</v>
      </c>
      <c r="I406" t="s">
        <v>6012</v>
      </c>
      <c r="J406" t="s">
        <v>113</v>
      </c>
      <c r="K406" t="s">
        <v>112</v>
      </c>
      <c r="L406" t="s">
        <v>14011</v>
      </c>
    </row>
    <row r="407" spans="1:12" x14ac:dyDescent="0.2">
      <c r="A407" t="s">
        <v>20226</v>
      </c>
      <c r="B407" t="s">
        <v>12324</v>
      </c>
      <c r="C407">
        <v>1526</v>
      </c>
      <c r="D407">
        <v>244.2638</v>
      </c>
      <c r="E407">
        <v>16.942</v>
      </c>
      <c r="F407" t="s">
        <v>20227</v>
      </c>
      <c r="G407" t="s">
        <v>20233</v>
      </c>
      <c r="H407" t="s">
        <v>9112</v>
      </c>
      <c r="I407" t="s">
        <v>861</v>
      </c>
      <c r="J407" t="s">
        <v>862</v>
      </c>
      <c r="K407" t="s">
        <v>863</v>
      </c>
      <c r="L407" t="s">
        <v>20234</v>
      </c>
    </row>
    <row r="408" spans="1:12" x14ac:dyDescent="0.2">
      <c r="A408" t="s">
        <v>14209</v>
      </c>
      <c r="B408" t="s">
        <v>12324</v>
      </c>
      <c r="C408">
        <v>393</v>
      </c>
      <c r="D408">
        <v>155.1078</v>
      </c>
      <c r="E408">
        <v>5.54</v>
      </c>
      <c r="F408" t="s">
        <v>14210</v>
      </c>
      <c r="G408" t="s">
        <v>229</v>
      </c>
      <c r="H408">
        <v>0</v>
      </c>
      <c r="I408">
        <v>0</v>
      </c>
      <c r="J408" t="s">
        <v>229</v>
      </c>
      <c r="K408" t="s">
        <v>228</v>
      </c>
      <c r="L408" t="s">
        <v>14216</v>
      </c>
    </row>
    <row r="409" spans="1:12" x14ac:dyDescent="0.2">
      <c r="A409" t="s">
        <v>23920</v>
      </c>
      <c r="B409" t="s">
        <v>12324</v>
      </c>
      <c r="C409">
        <v>2264</v>
      </c>
      <c r="D409">
        <v>360.2928</v>
      </c>
      <c r="E409">
        <v>16.803000000000001</v>
      </c>
      <c r="F409" t="s">
        <v>23921</v>
      </c>
      <c r="G409" t="s">
        <v>230</v>
      </c>
      <c r="H409">
        <v>0</v>
      </c>
      <c r="I409" t="s">
        <v>230</v>
      </c>
      <c r="J409" t="s">
        <v>229</v>
      </c>
      <c r="K409" t="s">
        <v>228</v>
      </c>
      <c r="L409" t="s">
        <v>23927</v>
      </c>
    </row>
    <row r="410" spans="1:12" x14ac:dyDescent="0.2">
      <c r="A410" t="s">
        <v>19097</v>
      </c>
      <c r="B410" t="s">
        <v>12324</v>
      </c>
      <c r="C410">
        <v>1304</v>
      </c>
      <c r="D410">
        <v>225.05590000000001</v>
      </c>
      <c r="E410">
        <v>14.853999999999999</v>
      </c>
      <c r="F410" t="s">
        <v>19098</v>
      </c>
      <c r="G410" t="s">
        <v>5356</v>
      </c>
      <c r="H410">
        <v>0</v>
      </c>
      <c r="I410">
        <v>0</v>
      </c>
      <c r="J410" t="s">
        <v>5356</v>
      </c>
      <c r="K410" t="s">
        <v>94</v>
      </c>
      <c r="L410" t="s">
        <v>19099</v>
      </c>
    </row>
    <row r="411" spans="1:12" x14ac:dyDescent="0.2">
      <c r="A411" t="s">
        <v>5347</v>
      </c>
      <c r="B411" t="s">
        <v>28</v>
      </c>
      <c r="C411">
        <v>1018</v>
      </c>
      <c r="D411">
        <v>223.03899999999999</v>
      </c>
      <c r="E411">
        <v>15.129</v>
      </c>
      <c r="F411" t="s">
        <v>5348</v>
      </c>
      <c r="G411" t="s">
        <v>5356</v>
      </c>
      <c r="H411">
        <v>0</v>
      </c>
      <c r="I411">
        <v>0</v>
      </c>
      <c r="J411" t="s">
        <v>5356</v>
      </c>
      <c r="K411" t="s">
        <v>94</v>
      </c>
      <c r="L411" t="s">
        <v>5357</v>
      </c>
    </row>
    <row r="412" spans="1:12" x14ac:dyDescent="0.2">
      <c r="A412" t="s">
        <v>24312</v>
      </c>
      <c r="B412" t="s">
        <v>12324</v>
      </c>
      <c r="C412">
        <v>2345</v>
      </c>
      <c r="D412">
        <v>404.22179999999997</v>
      </c>
      <c r="E412">
        <v>17.663</v>
      </c>
      <c r="F412" t="s">
        <v>24313</v>
      </c>
      <c r="G412" t="s">
        <v>24320</v>
      </c>
      <c r="H412" t="s">
        <v>266</v>
      </c>
      <c r="I412" t="s">
        <v>114</v>
      </c>
      <c r="J412" t="s">
        <v>113</v>
      </c>
      <c r="K412" t="s">
        <v>112</v>
      </c>
      <c r="L412" t="s">
        <v>24321</v>
      </c>
    </row>
    <row r="413" spans="1:12" x14ac:dyDescent="0.2">
      <c r="A413" t="s">
        <v>10602</v>
      </c>
      <c r="B413" t="s">
        <v>28</v>
      </c>
      <c r="C413">
        <v>1949</v>
      </c>
      <c r="D413">
        <v>342.12150000000003</v>
      </c>
      <c r="E413">
        <v>14.157</v>
      </c>
      <c r="F413" t="s">
        <v>10603</v>
      </c>
      <c r="G413" t="s">
        <v>10610</v>
      </c>
      <c r="H413">
        <v>0</v>
      </c>
      <c r="I413">
        <v>0</v>
      </c>
      <c r="J413" t="s">
        <v>10610</v>
      </c>
      <c r="K413" t="s">
        <v>228</v>
      </c>
      <c r="L413" t="s">
        <v>10611</v>
      </c>
    </row>
    <row r="414" spans="1:12" x14ac:dyDescent="0.2">
      <c r="A414" t="s">
        <v>10037</v>
      </c>
      <c r="B414" t="s">
        <v>28</v>
      </c>
      <c r="C414">
        <v>1856</v>
      </c>
      <c r="D414">
        <v>317.02109999999999</v>
      </c>
      <c r="E414">
        <v>6.5220000000000002</v>
      </c>
      <c r="F414" t="s">
        <v>10038</v>
      </c>
      <c r="G414" t="s">
        <v>265</v>
      </c>
      <c r="H414" t="s">
        <v>266</v>
      </c>
      <c r="I414" t="s">
        <v>114</v>
      </c>
      <c r="J414" t="s">
        <v>113</v>
      </c>
      <c r="K414" t="s">
        <v>112</v>
      </c>
      <c r="L414" t="s">
        <v>10043</v>
      </c>
    </row>
    <row r="415" spans="1:12" x14ac:dyDescent="0.2">
      <c r="A415" t="s">
        <v>7424</v>
      </c>
      <c r="B415" t="s">
        <v>28</v>
      </c>
      <c r="C415">
        <v>1414</v>
      </c>
      <c r="D415">
        <v>257.02719999999999</v>
      </c>
      <c r="E415">
        <v>0.92400000000000004</v>
      </c>
      <c r="F415" t="s">
        <v>7425</v>
      </c>
      <c r="G415" t="s">
        <v>7431</v>
      </c>
      <c r="H415">
        <v>0</v>
      </c>
      <c r="I415" t="s">
        <v>7431</v>
      </c>
      <c r="J415" t="s">
        <v>77</v>
      </c>
      <c r="K415" t="s">
        <v>78</v>
      </c>
      <c r="L415" t="s">
        <v>7432</v>
      </c>
    </row>
    <row r="416" spans="1:12" x14ac:dyDescent="0.2">
      <c r="A416" t="s">
        <v>5233</v>
      </c>
      <c r="B416" t="s">
        <v>28</v>
      </c>
      <c r="C416">
        <v>1000</v>
      </c>
      <c r="D416">
        <v>221.9957</v>
      </c>
      <c r="E416">
        <v>16.407</v>
      </c>
      <c r="F416" t="s">
        <v>5234</v>
      </c>
      <c r="G416" t="s">
        <v>2061</v>
      </c>
      <c r="H416" t="s">
        <v>2061</v>
      </c>
      <c r="I416" t="s">
        <v>851</v>
      </c>
      <c r="J416" t="s">
        <v>95</v>
      </c>
      <c r="K416" t="s">
        <v>94</v>
      </c>
      <c r="L416" t="s">
        <v>5242</v>
      </c>
    </row>
    <row r="417" spans="1:12" x14ac:dyDescent="0.2">
      <c r="A417" t="s">
        <v>12668</v>
      </c>
      <c r="B417" t="s">
        <v>12324</v>
      </c>
      <c r="C417">
        <v>92</v>
      </c>
      <c r="D417">
        <v>121.07599999999999</v>
      </c>
      <c r="E417">
        <v>1.431</v>
      </c>
      <c r="F417" t="s">
        <v>12669</v>
      </c>
      <c r="G417" t="s">
        <v>95</v>
      </c>
      <c r="H417">
        <v>0</v>
      </c>
      <c r="I417">
        <v>0</v>
      </c>
      <c r="J417" t="s">
        <v>95</v>
      </c>
      <c r="K417" t="s">
        <v>94</v>
      </c>
      <c r="L417" t="s">
        <v>12675</v>
      </c>
    </row>
    <row r="418" spans="1:12" x14ac:dyDescent="0.2">
      <c r="A418" t="s">
        <v>12369</v>
      </c>
      <c r="B418" t="s">
        <v>12324</v>
      </c>
      <c r="C418">
        <v>31</v>
      </c>
      <c r="D418">
        <v>107.0855</v>
      </c>
      <c r="E418">
        <v>8.94</v>
      </c>
      <c r="F418" t="s">
        <v>12370</v>
      </c>
      <c r="G418" t="s">
        <v>12378</v>
      </c>
      <c r="H418">
        <v>0</v>
      </c>
      <c r="I418">
        <v>0</v>
      </c>
      <c r="J418" t="s">
        <v>12378</v>
      </c>
      <c r="K418" t="s">
        <v>12379</v>
      </c>
      <c r="L418" t="s">
        <v>12380</v>
      </c>
    </row>
    <row r="419" spans="1:12" x14ac:dyDescent="0.2">
      <c r="A419" t="s">
        <v>13403</v>
      </c>
      <c r="B419" t="s">
        <v>12324</v>
      </c>
      <c r="C419">
        <v>247</v>
      </c>
      <c r="D419">
        <v>141.13890000000001</v>
      </c>
      <c r="E419">
        <v>5.3550000000000004</v>
      </c>
      <c r="F419" t="s">
        <v>13404</v>
      </c>
      <c r="G419" t="s">
        <v>13411</v>
      </c>
      <c r="H419" t="s">
        <v>13411</v>
      </c>
      <c r="I419" t="s">
        <v>13412</v>
      </c>
      <c r="J419" t="s">
        <v>862</v>
      </c>
      <c r="K419" t="s">
        <v>863</v>
      </c>
      <c r="L419" t="s">
        <v>13413</v>
      </c>
    </row>
    <row r="420" spans="1:12" x14ac:dyDescent="0.2">
      <c r="A420" t="s">
        <v>15026</v>
      </c>
      <c r="B420" t="s">
        <v>12324</v>
      </c>
      <c r="C420">
        <v>572</v>
      </c>
      <c r="D420">
        <v>170.1183</v>
      </c>
      <c r="E420">
        <v>14.465999999999999</v>
      </c>
      <c r="F420" t="s">
        <v>15027</v>
      </c>
      <c r="G420" t="s">
        <v>15033</v>
      </c>
      <c r="H420" t="s">
        <v>15033</v>
      </c>
      <c r="I420" t="s">
        <v>114</v>
      </c>
      <c r="J420" t="s">
        <v>113</v>
      </c>
      <c r="K420" t="s">
        <v>112</v>
      </c>
      <c r="L420" t="s">
        <v>15034</v>
      </c>
    </row>
    <row r="421" spans="1:12" x14ac:dyDescent="0.2">
      <c r="A421" t="s">
        <v>14790</v>
      </c>
      <c r="B421" t="s">
        <v>12324</v>
      </c>
      <c r="C421">
        <v>520</v>
      </c>
      <c r="D421">
        <v>167.0712</v>
      </c>
      <c r="E421">
        <v>3.923</v>
      </c>
      <c r="F421" t="s">
        <v>14791</v>
      </c>
      <c r="G421" t="s">
        <v>265</v>
      </c>
      <c r="H421" t="s">
        <v>266</v>
      </c>
      <c r="I421" t="s">
        <v>114</v>
      </c>
      <c r="J421" t="s">
        <v>113</v>
      </c>
      <c r="K421" t="s">
        <v>112</v>
      </c>
      <c r="L421" t="s">
        <v>14792</v>
      </c>
    </row>
    <row r="422" spans="1:12" x14ac:dyDescent="0.2">
      <c r="A422" t="s">
        <v>13101</v>
      </c>
      <c r="B422" t="s">
        <v>12324</v>
      </c>
      <c r="C422">
        <v>185</v>
      </c>
      <c r="D422">
        <v>135.08099999999999</v>
      </c>
      <c r="E422">
        <v>7.069</v>
      </c>
      <c r="F422" t="s">
        <v>13102</v>
      </c>
      <c r="G422" t="s">
        <v>265</v>
      </c>
      <c r="H422" t="s">
        <v>266</v>
      </c>
      <c r="I422" t="s">
        <v>114</v>
      </c>
      <c r="J422" t="s">
        <v>113</v>
      </c>
      <c r="K422" t="s">
        <v>112</v>
      </c>
      <c r="L422" t="s">
        <v>13103</v>
      </c>
    </row>
    <row r="423" spans="1:12" x14ac:dyDescent="0.2">
      <c r="A423" t="s">
        <v>254</v>
      </c>
      <c r="B423" t="s">
        <v>28</v>
      </c>
      <c r="C423">
        <v>67</v>
      </c>
      <c r="D423">
        <v>135.04400000000001</v>
      </c>
      <c r="E423">
        <v>6.6920000000000002</v>
      </c>
      <c r="F423" t="s">
        <v>259</v>
      </c>
      <c r="G423" t="s">
        <v>265</v>
      </c>
      <c r="H423" t="s">
        <v>266</v>
      </c>
      <c r="I423" t="s">
        <v>114</v>
      </c>
      <c r="J423" t="s">
        <v>113</v>
      </c>
      <c r="K423" t="s">
        <v>112</v>
      </c>
      <c r="L423" t="s">
        <v>267</v>
      </c>
    </row>
    <row r="424" spans="1:12" x14ac:dyDescent="0.2">
      <c r="A424" t="s">
        <v>8470</v>
      </c>
      <c r="B424" t="s">
        <v>28</v>
      </c>
      <c r="C424">
        <v>1592</v>
      </c>
      <c r="D424">
        <v>279.1268</v>
      </c>
      <c r="E424">
        <v>14.347</v>
      </c>
      <c r="F424" t="s">
        <v>8471</v>
      </c>
      <c r="G424" t="s">
        <v>265</v>
      </c>
      <c r="H424" t="s">
        <v>266</v>
      </c>
      <c r="I424" t="s">
        <v>114</v>
      </c>
      <c r="J424" t="s">
        <v>113</v>
      </c>
      <c r="K424" t="s">
        <v>112</v>
      </c>
      <c r="L424" t="s">
        <v>8472</v>
      </c>
    </row>
    <row r="425" spans="1:12" x14ac:dyDescent="0.2">
      <c r="A425" t="s">
        <v>21717</v>
      </c>
      <c r="B425" t="s">
        <v>12324</v>
      </c>
      <c r="C425">
        <v>1822</v>
      </c>
      <c r="D425">
        <v>277.17880000000002</v>
      </c>
      <c r="E425">
        <v>16.134</v>
      </c>
      <c r="F425" t="s">
        <v>21718</v>
      </c>
      <c r="G425" t="s">
        <v>95</v>
      </c>
      <c r="H425">
        <v>0</v>
      </c>
      <c r="I425">
        <v>0</v>
      </c>
      <c r="J425" t="s">
        <v>95</v>
      </c>
      <c r="K425" t="s">
        <v>94</v>
      </c>
      <c r="L425" t="s">
        <v>21722</v>
      </c>
    </row>
    <row r="426" spans="1:12" x14ac:dyDescent="0.2">
      <c r="A426" t="s">
        <v>20245</v>
      </c>
      <c r="B426" t="s">
        <v>12324</v>
      </c>
      <c r="C426">
        <v>1528</v>
      </c>
      <c r="D426">
        <v>245.08430000000001</v>
      </c>
      <c r="E426">
        <v>3.6960000000000002</v>
      </c>
      <c r="F426" t="s">
        <v>20246</v>
      </c>
      <c r="G426" t="s">
        <v>266</v>
      </c>
      <c r="H426" t="s">
        <v>266</v>
      </c>
      <c r="I426" t="s">
        <v>114</v>
      </c>
      <c r="J426" t="s">
        <v>113</v>
      </c>
      <c r="K426" t="s">
        <v>112</v>
      </c>
      <c r="L426" t="s">
        <v>20253</v>
      </c>
    </row>
    <row r="427" spans="1:12" x14ac:dyDescent="0.2">
      <c r="A427" t="s">
        <v>5283</v>
      </c>
      <c r="B427" t="s">
        <v>28</v>
      </c>
      <c r="C427">
        <v>1007</v>
      </c>
      <c r="D427">
        <v>222.0762</v>
      </c>
      <c r="E427">
        <v>16.236000000000001</v>
      </c>
      <c r="F427" t="s">
        <v>5284</v>
      </c>
      <c r="G427" t="s">
        <v>265</v>
      </c>
      <c r="H427" t="s">
        <v>266</v>
      </c>
      <c r="I427" t="s">
        <v>114</v>
      </c>
      <c r="J427" t="s">
        <v>113</v>
      </c>
      <c r="K427" t="s">
        <v>112</v>
      </c>
      <c r="L427" t="s">
        <v>5292</v>
      </c>
    </row>
    <row r="428" spans="1:12" x14ac:dyDescent="0.2">
      <c r="A428" t="s">
        <v>7757</v>
      </c>
      <c r="B428" t="s">
        <v>28</v>
      </c>
      <c r="C428">
        <v>1466</v>
      </c>
      <c r="D428">
        <v>265.11079999999998</v>
      </c>
      <c r="E428">
        <v>13.432</v>
      </c>
      <c r="F428" t="s">
        <v>7758</v>
      </c>
      <c r="G428" t="s">
        <v>7037</v>
      </c>
      <c r="H428">
        <v>0</v>
      </c>
      <c r="I428">
        <v>0</v>
      </c>
      <c r="J428" t="s">
        <v>7037</v>
      </c>
      <c r="K428" t="s">
        <v>78</v>
      </c>
      <c r="L428" t="s">
        <v>7764</v>
      </c>
    </row>
    <row r="429" spans="1:12" x14ac:dyDescent="0.2">
      <c r="A429" t="s">
        <v>1707</v>
      </c>
      <c r="B429" t="s">
        <v>28</v>
      </c>
      <c r="C429">
        <v>364</v>
      </c>
      <c r="D429">
        <v>173.0446</v>
      </c>
      <c r="E429">
        <v>2.0350000000000001</v>
      </c>
      <c r="F429" t="s">
        <v>1708</v>
      </c>
      <c r="G429" t="s">
        <v>76</v>
      </c>
      <c r="H429">
        <v>0</v>
      </c>
      <c r="I429" t="s">
        <v>76</v>
      </c>
      <c r="J429" t="s">
        <v>77</v>
      </c>
      <c r="K429" t="s">
        <v>78</v>
      </c>
      <c r="L429" t="s">
        <v>1709</v>
      </c>
    </row>
    <row r="430" spans="1:12" x14ac:dyDescent="0.2">
      <c r="A430" t="s">
        <v>18220</v>
      </c>
      <c r="B430" t="s">
        <v>12324</v>
      </c>
      <c r="C430">
        <v>1143</v>
      </c>
      <c r="D430">
        <v>211.1344</v>
      </c>
      <c r="E430">
        <v>6.9</v>
      </c>
      <c r="F430" t="s">
        <v>18221</v>
      </c>
      <c r="G430" t="s">
        <v>416</v>
      </c>
      <c r="H430" t="s">
        <v>266</v>
      </c>
      <c r="I430" t="s">
        <v>114</v>
      </c>
      <c r="J430" t="s">
        <v>113</v>
      </c>
      <c r="K430" t="s">
        <v>112</v>
      </c>
      <c r="L430" t="s">
        <v>18226</v>
      </c>
    </row>
    <row r="431" spans="1:12" x14ac:dyDescent="0.2">
      <c r="A431" t="s">
        <v>19208</v>
      </c>
      <c r="B431" t="s">
        <v>12324</v>
      </c>
      <c r="C431">
        <v>1325</v>
      </c>
      <c r="D431">
        <v>225.15</v>
      </c>
      <c r="E431">
        <v>13.949</v>
      </c>
      <c r="F431" t="s">
        <v>19209</v>
      </c>
      <c r="G431" t="s">
        <v>266</v>
      </c>
      <c r="H431" t="s">
        <v>266</v>
      </c>
      <c r="I431" t="s">
        <v>114</v>
      </c>
      <c r="J431" t="s">
        <v>113</v>
      </c>
      <c r="K431" t="s">
        <v>112</v>
      </c>
      <c r="L431" t="s">
        <v>19214</v>
      </c>
    </row>
    <row r="432" spans="1:12" x14ac:dyDescent="0.2">
      <c r="A432" t="s">
        <v>18945</v>
      </c>
      <c r="B432" t="s">
        <v>12324</v>
      </c>
      <c r="C432">
        <v>1281</v>
      </c>
      <c r="D432">
        <v>223.13159999999999</v>
      </c>
      <c r="E432">
        <v>12.441000000000001</v>
      </c>
      <c r="F432" t="s">
        <v>18946</v>
      </c>
      <c r="G432" t="s">
        <v>266</v>
      </c>
      <c r="H432" t="s">
        <v>266</v>
      </c>
      <c r="I432" t="s">
        <v>114</v>
      </c>
      <c r="J432" t="s">
        <v>113</v>
      </c>
      <c r="K432" t="s">
        <v>112</v>
      </c>
      <c r="L432" t="s">
        <v>18951</v>
      </c>
    </row>
    <row r="433" spans="1:12" x14ac:dyDescent="0.2">
      <c r="A433" t="s">
        <v>407</v>
      </c>
      <c r="B433" t="s">
        <v>28</v>
      </c>
      <c r="C433">
        <v>110</v>
      </c>
      <c r="D433">
        <v>143.03380000000001</v>
      </c>
      <c r="E433">
        <v>1.212</v>
      </c>
      <c r="F433" t="s">
        <v>408</v>
      </c>
      <c r="G433" t="s">
        <v>416</v>
      </c>
      <c r="H433" t="s">
        <v>266</v>
      </c>
      <c r="I433" t="s">
        <v>114</v>
      </c>
      <c r="J433" t="s">
        <v>113</v>
      </c>
      <c r="K433" t="s">
        <v>112</v>
      </c>
      <c r="L433" t="s">
        <v>417</v>
      </c>
    </row>
    <row r="434" spans="1:12" x14ac:dyDescent="0.2">
      <c r="A434" t="s">
        <v>17078</v>
      </c>
      <c r="B434" t="s">
        <v>12324</v>
      </c>
      <c r="C434">
        <v>927</v>
      </c>
      <c r="D434">
        <v>197.11869999999999</v>
      </c>
      <c r="E434">
        <v>11.346</v>
      </c>
      <c r="F434" t="s">
        <v>17079</v>
      </c>
      <c r="G434" t="s">
        <v>8461</v>
      </c>
      <c r="H434" t="s">
        <v>8461</v>
      </c>
      <c r="I434" t="s">
        <v>8462</v>
      </c>
      <c r="J434" t="s">
        <v>8463</v>
      </c>
      <c r="K434" t="s">
        <v>141</v>
      </c>
      <c r="L434" t="s">
        <v>17086</v>
      </c>
    </row>
    <row r="435" spans="1:12" x14ac:dyDescent="0.2">
      <c r="A435" t="s">
        <v>17933</v>
      </c>
      <c r="B435" t="s">
        <v>12324</v>
      </c>
      <c r="C435">
        <v>1094</v>
      </c>
      <c r="D435">
        <v>209.11590000000001</v>
      </c>
      <c r="E435">
        <v>7.625</v>
      </c>
      <c r="F435" t="s">
        <v>17934</v>
      </c>
      <c r="G435" t="s">
        <v>266</v>
      </c>
      <c r="H435" t="s">
        <v>266</v>
      </c>
      <c r="I435" t="s">
        <v>114</v>
      </c>
      <c r="J435" t="s">
        <v>113</v>
      </c>
      <c r="K435" t="s">
        <v>112</v>
      </c>
      <c r="L435" t="s">
        <v>17939</v>
      </c>
    </row>
    <row r="436" spans="1:12" x14ac:dyDescent="0.2">
      <c r="A436" t="s">
        <v>5813</v>
      </c>
      <c r="B436" t="s">
        <v>28</v>
      </c>
      <c r="C436">
        <v>1103</v>
      </c>
      <c r="D436">
        <v>227.1277</v>
      </c>
      <c r="E436">
        <v>13.494</v>
      </c>
      <c r="F436" t="s">
        <v>5814</v>
      </c>
      <c r="G436" t="s">
        <v>266</v>
      </c>
      <c r="H436" t="s">
        <v>266</v>
      </c>
      <c r="I436" t="s">
        <v>114</v>
      </c>
      <c r="J436" t="s">
        <v>113</v>
      </c>
      <c r="K436" t="s">
        <v>112</v>
      </c>
      <c r="L436" t="s">
        <v>5820</v>
      </c>
    </row>
    <row r="437" spans="1:12" x14ac:dyDescent="0.2">
      <c r="A437" t="s">
        <v>19247</v>
      </c>
      <c r="B437" t="s">
        <v>12324</v>
      </c>
      <c r="C437">
        <v>1336</v>
      </c>
      <c r="D437">
        <v>226.18049999999999</v>
      </c>
      <c r="E437">
        <v>7.032</v>
      </c>
      <c r="F437" t="s">
        <v>19248</v>
      </c>
      <c r="G437" t="s">
        <v>266</v>
      </c>
      <c r="H437" t="s">
        <v>266</v>
      </c>
      <c r="I437" t="s">
        <v>114</v>
      </c>
      <c r="J437" t="s">
        <v>113</v>
      </c>
      <c r="K437" t="s">
        <v>112</v>
      </c>
      <c r="L437" t="s">
        <v>19255</v>
      </c>
    </row>
    <row r="438" spans="1:12" x14ac:dyDescent="0.2">
      <c r="A438" t="s">
        <v>15777</v>
      </c>
      <c r="B438" t="s">
        <v>12324</v>
      </c>
      <c r="C438">
        <v>706</v>
      </c>
      <c r="D438">
        <v>181.12379999999999</v>
      </c>
      <c r="E438">
        <v>12.036</v>
      </c>
      <c r="F438" t="s">
        <v>15778</v>
      </c>
      <c r="G438" t="s">
        <v>95</v>
      </c>
      <c r="H438">
        <v>0</v>
      </c>
      <c r="I438">
        <v>0</v>
      </c>
      <c r="J438" t="s">
        <v>95</v>
      </c>
      <c r="K438" t="s">
        <v>94</v>
      </c>
      <c r="L438" t="s">
        <v>15779</v>
      </c>
    </row>
    <row r="439" spans="1:12" x14ac:dyDescent="0.2">
      <c r="A439" t="s">
        <v>16889</v>
      </c>
      <c r="B439" t="s">
        <v>12324</v>
      </c>
      <c r="C439">
        <v>893</v>
      </c>
      <c r="D439">
        <v>195.1386</v>
      </c>
      <c r="E439">
        <v>13.954000000000001</v>
      </c>
      <c r="F439" t="s">
        <v>16890</v>
      </c>
      <c r="G439" t="s">
        <v>266</v>
      </c>
      <c r="H439" t="s">
        <v>266</v>
      </c>
      <c r="I439" t="s">
        <v>114</v>
      </c>
      <c r="J439" t="s">
        <v>113</v>
      </c>
      <c r="K439" t="s">
        <v>112</v>
      </c>
      <c r="L439" t="s">
        <v>16896</v>
      </c>
    </row>
    <row r="440" spans="1:12" x14ac:dyDescent="0.2">
      <c r="A440" t="s">
        <v>17672</v>
      </c>
      <c r="B440" t="s">
        <v>12324</v>
      </c>
      <c r="C440">
        <v>1046</v>
      </c>
      <c r="D440">
        <v>207.1009</v>
      </c>
      <c r="E440">
        <v>9.0820000000000007</v>
      </c>
      <c r="F440" t="s">
        <v>17673</v>
      </c>
      <c r="G440" t="s">
        <v>266</v>
      </c>
      <c r="H440" t="s">
        <v>266</v>
      </c>
      <c r="I440" t="s">
        <v>114</v>
      </c>
      <c r="J440" t="s">
        <v>113</v>
      </c>
      <c r="K440" t="s">
        <v>112</v>
      </c>
      <c r="L440" t="s">
        <v>17677</v>
      </c>
    </row>
    <row r="441" spans="1:12" x14ac:dyDescent="0.2">
      <c r="A441" t="s">
        <v>21711</v>
      </c>
      <c r="B441" t="s">
        <v>12324</v>
      </c>
      <c r="C441">
        <v>1820</v>
      </c>
      <c r="D441">
        <v>277.17829999999998</v>
      </c>
      <c r="E441">
        <v>14.116</v>
      </c>
      <c r="F441" t="s">
        <v>21712</v>
      </c>
      <c r="G441" t="s">
        <v>959</v>
      </c>
      <c r="H441" t="s">
        <v>959</v>
      </c>
      <c r="I441" t="s">
        <v>475</v>
      </c>
      <c r="J441" t="s">
        <v>113</v>
      </c>
      <c r="K441" t="s">
        <v>112</v>
      </c>
      <c r="L441" t="s">
        <v>21029</v>
      </c>
    </row>
    <row r="442" spans="1:12" x14ac:dyDescent="0.2">
      <c r="A442" t="s">
        <v>21027</v>
      </c>
      <c r="B442" t="s">
        <v>12324</v>
      </c>
      <c r="C442">
        <v>1685</v>
      </c>
      <c r="D442">
        <v>263.16269999999997</v>
      </c>
      <c r="E442">
        <v>14.43</v>
      </c>
      <c r="F442" t="s">
        <v>21028</v>
      </c>
      <c r="G442" t="s">
        <v>959</v>
      </c>
      <c r="H442" t="s">
        <v>959</v>
      </c>
      <c r="I442" t="s">
        <v>475</v>
      </c>
      <c r="J442" t="s">
        <v>113</v>
      </c>
      <c r="K442" t="s">
        <v>112</v>
      </c>
      <c r="L442" t="s">
        <v>21029</v>
      </c>
    </row>
    <row r="443" spans="1:12" x14ac:dyDescent="0.2">
      <c r="A443" t="s">
        <v>21488</v>
      </c>
      <c r="B443" t="s">
        <v>12324</v>
      </c>
      <c r="C443">
        <v>1757</v>
      </c>
      <c r="D443">
        <v>269.17619999999999</v>
      </c>
      <c r="E443">
        <v>14.275</v>
      </c>
      <c r="F443" t="s">
        <v>21489</v>
      </c>
      <c r="G443" t="s">
        <v>7755</v>
      </c>
      <c r="H443" t="s">
        <v>7755</v>
      </c>
      <c r="I443" t="s">
        <v>475</v>
      </c>
      <c r="J443" t="s">
        <v>113</v>
      </c>
      <c r="K443" t="s">
        <v>112</v>
      </c>
      <c r="L443" t="s">
        <v>21495</v>
      </c>
    </row>
    <row r="444" spans="1:12" x14ac:dyDescent="0.2">
      <c r="A444" t="s">
        <v>19480</v>
      </c>
      <c r="B444" t="s">
        <v>12324</v>
      </c>
      <c r="C444">
        <v>1394</v>
      </c>
      <c r="D444">
        <v>231.12119999999999</v>
      </c>
      <c r="E444">
        <v>5.3710000000000004</v>
      </c>
      <c r="F444" t="s">
        <v>19481</v>
      </c>
      <c r="G444" t="s">
        <v>7755</v>
      </c>
      <c r="H444" t="s">
        <v>7755</v>
      </c>
      <c r="I444" t="s">
        <v>475</v>
      </c>
      <c r="J444" t="s">
        <v>113</v>
      </c>
      <c r="K444" t="s">
        <v>112</v>
      </c>
      <c r="L444" t="s">
        <v>19486</v>
      </c>
    </row>
    <row r="445" spans="1:12" x14ac:dyDescent="0.2">
      <c r="A445" t="s">
        <v>19853</v>
      </c>
      <c r="B445" t="s">
        <v>12324</v>
      </c>
      <c r="C445">
        <v>1458</v>
      </c>
      <c r="D445">
        <v>237.14789999999999</v>
      </c>
      <c r="E445">
        <v>13.56</v>
      </c>
      <c r="F445" t="s">
        <v>19854</v>
      </c>
      <c r="G445" t="s">
        <v>416</v>
      </c>
      <c r="H445" t="s">
        <v>266</v>
      </c>
      <c r="I445" t="s">
        <v>114</v>
      </c>
      <c r="J445" t="s">
        <v>113</v>
      </c>
      <c r="K445" t="s">
        <v>112</v>
      </c>
      <c r="L445" t="s">
        <v>19860</v>
      </c>
    </row>
    <row r="446" spans="1:12" x14ac:dyDescent="0.2">
      <c r="A446" t="s">
        <v>18841</v>
      </c>
      <c r="B446" t="s">
        <v>12324</v>
      </c>
      <c r="C446">
        <v>1261</v>
      </c>
      <c r="D446">
        <v>223.095</v>
      </c>
      <c r="E446">
        <v>5.0149999999999997</v>
      </c>
      <c r="F446" t="s">
        <v>18842</v>
      </c>
      <c r="G446" t="s">
        <v>416</v>
      </c>
      <c r="H446" t="s">
        <v>266</v>
      </c>
      <c r="I446" t="s">
        <v>114</v>
      </c>
      <c r="J446" t="s">
        <v>113</v>
      </c>
      <c r="K446" t="s">
        <v>112</v>
      </c>
      <c r="L446" t="s">
        <v>18843</v>
      </c>
    </row>
    <row r="447" spans="1:12" x14ac:dyDescent="0.2">
      <c r="A447" t="s">
        <v>7765</v>
      </c>
      <c r="B447" t="s">
        <v>28</v>
      </c>
      <c r="C447">
        <v>1467</v>
      </c>
      <c r="D447">
        <v>265.11079999999998</v>
      </c>
      <c r="E447">
        <v>13.552</v>
      </c>
      <c r="F447" t="s">
        <v>7766</v>
      </c>
      <c r="G447" t="s">
        <v>513</v>
      </c>
      <c r="H447">
        <v>0</v>
      </c>
      <c r="I447" t="s">
        <v>513</v>
      </c>
      <c r="J447" t="s">
        <v>95</v>
      </c>
      <c r="K447" t="s">
        <v>94</v>
      </c>
      <c r="L447" t="s">
        <v>7771</v>
      </c>
    </row>
    <row r="448" spans="1:12" x14ac:dyDescent="0.2">
      <c r="A448" t="s">
        <v>22264</v>
      </c>
      <c r="B448" t="s">
        <v>12324</v>
      </c>
      <c r="C448">
        <v>1923</v>
      </c>
      <c r="D448">
        <v>291.15809999999999</v>
      </c>
      <c r="E448">
        <v>14.977</v>
      </c>
      <c r="F448" t="s">
        <v>22265</v>
      </c>
      <c r="G448" t="s">
        <v>7755</v>
      </c>
      <c r="H448" t="s">
        <v>7755</v>
      </c>
      <c r="I448" t="s">
        <v>475</v>
      </c>
      <c r="J448" t="s">
        <v>113</v>
      </c>
      <c r="K448" t="s">
        <v>112</v>
      </c>
      <c r="L448" t="s">
        <v>22270</v>
      </c>
    </row>
    <row r="449" spans="1:12" x14ac:dyDescent="0.2">
      <c r="A449" t="s">
        <v>4762</v>
      </c>
      <c r="B449" t="s">
        <v>28</v>
      </c>
      <c r="C449">
        <v>927</v>
      </c>
      <c r="D449">
        <v>213.1121</v>
      </c>
      <c r="E449">
        <v>12.821</v>
      </c>
      <c r="F449" t="s">
        <v>4763</v>
      </c>
      <c r="G449" t="s">
        <v>4768</v>
      </c>
      <c r="H449" t="s">
        <v>266</v>
      </c>
      <c r="I449" t="s">
        <v>114</v>
      </c>
      <c r="J449" t="s">
        <v>113</v>
      </c>
      <c r="K449" t="s">
        <v>112</v>
      </c>
      <c r="L449" t="s">
        <v>4769</v>
      </c>
    </row>
    <row r="450" spans="1:12" x14ac:dyDescent="0.2">
      <c r="A450" t="s">
        <v>5836</v>
      </c>
      <c r="B450" t="s">
        <v>28</v>
      </c>
      <c r="C450">
        <v>1107</v>
      </c>
      <c r="D450">
        <v>227.1283</v>
      </c>
      <c r="E450">
        <v>13.016</v>
      </c>
      <c r="F450" t="s">
        <v>5837</v>
      </c>
      <c r="G450" t="s">
        <v>4768</v>
      </c>
      <c r="H450" t="s">
        <v>266</v>
      </c>
      <c r="I450" t="s">
        <v>114</v>
      </c>
      <c r="J450" t="s">
        <v>113</v>
      </c>
      <c r="K450" t="s">
        <v>112</v>
      </c>
      <c r="L450" t="s">
        <v>4769</v>
      </c>
    </row>
    <row r="451" spans="1:12" x14ac:dyDescent="0.2">
      <c r="A451" t="s">
        <v>20750</v>
      </c>
      <c r="B451" t="s">
        <v>12324</v>
      </c>
      <c r="C451">
        <v>1630</v>
      </c>
      <c r="D451">
        <v>255.1575</v>
      </c>
      <c r="E451">
        <v>16.343</v>
      </c>
      <c r="F451" t="s">
        <v>20751</v>
      </c>
      <c r="G451" t="s">
        <v>416</v>
      </c>
      <c r="H451" t="s">
        <v>266</v>
      </c>
      <c r="I451" t="s">
        <v>114</v>
      </c>
      <c r="J451" t="s">
        <v>113</v>
      </c>
      <c r="K451" t="s">
        <v>112</v>
      </c>
      <c r="L451" t="s">
        <v>20752</v>
      </c>
    </row>
    <row r="452" spans="1:12" x14ac:dyDescent="0.2">
      <c r="A452" t="s">
        <v>18189</v>
      </c>
      <c r="B452" t="s">
        <v>12324</v>
      </c>
      <c r="C452">
        <v>1139</v>
      </c>
      <c r="D452">
        <v>211.1337</v>
      </c>
      <c r="E452">
        <v>12.347</v>
      </c>
      <c r="F452" t="s">
        <v>18190</v>
      </c>
      <c r="G452" t="s">
        <v>7755</v>
      </c>
      <c r="H452" t="s">
        <v>7755</v>
      </c>
      <c r="I452" t="s">
        <v>475</v>
      </c>
      <c r="J452" t="s">
        <v>113</v>
      </c>
      <c r="K452" t="s">
        <v>112</v>
      </c>
      <c r="L452" t="s">
        <v>18197</v>
      </c>
    </row>
    <row r="453" spans="1:12" x14ac:dyDescent="0.2">
      <c r="A453" t="s">
        <v>15122</v>
      </c>
      <c r="B453" t="s">
        <v>12324</v>
      </c>
      <c r="C453">
        <v>591</v>
      </c>
      <c r="D453">
        <v>172.17009999999999</v>
      </c>
      <c r="E453">
        <v>16.111999999999998</v>
      </c>
      <c r="F453" t="s">
        <v>15123</v>
      </c>
      <c r="G453" t="s">
        <v>3318</v>
      </c>
      <c r="H453" t="s">
        <v>122</v>
      </c>
      <c r="I453" t="s">
        <v>114</v>
      </c>
      <c r="J453" t="s">
        <v>113</v>
      </c>
      <c r="K453" t="s">
        <v>112</v>
      </c>
      <c r="L453" t="s">
        <v>15131</v>
      </c>
    </row>
    <row r="454" spans="1:12" x14ac:dyDescent="0.2">
      <c r="A454" t="s">
        <v>5051</v>
      </c>
      <c r="B454" t="s">
        <v>28</v>
      </c>
      <c r="C454">
        <v>973</v>
      </c>
      <c r="D454">
        <v>219.102</v>
      </c>
      <c r="E454">
        <v>16.041</v>
      </c>
      <c r="F454" t="s">
        <v>5052</v>
      </c>
      <c r="G454" t="s">
        <v>121</v>
      </c>
      <c r="H454" t="s">
        <v>122</v>
      </c>
      <c r="I454" t="s">
        <v>114</v>
      </c>
      <c r="J454" t="s">
        <v>113</v>
      </c>
      <c r="K454" t="s">
        <v>112</v>
      </c>
      <c r="L454" t="s">
        <v>5057</v>
      </c>
    </row>
    <row r="455" spans="1:12" x14ac:dyDescent="0.2">
      <c r="A455" t="s">
        <v>22454</v>
      </c>
      <c r="B455" t="s">
        <v>12324</v>
      </c>
      <c r="C455">
        <v>1962</v>
      </c>
      <c r="D455">
        <v>294.20710000000003</v>
      </c>
      <c r="E455">
        <v>19.399999999999999</v>
      </c>
      <c r="F455" t="s">
        <v>22455</v>
      </c>
      <c r="G455" t="s">
        <v>513</v>
      </c>
      <c r="H455">
        <v>0</v>
      </c>
      <c r="I455" t="s">
        <v>513</v>
      </c>
      <c r="J455" t="s">
        <v>95</v>
      </c>
      <c r="K455" t="s">
        <v>94</v>
      </c>
      <c r="L455" t="s">
        <v>22461</v>
      </c>
    </row>
    <row r="456" spans="1:12" x14ac:dyDescent="0.2">
      <c r="A456" t="s">
        <v>4322</v>
      </c>
      <c r="B456" t="s">
        <v>28</v>
      </c>
      <c r="C456">
        <v>847</v>
      </c>
      <c r="D456">
        <v>209.0839</v>
      </c>
      <c r="E456">
        <v>13.148999999999999</v>
      </c>
      <c r="F456" t="s">
        <v>4323</v>
      </c>
      <c r="G456" t="s">
        <v>265</v>
      </c>
      <c r="H456" t="s">
        <v>266</v>
      </c>
      <c r="I456" t="s">
        <v>114</v>
      </c>
      <c r="J456" t="s">
        <v>113</v>
      </c>
      <c r="K456" t="s">
        <v>112</v>
      </c>
      <c r="L456" t="s">
        <v>4328</v>
      </c>
    </row>
    <row r="457" spans="1:12" x14ac:dyDescent="0.2">
      <c r="A457" t="s">
        <v>21734</v>
      </c>
      <c r="B457" t="s">
        <v>12324</v>
      </c>
      <c r="C457">
        <v>1824</v>
      </c>
      <c r="D457">
        <v>277.18060000000003</v>
      </c>
      <c r="E457">
        <v>18.963000000000001</v>
      </c>
      <c r="F457" t="s">
        <v>21735</v>
      </c>
      <c r="G457" t="s">
        <v>513</v>
      </c>
      <c r="H457">
        <v>0</v>
      </c>
      <c r="I457" t="s">
        <v>513</v>
      </c>
      <c r="J457" t="s">
        <v>95</v>
      </c>
      <c r="K457" t="s">
        <v>94</v>
      </c>
      <c r="L457" t="s">
        <v>21740</v>
      </c>
    </row>
    <row r="458" spans="1:12" x14ac:dyDescent="0.2">
      <c r="A458" t="s">
        <v>18699</v>
      </c>
      <c r="B458" t="s">
        <v>12324</v>
      </c>
      <c r="C458">
        <v>1235</v>
      </c>
      <c r="D458">
        <v>221.11799999999999</v>
      </c>
      <c r="E458">
        <v>18.962</v>
      </c>
      <c r="F458" t="s">
        <v>18700</v>
      </c>
      <c r="G458" t="s">
        <v>18705</v>
      </c>
      <c r="H458" t="s">
        <v>18705</v>
      </c>
      <c r="I458" t="s">
        <v>5030</v>
      </c>
      <c r="J458" t="s">
        <v>4031</v>
      </c>
      <c r="K458" t="s">
        <v>141</v>
      </c>
      <c r="L458" t="s">
        <v>18706</v>
      </c>
    </row>
    <row r="459" spans="1:12" x14ac:dyDescent="0.2">
      <c r="A459" t="s">
        <v>10817</v>
      </c>
      <c r="B459" t="s">
        <v>28</v>
      </c>
      <c r="C459">
        <v>1980</v>
      </c>
      <c r="D459">
        <v>351.18430000000001</v>
      </c>
      <c r="E459">
        <v>18.262</v>
      </c>
      <c r="F459" t="s">
        <v>10818</v>
      </c>
      <c r="G459" t="s">
        <v>1669</v>
      </c>
      <c r="H459">
        <v>0</v>
      </c>
      <c r="I459">
        <v>0</v>
      </c>
      <c r="J459" t="s">
        <v>1669</v>
      </c>
      <c r="K459" t="s">
        <v>94</v>
      </c>
      <c r="L459" t="s">
        <v>10823</v>
      </c>
    </row>
    <row r="460" spans="1:12" x14ac:dyDescent="0.2">
      <c r="A460" t="s">
        <v>14606</v>
      </c>
      <c r="B460" t="s">
        <v>12324</v>
      </c>
      <c r="C460">
        <v>485</v>
      </c>
      <c r="D460">
        <v>164.10769999999999</v>
      </c>
      <c r="E460">
        <v>3.1560000000000001</v>
      </c>
      <c r="F460" t="s">
        <v>14607</v>
      </c>
      <c r="G460" t="s">
        <v>265</v>
      </c>
      <c r="H460" t="s">
        <v>266</v>
      </c>
      <c r="I460" t="s">
        <v>114</v>
      </c>
      <c r="J460" t="s">
        <v>113</v>
      </c>
      <c r="K460" t="s">
        <v>112</v>
      </c>
      <c r="L460" t="s">
        <v>14614</v>
      </c>
    </row>
    <row r="461" spans="1:12" x14ac:dyDescent="0.2">
      <c r="A461" t="s">
        <v>20901</v>
      </c>
      <c r="B461" t="s">
        <v>12324</v>
      </c>
      <c r="C461">
        <v>1661</v>
      </c>
      <c r="D461">
        <v>261.07490000000001</v>
      </c>
      <c r="E461">
        <v>9.9749999999999996</v>
      </c>
      <c r="F461" t="s">
        <v>20902</v>
      </c>
      <c r="G461" t="s">
        <v>128</v>
      </c>
      <c r="H461">
        <v>0</v>
      </c>
      <c r="I461" t="s">
        <v>128</v>
      </c>
      <c r="J461" t="s">
        <v>95</v>
      </c>
      <c r="K461" t="s">
        <v>94</v>
      </c>
      <c r="L461" t="s">
        <v>20908</v>
      </c>
    </row>
    <row r="462" spans="1:12" x14ac:dyDescent="0.2">
      <c r="A462" t="s">
        <v>8614</v>
      </c>
      <c r="B462" t="s">
        <v>28</v>
      </c>
      <c r="C462">
        <v>1611</v>
      </c>
      <c r="D462">
        <v>283.05720000000002</v>
      </c>
      <c r="E462">
        <v>14.916</v>
      </c>
      <c r="F462" t="s">
        <v>8615</v>
      </c>
      <c r="G462" t="s">
        <v>809</v>
      </c>
      <c r="H462" t="s">
        <v>809</v>
      </c>
      <c r="I462" t="s">
        <v>128</v>
      </c>
      <c r="J462" t="s">
        <v>95</v>
      </c>
      <c r="K462" t="s">
        <v>94</v>
      </c>
      <c r="L462" t="s">
        <v>8621</v>
      </c>
    </row>
    <row r="463" spans="1:12" x14ac:dyDescent="0.2">
      <c r="A463" t="s">
        <v>21671</v>
      </c>
      <c r="B463" t="s">
        <v>12324</v>
      </c>
      <c r="C463">
        <v>1814</v>
      </c>
      <c r="D463">
        <v>277.14609999999999</v>
      </c>
      <c r="E463">
        <v>17.486999999999998</v>
      </c>
      <c r="F463" t="s">
        <v>21672</v>
      </c>
      <c r="G463" t="s">
        <v>4031</v>
      </c>
      <c r="H463">
        <v>0</v>
      </c>
      <c r="I463">
        <v>0</v>
      </c>
      <c r="J463" t="s">
        <v>4031</v>
      </c>
      <c r="K463" t="s">
        <v>141</v>
      </c>
      <c r="L463" t="s">
        <v>21677</v>
      </c>
    </row>
    <row r="464" spans="1:12" x14ac:dyDescent="0.2">
      <c r="A464" t="s">
        <v>13763</v>
      </c>
      <c r="B464" t="s">
        <v>12324</v>
      </c>
      <c r="C464">
        <v>313</v>
      </c>
      <c r="D464">
        <v>149.0967</v>
      </c>
      <c r="E464">
        <v>9.673</v>
      </c>
      <c r="F464" t="s">
        <v>13764</v>
      </c>
      <c r="G464" t="s">
        <v>13761</v>
      </c>
      <c r="H464" t="s">
        <v>122</v>
      </c>
      <c r="I464" t="s">
        <v>114</v>
      </c>
      <c r="J464" t="s">
        <v>113</v>
      </c>
      <c r="K464" t="s">
        <v>112</v>
      </c>
      <c r="L464" t="s">
        <v>13762</v>
      </c>
    </row>
    <row r="465" spans="1:12" x14ac:dyDescent="0.2">
      <c r="A465" t="s">
        <v>13755</v>
      </c>
      <c r="B465" t="s">
        <v>12324</v>
      </c>
      <c r="C465">
        <v>312</v>
      </c>
      <c r="D465">
        <v>149.0967</v>
      </c>
      <c r="E465">
        <v>8.9410000000000007</v>
      </c>
      <c r="F465" t="s">
        <v>13756</v>
      </c>
      <c r="G465" t="s">
        <v>13761</v>
      </c>
      <c r="H465" t="s">
        <v>122</v>
      </c>
      <c r="I465" t="s">
        <v>114</v>
      </c>
      <c r="J465" t="s">
        <v>113</v>
      </c>
      <c r="K465" t="s">
        <v>112</v>
      </c>
      <c r="L465" t="s">
        <v>13762</v>
      </c>
    </row>
    <row r="466" spans="1:12" x14ac:dyDescent="0.2">
      <c r="A466" t="s">
        <v>15955</v>
      </c>
      <c r="B466" t="s">
        <v>12324</v>
      </c>
      <c r="C466">
        <v>737</v>
      </c>
      <c r="D466">
        <v>183.10230000000001</v>
      </c>
      <c r="E466">
        <v>5.7569999999999997</v>
      </c>
      <c r="F466" t="s">
        <v>15956</v>
      </c>
      <c r="G466" t="s">
        <v>4768</v>
      </c>
      <c r="H466" t="s">
        <v>266</v>
      </c>
      <c r="I466" t="s">
        <v>114</v>
      </c>
      <c r="J466" t="s">
        <v>113</v>
      </c>
      <c r="K466" t="s">
        <v>112</v>
      </c>
      <c r="L466" t="s">
        <v>15961</v>
      </c>
    </row>
    <row r="467" spans="1:12" x14ac:dyDescent="0.2">
      <c r="A467" t="s">
        <v>8664</v>
      </c>
      <c r="B467" t="s">
        <v>28</v>
      </c>
      <c r="C467">
        <v>1617</v>
      </c>
      <c r="D467">
        <v>283.19049999999999</v>
      </c>
      <c r="E467">
        <v>18.234999999999999</v>
      </c>
      <c r="F467" t="s">
        <v>8665</v>
      </c>
      <c r="G467" t="s">
        <v>266</v>
      </c>
      <c r="H467" t="s">
        <v>266</v>
      </c>
      <c r="I467" t="s">
        <v>114</v>
      </c>
      <c r="J467" t="s">
        <v>113</v>
      </c>
      <c r="K467" t="s">
        <v>112</v>
      </c>
      <c r="L467" t="s">
        <v>8670</v>
      </c>
    </row>
    <row r="468" spans="1:12" x14ac:dyDescent="0.2">
      <c r="A468" t="s">
        <v>15752</v>
      </c>
      <c r="B468" t="s">
        <v>12324</v>
      </c>
      <c r="C468">
        <v>703</v>
      </c>
      <c r="D468">
        <v>181.1233</v>
      </c>
      <c r="E468">
        <v>15.106999999999999</v>
      </c>
      <c r="F468" t="s">
        <v>15753</v>
      </c>
      <c r="G468" t="s">
        <v>266</v>
      </c>
      <c r="H468" t="s">
        <v>266</v>
      </c>
      <c r="I468" t="s">
        <v>114</v>
      </c>
      <c r="J468" t="s">
        <v>113</v>
      </c>
      <c r="K468" t="s">
        <v>112</v>
      </c>
      <c r="L468" t="s">
        <v>15759</v>
      </c>
    </row>
    <row r="469" spans="1:12" x14ac:dyDescent="0.2">
      <c r="A469" t="s">
        <v>18942</v>
      </c>
      <c r="B469" t="s">
        <v>12324</v>
      </c>
      <c r="C469">
        <v>1280</v>
      </c>
      <c r="D469">
        <v>223.13130000000001</v>
      </c>
      <c r="E469">
        <v>11.603999999999999</v>
      </c>
      <c r="F469" t="s">
        <v>18943</v>
      </c>
      <c r="G469" t="s">
        <v>2551</v>
      </c>
      <c r="H469" t="s">
        <v>1685</v>
      </c>
      <c r="I469" t="s">
        <v>1686</v>
      </c>
      <c r="J469" t="s">
        <v>449</v>
      </c>
      <c r="K469" t="s">
        <v>78</v>
      </c>
      <c r="L469" t="s">
        <v>18944</v>
      </c>
    </row>
    <row r="470" spans="1:12" x14ac:dyDescent="0.2">
      <c r="A470" t="s">
        <v>10078</v>
      </c>
      <c r="B470" t="s">
        <v>28</v>
      </c>
      <c r="C470">
        <v>1864</v>
      </c>
      <c r="D470">
        <v>321.173</v>
      </c>
      <c r="E470">
        <v>16.834</v>
      </c>
      <c r="F470" t="s">
        <v>10079</v>
      </c>
      <c r="G470" t="s">
        <v>7037</v>
      </c>
      <c r="H470">
        <v>0</v>
      </c>
      <c r="I470">
        <v>0</v>
      </c>
      <c r="J470" t="s">
        <v>7037</v>
      </c>
      <c r="K470" t="s">
        <v>78</v>
      </c>
      <c r="L470" t="s">
        <v>10084</v>
      </c>
    </row>
    <row r="471" spans="1:12" x14ac:dyDescent="0.2">
      <c r="A471" t="s">
        <v>20471</v>
      </c>
      <c r="B471" t="s">
        <v>12324</v>
      </c>
      <c r="C471">
        <v>1581</v>
      </c>
      <c r="D471">
        <v>251.12639999999999</v>
      </c>
      <c r="E471">
        <v>7.2770000000000001</v>
      </c>
      <c r="F471" t="s">
        <v>20472</v>
      </c>
      <c r="G471" t="s">
        <v>895</v>
      </c>
      <c r="H471">
        <v>0</v>
      </c>
      <c r="I471" t="s">
        <v>895</v>
      </c>
      <c r="J471" t="s">
        <v>449</v>
      </c>
      <c r="K471" t="s">
        <v>78</v>
      </c>
      <c r="L471" t="s">
        <v>20473</v>
      </c>
    </row>
    <row r="472" spans="1:12" x14ac:dyDescent="0.2">
      <c r="A472" t="s">
        <v>68</v>
      </c>
      <c r="B472" t="s">
        <v>28</v>
      </c>
      <c r="C472">
        <v>22</v>
      </c>
      <c r="D472">
        <v>115.039</v>
      </c>
      <c r="E472">
        <v>4.8979999999999997</v>
      </c>
      <c r="F472" t="s">
        <v>69</v>
      </c>
      <c r="G472" t="s">
        <v>76</v>
      </c>
      <c r="H472">
        <v>0</v>
      </c>
      <c r="I472" t="s">
        <v>76</v>
      </c>
      <c r="J472" t="s">
        <v>77</v>
      </c>
      <c r="K472" t="s">
        <v>78</v>
      </c>
      <c r="L472" t="s">
        <v>79</v>
      </c>
    </row>
    <row r="473" spans="1:12" x14ac:dyDescent="0.2">
      <c r="A473" t="s">
        <v>9314</v>
      </c>
      <c r="B473" t="s">
        <v>28</v>
      </c>
      <c r="C473">
        <v>1725</v>
      </c>
      <c r="D473">
        <v>299.16460000000001</v>
      </c>
      <c r="E473">
        <v>17.468</v>
      </c>
      <c r="F473" t="s">
        <v>9315</v>
      </c>
      <c r="G473" t="s">
        <v>95</v>
      </c>
      <c r="H473">
        <v>0</v>
      </c>
      <c r="I473">
        <v>0</v>
      </c>
      <c r="J473" t="s">
        <v>95</v>
      </c>
      <c r="K473" t="s">
        <v>94</v>
      </c>
      <c r="L473" t="s">
        <v>9321</v>
      </c>
    </row>
    <row r="474" spans="1:12" x14ac:dyDescent="0.2">
      <c r="A474" t="s">
        <v>20008</v>
      </c>
      <c r="B474" t="s">
        <v>12324</v>
      </c>
      <c r="C474">
        <v>1483</v>
      </c>
      <c r="D474">
        <v>239.16249999999999</v>
      </c>
      <c r="E474">
        <v>11.301</v>
      </c>
      <c r="F474" t="s">
        <v>20009</v>
      </c>
      <c r="G474" t="s">
        <v>266</v>
      </c>
      <c r="H474" t="s">
        <v>266</v>
      </c>
      <c r="I474" t="s">
        <v>114</v>
      </c>
      <c r="J474" t="s">
        <v>113</v>
      </c>
      <c r="K474" t="s">
        <v>112</v>
      </c>
      <c r="L474" t="s">
        <v>20014</v>
      </c>
    </row>
    <row r="475" spans="1:12" x14ac:dyDescent="0.2">
      <c r="A475" t="s">
        <v>15102</v>
      </c>
      <c r="B475" t="s">
        <v>12324</v>
      </c>
      <c r="C475">
        <v>588</v>
      </c>
      <c r="D475">
        <v>172.1123</v>
      </c>
      <c r="E475">
        <v>7.577</v>
      </c>
      <c r="F475" t="s">
        <v>15103</v>
      </c>
      <c r="G475" t="s">
        <v>416</v>
      </c>
      <c r="H475" t="s">
        <v>266</v>
      </c>
      <c r="I475" t="s">
        <v>114</v>
      </c>
      <c r="J475" t="s">
        <v>113</v>
      </c>
      <c r="K475" t="s">
        <v>112</v>
      </c>
      <c r="L475" t="s">
        <v>15110</v>
      </c>
    </row>
    <row r="476" spans="1:12" x14ac:dyDescent="0.2">
      <c r="A476" t="s">
        <v>18212</v>
      </c>
      <c r="B476" t="s">
        <v>12324</v>
      </c>
      <c r="C476">
        <v>1142</v>
      </c>
      <c r="D476">
        <v>211.13380000000001</v>
      </c>
      <c r="E476">
        <v>14.221</v>
      </c>
      <c r="F476" t="s">
        <v>18213</v>
      </c>
      <c r="G476" t="s">
        <v>416</v>
      </c>
      <c r="H476" t="s">
        <v>266</v>
      </c>
      <c r="I476" t="s">
        <v>114</v>
      </c>
      <c r="J476" t="s">
        <v>113</v>
      </c>
      <c r="K476" t="s">
        <v>112</v>
      </c>
      <c r="L476" t="s">
        <v>15110</v>
      </c>
    </row>
    <row r="477" spans="1:12" x14ac:dyDescent="0.2">
      <c r="A477" t="s">
        <v>9582</v>
      </c>
      <c r="B477" t="s">
        <v>28</v>
      </c>
      <c r="C477">
        <v>1772</v>
      </c>
      <c r="D477">
        <v>307.15809999999999</v>
      </c>
      <c r="E477">
        <v>16.71</v>
      </c>
      <c r="F477" t="s">
        <v>9583</v>
      </c>
      <c r="G477" t="s">
        <v>266</v>
      </c>
      <c r="H477" t="s">
        <v>266</v>
      </c>
      <c r="I477" t="s">
        <v>114</v>
      </c>
      <c r="J477" t="s">
        <v>113</v>
      </c>
      <c r="K477" t="s">
        <v>112</v>
      </c>
      <c r="L477" t="s">
        <v>9584</v>
      </c>
    </row>
    <row r="478" spans="1:12" x14ac:dyDescent="0.2">
      <c r="A478" t="s">
        <v>6994</v>
      </c>
      <c r="B478" t="s">
        <v>28</v>
      </c>
      <c r="C478">
        <v>1337</v>
      </c>
      <c r="D478">
        <v>251.0582</v>
      </c>
      <c r="E478">
        <v>5.335</v>
      </c>
      <c r="F478" t="s">
        <v>6995</v>
      </c>
      <c r="G478" t="s">
        <v>1049</v>
      </c>
      <c r="H478" t="s">
        <v>1049</v>
      </c>
      <c r="I478" t="s">
        <v>1050</v>
      </c>
      <c r="J478" t="s">
        <v>1051</v>
      </c>
      <c r="K478" t="s">
        <v>78</v>
      </c>
      <c r="L478" t="s">
        <v>7000</v>
      </c>
    </row>
    <row r="479" spans="1:12" x14ac:dyDescent="0.2">
      <c r="A479" t="s">
        <v>23076</v>
      </c>
      <c r="B479" t="s">
        <v>12324</v>
      </c>
      <c r="C479">
        <v>2086</v>
      </c>
      <c r="D479">
        <v>316.267</v>
      </c>
      <c r="E479">
        <v>15.237</v>
      </c>
      <c r="F479" t="s">
        <v>23077</v>
      </c>
      <c r="G479" t="s">
        <v>8932</v>
      </c>
      <c r="H479" t="s">
        <v>266</v>
      </c>
      <c r="I479" t="s">
        <v>114</v>
      </c>
      <c r="J479" t="s">
        <v>113</v>
      </c>
      <c r="K479" t="s">
        <v>112</v>
      </c>
      <c r="L479" t="s">
        <v>23083</v>
      </c>
    </row>
    <row r="480" spans="1:12" x14ac:dyDescent="0.2">
      <c r="A480" t="s">
        <v>13437</v>
      </c>
      <c r="B480" t="s">
        <v>12324</v>
      </c>
      <c r="C480">
        <v>252</v>
      </c>
      <c r="D480">
        <v>142.12270000000001</v>
      </c>
      <c r="E480">
        <v>1.282</v>
      </c>
      <c r="F480" t="s">
        <v>13438</v>
      </c>
      <c r="G480" t="s">
        <v>266</v>
      </c>
      <c r="H480" t="s">
        <v>266</v>
      </c>
      <c r="I480" t="s">
        <v>114</v>
      </c>
      <c r="J480" t="s">
        <v>113</v>
      </c>
      <c r="K480" t="s">
        <v>112</v>
      </c>
      <c r="L480" t="s">
        <v>13443</v>
      </c>
    </row>
    <row r="481" spans="1:12" x14ac:dyDescent="0.2">
      <c r="A481" t="s">
        <v>19508</v>
      </c>
      <c r="B481" t="s">
        <v>12324</v>
      </c>
      <c r="C481">
        <v>1400</v>
      </c>
      <c r="D481">
        <v>232.17080000000001</v>
      </c>
      <c r="E481">
        <v>13.46</v>
      </c>
      <c r="F481" t="s">
        <v>19509</v>
      </c>
      <c r="G481" t="s">
        <v>7856</v>
      </c>
      <c r="H481" t="s">
        <v>7856</v>
      </c>
      <c r="I481" t="s">
        <v>861</v>
      </c>
      <c r="J481" t="s">
        <v>862</v>
      </c>
      <c r="K481" t="s">
        <v>863</v>
      </c>
      <c r="L481" t="s">
        <v>19514</v>
      </c>
    </row>
    <row r="482" spans="1:12" x14ac:dyDescent="0.2">
      <c r="A482" t="s">
        <v>17826</v>
      </c>
      <c r="B482" t="s">
        <v>12324</v>
      </c>
      <c r="C482">
        <v>1073</v>
      </c>
      <c r="D482">
        <v>208.1344</v>
      </c>
      <c r="E482">
        <v>6.4370000000000003</v>
      </c>
      <c r="F482" t="s">
        <v>17827</v>
      </c>
      <c r="G482" t="s">
        <v>95</v>
      </c>
      <c r="H482">
        <v>0</v>
      </c>
      <c r="I482">
        <v>0</v>
      </c>
      <c r="J482" t="s">
        <v>95</v>
      </c>
      <c r="K482" t="s">
        <v>94</v>
      </c>
      <c r="L482" t="s">
        <v>17833</v>
      </c>
    </row>
    <row r="483" spans="1:12" x14ac:dyDescent="0.2">
      <c r="A483" t="s">
        <v>13182</v>
      </c>
      <c r="B483" t="s">
        <v>12324</v>
      </c>
      <c r="C483">
        <v>201</v>
      </c>
      <c r="D483">
        <v>137.09710000000001</v>
      </c>
      <c r="E483">
        <v>5.7530000000000001</v>
      </c>
      <c r="F483" t="s">
        <v>13183</v>
      </c>
      <c r="G483" t="s">
        <v>95</v>
      </c>
      <c r="H483">
        <v>0</v>
      </c>
      <c r="I483">
        <v>0</v>
      </c>
      <c r="J483" t="s">
        <v>95</v>
      </c>
      <c r="K483" t="s">
        <v>94</v>
      </c>
      <c r="L483" t="s">
        <v>13188</v>
      </c>
    </row>
    <row r="484" spans="1:12" x14ac:dyDescent="0.2">
      <c r="A484" t="s">
        <v>13770</v>
      </c>
      <c r="B484" t="s">
        <v>12324</v>
      </c>
      <c r="C484">
        <v>314</v>
      </c>
      <c r="D484">
        <v>149.09729999999999</v>
      </c>
      <c r="E484">
        <v>8.7460000000000004</v>
      </c>
      <c r="F484" t="s">
        <v>13771</v>
      </c>
      <c r="G484" t="s">
        <v>3310</v>
      </c>
      <c r="H484">
        <v>0</v>
      </c>
      <c r="I484" t="s">
        <v>3310</v>
      </c>
      <c r="J484" t="s">
        <v>95</v>
      </c>
      <c r="K484" t="s">
        <v>94</v>
      </c>
      <c r="L484" t="s">
        <v>13778</v>
      </c>
    </row>
    <row r="485" spans="1:12" x14ac:dyDescent="0.2">
      <c r="A485" t="s">
        <v>14666</v>
      </c>
      <c r="B485" t="s">
        <v>12324</v>
      </c>
      <c r="C485">
        <v>496</v>
      </c>
      <c r="D485">
        <v>165.09180000000001</v>
      </c>
      <c r="E485">
        <v>5.7539999999999996</v>
      </c>
      <c r="F485" t="s">
        <v>14667</v>
      </c>
      <c r="G485" t="s">
        <v>4768</v>
      </c>
      <c r="H485" t="s">
        <v>266</v>
      </c>
      <c r="I485" t="s">
        <v>114</v>
      </c>
      <c r="J485" t="s">
        <v>113</v>
      </c>
      <c r="K485" t="s">
        <v>112</v>
      </c>
      <c r="L485" t="s">
        <v>14674</v>
      </c>
    </row>
    <row r="486" spans="1:12" x14ac:dyDescent="0.2">
      <c r="A486" t="s">
        <v>14831</v>
      </c>
      <c r="B486" t="s">
        <v>12324</v>
      </c>
      <c r="C486">
        <v>526</v>
      </c>
      <c r="D486">
        <v>167.10730000000001</v>
      </c>
      <c r="E486">
        <v>9.7919999999999998</v>
      </c>
      <c r="F486" t="s">
        <v>14832</v>
      </c>
      <c r="G486" t="s">
        <v>416</v>
      </c>
      <c r="H486" t="s">
        <v>266</v>
      </c>
      <c r="I486" t="s">
        <v>114</v>
      </c>
      <c r="J486" t="s">
        <v>113</v>
      </c>
      <c r="K486" t="s">
        <v>112</v>
      </c>
      <c r="L486" t="s">
        <v>14837</v>
      </c>
    </row>
    <row r="487" spans="1:12" x14ac:dyDescent="0.2">
      <c r="A487" t="s">
        <v>22757</v>
      </c>
      <c r="B487" t="s">
        <v>12324</v>
      </c>
      <c r="C487">
        <v>2021</v>
      </c>
      <c r="D487">
        <v>305.1739</v>
      </c>
      <c r="E487">
        <v>16.73</v>
      </c>
      <c r="F487" t="s">
        <v>22758</v>
      </c>
      <c r="G487" t="s">
        <v>416</v>
      </c>
      <c r="H487" t="s">
        <v>266</v>
      </c>
      <c r="I487" t="s">
        <v>114</v>
      </c>
      <c r="J487" t="s">
        <v>113</v>
      </c>
      <c r="K487" t="s">
        <v>112</v>
      </c>
      <c r="L487" t="s">
        <v>14837</v>
      </c>
    </row>
    <row r="488" spans="1:12" x14ac:dyDescent="0.2">
      <c r="A488" t="s">
        <v>15760</v>
      </c>
      <c r="B488" t="s">
        <v>12324</v>
      </c>
      <c r="C488">
        <v>704</v>
      </c>
      <c r="D488">
        <v>181.12350000000001</v>
      </c>
      <c r="E488">
        <v>12.741</v>
      </c>
      <c r="F488" t="s">
        <v>15761</v>
      </c>
      <c r="G488" t="s">
        <v>266</v>
      </c>
      <c r="H488" t="s">
        <v>266</v>
      </c>
      <c r="I488" t="s">
        <v>114</v>
      </c>
      <c r="J488" t="s">
        <v>113</v>
      </c>
      <c r="K488" t="s">
        <v>112</v>
      </c>
      <c r="L488" t="s">
        <v>15767</v>
      </c>
    </row>
    <row r="489" spans="1:12" x14ac:dyDescent="0.2">
      <c r="A489" t="s">
        <v>17643</v>
      </c>
      <c r="B489" t="s">
        <v>12324</v>
      </c>
      <c r="C489">
        <v>1040</v>
      </c>
      <c r="D489">
        <v>207.1</v>
      </c>
      <c r="E489">
        <v>8.9380000000000006</v>
      </c>
      <c r="F489" t="s">
        <v>17644</v>
      </c>
      <c r="G489" t="s">
        <v>95</v>
      </c>
      <c r="H489">
        <v>0</v>
      </c>
      <c r="I489">
        <v>0</v>
      </c>
      <c r="J489" t="s">
        <v>95</v>
      </c>
      <c r="K489" t="s">
        <v>94</v>
      </c>
      <c r="L489" t="s">
        <v>17650</v>
      </c>
    </row>
    <row r="490" spans="1:12" x14ac:dyDescent="0.2">
      <c r="A490" t="s">
        <v>21511</v>
      </c>
      <c r="B490" t="s">
        <v>12324</v>
      </c>
      <c r="C490">
        <v>1760</v>
      </c>
      <c r="D490">
        <v>269.18729999999999</v>
      </c>
      <c r="E490">
        <v>8.0869999999999997</v>
      </c>
      <c r="F490" t="s">
        <v>21512</v>
      </c>
      <c r="G490" t="s">
        <v>2868</v>
      </c>
      <c r="H490">
        <v>0</v>
      </c>
      <c r="I490" t="s">
        <v>2868</v>
      </c>
      <c r="J490" t="s">
        <v>1669</v>
      </c>
      <c r="K490" t="s">
        <v>94</v>
      </c>
      <c r="L490" t="s">
        <v>21518</v>
      </c>
    </row>
    <row r="491" spans="1:12" x14ac:dyDescent="0.2">
      <c r="A491" t="s">
        <v>10307</v>
      </c>
      <c r="B491" t="s">
        <v>28</v>
      </c>
      <c r="C491">
        <v>1903</v>
      </c>
      <c r="D491">
        <v>329.06599999999997</v>
      </c>
      <c r="E491">
        <v>15.452</v>
      </c>
      <c r="F491" t="s">
        <v>10308</v>
      </c>
      <c r="G491" t="s">
        <v>4303</v>
      </c>
      <c r="H491" t="s">
        <v>299</v>
      </c>
      <c r="I491" t="s">
        <v>128</v>
      </c>
      <c r="J491" t="s">
        <v>95</v>
      </c>
      <c r="K491" t="s">
        <v>94</v>
      </c>
      <c r="L491" t="s">
        <v>10315</v>
      </c>
    </row>
    <row r="492" spans="1:12" x14ac:dyDescent="0.2">
      <c r="A492" t="s">
        <v>18844</v>
      </c>
      <c r="B492" t="s">
        <v>12324</v>
      </c>
      <c r="C492">
        <v>1262</v>
      </c>
      <c r="D492">
        <v>223.095</v>
      </c>
      <c r="E492">
        <v>5.9379999999999997</v>
      </c>
      <c r="F492" t="s">
        <v>18845</v>
      </c>
      <c r="G492" t="s">
        <v>700</v>
      </c>
      <c r="H492">
        <v>0</v>
      </c>
      <c r="I492" t="s">
        <v>700</v>
      </c>
      <c r="J492" t="s">
        <v>358</v>
      </c>
      <c r="K492" t="s">
        <v>94</v>
      </c>
      <c r="L492" t="s">
        <v>18851</v>
      </c>
    </row>
    <row r="493" spans="1:12" x14ac:dyDescent="0.2">
      <c r="A493" t="s">
        <v>5043</v>
      </c>
      <c r="B493" t="s">
        <v>28</v>
      </c>
      <c r="C493">
        <v>972</v>
      </c>
      <c r="D493">
        <v>219.1019</v>
      </c>
      <c r="E493">
        <v>16.821000000000002</v>
      </c>
      <c r="F493" t="s">
        <v>5044</v>
      </c>
      <c r="G493" t="s">
        <v>700</v>
      </c>
      <c r="H493">
        <v>0</v>
      </c>
      <c r="I493" t="s">
        <v>700</v>
      </c>
      <c r="J493" t="s">
        <v>358</v>
      </c>
      <c r="K493" t="s">
        <v>94</v>
      </c>
      <c r="L493" t="s">
        <v>5050</v>
      </c>
    </row>
    <row r="494" spans="1:12" x14ac:dyDescent="0.2">
      <c r="A494" t="s">
        <v>2766</v>
      </c>
      <c r="B494" t="s">
        <v>28</v>
      </c>
      <c r="C494">
        <v>567</v>
      </c>
      <c r="D494">
        <v>189.0548</v>
      </c>
      <c r="E494">
        <v>12.01</v>
      </c>
      <c r="F494" t="s">
        <v>2767</v>
      </c>
      <c r="G494" t="s">
        <v>700</v>
      </c>
      <c r="H494">
        <v>0</v>
      </c>
      <c r="I494" t="s">
        <v>700</v>
      </c>
      <c r="J494" t="s">
        <v>358</v>
      </c>
      <c r="K494" t="s">
        <v>94</v>
      </c>
      <c r="L494" t="s">
        <v>2774</v>
      </c>
    </row>
    <row r="495" spans="1:12" x14ac:dyDescent="0.2">
      <c r="A495" t="s">
        <v>17495</v>
      </c>
      <c r="B495" t="s">
        <v>12324</v>
      </c>
      <c r="C495">
        <v>1010</v>
      </c>
      <c r="D495">
        <v>204.13900000000001</v>
      </c>
      <c r="E495">
        <v>16.292999999999999</v>
      </c>
      <c r="F495" t="s">
        <v>17496</v>
      </c>
      <c r="G495" t="s">
        <v>907</v>
      </c>
      <c r="H495">
        <v>0</v>
      </c>
      <c r="I495" t="s">
        <v>907</v>
      </c>
      <c r="J495" t="s">
        <v>95</v>
      </c>
      <c r="K495" t="s">
        <v>94</v>
      </c>
      <c r="L495" t="s">
        <v>17504</v>
      </c>
    </row>
    <row r="496" spans="1:12" x14ac:dyDescent="0.2">
      <c r="A496" t="s">
        <v>13679</v>
      </c>
      <c r="B496" t="s">
        <v>12324</v>
      </c>
      <c r="C496">
        <v>298</v>
      </c>
      <c r="D496">
        <v>148.07669999999999</v>
      </c>
      <c r="E496">
        <v>8.2579999999999991</v>
      </c>
      <c r="F496" t="s">
        <v>13680</v>
      </c>
      <c r="G496" t="s">
        <v>94</v>
      </c>
      <c r="H496">
        <v>0</v>
      </c>
      <c r="I496">
        <v>0</v>
      </c>
      <c r="J496">
        <v>0</v>
      </c>
      <c r="K496" t="s">
        <v>94</v>
      </c>
      <c r="L496" t="s">
        <v>13681</v>
      </c>
    </row>
    <row r="497" spans="1:12" x14ac:dyDescent="0.2">
      <c r="A497" t="s">
        <v>13046</v>
      </c>
      <c r="B497" t="s">
        <v>12324</v>
      </c>
      <c r="C497">
        <v>175</v>
      </c>
      <c r="D497">
        <v>133.08629999999999</v>
      </c>
      <c r="E497">
        <v>3.7389999999999999</v>
      </c>
      <c r="F497" t="s">
        <v>13047</v>
      </c>
      <c r="G497" t="s">
        <v>230</v>
      </c>
      <c r="H497">
        <v>0</v>
      </c>
      <c r="I497" t="s">
        <v>230</v>
      </c>
      <c r="J497" t="s">
        <v>229</v>
      </c>
      <c r="K497" t="s">
        <v>228</v>
      </c>
      <c r="L497" t="s">
        <v>13048</v>
      </c>
    </row>
    <row r="498" spans="1:12" x14ac:dyDescent="0.2">
      <c r="A498" t="s">
        <v>9037</v>
      </c>
      <c r="B498" t="s">
        <v>28</v>
      </c>
      <c r="C498">
        <v>1681</v>
      </c>
      <c r="D498">
        <v>293.17700000000002</v>
      </c>
      <c r="E498">
        <v>16.837</v>
      </c>
      <c r="F498" t="s">
        <v>9038</v>
      </c>
      <c r="G498" t="s">
        <v>7037</v>
      </c>
      <c r="H498">
        <v>0</v>
      </c>
      <c r="I498">
        <v>0</v>
      </c>
      <c r="J498" t="s">
        <v>7037</v>
      </c>
      <c r="K498" t="s">
        <v>78</v>
      </c>
      <c r="L498" t="s">
        <v>9045</v>
      </c>
    </row>
    <row r="499" spans="1:12" x14ac:dyDescent="0.2">
      <c r="A499" t="s">
        <v>2544</v>
      </c>
      <c r="B499" t="s">
        <v>28</v>
      </c>
      <c r="C499">
        <v>521</v>
      </c>
      <c r="D499">
        <v>185.08099999999999</v>
      </c>
      <c r="E499">
        <v>4.8959999999999999</v>
      </c>
      <c r="F499" t="s">
        <v>2545</v>
      </c>
      <c r="G499" t="s">
        <v>2551</v>
      </c>
      <c r="H499" t="s">
        <v>1685</v>
      </c>
      <c r="I499" t="s">
        <v>1686</v>
      </c>
      <c r="J499" t="s">
        <v>449</v>
      </c>
      <c r="K499" t="s">
        <v>78</v>
      </c>
      <c r="L499" t="s">
        <v>2552</v>
      </c>
    </row>
    <row r="500" spans="1:12" x14ac:dyDescent="0.2">
      <c r="A500" t="s">
        <v>18659</v>
      </c>
      <c r="B500" t="s">
        <v>12324</v>
      </c>
      <c r="C500">
        <v>1227</v>
      </c>
      <c r="D500">
        <v>221.0796</v>
      </c>
      <c r="E500">
        <v>6.8040000000000003</v>
      </c>
      <c r="F500" t="s">
        <v>18660</v>
      </c>
      <c r="G500" t="s">
        <v>2551</v>
      </c>
      <c r="H500" t="s">
        <v>1685</v>
      </c>
      <c r="I500" t="s">
        <v>1686</v>
      </c>
      <c r="J500" t="s">
        <v>449</v>
      </c>
      <c r="K500" t="s">
        <v>78</v>
      </c>
      <c r="L500" t="s">
        <v>18666</v>
      </c>
    </row>
    <row r="501" spans="1:12" x14ac:dyDescent="0.2">
      <c r="A501" t="s">
        <v>4598</v>
      </c>
      <c r="B501" t="s">
        <v>28</v>
      </c>
      <c r="C501">
        <v>896</v>
      </c>
      <c r="D501">
        <v>211.1327</v>
      </c>
      <c r="E501">
        <v>17.972999999999999</v>
      </c>
      <c r="F501" t="s">
        <v>4599</v>
      </c>
      <c r="G501" t="s">
        <v>1685</v>
      </c>
      <c r="H501" t="s">
        <v>1685</v>
      </c>
      <c r="I501" t="s">
        <v>1686</v>
      </c>
      <c r="J501" t="s">
        <v>449</v>
      </c>
      <c r="K501" t="s">
        <v>78</v>
      </c>
      <c r="L501" t="s">
        <v>4605</v>
      </c>
    </row>
    <row r="502" spans="1:12" x14ac:dyDescent="0.2">
      <c r="A502" t="s">
        <v>17533</v>
      </c>
      <c r="B502" t="s">
        <v>12324</v>
      </c>
      <c r="C502">
        <v>1016</v>
      </c>
      <c r="D502">
        <v>205.08459999999999</v>
      </c>
      <c r="E502">
        <v>8.5719999999999992</v>
      </c>
      <c r="F502" t="s">
        <v>17534</v>
      </c>
      <c r="G502" t="s">
        <v>95</v>
      </c>
      <c r="H502">
        <v>0</v>
      </c>
      <c r="I502">
        <v>0</v>
      </c>
      <c r="J502" t="s">
        <v>95</v>
      </c>
      <c r="K502" t="s">
        <v>94</v>
      </c>
      <c r="L502" t="s">
        <v>17539</v>
      </c>
    </row>
    <row r="503" spans="1:12" x14ac:dyDescent="0.2">
      <c r="A503" t="s">
        <v>22394</v>
      </c>
      <c r="B503" t="s">
        <v>12324</v>
      </c>
      <c r="C503">
        <v>1952</v>
      </c>
      <c r="D503">
        <v>293.1737</v>
      </c>
      <c r="E503">
        <v>15.965999999999999</v>
      </c>
      <c r="F503" t="s">
        <v>22395</v>
      </c>
      <c r="G503" t="s">
        <v>895</v>
      </c>
      <c r="H503">
        <v>0</v>
      </c>
      <c r="I503" t="s">
        <v>895</v>
      </c>
      <c r="J503" t="s">
        <v>449</v>
      </c>
      <c r="K503" t="s">
        <v>78</v>
      </c>
      <c r="L503" t="s">
        <v>22400</v>
      </c>
    </row>
    <row r="504" spans="1:12" x14ac:dyDescent="0.2">
      <c r="A504" t="s">
        <v>4305</v>
      </c>
      <c r="B504" t="s">
        <v>28</v>
      </c>
      <c r="C504">
        <v>845</v>
      </c>
      <c r="D504">
        <v>209.0787</v>
      </c>
      <c r="E504">
        <v>11.141999999999999</v>
      </c>
      <c r="F504" t="s">
        <v>4306</v>
      </c>
      <c r="G504" t="s">
        <v>930</v>
      </c>
      <c r="H504">
        <v>0</v>
      </c>
      <c r="I504">
        <v>0</v>
      </c>
      <c r="J504" t="s">
        <v>930</v>
      </c>
      <c r="K504" t="s">
        <v>141</v>
      </c>
      <c r="L504" t="s">
        <v>4312</v>
      </c>
    </row>
    <row r="505" spans="1:12" x14ac:dyDescent="0.2">
      <c r="A505" t="s">
        <v>20020</v>
      </c>
      <c r="B505" t="s">
        <v>12324</v>
      </c>
      <c r="C505">
        <v>1485</v>
      </c>
      <c r="D505">
        <v>239.1652</v>
      </c>
      <c r="E505">
        <v>15.252000000000001</v>
      </c>
      <c r="F505" t="s">
        <v>20021</v>
      </c>
      <c r="G505" t="s">
        <v>228</v>
      </c>
      <c r="H505">
        <v>0</v>
      </c>
      <c r="I505">
        <v>0</v>
      </c>
      <c r="J505">
        <v>0</v>
      </c>
      <c r="K505" t="s">
        <v>228</v>
      </c>
      <c r="L505" t="s">
        <v>20026</v>
      </c>
    </row>
    <row r="506" spans="1:12" x14ac:dyDescent="0.2">
      <c r="A506" t="s">
        <v>2801</v>
      </c>
      <c r="B506" t="s">
        <v>28</v>
      </c>
      <c r="C506">
        <v>572</v>
      </c>
      <c r="D506">
        <v>189.1121</v>
      </c>
      <c r="E506">
        <v>10.346</v>
      </c>
      <c r="F506" t="s">
        <v>2802</v>
      </c>
      <c r="G506" t="s">
        <v>228</v>
      </c>
      <c r="H506">
        <v>0</v>
      </c>
      <c r="I506">
        <v>0</v>
      </c>
      <c r="J506">
        <v>0</v>
      </c>
      <c r="K506" t="s">
        <v>228</v>
      </c>
      <c r="L506" t="s">
        <v>2808</v>
      </c>
    </row>
    <row r="507" spans="1:12" x14ac:dyDescent="0.2">
      <c r="A507" t="s">
        <v>21229</v>
      </c>
      <c r="B507" t="s">
        <v>12324</v>
      </c>
      <c r="C507">
        <v>1715</v>
      </c>
      <c r="D507">
        <v>265.17950000000002</v>
      </c>
      <c r="E507">
        <v>15.923999999999999</v>
      </c>
      <c r="F507" t="s">
        <v>21230</v>
      </c>
      <c r="G507" t="s">
        <v>228</v>
      </c>
      <c r="H507">
        <v>0</v>
      </c>
      <c r="I507">
        <v>0</v>
      </c>
      <c r="J507">
        <v>0</v>
      </c>
      <c r="K507" t="s">
        <v>228</v>
      </c>
      <c r="L507" t="s">
        <v>21235</v>
      </c>
    </row>
    <row r="508" spans="1:12" x14ac:dyDescent="0.2">
      <c r="A508" t="s">
        <v>10627</v>
      </c>
      <c r="B508" t="s">
        <v>28</v>
      </c>
      <c r="C508">
        <v>1954</v>
      </c>
      <c r="D508">
        <v>343.2115</v>
      </c>
      <c r="E508">
        <v>17.599</v>
      </c>
      <c r="F508" t="s">
        <v>10628</v>
      </c>
      <c r="G508" t="s">
        <v>8068</v>
      </c>
      <c r="H508" t="s">
        <v>8068</v>
      </c>
      <c r="I508" t="s">
        <v>230</v>
      </c>
      <c r="J508" t="s">
        <v>229</v>
      </c>
      <c r="K508" t="s">
        <v>228</v>
      </c>
      <c r="L508" t="s">
        <v>10633</v>
      </c>
    </row>
    <row r="509" spans="1:12" x14ac:dyDescent="0.2">
      <c r="A509" t="s">
        <v>24276</v>
      </c>
      <c r="B509" t="s">
        <v>12324</v>
      </c>
      <c r="C509">
        <v>2337</v>
      </c>
      <c r="D509">
        <v>397.18509999999998</v>
      </c>
      <c r="E509">
        <v>17.817</v>
      </c>
      <c r="F509" t="s">
        <v>24277</v>
      </c>
      <c r="G509" t="s">
        <v>15880</v>
      </c>
      <c r="H509">
        <v>0</v>
      </c>
      <c r="I509" t="s">
        <v>15880</v>
      </c>
      <c r="J509" t="s">
        <v>862</v>
      </c>
      <c r="K509" t="s">
        <v>863</v>
      </c>
      <c r="L509" t="s">
        <v>24283</v>
      </c>
    </row>
    <row r="510" spans="1:12" x14ac:dyDescent="0.2">
      <c r="A510" t="s">
        <v>22942</v>
      </c>
      <c r="B510" t="s">
        <v>12324</v>
      </c>
      <c r="C510">
        <v>2058</v>
      </c>
      <c r="D510">
        <v>309.20460000000003</v>
      </c>
      <c r="E510">
        <v>16.297999999999998</v>
      </c>
      <c r="F510" t="s">
        <v>22943</v>
      </c>
      <c r="G510" t="s">
        <v>20829</v>
      </c>
      <c r="H510">
        <v>0</v>
      </c>
      <c r="I510" t="s">
        <v>20829</v>
      </c>
      <c r="J510" t="s">
        <v>95</v>
      </c>
      <c r="K510" t="s">
        <v>94</v>
      </c>
      <c r="L510" t="s">
        <v>22948</v>
      </c>
    </row>
    <row r="511" spans="1:12" x14ac:dyDescent="0.2">
      <c r="A511" t="s">
        <v>24541</v>
      </c>
      <c r="B511" t="s">
        <v>12324</v>
      </c>
      <c r="C511">
        <v>2390</v>
      </c>
      <c r="D511">
        <v>442.33800000000002</v>
      </c>
      <c r="E511">
        <v>15.448</v>
      </c>
      <c r="F511" t="s">
        <v>24542</v>
      </c>
      <c r="G511" t="s">
        <v>229</v>
      </c>
      <c r="H511">
        <v>0</v>
      </c>
      <c r="I511">
        <v>0</v>
      </c>
      <c r="J511" t="s">
        <v>229</v>
      </c>
      <c r="K511" t="s">
        <v>228</v>
      </c>
      <c r="L511" t="s">
        <v>24549</v>
      </c>
    </row>
    <row r="512" spans="1:12" x14ac:dyDescent="0.2">
      <c r="A512" t="s">
        <v>22343</v>
      </c>
      <c r="B512" t="s">
        <v>12324</v>
      </c>
      <c r="C512">
        <v>1939</v>
      </c>
      <c r="D512">
        <v>291.25319999999999</v>
      </c>
      <c r="E512">
        <v>19.39</v>
      </c>
      <c r="F512" t="s">
        <v>22344</v>
      </c>
      <c r="G512" t="s">
        <v>228</v>
      </c>
      <c r="H512">
        <v>0</v>
      </c>
      <c r="I512">
        <v>0</v>
      </c>
      <c r="J512">
        <v>0</v>
      </c>
      <c r="K512" t="s">
        <v>228</v>
      </c>
      <c r="L512" t="s">
        <v>22350</v>
      </c>
    </row>
    <row r="513" spans="1:12" x14ac:dyDescent="0.2">
      <c r="A513" t="s">
        <v>24039</v>
      </c>
      <c r="B513" t="s">
        <v>12324</v>
      </c>
      <c r="C513">
        <v>2296</v>
      </c>
      <c r="D513">
        <v>375.21519999999998</v>
      </c>
      <c r="E513">
        <v>16.545000000000002</v>
      </c>
      <c r="F513" t="s">
        <v>24040</v>
      </c>
      <c r="G513" t="s">
        <v>20829</v>
      </c>
      <c r="H513">
        <v>0</v>
      </c>
      <c r="I513" t="s">
        <v>20829</v>
      </c>
      <c r="J513" t="s">
        <v>95</v>
      </c>
      <c r="K513" t="s">
        <v>94</v>
      </c>
      <c r="L513" t="s">
        <v>24045</v>
      </c>
    </row>
    <row r="514" spans="1:12" x14ac:dyDescent="0.2">
      <c r="A514" t="s">
        <v>8691</v>
      </c>
      <c r="B514" t="s">
        <v>28</v>
      </c>
      <c r="C514">
        <v>1622</v>
      </c>
      <c r="D514">
        <v>283.19080000000002</v>
      </c>
      <c r="E514">
        <v>16.811</v>
      </c>
      <c r="F514" t="s">
        <v>8692</v>
      </c>
      <c r="G514" t="s">
        <v>95</v>
      </c>
      <c r="H514">
        <v>0</v>
      </c>
      <c r="I514">
        <v>0</v>
      </c>
      <c r="J514" t="s">
        <v>95</v>
      </c>
      <c r="K514" t="s">
        <v>94</v>
      </c>
      <c r="L514" t="s">
        <v>8698</v>
      </c>
    </row>
    <row r="515" spans="1:12" x14ac:dyDescent="0.2">
      <c r="A515" t="s">
        <v>7220</v>
      </c>
      <c r="B515" t="s">
        <v>28</v>
      </c>
      <c r="C515">
        <v>1376</v>
      </c>
      <c r="D515">
        <v>253.1439</v>
      </c>
      <c r="E515">
        <v>16.827000000000002</v>
      </c>
      <c r="F515" t="s">
        <v>7221</v>
      </c>
      <c r="G515" t="s">
        <v>1669</v>
      </c>
      <c r="H515">
        <v>0</v>
      </c>
      <c r="I515">
        <v>0</v>
      </c>
      <c r="J515" t="s">
        <v>1669</v>
      </c>
      <c r="K515" t="s">
        <v>94</v>
      </c>
      <c r="L515" t="s">
        <v>7226</v>
      </c>
    </row>
    <row r="516" spans="1:12" x14ac:dyDescent="0.2">
      <c r="A516" t="s">
        <v>22689</v>
      </c>
      <c r="B516" t="s">
        <v>12324</v>
      </c>
      <c r="C516">
        <v>2009</v>
      </c>
      <c r="D516">
        <v>304.2278</v>
      </c>
      <c r="E516">
        <v>15.564</v>
      </c>
      <c r="F516" t="s">
        <v>22690</v>
      </c>
      <c r="G516" t="s">
        <v>22696</v>
      </c>
      <c r="H516" t="s">
        <v>474</v>
      </c>
      <c r="I516" t="s">
        <v>475</v>
      </c>
      <c r="J516" t="s">
        <v>113</v>
      </c>
      <c r="K516" t="s">
        <v>112</v>
      </c>
      <c r="L516" t="s">
        <v>22697</v>
      </c>
    </row>
    <row r="517" spans="1:12" x14ac:dyDescent="0.2">
      <c r="A517" t="s">
        <v>19676</v>
      </c>
      <c r="B517" t="s">
        <v>12324</v>
      </c>
      <c r="C517">
        <v>1431</v>
      </c>
      <c r="D517">
        <v>235.1549</v>
      </c>
      <c r="E517">
        <v>9.157</v>
      </c>
      <c r="F517" t="s">
        <v>19677</v>
      </c>
      <c r="G517" t="s">
        <v>1785</v>
      </c>
      <c r="H517">
        <v>0</v>
      </c>
      <c r="I517" t="s">
        <v>1785</v>
      </c>
      <c r="J517" t="s">
        <v>502</v>
      </c>
      <c r="K517" t="s">
        <v>78</v>
      </c>
      <c r="L517" t="s">
        <v>19683</v>
      </c>
    </row>
    <row r="518" spans="1:12" x14ac:dyDescent="0.2">
      <c r="A518" t="s">
        <v>8834</v>
      </c>
      <c r="B518" t="s">
        <v>28</v>
      </c>
      <c r="C518">
        <v>1644</v>
      </c>
      <c r="D518">
        <v>287.18529999999998</v>
      </c>
      <c r="E518">
        <v>14.778</v>
      </c>
      <c r="F518" t="s">
        <v>8835</v>
      </c>
      <c r="G518" t="s">
        <v>8068</v>
      </c>
      <c r="H518" t="s">
        <v>8068</v>
      </c>
      <c r="I518" t="s">
        <v>230</v>
      </c>
      <c r="J518" t="s">
        <v>229</v>
      </c>
      <c r="K518" t="s">
        <v>228</v>
      </c>
      <c r="L518" t="s">
        <v>8841</v>
      </c>
    </row>
    <row r="519" spans="1:12" x14ac:dyDescent="0.2">
      <c r="A519" t="s">
        <v>6767</v>
      </c>
      <c r="B519" t="s">
        <v>28</v>
      </c>
      <c r="C519">
        <v>1290</v>
      </c>
      <c r="D519">
        <v>243.1953</v>
      </c>
      <c r="E519">
        <v>19.324999999999999</v>
      </c>
      <c r="F519" t="s">
        <v>6768</v>
      </c>
      <c r="G519" t="s">
        <v>1785</v>
      </c>
      <c r="H519">
        <v>0</v>
      </c>
      <c r="I519" t="s">
        <v>1785</v>
      </c>
      <c r="J519" t="s">
        <v>502</v>
      </c>
      <c r="K519" t="s">
        <v>78</v>
      </c>
      <c r="L519" t="s">
        <v>4919</v>
      </c>
    </row>
    <row r="520" spans="1:12" x14ac:dyDescent="0.2">
      <c r="A520" t="s">
        <v>1819</v>
      </c>
      <c r="B520" t="s">
        <v>28</v>
      </c>
      <c r="C520">
        <v>387</v>
      </c>
      <c r="D520">
        <v>175.096</v>
      </c>
      <c r="E520">
        <v>8.3879999999999999</v>
      </c>
      <c r="F520" t="s">
        <v>1820</v>
      </c>
      <c r="G520" t="s">
        <v>1785</v>
      </c>
      <c r="H520">
        <v>0</v>
      </c>
      <c r="I520" t="s">
        <v>1785</v>
      </c>
      <c r="J520" t="s">
        <v>502</v>
      </c>
      <c r="K520" t="s">
        <v>78</v>
      </c>
      <c r="L520" t="s">
        <v>1828</v>
      </c>
    </row>
    <row r="521" spans="1:12" x14ac:dyDescent="0.2">
      <c r="A521" t="s">
        <v>4910</v>
      </c>
      <c r="B521" t="s">
        <v>28</v>
      </c>
      <c r="C521">
        <v>949</v>
      </c>
      <c r="D521">
        <v>215.16409999999999</v>
      </c>
      <c r="E521">
        <v>15.781000000000001</v>
      </c>
      <c r="F521" t="s">
        <v>4911</v>
      </c>
      <c r="G521" t="s">
        <v>1785</v>
      </c>
      <c r="H521">
        <v>0</v>
      </c>
      <c r="I521" t="s">
        <v>1785</v>
      </c>
      <c r="J521" t="s">
        <v>502</v>
      </c>
      <c r="K521" t="s">
        <v>78</v>
      </c>
      <c r="L521" t="s">
        <v>4919</v>
      </c>
    </row>
    <row r="522" spans="1:12" x14ac:dyDescent="0.2">
      <c r="A522" t="s">
        <v>22160</v>
      </c>
      <c r="B522" t="s">
        <v>12324</v>
      </c>
      <c r="C522">
        <v>1895</v>
      </c>
      <c r="D522">
        <v>288.2543</v>
      </c>
      <c r="E522">
        <v>12.916</v>
      </c>
      <c r="F522" t="s">
        <v>22161</v>
      </c>
      <c r="G522" t="s">
        <v>16073</v>
      </c>
      <c r="H522" t="s">
        <v>16073</v>
      </c>
      <c r="I522" t="s">
        <v>230</v>
      </c>
      <c r="J522" t="s">
        <v>229</v>
      </c>
      <c r="K522" t="s">
        <v>228</v>
      </c>
      <c r="L522" t="s">
        <v>22162</v>
      </c>
    </row>
    <row r="523" spans="1:12" x14ac:dyDescent="0.2">
      <c r="A523" t="s">
        <v>4895</v>
      </c>
      <c r="B523" t="s">
        <v>28</v>
      </c>
      <c r="C523">
        <v>946</v>
      </c>
      <c r="D523">
        <v>215.12790000000001</v>
      </c>
      <c r="E523">
        <v>15.327999999999999</v>
      </c>
      <c r="F523" t="s">
        <v>4896</v>
      </c>
      <c r="G523" t="s">
        <v>426</v>
      </c>
      <c r="H523" t="s">
        <v>426</v>
      </c>
      <c r="I523" t="s">
        <v>230</v>
      </c>
      <c r="J523" t="s">
        <v>229</v>
      </c>
      <c r="K523" t="s">
        <v>228</v>
      </c>
      <c r="L523" t="s">
        <v>4904</v>
      </c>
    </row>
    <row r="524" spans="1:12" x14ac:dyDescent="0.2">
      <c r="A524" t="s">
        <v>8070</v>
      </c>
      <c r="B524" t="s">
        <v>28</v>
      </c>
      <c r="C524">
        <v>1524</v>
      </c>
      <c r="D524">
        <v>271.19040000000001</v>
      </c>
      <c r="E524">
        <v>15.726000000000001</v>
      </c>
      <c r="F524" t="s">
        <v>8071</v>
      </c>
      <c r="G524" t="s">
        <v>539</v>
      </c>
      <c r="H524" t="s">
        <v>426</v>
      </c>
      <c r="I524" t="s">
        <v>230</v>
      </c>
      <c r="J524" t="s">
        <v>229</v>
      </c>
      <c r="K524" t="s">
        <v>228</v>
      </c>
      <c r="L524" t="s">
        <v>8072</v>
      </c>
    </row>
    <row r="525" spans="1:12" x14ac:dyDescent="0.2">
      <c r="A525" t="s">
        <v>8849</v>
      </c>
      <c r="B525" t="s">
        <v>28</v>
      </c>
      <c r="C525">
        <v>1646</v>
      </c>
      <c r="D525">
        <v>287.22160000000002</v>
      </c>
      <c r="E525">
        <v>16.98</v>
      </c>
      <c r="F525" t="s">
        <v>8850</v>
      </c>
      <c r="G525" t="s">
        <v>391</v>
      </c>
      <c r="H525" t="s">
        <v>391</v>
      </c>
      <c r="I525" t="s">
        <v>230</v>
      </c>
      <c r="J525" t="s">
        <v>229</v>
      </c>
      <c r="K525" t="s">
        <v>228</v>
      </c>
      <c r="L525" t="s">
        <v>8854</v>
      </c>
    </row>
    <row r="526" spans="1:12" x14ac:dyDescent="0.2">
      <c r="A526" t="s">
        <v>19783</v>
      </c>
      <c r="B526" t="s">
        <v>12324</v>
      </c>
      <c r="C526">
        <v>1447</v>
      </c>
      <c r="D526">
        <v>237.11089999999999</v>
      </c>
      <c r="E526">
        <v>10.098000000000001</v>
      </c>
      <c r="F526" t="s">
        <v>19784</v>
      </c>
      <c r="G526" t="s">
        <v>426</v>
      </c>
      <c r="H526" t="s">
        <v>426</v>
      </c>
      <c r="I526" t="s">
        <v>230</v>
      </c>
      <c r="J526" t="s">
        <v>229</v>
      </c>
      <c r="K526" t="s">
        <v>228</v>
      </c>
      <c r="L526" t="s">
        <v>19789</v>
      </c>
    </row>
    <row r="527" spans="1:12" x14ac:dyDescent="0.2">
      <c r="A527" t="s">
        <v>8817</v>
      </c>
      <c r="B527" t="s">
        <v>28</v>
      </c>
      <c r="C527">
        <v>1642</v>
      </c>
      <c r="D527">
        <v>287.1472</v>
      </c>
      <c r="E527">
        <v>14.474</v>
      </c>
      <c r="F527" t="s">
        <v>8818</v>
      </c>
      <c r="G527" t="s">
        <v>391</v>
      </c>
      <c r="H527" t="s">
        <v>391</v>
      </c>
      <c r="I527" t="s">
        <v>230</v>
      </c>
      <c r="J527" t="s">
        <v>229</v>
      </c>
      <c r="K527" t="s">
        <v>228</v>
      </c>
      <c r="L527" t="s">
        <v>8825</v>
      </c>
    </row>
    <row r="528" spans="1:12" x14ac:dyDescent="0.2">
      <c r="A528" t="s">
        <v>10392</v>
      </c>
      <c r="B528" t="s">
        <v>28</v>
      </c>
      <c r="C528">
        <v>1916</v>
      </c>
      <c r="D528">
        <v>331.1748</v>
      </c>
      <c r="E528">
        <v>15.461</v>
      </c>
      <c r="F528" t="s">
        <v>10393</v>
      </c>
      <c r="G528" t="s">
        <v>391</v>
      </c>
      <c r="H528" t="s">
        <v>391</v>
      </c>
      <c r="I528" t="s">
        <v>230</v>
      </c>
      <c r="J528" t="s">
        <v>229</v>
      </c>
      <c r="K528" t="s">
        <v>228</v>
      </c>
      <c r="L528" t="s">
        <v>10399</v>
      </c>
    </row>
    <row r="529" spans="1:12" x14ac:dyDescent="0.2">
      <c r="A529" t="s">
        <v>20461</v>
      </c>
      <c r="B529" t="s">
        <v>12324</v>
      </c>
      <c r="C529">
        <v>1578</v>
      </c>
      <c r="D529">
        <v>251.12610000000001</v>
      </c>
      <c r="E529">
        <v>8.6750000000000007</v>
      </c>
      <c r="F529" t="s">
        <v>20462</v>
      </c>
      <c r="G529" t="s">
        <v>895</v>
      </c>
      <c r="H529">
        <v>0</v>
      </c>
      <c r="I529" t="s">
        <v>895</v>
      </c>
      <c r="J529" t="s">
        <v>449</v>
      </c>
      <c r="K529" t="s">
        <v>78</v>
      </c>
      <c r="L529" t="s">
        <v>20463</v>
      </c>
    </row>
    <row r="530" spans="1:12" x14ac:dyDescent="0.2">
      <c r="A530" t="s">
        <v>10400</v>
      </c>
      <c r="B530" t="s">
        <v>28</v>
      </c>
      <c r="C530">
        <v>1917</v>
      </c>
      <c r="D530">
        <v>331.22969999999998</v>
      </c>
      <c r="E530">
        <v>15.641999999999999</v>
      </c>
      <c r="F530" t="s">
        <v>10401</v>
      </c>
      <c r="G530" t="s">
        <v>10406</v>
      </c>
      <c r="H530" t="s">
        <v>10406</v>
      </c>
      <c r="I530" t="s">
        <v>9655</v>
      </c>
      <c r="J530" t="s">
        <v>229</v>
      </c>
      <c r="K530" t="s">
        <v>228</v>
      </c>
      <c r="L530" t="s">
        <v>10407</v>
      </c>
    </row>
    <row r="531" spans="1:12" x14ac:dyDescent="0.2">
      <c r="A531" t="s">
        <v>23330</v>
      </c>
      <c r="B531" t="s">
        <v>12324</v>
      </c>
      <c r="C531">
        <v>2138</v>
      </c>
      <c r="D531">
        <v>323.18380000000002</v>
      </c>
      <c r="E531">
        <v>13.831</v>
      </c>
      <c r="F531" t="s">
        <v>23331</v>
      </c>
      <c r="G531" t="s">
        <v>529</v>
      </c>
      <c r="H531">
        <v>0</v>
      </c>
      <c r="I531" t="s">
        <v>529</v>
      </c>
      <c r="J531" t="s">
        <v>502</v>
      </c>
      <c r="K531" t="s">
        <v>78</v>
      </c>
      <c r="L531" t="s">
        <v>23338</v>
      </c>
    </row>
    <row r="532" spans="1:12" x14ac:dyDescent="0.2">
      <c r="A532" t="s">
        <v>11011</v>
      </c>
      <c r="B532" t="s">
        <v>28</v>
      </c>
      <c r="C532">
        <v>2017</v>
      </c>
      <c r="D532">
        <v>359.20650000000001</v>
      </c>
      <c r="E532">
        <v>17.242000000000001</v>
      </c>
      <c r="F532" t="s">
        <v>11012</v>
      </c>
      <c r="G532" t="s">
        <v>2694</v>
      </c>
      <c r="H532">
        <v>0</v>
      </c>
      <c r="I532" t="s">
        <v>2694</v>
      </c>
      <c r="J532" t="s">
        <v>229</v>
      </c>
      <c r="K532" t="s">
        <v>228</v>
      </c>
      <c r="L532" t="s">
        <v>11019</v>
      </c>
    </row>
    <row r="533" spans="1:12" x14ac:dyDescent="0.2">
      <c r="A533" t="s">
        <v>24262</v>
      </c>
      <c r="B533" t="s">
        <v>12324</v>
      </c>
      <c r="C533">
        <v>2334</v>
      </c>
      <c r="D533">
        <v>397.18130000000002</v>
      </c>
      <c r="E533">
        <v>14.307</v>
      </c>
      <c r="F533" t="s">
        <v>24263</v>
      </c>
      <c r="G533" t="s">
        <v>10924</v>
      </c>
      <c r="H533">
        <v>0</v>
      </c>
      <c r="I533" t="s">
        <v>10924</v>
      </c>
      <c r="J533" t="s">
        <v>449</v>
      </c>
      <c r="K533" t="s">
        <v>78</v>
      </c>
      <c r="L533" t="s">
        <v>24270</v>
      </c>
    </row>
    <row r="534" spans="1:12" x14ac:dyDescent="0.2">
      <c r="A534" t="s">
        <v>493</v>
      </c>
      <c r="B534" t="s">
        <v>28</v>
      </c>
      <c r="C534">
        <v>122</v>
      </c>
      <c r="D534">
        <v>145.08629999999999</v>
      </c>
      <c r="E534">
        <v>10.353</v>
      </c>
      <c r="F534" t="s">
        <v>494</v>
      </c>
      <c r="G534" t="s">
        <v>502</v>
      </c>
      <c r="H534">
        <v>0</v>
      </c>
      <c r="I534">
        <v>0</v>
      </c>
      <c r="J534" t="s">
        <v>502</v>
      </c>
      <c r="K534" t="s">
        <v>78</v>
      </c>
      <c r="L534" t="s">
        <v>503</v>
      </c>
    </row>
    <row r="535" spans="1:12" x14ac:dyDescent="0.2">
      <c r="A535" t="s">
        <v>11502</v>
      </c>
      <c r="B535" t="s">
        <v>28</v>
      </c>
      <c r="C535">
        <v>2094</v>
      </c>
      <c r="D535">
        <v>383.24029999999999</v>
      </c>
      <c r="E535">
        <v>18.684000000000001</v>
      </c>
      <c r="F535" t="s">
        <v>11503</v>
      </c>
      <c r="G535" t="s">
        <v>8068</v>
      </c>
      <c r="H535" t="s">
        <v>8068</v>
      </c>
      <c r="I535" t="s">
        <v>230</v>
      </c>
      <c r="J535" t="s">
        <v>229</v>
      </c>
      <c r="K535" t="s">
        <v>228</v>
      </c>
      <c r="L535" t="s">
        <v>11509</v>
      </c>
    </row>
    <row r="536" spans="1:12" x14ac:dyDescent="0.2">
      <c r="A536" t="s">
        <v>22033</v>
      </c>
      <c r="B536" t="s">
        <v>12324</v>
      </c>
      <c r="C536">
        <v>1873</v>
      </c>
      <c r="D536">
        <v>283.1909</v>
      </c>
      <c r="E536">
        <v>17.260000000000002</v>
      </c>
      <c r="F536" t="s">
        <v>22034</v>
      </c>
      <c r="G536" t="s">
        <v>10406</v>
      </c>
      <c r="H536" t="s">
        <v>10406</v>
      </c>
      <c r="I536" t="s">
        <v>9655</v>
      </c>
      <c r="J536" t="s">
        <v>229</v>
      </c>
      <c r="K536" t="s">
        <v>228</v>
      </c>
      <c r="L536" t="s">
        <v>22040</v>
      </c>
    </row>
    <row r="537" spans="1:12" x14ac:dyDescent="0.2">
      <c r="A537" t="s">
        <v>1774</v>
      </c>
      <c r="B537" t="s">
        <v>28</v>
      </c>
      <c r="C537">
        <v>376</v>
      </c>
      <c r="D537">
        <v>173.1173</v>
      </c>
      <c r="E537">
        <v>12.536</v>
      </c>
      <c r="F537" t="s">
        <v>1775</v>
      </c>
      <c r="G537" t="s">
        <v>391</v>
      </c>
      <c r="H537" t="s">
        <v>391</v>
      </c>
      <c r="I537" t="s">
        <v>230</v>
      </c>
      <c r="J537" t="s">
        <v>229</v>
      </c>
      <c r="K537" t="s">
        <v>228</v>
      </c>
      <c r="L537" t="s">
        <v>1782</v>
      </c>
    </row>
    <row r="538" spans="1:12" x14ac:dyDescent="0.2">
      <c r="A538" t="s">
        <v>8795</v>
      </c>
      <c r="B538" t="s">
        <v>28</v>
      </c>
      <c r="C538">
        <v>1639</v>
      </c>
      <c r="D538">
        <v>285.20670000000001</v>
      </c>
      <c r="E538">
        <v>16.309999999999999</v>
      </c>
      <c r="F538" t="s">
        <v>8796</v>
      </c>
      <c r="G538" t="s">
        <v>8068</v>
      </c>
      <c r="H538" t="s">
        <v>8068</v>
      </c>
      <c r="I538" t="s">
        <v>230</v>
      </c>
      <c r="J538" t="s">
        <v>229</v>
      </c>
      <c r="K538" t="s">
        <v>228</v>
      </c>
      <c r="L538" t="s">
        <v>8090</v>
      </c>
    </row>
    <row r="539" spans="1:12" x14ac:dyDescent="0.2">
      <c r="A539" t="s">
        <v>1721</v>
      </c>
      <c r="B539" t="s">
        <v>28</v>
      </c>
      <c r="C539">
        <v>368</v>
      </c>
      <c r="D539">
        <v>173.0805</v>
      </c>
      <c r="E539">
        <v>5.9509999999999996</v>
      </c>
      <c r="F539" t="s">
        <v>1722</v>
      </c>
      <c r="G539" t="s">
        <v>391</v>
      </c>
      <c r="H539" t="s">
        <v>391</v>
      </c>
      <c r="I539" t="s">
        <v>230</v>
      </c>
      <c r="J539" t="s">
        <v>229</v>
      </c>
      <c r="K539" t="s">
        <v>228</v>
      </c>
      <c r="L539" t="s">
        <v>1729</v>
      </c>
    </row>
    <row r="540" spans="1:12" x14ac:dyDescent="0.2">
      <c r="A540" t="s">
        <v>8088</v>
      </c>
      <c r="B540" t="s">
        <v>28</v>
      </c>
      <c r="C540">
        <v>1528</v>
      </c>
      <c r="D540">
        <v>271.22730000000001</v>
      </c>
      <c r="E540">
        <v>19.309000000000001</v>
      </c>
      <c r="F540" t="s">
        <v>8089</v>
      </c>
      <c r="G540" t="s">
        <v>8068</v>
      </c>
      <c r="H540" t="s">
        <v>8068</v>
      </c>
      <c r="I540" t="s">
        <v>230</v>
      </c>
      <c r="J540" t="s">
        <v>229</v>
      </c>
      <c r="K540" t="s">
        <v>228</v>
      </c>
      <c r="L540" t="s">
        <v>8090</v>
      </c>
    </row>
    <row r="541" spans="1:12" x14ac:dyDescent="0.2">
      <c r="A541" t="s">
        <v>2696</v>
      </c>
      <c r="B541" t="s">
        <v>28</v>
      </c>
      <c r="C541">
        <v>551</v>
      </c>
      <c r="D541">
        <v>187.1335</v>
      </c>
      <c r="E541">
        <v>14.896000000000001</v>
      </c>
      <c r="F541" t="s">
        <v>2697</v>
      </c>
      <c r="G541" t="s">
        <v>391</v>
      </c>
      <c r="H541" t="s">
        <v>391</v>
      </c>
      <c r="I541" t="s">
        <v>230</v>
      </c>
      <c r="J541" t="s">
        <v>229</v>
      </c>
      <c r="K541" t="s">
        <v>228</v>
      </c>
      <c r="L541" t="s">
        <v>1782</v>
      </c>
    </row>
    <row r="542" spans="1:12" x14ac:dyDescent="0.2">
      <c r="A542" t="s">
        <v>9942</v>
      </c>
      <c r="B542" t="s">
        <v>28</v>
      </c>
      <c r="C542">
        <v>1841</v>
      </c>
      <c r="D542">
        <v>313.23779999999999</v>
      </c>
      <c r="E542">
        <v>17.315000000000001</v>
      </c>
      <c r="F542" t="s">
        <v>9943</v>
      </c>
      <c r="G542" t="s">
        <v>8068</v>
      </c>
      <c r="H542" t="s">
        <v>8068</v>
      </c>
      <c r="I542" t="s">
        <v>230</v>
      </c>
      <c r="J542" t="s">
        <v>229</v>
      </c>
      <c r="K542" t="s">
        <v>228</v>
      </c>
      <c r="L542" t="s">
        <v>9948</v>
      </c>
    </row>
    <row r="543" spans="1:12" x14ac:dyDescent="0.2">
      <c r="A543" t="s">
        <v>9939</v>
      </c>
      <c r="B543" t="s">
        <v>28</v>
      </c>
      <c r="C543">
        <v>1840</v>
      </c>
      <c r="D543">
        <v>313.23770000000002</v>
      </c>
      <c r="E543">
        <v>16.975999999999999</v>
      </c>
      <c r="F543" t="s">
        <v>9940</v>
      </c>
      <c r="G543" t="s">
        <v>8068</v>
      </c>
      <c r="H543" t="s">
        <v>8068</v>
      </c>
      <c r="I543" t="s">
        <v>230</v>
      </c>
      <c r="J543" t="s">
        <v>229</v>
      </c>
      <c r="K543" t="s">
        <v>228</v>
      </c>
      <c r="L543" t="s">
        <v>9941</v>
      </c>
    </row>
    <row r="544" spans="1:12" x14ac:dyDescent="0.2">
      <c r="A544" t="s">
        <v>8855</v>
      </c>
      <c r="B544" t="s">
        <v>28</v>
      </c>
      <c r="C544">
        <v>1647</v>
      </c>
      <c r="D544">
        <v>287.2217</v>
      </c>
      <c r="E544">
        <v>16.725999999999999</v>
      </c>
      <c r="F544" t="s">
        <v>8856</v>
      </c>
      <c r="G544" t="s">
        <v>1024</v>
      </c>
      <c r="H544" t="s">
        <v>1024</v>
      </c>
      <c r="I544" t="s">
        <v>230</v>
      </c>
      <c r="J544" t="s">
        <v>229</v>
      </c>
      <c r="K544" t="s">
        <v>228</v>
      </c>
      <c r="L544" t="s">
        <v>1025</v>
      </c>
    </row>
    <row r="545" spans="1:12" x14ac:dyDescent="0.2">
      <c r="A545" t="s">
        <v>3799</v>
      </c>
      <c r="B545" t="s">
        <v>28</v>
      </c>
      <c r="C545">
        <v>753</v>
      </c>
      <c r="D545">
        <v>201.14859999999999</v>
      </c>
      <c r="E545">
        <v>16.038</v>
      </c>
      <c r="F545" t="s">
        <v>3800</v>
      </c>
      <c r="G545" t="s">
        <v>391</v>
      </c>
      <c r="H545" t="s">
        <v>391</v>
      </c>
      <c r="I545" t="s">
        <v>230</v>
      </c>
      <c r="J545" t="s">
        <v>229</v>
      </c>
      <c r="K545" t="s">
        <v>228</v>
      </c>
      <c r="L545" t="s">
        <v>3808</v>
      </c>
    </row>
    <row r="546" spans="1:12" x14ac:dyDescent="0.2">
      <c r="A546" t="s">
        <v>11350</v>
      </c>
      <c r="B546" t="s">
        <v>28</v>
      </c>
      <c r="C546">
        <v>2070</v>
      </c>
      <c r="D546">
        <v>373.22210000000001</v>
      </c>
      <c r="E546">
        <v>18.001000000000001</v>
      </c>
      <c r="F546" t="s">
        <v>11351</v>
      </c>
      <c r="G546" t="s">
        <v>8068</v>
      </c>
      <c r="H546" t="s">
        <v>8068</v>
      </c>
      <c r="I546" t="s">
        <v>230</v>
      </c>
      <c r="J546" t="s">
        <v>229</v>
      </c>
      <c r="K546" t="s">
        <v>228</v>
      </c>
      <c r="L546" t="s">
        <v>11356</v>
      </c>
    </row>
    <row r="547" spans="1:12" x14ac:dyDescent="0.2">
      <c r="A547" t="s">
        <v>8085</v>
      </c>
      <c r="B547" t="s">
        <v>28</v>
      </c>
      <c r="C547">
        <v>1527</v>
      </c>
      <c r="D547">
        <v>271.22719999999998</v>
      </c>
      <c r="E547">
        <v>18.829999999999998</v>
      </c>
      <c r="F547" t="s">
        <v>8086</v>
      </c>
      <c r="G547" t="s">
        <v>8068</v>
      </c>
      <c r="H547" t="s">
        <v>8068</v>
      </c>
      <c r="I547" t="s">
        <v>230</v>
      </c>
      <c r="J547" t="s">
        <v>229</v>
      </c>
      <c r="K547" t="s">
        <v>228</v>
      </c>
      <c r="L547" t="s">
        <v>8087</v>
      </c>
    </row>
    <row r="548" spans="1:12" x14ac:dyDescent="0.2">
      <c r="A548" t="s">
        <v>9322</v>
      </c>
      <c r="B548" t="s">
        <v>28</v>
      </c>
      <c r="C548">
        <v>1726</v>
      </c>
      <c r="D548">
        <v>299.18520000000001</v>
      </c>
      <c r="E548">
        <v>15.603</v>
      </c>
      <c r="F548" t="s">
        <v>9323</v>
      </c>
      <c r="G548" t="s">
        <v>8068</v>
      </c>
      <c r="H548" t="s">
        <v>8068</v>
      </c>
      <c r="I548" t="s">
        <v>230</v>
      </c>
      <c r="J548" t="s">
        <v>229</v>
      </c>
      <c r="K548" t="s">
        <v>228</v>
      </c>
      <c r="L548" t="s">
        <v>9330</v>
      </c>
    </row>
    <row r="549" spans="1:12" x14ac:dyDescent="0.2">
      <c r="A549" t="s">
        <v>9337</v>
      </c>
      <c r="B549" t="s">
        <v>28</v>
      </c>
      <c r="C549">
        <v>1729</v>
      </c>
      <c r="D549">
        <v>299.18560000000002</v>
      </c>
      <c r="E549">
        <v>15.845000000000001</v>
      </c>
      <c r="F549" t="s">
        <v>9338</v>
      </c>
      <c r="G549" t="s">
        <v>1024</v>
      </c>
      <c r="H549" t="s">
        <v>1024</v>
      </c>
      <c r="I549" t="s">
        <v>230</v>
      </c>
      <c r="J549" t="s">
        <v>229</v>
      </c>
      <c r="K549" t="s">
        <v>228</v>
      </c>
      <c r="L549" t="s">
        <v>1025</v>
      </c>
    </row>
    <row r="550" spans="1:12" x14ac:dyDescent="0.2">
      <c r="A550" t="s">
        <v>1019</v>
      </c>
      <c r="B550" t="s">
        <v>28</v>
      </c>
      <c r="C550">
        <v>227</v>
      </c>
      <c r="D550">
        <v>159.06530000000001</v>
      </c>
      <c r="E550">
        <v>6.218</v>
      </c>
      <c r="F550" t="s">
        <v>1020</v>
      </c>
      <c r="G550" t="s">
        <v>1024</v>
      </c>
      <c r="H550" t="s">
        <v>1024</v>
      </c>
      <c r="I550" t="s">
        <v>230</v>
      </c>
      <c r="J550" t="s">
        <v>229</v>
      </c>
      <c r="K550" t="s">
        <v>228</v>
      </c>
      <c r="L550" t="s">
        <v>1025</v>
      </c>
    </row>
    <row r="551" spans="1:12" x14ac:dyDescent="0.2">
      <c r="A551" t="s">
        <v>22293</v>
      </c>
      <c r="B551" t="s">
        <v>12324</v>
      </c>
      <c r="C551">
        <v>1930</v>
      </c>
      <c r="D551">
        <v>291.19420000000002</v>
      </c>
      <c r="E551">
        <v>18.382000000000001</v>
      </c>
      <c r="F551" t="s">
        <v>22294</v>
      </c>
      <c r="G551" t="s">
        <v>10406</v>
      </c>
      <c r="H551" t="s">
        <v>10406</v>
      </c>
      <c r="I551" t="s">
        <v>9655</v>
      </c>
      <c r="J551" t="s">
        <v>229</v>
      </c>
      <c r="K551" t="s">
        <v>228</v>
      </c>
      <c r="L551" t="s">
        <v>22295</v>
      </c>
    </row>
    <row r="552" spans="1:12" x14ac:dyDescent="0.2">
      <c r="A552" t="s">
        <v>5802</v>
      </c>
      <c r="B552" t="s">
        <v>28</v>
      </c>
      <c r="C552">
        <v>1101</v>
      </c>
      <c r="D552">
        <v>227.12729999999999</v>
      </c>
      <c r="E552">
        <v>15.11</v>
      </c>
      <c r="F552" t="s">
        <v>5803</v>
      </c>
      <c r="G552" t="s">
        <v>230</v>
      </c>
      <c r="H552">
        <v>0</v>
      </c>
      <c r="I552" t="s">
        <v>230</v>
      </c>
      <c r="J552" t="s">
        <v>229</v>
      </c>
      <c r="K552" t="s">
        <v>228</v>
      </c>
      <c r="L552" t="s">
        <v>5810</v>
      </c>
    </row>
    <row r="553" spans="1:12" x14ac:dyDescent="0.2">
      <c r="A553" t="s">
        <v>11428</v>
      </c>
      <c r="B553" t="s">
        <v>28</v>
      </c>
      <c r="C553">
        <v>2084</v>
      </c>
      <c r="D553">
        <v>379.21449999999999</v>
      </c>
      <c r="E553">
        <v>17.512</v>
      </c>
      <c r="F553" t="s">
        <v>11429</v>
      </c>
      <c r="G553" t="s">
        <v>9915</v>
      </c>
      <c r="H553">
        <v>0</v>
      </c>
      <c r="I553" t="s">
        <v>9915</v>
      </c>
      <c r="J553" t="s">
        <v>5944</v>
      </c>
      <c r="K553" t="s">
        <v>228</v>
      </c>
      <c r="L553" t="s">
        <v>11434</v>
      </c>
    </row>
    <row r="554" spans="1:12" x14ac:dyDescent="0.2">
      <c r="A554" t="s">
        <v>1641</v>
      </c>
      <c r="B554" t="s">
        <v>28</v>
      </c>
      <c r="C554">
        <v>351</v>
      </c>
      <c r="D554">
        <v>171.10149999999999</v>
      </c>
      <c r="E554">
        <v>12.77</v>
      </c>
      <c r="F554" t="s">
        <v>1642</v>
      </c>
      <c r="G554" t="s">
        <v>230</v>
      </c>
      <c r="H554">
        <v>0</v>
      </c>
      <c r="I554" t="s">
        <v>230</v>
      </c>
      <c r="J554" t="s">
        <v>229</v>
      </c>
      <c r="K554" t="s">
        <v>228</v>
      </c>
      <c r="L554" t="s">
        <v>1647</v>
      </c>
    </row>
    <row r="555" spans="1:12" x14ac:dyDescent="0.2">
      <c r="A555" t="s">
        <v>10280</v>
      </c>
      <c r="B555" t="s">
        <v>28</v>
      </c>
      <c r="C555">
        <v>1898</v>
      </c>
      <c r="D555">
        <v>327.21640000000002</v>
      </c>
      <c r="E555">
        <v>17.93</v>
      </c>
      <c r="F555" t="s">
        <v>10281</v>
      </c>
      <c r="G555" t="s">
        <v>9176</v>
      </c>
      <c r="H555">
        <v>0</v>
      </c>
      <c r="I555" t="s">
        <v>9176</v>
      </c>
      <c r="J555" t="s">
        <v>229</v>
      </c>
      <c r="K555" t="s">
        <v>228</v>
      </c>
      <c r="L555" t="s">
        <v>9796</v>
      </c>
    </row>
    <row r="556" spans="1:12" x14ac:dyDescent="0.2">
      <c r="A556" t="s">
        <v>9794</v>
      </c>
      <c r="B556" t="s">
        <v>28</v>
      </c>
      <c r="C556">
        <v>1813</v>
      </c>
      <c r="D556">
        <v>311.22210000000001</v>
      </c>
      <c r="E556">
        <v>18.727</v>
      </c>
      <c r="F556" t="s">
        <v>9795</v>
      </c>
      <c r="G556" t="s">
        <v>9176</v>
      </c>
      <c r="H556">
        <v>0</v>
      </c>
      <c r="I556" t="s">
        <v>9176</v>
      </c>
      <c r="J556" t="s">
        <v>229</v>
      </c>
      <c r="K556" t="s">
        <v>228</v>
      </c>
      <c r="L556" t="s">
        <v>9796</v>
      </c>
    </row>
    <row r="557" spans="1:12" x14ac:dyDescent="0.2">
      <c r="A557" t="s">
        <v>10634</v>
      </c>
      <c r="B557" t="s">
        <v>28</v>
      </c>
      <c r="C557">
        <v>1955</v>
      </c>
      <c r="D557">
        <v>343.21230000000003</v>
      </c>
      <c r="E557">
        <v>17.260000000000002</v>
      </c>
      <c r="F557" t="s">
        <v>10635</v>
      </c>
      <c r="G557" t="s">
        <v>9176</v>
      </c>
      <c r="H557">
        <v>0</v>
      </c>
      <c r="I557" t="s">
        <v>9176</v>
      </c>
      <c r="J557" t="s">
        <v>229</v>
      </c>
      <c r="K557" t="s">
        <v>228</v>
      </c>
      <c r="L557" t="s">
        <v>10641</v>
      </c>
    </row>
    <row r="558" spans="1:12" x14ac:dyDescent="0.2">
      <c r="A558" t="s">
        <v>11003</v>
      </c>
      <c r="B558" t="s">
        <v>28</v>
      </c>
      <c r="C558">
        <v>2015</v>
      </c>
      <c r="D558">
        <v>359.20580000000001</v>
      </c>
      <c r="E558">
        <v>17.501000000000001</v>
      </c>
      <c r="F558" t="s">
        <v>11004</v>
      </c>
      <c r="G558" t="s">
        <v>8068</v>
      </c>
      <c r="H558" t="s">
        <v>8068</v>
      </c>
      <c r="I558" t="s">
        <v>230</v>
      </c>
      <c r="J558" t="s">
        <v>229</v>
      </c>
      <c r="K558" t="s">
        <v>228</v>
      </c>
      <c r="L558" t="s">
        <v>11010</v>
      </c>
    </row>
    <row r="559" spans="1:12" x14ac:dyDescent="0.2">
      <c r="A559" t="s">
        <v>11342</v>
      </c>
      <c r="B559" t="s">
        <v>28</v>
      </c>
      <c r="C559">
        <v>2069</v>
      </c>
      <c r="D559">
        <v>373.22210000000001</v>
      </c>
      <c r="E559">
        <v>17.809000000000001</v>
      </c>
      <c r="F559" t="s">
        <v>11343</v>
      </c>
      <c r="G559" t="s">
        <v>8068</v>
      </c>
      <c r="H559" t="s">
        <v>8068</v>
      </c>
      <c r="I559" t="s">
        <v>230</v>
      </c>
      <c r="J559" t="s">
        <v>229</v>
      </c>
      <c r="K559" t="s">
        <v>228</v>
      </c>
      <c r="L559" t="s">
        <v>11349</v>
      </c>
    </row>
    <row r="560" spans="1:12" x14ac:dyDescent="0.2">
      <c r="A560" t="s">
        <v>10336</v>
      </c>
      <c r="B560" t="s">
        <v>28</v>
      </c>
      <c r="C560">
        <v>1906</v>
      </c>
      <c r="D560">
        <v>329.19659999999999</v>
      </c>
      <c r="E560">
        <v>16.609000000000002</v>
      </c>
      <c r="F560" t="s">
        <v>10337</v>
      </c>
      <c r="G560" t="s">
        <v>8068</v>
      </c>
      <c r="H560" t="s">
        <v>8068</v>
      </c>
      <c r="I560" t="s">
        <v>230</v>
      </c>
      <c r="J560" t="s">
        <v>229</v>
      </c>
      <c r="K560" t="s">
        <v>228</v>
      </c>
      <c r="L560" t="s">
        <v>10343</v>
      </c>
    </row>
    <row r="561" spans="1:12" x14ac:dyDescent="0.2">
      <c r="A561" t="s">
        <v>10158</v>
      </c>
      <c r="B561" t="s">
        <v>28</v>
      </c>
      <c r="C561">
        <v>1881</v>
      </c>
      <c r="D561">
        <v>325.20159999999998</v>
      </c>
      <c r="E561">
        <v>16.728000000000002</v>
      </c>
      <c r="F561" t="s">
        <v>10159</v>
      </c>
      <c r="G561" t="s">
        <v>8068</v>
      </c>
      <c r="H561" t="s">
        <v>8068</v>
      </c>
      <c r="I561" t="s">
        <v>230</v>
      </c>
      <c r="J561" t="s">
        <v>229</v>
      </c>
      <c r="K561" t="s">
        <v>228</v>
      </c>
      <c r="L561" t="s">
        <v>10164</v>
      </c>
    </row>
    <row r="562" spans="1:12" x14ac:dyDescent="0.2">
      <c r="A562" t="s">
        <v>9933</v>
      </c>
      <c r="B562" t="s">
        <v>28</v>
      </c>
      <c r="C562">
        <v>1837</v>
      </c>
      <c r="D562">
        <v>313.2371</v>
      </c>
      <c r="E562">
        <v>18.344999999999999</v>
      </c>
      <c r="F562" t="s">
        <v>9934</v>
      </c>
      <c r="G562" t="s">
        <v>9176</v>
      </c>
      <c r="H562">
        <v>0</v>
      </c>
      <c r="I562" t="s">
        <v>9176</v>
      </c>
      <c r="J562" t="s">
        <v>229</v>
      </c>
      <c r="K562" t="s">
        <v>228</v>
      </c>
      <c r="L562" t="s">
        <v>9935</v>
      </c>
    </row>
    <row r="563" spans="1:12" x14ac:dyDescent="0.2">
      <c r="A563" t="s">
        <v>9170</v>
      </c>
      <c r="B563" t="s">
        <v>28</v>
      </c>
      <c r="C563">
        <v>1705</v>
      </c>
      <c r="D563">
        <v>295.22739999999999</v>
      </c>
      <c r="E563">
        <v>19.324999999999999</v>
      </c>
      <c r="F563" t="s">
        <v>9177</v>
      </c>
      <c r="G563" t="s">
        <v>9176</v>
      </c>
      <c r="H563">
        <v>0</v>
      </c>
      <c r="I563" t="s">
        <v>9176</v>
      </c>
      <c r="J563" t="s">
        <v>229</v>
      </c>
      <c r="K563" t="s">
        <v>228</v>
      </c>
      <c r="L563" t="s">
        <v>9184</v>
      </c>
    </row>
    <row r="564" spans="1:12" x14ac:dyDescent="0.2">
      <c r="A564" t="s">
        <v>10289</v>
      </c>
      <c r="B564" t="s">
        <v>28</v>
      </c>
      <c r="C564">
        <v>1899</v>
      </c>
      <c r="D564">
        <v>327.21690000000001</v>
      </c>
      <c r="E564">
        <v>16.969000000000001</v>
      </c>
      <c r="F564" t="s">
        <v>10290</v>
      </c>
      <c r="G564" t="s">
        <v>9176</v>
      </c>
      <c r="H564">
        <v>0</v>
      </c>
      <c r="I564" t="s">
        <v>9176</v>
      </c>
      <c r="J564" t="s">
        <v>229</v>
      </c>
      <c r="K564" t="s">
        <v>228</v>
      </c>
      <c r="L564" t="s">
        <v>9184</v>
      </c>
    </row>
    <row r="565" spans="1:12" x14ac:dyDescent="0.2">
      <c r="A565" t="s">
        <v>10344</v>
      </c>
      <c r="B565" t="s">
        <v>28</v>
      </c>
      <c r="C565">
        <v>1907</v>
      </c>
      <c r="D565">
        <v>329.23219999999998</v>
      </c>
      <c r="E565">
        <v>15.441000000000001</v>
      </c>
      <c r="F565" t="s">
        <v>10345</v>
      </c>
      <c r="G565" t="s">
        <v>9176</v>
      </c>
      <c r="H565">
        <v>0</v>
      </c>
      <c r="I565" t="s">
        <v>9176</v>
      </c>
      <c r="J565" t="s">
        <v>229</v>
      </c>
      <c r="K565" t="s">
        <v>228</v>
      </c>
      <c r="L565" t="s">
        <v>9184</v>
      </c>
    </row>
    <row r="566" spans="1:12" x14ac:dyDescent="0.2">
      <c r="A566" t="s">
        <v>9966</v>
      </c>
      <c r="B566" t="s">
        <v>28</v>
      </c>
      <c r="C566">
        <v>1843</v>
      </c>
      <c r="D566">
        <v>313.238</v>
      </c>
      <c r="E566">
        <v>17.077000000000002</v>
      </c>
      <c r="F566" t="s">
        <v>9967</v>
      </c>
      <c r="G566" t="s">
        <v>9176</v>
      </c>
      <c r="H566">
        <v>0</v>
      </c>
      <c r="I566" t="s">
        <v>9176</v>
      </c>
      <c r="J566" t="s">
        <v>229</v>
      </c>
      <c r="K566" t="s">
        <v>228</v>
      </c>
      <c r="L566" t="s">
        <v>9974</v>
      </c>
    </row>
    <row r="567" spans="1:12" x14ac:dyDescent="0.2">
      <c r="A567" t="s">
        <v>9949</v>
      </c>
      <c r="B567" t="s">
        <v>28</v>
      </c>
      <c r="C567">
        <v>1842</v>
      </c>
      <c r="D567">
        <v>313.23779999999999</v>
      </c>
      <c r="E567">
        <v>19.282</v>
      </c>
      <c r="F567" t="s">
        <v>9950</v>
      </c>
      <c r="G567" t="s">
        <v>9176</v>
      </c>
      <c r="H567">
        <v>0</v>
      </c>
      <c r="I567" t="s">
        <v>9176</v>
      </c>
      <c r="J567" t="s">
        <v>229</v>
      </c>
      <c r="K567" t="s">
        <v>228</v>
      </c>
      <c r="L567" t="s">
        <v>9935</v>
      </c>
    </row>
    <row r="568" spans="1:12" x14ac:dyDescent="0.2">
      <c r="A568" t="s">
        <v>9917</v>
      </c>
      <c r="B568" t="s">
        <v>28</v>
      </c>
      <c r="C568">
        <v>1836</v>
      </c>
      <c r="D568">
        <v>313.23700000000002</v>
      </c>
      <c r="E568">
        <v>18.792000000000002</v>
      </c>
      <c r="F568" t="s">
        <v>9918</v>
      </c>
      <c r="G568" t="s">
        <v>8068</v>
      </c>
      <c r="H568" t="s">
        <v>8068</v>
      </c>
      <c r="I568" t="s">
        <v>230</v>
      </c>
      <c r="J568" t="s">
        <v>229</v>
      </c>
      <c r="K568" t="s">
        <v>228</v>
      </c>
      <c r="L568" t="s">
        <v>8069</v>
      </c>
    </row>
    <row r="569" spans="1:12" x14ac:dyDescent="0.2">
      <c r="A569" t="s">
        <v>8059</v>
      </c>
      <c r="B569" t="s">
        <v>28</v>
      </c>
      <c r="C569">
        <v>1523</v>
      </c>
      <c r="D569">
        <v>271.19029999999998</v>
      </c>
      <c r="E569">
        <v>17.757999999999999</v>
      </c>
      <c r="F569" t="s">
        <v>8060</v>
      </c>
      <c r="G569" t="s">
        <v>8068</v>
      </c>
      <c r="H569" t="s">
        <v>8068</v>
      </c>
      <c r="I569" t="s">
        <v>230</v>
      </c>
      <c r="J569" t="s">
        <v>229</v>
      </c>
      <c r="K569" t="s">
        <v>228</v>
      </c>
      <c r="L569" t="s">
        <v>8069</v>
      </c>
    </row>
    <row r="570" spans="1:12" x14ac:dyDescent="0.2">
      <c r="A570" t="s">
        <v>9775</v>
      </c>
      <c r="B570" t="s">
        <v>28</v>
      </c>
      <c r="C570">
        <v>1807</v>
      </c>
      <c r="D570">
        <v>311.2217</v>
      </c>
      <c r="E570">
        <v>17.492999999999999</v>
      </c>
      <c r="F570" t="s">
        <v>9776</v>
      </c>
      <c r="G570" t="s">
        <v>8068</v>
      </c>
      <c r="H570" t="s">
        <v>8068</v>
      </c>
      <c r="I570" t="s">
        <v>230</v>
      </c>
      <c r="J570" t="s">
        <v>229</v>
      </c>
      <c r="K570" t="s">
        <v>228</v>
      </c>
      <c r="L570" t="s">
        <v>9783</v>
      </c>
    </row>
    <row r="571" spans="1:12" x14ac:dyDescent="0.2">
      <c r="A571" t="s">
        <v>9784</v>
      </c>
      <c r="B571" t="s">
        <v>28</v>
      </c>
      <c r="C571">
        <v>1808</v>
      </c>
      <c r="D571">
        <v>311.2217</v>
      </c>
      <c r="E571">
        <v>17.66</v>
      </c>
      <c r="F571" t="s">
        <v>9785</v>
      </c>
      <c r="G571" t="s">
        <v>8068</v>
      </c>
      <c r="H571" t="s">
        <v>8068</v>
      </c>
      <c r="I571" t="s">
        <v>230</v>
      </c>
      <c r="J571" t="s">
        <v>229</v>
      </c>
      <c r="K571" t="s">
        <v>228</v>
      </c>
      <c r="L571" t="s">
        <v>9783</v>
      </c>
    </row>
    <row r="572" spans="1:12" x14ac:dyDescent="0.2">
      <c r="A572" t="s">
        <v>10353</v>
      </c>
      <c r="B572" t="s">
        <v>28</v>
      </c>
      <c r="C572">
        <v>1908</v>
      </c>
      <c r="D572">
        <v>329.23259999999999</v>
      </c>
      <c r="E572">
        <v>17.571999999999999</v>
      </c>
      <c r="F572" t="s">
        <v>10354</v>
      </c>
      <c r="G572" t="s">
        <v>8068</v>
      </c>
      <c r="H572" t="s">
        <v>8068</v>
      </c>
      <c r="I572" t="s">
        <v>230</v>
      </c>
      <c r="J572" t="s">
        <v>229</v>
      </c>
      <c r="K572" t="s">
        <v>228</v>
      </c>
      <c r="L572" t="s">
        <v>10361</v>
      </c>
    </row>
    <row r="573" spans="1:12" x14ac:dyDescent="0.2">
      <c r="A573" t="s">
        <v>10362</v>
      </c>
      <c r="B573" t="s">
        <v>28</v>
      </c>
      <c r="C573">
        <v>1909</v>
      </c>
      <c r="D573">
        <v>329.23309999999998</v>
      </c>
      <c r="E573">
        <v>15.381</v>
      </c>
      <c r="F573" t="s">
        <v>10367</v>
      </c>
      <c r="G573" t="s">
        <v>8068</v>
      </c>
      <c r="H573" t="s">
        <v>8068</v>
      </c>
      <c r="I573" t="s">
        <v>230</v>
      </c>
      <c r="J573" t="s">
        <v>229</v>
      </c>
      <c r="K573" t="s">
        <v>228</v>
      </c>
      <c r="L573" t="s">
        <v>10368</v>
      </c>
    </row>
    <row r="574" spans="1:12" x14ac:dyDescent="0.2">
      <c r="A574" t="s">
        <v>8076</v>
      </c>
      <c r="B574" t="s">
        <v>28</v>
      </c>
      <c r="C574">
        <v>1526</v>
      </c>
      <c r="D574">
        <v>271.22680000000003</v>
      </c>
      <c r="E574">
        <v>19.065999999999999</v>
      </c>
      <c r="F574" t="s">
        <v>8077</v>
      </c>
      <c r="G574" t="s">
        <v>8068</v>
      </c>
      <c r="H574" t="s">
        <v>8068</v>
      </c>
      <c r="I574" t="s">
        <v>230</v>
      </c>
      <c r="J574" t="s">
        <v>229</v>
      </c>
      <c r="K574" t="s">
        <v>228</v>
      </c>
      <c r="L574" t="s">
        <v>8084</v>
      </c>
    </row>
    <row r="575" spans="1:12" x14ac:dyDescent="0.2">
      <c r="A575" t="s">
        <v>7878</v>
      </c>
      <c r="B575" t="s">
        <v>28</v>
      </c>
      <c r="C575">
        <v>1490</v>
      </c>
      <c r="D575">
        <v>267.1592</v>
      </c>
      <c r="E575">
        <v>16.193000000000001</v>
      </c>
      <c r="F575" t="s">
        <v>7879</v>
      </c>
      <c r="G575" t="s">
        <v>6537</v>
      </c>
      <c r="H575" t="s">
        <v>6537</v>
      </c>
      <c r="I575" t="s">
        <v>230</v>
      </c>
      <c r="J575" t="s">
        <v>229</v>
      </c>
      <c r="K575" t="s">
        <v>228</v>
      </c>
      <c r="L575" t="s">
        <v>7885</v>
      </c>
    </row>
    <row r="576" spans="1:12" x14ac:dyDescent="0.2">
      <c r="A576" t="s">
        <v>22975</v>
      </c>
      <c r="B576" t="s">
        <v>12324</v>
      </c>
      <c r="C576">
        <v>2063</v>
      </c>
      <c r="D576">
        <v>311.22230000000002</v>
      </c>
      <c r="E576">
        <v>19.062000000000001</v>
      </c>
      <c r="F576" t="s">
        <v>22976</v>
      </c>
      <c r="G576" t="s">
        <v>10406</v>
      </c>
      <c r="H576" t="s">
        <v>10406</v>
      </c>
      <c r="I576" t="s">
        <v>9655</v>
      </c>
      <c r="J576" t="s">
        <v>229</v>
      </c>
      <c r="K576" t="s">
        <v>228</v>
      </c>
      <c r="L576" t="s">
        <v>22982</v>
      </c>
    </row>
    <row r="577" spans="1:12" x14ac:dyDescent="0.2">
      <c r="A577" t="s">
        <v>5930</v>
      </c>
      <c r="B577" t="s">
        <v>28</v>
      </c>
      <c r="C577">
        <v>1123</v>
      </c>
      <c r="D577">
        <v>229.107</v>
      </c>
      <c r="E577">
        <v>9.4019999999999992</v>
      </c>
      <c r="F577" t="s">
        <v>5931</v>
      </c>
      <c r="G577" t="s">
        <v>1785</v>
      </c>
      <c r="H577">
        <v>0</v>
      </c>
      <c r="I577" t="s">
        <v>1785</v>
      </c>
      <c r="J577" t="s">
        <v>502</v>
      </c>
      <c r="K577" t="s">
        <v>78</v>
      </c>
      <c r="L577" t="s">
        <v>5938</v>
      </c>
    </row>
    <row r="578" spans="1:12" x14ac:dyDescent="0.2">
      <c r="A578" t="s">
        <v>1783</v>
      </c>
      <c r="B578" t="s">
        <v>28</v>
      </c>
      <c r="C578">
        <v>378</v>
      </c>
      <c r="D578">
        <v>173.11760000000001</v>
      </c>
      <c r="E578">
        <v>13.353</v>
      </c>
      <c r="F578" t="s">
        <v>1784</v>
      </c>
      <c r="G578" t="s">
        <v>1785</v>
      </c>
      <c r="H578">
        <v>0</v>
      </c>
      <c r="I578" t="s">
        <v>1785</v>
      </c>
      <c r="J578" t="s">
        <v>502</v>
      </c>
      <c r="K578" t="s">
        <v>78</v>
      </c>
      <c r="L578" t="s">
        <v>1786</v>
      </c>
    </row>
    <row r="579" spans="1:12" x14ac:dyDescent="0.2">
      <c r="A579" t="s">
        <v>7486</v>
      </c>
      <c r="B579" t="s">
        <v>28</v>
      </c>
      <c r="C579">
        <v>1424</v>
      </c>
      <c r="D579">
        <v>257.17509999999999</v>
      </c>
      <c r="E579">
        <v>17.021999999999998</v>
      </c>
      <c r="F579" t="s">
        <v>7487</v>
      </c>
      <c r="G579" t="s">
        <v>1785</v>
      </c>
      <c r="H579">
        <v>0</v>
      </c>
      <c r="I579" t="s">
        <v>1785</v>
      </c>
      <c r="J579" t="s">
        <v>502</v>
      </c>
      <c r="K579" t="s">
        <v>78</v>
      </c>
      <c r="L579" t="s">
        <v>1786</v>
      </c>
    </row>
    <row r="580" spans="1:12" x14ac:dyDescent="0.2">
      <c r="A580" t="s">
        <v>5946</v>
      </c>
      <c r="B580" t="s">
        <v>28</v>
      </c>
      <c r="C580">
        <v>1126</v>
      </c>
      <c r="D580">
        <v>229.10749999999999</v>
      </c>
      <c r="E580">
        <v>9.2929999999999993</v>
      </c>
      <c r="F580" t="s">
        <v>5947</v>
      </c>
      <c r="G580" t="s">
        <v>391</v>
      </c>
      <c r="H580" t="s">
        <v>391</v>
      </c>
      <c r="I580" t="s">
        <v>230</v>
      </c>
      <c r="J580" t="s">
        <v>229</v>
      </c>
      <c r="K580" t="s">
        <v>228</v>
      </c>
      <c r="L580" t="s">
        <v>5948</v>
      </c>
    </row>
    <row r="581" spans="1:12" x14ac:dyDescent="0.2">
      <c r="A581" t="s">
        <v>8826</v>
      </c>
      <c r="B581" t="s">
        <v>28</v>
      </c>
      <c r="C581">
        <v>1643</v>
      </c>
      <c r="D581">
        <v>287.149</v>
      </c>
      <c r="E581">
        <v>14.632999999999999</v>
      </c>
      <c r="F581" t="s">
        <v>8827</v>
      </c>
      <c r="G581" t="s">
        <v>426</v>
      </c>
      <c r="H581" t="s">
        <v>426</v>
      </c>
      <c r="I581" t="s">
        <v>230</v>
      </c>
      <c r="J581" t="s">
        <v>229</v>
      </c>
      <c r="K581" t="s">
        <v>228</v>
      </c>
      <c r="L581" t="s">
        <v>8833</v>
      </c>
    </row>
    <row r="582" spans="1:12" x14ac:dyDescent="0.2">
      <c r="A582" t="s">
        <v>5939</v>
      </c>
      <c r="B582" t="s">
        <v>28</v>
      </c>
      <c r="C582">
        <v>1124</v>
      </c>
      <c r="D582">
        <v>229.1071</v>
      </c>
      <c r="E582">
        <v>10.372</v>
      </c>
      <c r="F582" t="s">
        <v>5940</v>
      </c>
      <c r="G582" t="s">
        <v>230</v>
      </c>
      <c r="H582">
        <v>0</v>
      </c>
      <c r="I582" t="s">
        <v>230</v>
      </c>
      <c r="J582" t="s">
        <v>229</v>
      </c>
      <c r="K582" t="s">
        <v>228</v>
      </c>
      <c r="L582" t="s">
        <v>5941</v>
      </c>
    </row>
    <row r="583" spans="1:12" x14ac:dyDescent="0.2">
      <c r="A583" t="s">
        <v>2644</v>
      </c>
      <c r="B583" t="s">
        <v>28</v>
      </c>
      <c r="C583">
        <v>542</v>
      </c>
      <c r="D583">
        <v>187.09630000000001</v>
      </c>
      <c r="E583">
        <v>5.8680000000000003</v>
      </c>
      <c r="F583" t="s">
        <v>2645</v>
      </c>
      <c r="G583" t="s">
        <v>391</v>
      </c>
      <c r="H583" t="s">
        <v>391</v>
      </c>
      <c r="I583" t="s">
        <v>230</v>
      </c>
      <c r="J583" t="s">
        <v>229</v>
      </c>
      <c r="K583" t="s">
        <v>228</v>
      </c>
      <c r="L583" t="s">
        <v>2653</v>
      </c>
    </row>
    <row r="584" spans="1:12" x14ac:dyDescent="0.2">
      <c r="A584" t="s">
        <v>8792</v>
      </c>
      <c r="B584" t="s">
        <v>28</v>
      </c>
      <c r="C584">
        <v>1635</v>
      </c>
      <c r="D584">
        <v>285.2063</v>
      </c>
      <c r="E584">
        <v>18.010000000000002</v>
      </c>
      <c r="F584" t="s">
        <v>8793</v>
      </c>
      <c r="G584" t="s">
        <v>8068</v>
      </c>
      <c r="H584" t="s">
        <v>8068</v>
      </c>
      <c r="I584" t="s">
        <v>230</v>
      </c>
      <c r="J584" t="s">
        <v>229</v>
      </c>
      <c r="K584" t="s">
        <v>228</v>
      </c>
      <c r="L584" t="s">
        <v>8794</v>
      </c>
    </row>
    <row r="585" spans="1:12" x14ac:dyDescent="0.2">
      <c r="A585" t="s">
        <v>2638</v>
      </c>
      <c r="B585" t="s">
        <v>28</v>
      </c>
      <c r="C585">
        <v>543</v>
      </c>
      <c r="D585">
        <v>187.09630000000001</v>
      </c>
      <c r="E585">
        <v>5.6159999999999997</v>
      </c>
      <c r="F585" t="s">
        <v>2639</v>
      </c>
      <c r="G585" t="s">
        <v>230</v>
      </c>
      <c r="H585">
        <v>0</v>
      </c>
      <c r="I585" t="s">
        <v>230</v>
      </c>
      <c r="J585" t="s">
        <v>229</v>
      </c>
      <c r="K585" t="s">
        <v>228</v>
      </c>
      <c r="L585" t="s">
        <v>2643</v>
      </c>
    </row>
    <row r="586" spans="1:12" x14ac:dyDescent="0.2">
      <c r="A586" t="s">
        <v>9957</v>
      </c>
      <c r="B586" t="s">
        <v>28</v>
      </c>
      <c r="C586">
        <v>1844</v>
      </c>
      <c r="D586">
        <v>313.238</v>
      </c>
      <c r="E586">
        <v>16.132999999999999</v>
      </c>
      <c r="F586" t="s">
        <v>9958</v>
      </c>
      <c r="G586" t="s">
        <v>8068</v>
      </c>
      <c r="H586" t="s">
        <v>8068</v>
      </c>
      <c r="I586" t="s">
        <v>230</v>
      </c>
      <c r="J586" t="s">
        <v>229</v>
      </c>
      <c r="K586" t="s">
        <v>228</v>
      </c>
      <c r="L586" t="s">
        <v>9965</v>
      </c>
    </row>
    <row r="587" spans="1:12" x14ac:dyDescent="0.2">
      <c r="A587" t="s">
        <v>382</v>
      </c>
      <c r="B587" t="s">
        <v>28</v>
      </c>
      <c r="C587">
        <v>104</v>
      </c>
      <c r="D587">
        <v>141.09059999999999</v>
      </c>
      <c r="E587">
        <v>7.4139999999999997</v>
      </c>
      <c r="F587" t="s">
        <v>383</v>
      </c>
      <c r="G587" t="s">
        <v>391</v>
      </c>
      <c r="H587" t="s">
        <v>391</v>
      </c>
      <c r="I587" t="s">
        <v>230</v>
      </c>
      <c r="J587" t="s">
        <v>229</v>
      </c>
      <c r="K587" t="s">
        <v>228</v>
      </c>
      <c r="L587" t="s">
        <v>392</v>
      </c>
    </row>
    <row r="588" spans="1:12" x14ac:dyDescent="0.2">
      <c r="A588" t="s">
        <v>531</v>
      </c>
      <c r="B588" t="s">
        <v>28</v>
      </c>
      <c r="C588">
        <v>127</v>
      </c>
      <c r="D588">
        <v>147.0292</v>
      </c>
      <c r="E588">
        <v>0.878</v>
      </c>
      <c r="F588" t="s">
        <v>532</v>
      </c>
      <c r="G588" t="s">
        <v>539</v>
      </c>
      <c r="H588" t="s">
        <v>426</v>
      </c>
      <c r="I588" t="s">
        <v>230</v>
      </c>
      <c r="J588" t="s">
        <v>229</v>
      </c>
      <c r="K588" t="s">
        <v>228</v>
      </c>
      <c r="L588" t="s">
        <v>540</v>
      </c>
    </row>
    <row r="589" spans="1:12" x14ac:dyDescent="0.2">
      <c r="A589" t="s">
        <v>517</v>
      </c>
      <c r="B589" t="s">
        <v>28</v>
      </c>
      <c r="C589">
        <v>126</v>
      </c>
      <c r="D589">
        <v>147.0291</v>
      </c>
      <c r="E589">
        <v>0.74299999999999999</v>
      </c>
      <c r="F589" t="s">
        <v>523</v>
      </c>
      <c r="G589" t="s">
        <v>529</v>
      </c>
      <c r="H589">
        <v>0</v>
      </c>
      <c r="I589" t="s">
        <v>529</v>
      </c>
      <c r="J589" t="s">
        <v>502</v>
      </c>
      <c r="K589" t="s">
        <v>78</v>
      </c>
      <c r="L589" t="s">
        <v>530</v>
      </c>
    </row>
    <row r="590" spans="1:12" x14ac:dyDescent="0.2">
      <c r="A590" t="s">
        <v>7621</v>
      </c>
      <c r="B590" t="s">
        <v>28</v>
      </c>
      <c r="C590">
        <v>1444</v>
      </c>
      <c r="D590">
        <v>261.13420000000002</v>
      </c>
      <c r="E590">
        <v>10.97</v>
      </c>
      <c r="F590" t="s">
        <v>7625</v>
      </c>
      <c r="G590" t="s">
        <v>7616</v>
      </c>
      <c r="H590" t="s">
        <v>7617</v>
      </c>
      <c r="I590" t="s">
        <v>7618</v>
      </c>
      <c r="J590" t="s">
        <v>7619</v>
      </c>
      <c r="K590" t="s">
        <v>228</v>
      </c>
      <c r="L590" t="s">
        <v>7626</v>
      </c>
    </row>
    <row r="591" spans="1:12" x14ac:dyDescent="0.2">
      <c r="A591" t="s">
        <v>11917</v>
      </c>
      <c r="B591" t="s">
        <v>28</v>
      </c>
      <c r="C591">
        <v>2152</v>
      </c>
      <c r="D591">
        <v>431.2287</v>
      </c>
      <c r="E591">
        <v>15.728999999999999</v>
      </c>
      <c r="F591" t="s">
        <v>11918</v>
      </c>
      <c r="G591" t="s">
        <v>2694</v>
      </c>
      <c r="H591">
        <v>0</v>
      </c>
      <c r="I591" t="s">
        <v>2694</v>
      </c>
      <c r="J591" t="s">
        <v>229</v>
      </c>
      <c r="K591" t="s">
        <v>228</v>
      </c>
      <c r="L591" t="s">
        <v>11924</v>
      </c>
    </row>
    <row r="592" spans="1:12" x14ac:dyDescent="0.2">
      <c r="A592" t="s">
        <v>7608</v>
      </c>
      <c r="B592" t="s">
        <v>28</v>
      </c>
      <c r="C592">
        <v>1443</v>
      </c>
      <c r="D592">
        <v>261.13369999999998</v>
      </c>
      <c r="E592">
        <v>10.363</v>
      </c>
      <c r="F592" t="s">
        <v>7609</v>
      </c>
      <c r="G592" t="s">
        <v>7616</v>
      </c>
      <c r="H592" t="s">
        <v>7617</v>
      </c>
      <c r="I592" t="s">
        <v>7618</v>
      </c>
      <c r="J592" t="s">
        <v>7619</v>
      </c>
      <c r="K592" t="s">
        <v>228</v>
      </c>
      <c r="L592" t="s">
        <v>7620</v>
      </c>
    </row>
    <row r="593" spans="1:12" x14ac:dyDescent="0.2">
      <c r="A593" t="s">
        <v>20821</v>
      </c>
      <c r="B593" t="s">
        <v>12324</v>
      </c>
      <c r="C593">
        <v>1647</v>
      </c>
      <c r="D593">
        <v>257.17559999999997</v>
      </c>
      <c r="E593">
        <v>16.545000000000002</v>
      </c>
      <c r="F593" t="s">
        <v>20822</v>
      </c>
      <c r="G593" t="s">
        <v>20829</v>
      </c>
      <c r="H593">
        <v>0</v>
      </c>
      <c r="I593" t="s">
        <v>20829</v>
      </c>
      <c r="J593" t="s">
        <v>95</v>
      </c>
      <c r="K593" t="s">
        <v>94</v>
      </c>
      <c r="L593" t="s">
        <v>20830</v>
      </c>
    </row>
    <row r="594" spans="1:12" x14ac:dyDescent="0.2">
      <c r="A594" t="s">
        <v>12019</v>
      </c>
      <c r="B594" t="s">
        <v>28</v>
      </c>
      <c r="C594">
        <v>2169</v>
      </c>
      <c r="D594">
        <v>453.22989999999999</v>
      </c>
      <c r="E594">
        <v>15.515000000000001</v>
      </c>
      <c r="F594" t="s">
        <v>12020</v>
      </c>
      <c r="G594" t="s">
        <v>12027</v>
      </c>
      <c r="H594" t="s">
        <v>12027</v>
      </c>
      <c r="I594" t="s">
        <v>12028</v>
      </c>
      <c r="J594" t="s">
        <v>10610</v>
      </c>
      <c r="K594" t="s">
        <v>228</v>
      </c>
      <c r="L594" t="s">
        <v>12029</v>
      </c>
    </row>
    <row r="595" spans="1:12" x14ac:dyDescent="0.2">
      <c r="A595" t="s">
        <v>10612</v>
      </c>
      <c r="B595" t="s">
        <v>28</v>
      </c>
      <c r="C595">
        <v>1950</v>
      </c>
      <c r="D595">
        <v>342.1216</v>
      </c>
      <c r="E595">
        <v>14.509</v>
      </c>
      <c r="F595" t="s">
        <v>10613</v>
      </c>
      <c r="G595" t="s">
        <v>10615</v>
      </c>
      <c r="H595">
        <v>0</v>
      </c>
      <c r="I595" t="s">
        <v>10615</v>
      </c>
      <c r="J595" t="s">
        <v>10610</v>
      </c>
      <c r="K595" t="s">
        <v>228</v>
      </c>
      <c r="L595" t="s">
        <v>10616</v>
      </c>
    </row>
    <row r="596" spans="1:12" x14ac:dyDescent="0.2">
      <c r="A596" t="s">
        <v>19287</v>
      </c>
      <c r="B596" t="s">
        <v>12324</v>
      </c>
      <c r="C596">
        <v>1341</v>
      </c>
      <c r="D596">
        <v>226.21719999999999</v>
      </c>
      <c r="E596">
        <v>15.301</v>
      </c>
      <c r="F596" t="s">
        <v>19288</v>
      </c>
      <c r="G596" t="s">
        <v>229</v>
      </c>
      <c r="H596">
        <v>0</v>
      </c>
      <c r="I596">
        <v>0</v>
      </c>
      <c r="J596" t="s">
        <v>229</v>
      </c>
      <c r="K596" t="s">
        <v>228</v>
      </c>
      <c r="L596" t="s">
        <v>19293</v>
      </c>
    </row>
    <row r="597" spans="1:12" x14ac:dyDescent="0.2">
      <c r="A597" t="s">
        <v>22126</v>
      </c>
      <c r="B597" t="s">
        <v>12324</v>
      </c>
      <c r="C597">
        <v>1888</v>
      </c>
      <c r="D597">
        <v>286.31139999999999</v>
      </c>
      <c r="E597">
        <v>18.113</v>
      </c>
      <c r="F597" t="s">
        <v>22127</v>
      </c>
      <c r="G597" t="s">
        <v>17316</v>
      </c>
      <c r="H597">
        <v>0</v>
      </c>
      <c r="I597" t="s">
        <v>17316</v>
      </c>
      <c r="J597" t="s">
        <v>229</v>
      </c>
      <c r="K597" t="s">
        <v>228</v>
      </c>
      <c r="L597" t="s">
        <v>22132</v>
      </c>
    </row>
    <row r="598" spans="1:12" x14ac:dyDescent="0.2">
      <c r="A598" t="s">
        <v>24343</v>
      </c>
      <c r="B598" t="s">
        <v>12324</v>
      </c>
      <c r="C598">
        <v>2349</v>
      </c>
      <c r="D598">
        <v>406.35270000000003</v>
      </c>
      <c r="E598">
        <v>17.048999999999999</v>
      </c>
      <c r="F598" t="s">
        <v>24344</v>
      </c>
      <c r="G598" t="s">
        <v>17315</v>
      </c>
      <c r="H598" t="s">
        <v>17315</v>
      </c>
      <c r="I598" t="s">
        <v>17316</v>
      </c>
      <c r="J598" t="s">
        <v>229</v>
      </c>
      <c r="K598" t="s">
        <v>228</v>
      </c>
      <c r="L598" t="s">
        <v>24352</v>
      </c>
    </row>
    <row r="599" spans="1:12" x14ac:dyDescent="0.2">
      <c r="A599" t="s">
        <v>22142</v>
      </c>
      <c r="B599" t="s">
        <v>12324</v>
      </c>
      <c r="C599">
        <v>1891</v>
      </c>
      <c r="D599">
        <v>288.24700000000001</v>
      </c>
      <c r="E599">
        <v>13.028</v>
      </c>
      <c r="F599" t="s">
        <v>22143</v>
      </c>
      <c r="G599" t="s">
        <v>17315</v>
      </c>
      <c r="H599" t="s">
        <v>17315</v>
      </c>
      <c r="I599" t="s">
        <v>17316</v>
      </c>
      <c r="J599" t="s">
        <v>229</v>
      </c>
      <c r="K599" t="s">
        <v>228</v>
      </c>
      <c r="L599" t="s">
        <v>22149</v>
      </c>
    </row>
    <row r="600" spans="1:12" x14ac:dyDescent="0.2">
      <c r="A600" t="s">
        <v>8771</v>
      </c>
      <c r="B600" t="s">
        <v>28</v>
      </c>
      <c r="C600">
        <v>1633</v>
      </c>
      <c r="D600">
        <v>285.20620000000002</v>
      </c>
      <c r="E600">
        <v>17.134</v>
      </c>
      <c r="F600" t="s">
        <v>8772</v>
      </c>
      <c r="G600" t="s">
        <v>229</v>
      </c>
      <c r="H600">
        <v>0</v>
      </c>
      <c r="I600">
        <v>0</v>
      </c>
      <c r="J600" t="s">
        <v>229</v>
      </c>
      <c r="K600" t="s">
        <v>228</v>
      </c>
      <c r="L600" t="s">
        <v>8780</v>
      </c>
    </row>
    <row r="601" spans="1:12" x14ac:dyDescent="0.2">
      <c r="A601" t="s">
        <v>19193</v>
      </c>
      <c r="B601" t="s">
        <v>12324</v>
      </c>
      <c r="C601">
        <v>1323</v>
      </c>
      <c r="D601">
        <v>225.149</v>
      </c>
      <c r="E601">
        <v>10.493</v>
      </c>
      <c r="F601" t="s">
        <v>19194</v>
      </c>
      <c r="G601" t="s">
        <v>228</v>
      </c>
      <c r="H601">
        <v>0</v>
      </c>
      <c r="I601">
        <v>0</v>
      </c>
      <c r="J601">
        <v>0</v>
      </c>
      <c r="K601" t="s">
        <v>228</v>
      </c>
      <c r="L601" t="s">
        <v>19199</v>
      </c>
    </row>
    <row r="602" spans="1:12" x14ac:dyDescent="0.2">
      <c r="A602" t="s">
        <v>9538</v>
      </c>
      <c r="B602" t="s">
        <v>28</v>
      </c>
      <c r="C602">
        <v>1760</v>
      </c>
      <c r="D602">
        <v>307.15460000000002</v>
      </c>
      <c r="E602">
        <v>17.186</v>
      </c>
      <c r="F602" t="s">
        <v>9539</v>
      </c>
      <c r="G602" t="s">
        <v>228</v>
      </c>
      <c r="H602">
        <v>0</v>
      </c>
      <c r="I602">
        <v>0</v>
      </c>
      <c r="J602">
        <v>0</v>
      </c>
      <c r="K602" t="s">
        <v>228</v>
      </c>
      <c r="L602" t="s">
        <v>9544</v>
      </c>
    </row>
    <row r="603" spans="1:12" x14ac:dyDescent="0.2">
      <c r="A603" t="s">
        <v>24029</v>
      </c>
      <c r="B603" t="s">
        <v>12324</v>
      </c>
      <c r="C603">
        <v>2294</v>
      </c>
      <c r="D603">
        <v>375.21460000000002</v>
      </c>
      <c r="E603">
        <v>16.704000000000001</v>
      </c>
      <c r="F603" t="s">
        <v>24030</v>
      </c>
      <c r="G603" t="s">
        <v>9018</v>
      </c>
      <c r="H603">
        <v>0</v>
      </c>
      <c r="I603" t="s">
        <v>9018</v>
      </c>
      <c r="J603" t="s">
        <v>229</v>
      </c>
      <c r="K603" t="s">
        <v>228</v>
      </c>
      <c r="L603" t="s">
        <v>24035</v>
      </c>
    </row>
    <row r="604" spans="1:12" x14ac:dyDescent="0.2">
      <c r="A604" t="s">
        <v>21019</v>
      </c>
      <c r="B604" t="s">
        <v>12324</v>
      </c>
      <c r="C604">
        <v>1684</v>
      </c>
      <c r="D604">
        <v>263.1619</v>
      </c>
      <c r="E604">
        <v>17.126999999999999</v>
      </c>
      <c r="F604" t="s">
        <v>21020</v>
      </c>
      <c r="G604" t="s">
        <v>228</v>
      </c>
      <c r="H604">
        <v>0</v>
      </c>
      <c r="I604">
        <v>0</v>
      </c>
      <c r="J604">
        <v>0</v>
      </c>
      <c r="K604" t="s">
        <v>228</v>
      </c>
      <c r="L604" t="s">
        <v>21026</v>
      </c>
    </row>
    <row r="605" spans="1:12" x14ac:dyDescent="0.2">
      <c r="A605" t="s">
        <v>3665</v>
      </c>
      <c r="B605" t="s">
        <v>28</v>
      </c>
      <c r="C605">
        <v>734</v>
      </c>
      <c r="D605">
        <v>199.1328</v>
      </c>
      <c r="E605">
        <v>14.35</v>
      </c>
      <c r="F605" t="s">
        <v>3666</v>
      </c>
      <c r="G605" t="s">
        <v>95</v>
      </c>
      <c r="H605">
        <v>0</v>
      </c>
      <c r="I605">
        <v>0</v>
      </c>
      <c r="J605" t="s">
        <v>95</v>
      </c>
      <c r="K605" t="s">
        <v>94</v>
      </c>
      <c r="L605" t="s">
        <v>3673</v>
      </c>
    </row>
    <row r="606" spans="1:12" x14ac:dyDescent="0.2">
      <c r="A606" t="s">
        <v>6640</v>
      </c>
      <c r="B606" t="s">
        <v>28</v>
      </c>
      <c r="C606">
        <v>1264</v>
      </c>
      <c r="D606">
        <v>241.14320000000001</v>
      </c>
      <c r="E606">
        <v>14.239000000000001</v>
      </c>
      <c r="F606" t="s">
        <v>6641</v>
      </c>
      <c r="G606" t="s">
        <v>229</v>
      </c>
      <c r="H606">
        <v>0</v>
      </c>
      <c r="I606">
        <v>0</v>
      </c>
      <c r="J606" t="s">
        <v>229</v>
      </c>
      <c r="K606" t="s">
        <v>228</v>
      </c>
      <c r="L606" t="s">
        <v>6647</v>
      </c>
    </row>
    <row r="607" spans="1:12" x14ac:dyDescent="0.2">
      <c r="A607" t="s">
        <v>9334</v>
      </c>
      <c r="B607" t="s">
        <v>28</v>
      </c>
      <c r="C607">
        <v>1728</v>
      </c>
      <c r="D607">
        <v>299.18540000000002</v>
      </c>
      <c r="E607">
        <v>15.677</v>
      </c>
      <c r="F607" t="s">
        <v>9335</v>
      </c>
      <c r="G607" t="s">
        <v>228</v>
      </c>
      <c r="H607">
        <v>0</v>
      </c>
      <c r="I607">
        <v>0</v>
      </c>
      <c r="J607">
        <v>0</v>
      </c>
      <c r="K607" t="s">
        <v>228</v>
      </c>
      <c r="L607" t="s">
        <v>9336</v>
      </c>
    </row>
    <row r="608" spans="1:12" x14ac:dyDescent="0.2">
      <c r="A608" t="s">
        <v>4787</v>
      </c>
      <c r="B608" t="s">
        <v>28</v>
      </c>
      <c r="C608">
        <v>930</v>
      </c>
      <c r="D608">
        <v>213.1489</v>
      </c>
      <c r="E608">
        <v>17.640999999999998</v>
      </c>
      <c r="F608" t="s">
        <v>4788</v>
      </c>
      <c r="G608" t="s">
        <v>229</v>
      </c>
      <c r="H608">
        <v>0</v>
      </c>
      <c r="I608">
        <v>0</v>
      </c>
      <c r="J608" t="s">
        <v>229</v>
      </c>
      <c r="K608" t="s">
        <v>228</v>
      </c>
      <c r="L608" t="s">
        <v>4796</v>
      </c>
    </row>
    <row r="609" spans="1:12" x14ac:dyDescent="0.2">
      <c r="A609" t="s">
        <v>6667</v>
      </c>
      <c r="B609" t="s">
        <v>28</v>
      </c>
      <c r="C609">
        <v>1268</v>
      </c>
      <c r="D609">
        <v>241.14359999999999</v>
      </c>
      <c r="E609">
        <v>13.361000000000001</v>
      </c>
      <c r="F609" t="s">
        <v>6668</v>
      </c>
      <c r="G609" t="s">
        <v>229</v>
      </c>
      <c r="H609">
        <v>0</v>
      </c>
      <c r="I609">
        <v>0</v>
      </c>
      <c r="J609" t="s">
        <v>229</v>
      </c>
      <c r="K609" t="s">
        <v>228</v>
      </c>
      <c r="L609" t="s">
        <v>6673</v>
      </c>
    </row>
    <row r="610" spans="1:12" x14ac:dyDescent="0.2">
      <c r="A610" t="s">
        <v>15111</v>
      </c>
      <c r="B610" t="s">
        <v>12324</v>
      </c>
      <c r="C610">
        <v>589</v>
      </c>
      <c r="D610">
        <v>172.11269999999999</v>
      </c>
      <c r="E610">
        <v>8.3680000000000003</v>
      </c>
      <c r="F610" t="s">
        <v>15112</v>
      </c>
      <c r="G610" t="s">
        <v>229</v>
      </c>
      <c r="H610">
        <v>0</v>
      </c>
      <c r="I610">
        <v>0</v>
      </c>
      <c r="J610" t="s">
        <v>229</v>
      </c>
      <c r="K610" t="s">
        <v>228</v>
      </c>
      <c r="L610" t="s">
        <v>15113</v>
      </c>
    </row>
    <row r="611" spans="1:12" x14ac:dyDescent="0.2">
      <c r="A611" t="s">
        <v>3760</v>
      </c>
      <c r="B611" t="s">
        <v>28</v>
      </c>
      <c r="C611">
        <v>748</v>
      </c>
      <c r="D611">
        <v>201.11199999999999</v>
      </c>
      <c r="E611">
        <v>14.95</v>
      </c>
      <c r="F611" t="s">
        <v>3761</v>
      </c>
      <c r="G611" t="s">
        <v>95</v>
      </c>
      <c r="H611">
        <v>0</v>
      </c>
      <c r="I611">
        <v>0</v>
      </c>
      <c r="J611" t="s">
        <v>95</v>
      </c>
      <c r="K611" t="s">
        <v>94</v>
      </c>
      <c r="L611" t="s">
        <v>3769</v>
      </c>
    </row>
    <row r="612" spans="1:12" x14ac:dyDescent="0.2">
      <c r="A612" t="s">
        <v>2775</v>
      </c>
      <c r="B612" t="s">
        <v>28</v>
      </c>
      <c r="C612">
        <v>568</v>
      </c>
      <c r="D612">
        <v>189.07570000000001</v>
      </c>
      <c r="E612">
        <v>3.16</v>
      </c>
      <c r="F612" t="s">
        <v>2776</v>
      </c>
      <c r="G612" t="s">
        <v>228</v>
      </c>
      <c r="H612">
        <v>0</v>
      </c>
      <c r="I612">
        <v>0</v>
      </c>
      <c r="J612">
        <v>0</v>
      </c>
      <c r="K612" t="s">
        <v>228</v>
      </c>
      <c r="L612" t="s">
        <v>2782</v>
      </c>
    </row>
    <row r="613" spans="1:12" x14ac:dyDescent="0.2">
      <c r="A613" t="s">
        <v>19807</v>
      </c>
      <c r="B613" t="s">
        <v>12324</v>
      </c>
      <c r="C613">
        <v>1452</v>
      </c>
      <c r="D613">
        <v>237.1114</v>
      </c>
      <c r="E613">
        <v>11.349</v>
      </c>
      <c r="F613" t="s">
        <v>19812</v>
      </c>
      <c r="G613" t="s">
        <v>229</v>
      </c>
      <c r="H613">
        <v>0</v>
      </c>
      <c r="I613">
        <v>0</v>
      </c>
      <c r="J613" t="s">
        <v>229</v>
      </c>
      <c r="K613" t="s">
        <v>228</v>
      </c>
      <c r="L613" t="s">
        <v>19818</v>
      </c>
    </row>
    <row r="614" spans="1:12" x14ac:dyDescent="0.2">
      <c r="A614" t="s">
        <v>22867</v>
      </c>
      <c r="B614" t="s">
        <v>12324</v>
      </c>
      <c r="C614">
        <v>2042</v>
      </c>
      <c r="D614">
        <v>307.18920000000003</v>
      </c>
      <c r="E614">
        <v>17.809999999999999</v>
      </c>
      <c r="F614" t="s">
        <v>22868</v>
      </c>
      <c r="G614" t="s">
        <v>895</v>
      </c>
      <c r="H614">
        <v>0</v>
      </c>
      <c r="I614" t="s">
        <v>895</v>
      </c>
      <c r="J614" t="s">
        <v>449</v>
      </c>
      <c r="K614" t="s">
        <v>78</v>
      </c>
      <c r="L614" t="s">
        <v>22873</v>
      </c>
    </row>
    <row r="615" spans="1:12" x14ac:dyDescent="0.2">
      <c r="A615" t="s">
        <v>11664</v>
      </c>
      <c r="B615" t="s">
        <v>28</v>
      </c>
      <c r="C615">
        <v>2115</v>
      </c>
      <c r="D615">
        <v>395.24299999999999</v>
      </c>
      <c r="E615">
        <v>17.375</v>
      </c>
      <c r="F615" t="s">
        <v>11665</v>
      </c>
      <c r="G615" t="s">
        <v>9915</v>
      </c>
      <c r="H615">
        <v>0</v>
      </c>
      <c r="I615" t="s">
        <v>9915</v>
      </c>
      <c r="J615" t="s">
        <v>5944</v>
      </c>
      <c r="K615" t="s">
        <v>228</v>
      </c>
      <c r="L615" t="s">
        <v>11670</v>
      </c>
    </row>
    <row r="616" spans="1:12" x14ac:dyDescent="0.2">
      <c r="A616" t="s">
        <v>10069</v>
      </c>
      <c r="B616" t="s">
        <v>28</v>
      </c>
      <c r="C616">
        <v>1863</v>
      </c>
      <c r="D616">
        <v>321.173</v>
      </c>
      <c r="E616">
        <v>16.064</v>
      </c>
      <c r="F616" t="s">
        <v>10070</v>
      </c>
      <c r="G616" t="s">
        <v>9018</v>
      </c>
      <c r="H616">
        <v>0</v>
      </c>
      <c r="I616" t="s">
        <v>9018</v>
      </c>
      <c r="J616" t="s">
        <v>229</v>
      </c>
      <c r="K616" t="s">
        <v>228</v>
      </c>
      <c r="L616" t="s">
        <v>10077</v>
      </c>
    </row>
    <row r="617" spans="1:12" x14ac:dyDescent="0.2">
      <c r="A617" t="s">
        <v>11494</v>
      </c>
      <c r="B617" t="s">
        <v>28</v>
      </c>
      <c r="C617">
        <v>2093</v>
      </c>
      <c r="D617">
        <v>383.20679999999999</v>
      </c>
      <c r="E617">
        <v>15.662000000000001</v>
      </c>
      <c r="F617" t="s">
        <v>11495</v>
      </c>
      <c r="G617" t="s">
        <v>895</v>
      </c>
      <c r="H617">
        <v>0</v>
      </c>
      <c r="I617" t="s">
        <v>895</v>
      </c>
      <c r="J617" t="s">
        <v>449</v>
      </c>
      <c r="K617" t="s">
        <v>78</v>
      </c>
      <c r="L617" t="s">
        <v>11501</v>
      </c>
    </row>
    <row r="618" spans="1:12" x14ac:dyDescent="0.2">
      <c r="A618" t="s">
        <v>10783</v>
      </c>
      <c r="B618" t="s">
        <v>28</v>
      </c>
      <c r="C618">
        <v>1975</v>
      </c>
      <c r="D618">
        <v>351.18389999999999</v>
      </c>
      <c r="E618">
        <v>16.638999999999999</v>
      </c>
      <c r="F618" t="s">
        <v>10784</v>
      </c>
      <c r="G618" t="s">
        <v>895</v>
      </c>
      <c r="H618">
        <v>0</v>
      </c>
      <c r="I618" t="s">
        <v>895</v>
      </c>
      <c r="J618" t="s">
        <v>449</v>
      </c>
      <c r="K618" t="s">
        <v>78</v>
      </c>
      <c r="L618" t="s">
        <v>10789</v>
      </c>
    </row>
    <row r="619" spans="1:12" x14ac:dyDescent="0.2">
      <c r="A619" t="s">
        <v>22323</v>
      </c>
      <c r="B619" t="s">
        <v>12324</v>
      </c>
      <c r="C619">
        <v>1934</v>
      </c>
      <c r="D619">
        <v>291.19470000000001</v>
      </c>
      <c r="E619">
        <v>18.527000000000001</v>
      </c>
      <c r="F619" t="s">
        <v>22324</v>
      </c>
      <c r="G619" t="s">
        <v>10406</v>
      </c>
      <c r="H619" t="s">
        <v>10406</v>
      </c>
      <c r="I619" t="s">
        <v>9655</v>
      </c>
      <c r="J619" t="s">
        <v>229</v>
      </c>
      <c r="K619" t="s">
        <v>228</v>
      </c>
      <c r="L619" t="s">
        <v>22329</v>
      </c>
    </row>
    <row r="620" spans="1:12" x14ac:dyDescent="0.2">
      <c r="A620" t="s">
        <v>21623</v>
      </c>
      <c r="B620" t="s">
        <v>12324</v>
      </c>
      <c r="C620">
        <v>1807</v>
      </c>
      <c r="D620">
        <v>277.13040000000001</v>
      </c>
      <c r="E620">
        <v>14.276999999999999</v>
      </c>
      <c r="F620" t="s">
        <v>21629</v>
      </c>
      <c r="G620" t="s">
        <v>2694</v>
      </c>
      <c r="H620">
        <v>0</v>
      </c>
      <c r="I620" t="s">
        <v>2694</v>
      </c>
      <c r="J620" t="s">
        <v>229</v>
      </c>
      <c r="K620" t="s">
        <v>228</v>
      </c>
      <c r="L620" t="s">
        <v>21635</v>
      </c>
    </row>
    <row r="621" spans="1:12" x14ac:dyDescent="0.2">
      <c r="A621" t="s">
        <v>8842</v>
      </c>
      <c r="B621" t="s">
        <v>28</v>
      </c>
      <c r="C621">
        <v>1645</v>
      </c>
      <c r="D621">
        <v>287.22149999999999</v>
      </c>
      <c r="E621">
        <v>17.064</v>
      </c>
      <c r="F621" t="s">
        <v>8843</v>
      </c>
      <c r="G621" t="s">
        <v>2694</v>
      </c>
      <c r="H621">
        <v>0</v>
      </c>
      <c r="I621" t="s">
        <v>2694</v>
      </c>
      <c r="J621" t="s">
        <v>229</v>
      </c>
      <c r="K621" t="s">
        <v>228</v>
      </c>
      <c r="L621" t="s">
        <v>8848</v>
      </c>
    </row>
    <row r="622" spans="1:12" x14ac:dyDescent="0.2">
      <c r="A622" t="s">
        <v>22930</v>
      </c>
      <c r="B622" t="s">
        <v>12324</v>
      </c>
      <c r="C622">
        <v>2056</v>
      </c>
      <c r="D622">
        <v>309.20359999999999</v>
      </c>
      <c r="E622">
        <v>15.897</v>
      </c>
      <c r="F622" t="s">
        <v>22931</v>
      </c>
      <c r="G622" t="s">
        <v>2694</v>
      </c>
      <c r="H622">
        <v>0</v>
      </c>
      <c r="I622" t="s">
        <v>2694</v>
      </c>
      <c r="J622" t="s">
        <v>229</v>
      </c>
      <c r="K622" t="s">
        <v>228</v>
      </c>
      <c r="L622" t="s">
        <v>22938</v>
      </c>
    </row>
    <row r="623" spans="1:12" x14ac:dyDescent="0.2">
      <c r="A623" t="s">
        <v>7227</v>
      </c>
      <c r="B623" t="s">
        <v>28</v>
      </c>
      <c r="C623">
        <v>1378</v>
      </c>
      <c r="D623">
        <v>253.17949999999999</v>
      </c>
      <c r="E623">
        <v>18.158999999999999</v>
      </c>
      <c r="F623" t="s">
        <v>7228</v>
      </c>
      <c r="G623" t="s">
        <v>228</v>
      </c>
      <c r="H623">
        <v>0</v>
      </c>
      <c r="I623">
        <v>0</v>
      </c>
      <c r="J623">
        <v>0</v>
      </c>
      <c r="K623" t="s">
        <v>228</v>
      </c>
      <c r="L623" t="s">
        <v>7235</v>
      </c>
    </row>
    <row r="624" spans="1:12" x14ac:dyDescent="0.2">
      <c r="A624" t="s">
        <v>6674</v>
      </c>
      <c r="B624" t="s">
        <v>28</v>
      </c>
      <c r="C624">
        <v>1271</v>
      </c>
      <c r="D624">
        <v>241.18039999999999</v>
      </c>
      <c r="E624">
        <v>19.321999999999999</v>
      </c>
      <c r="F624" t="s">
        <v>6675</v>
      </c>
      <c r="G624" t="s">
        <v>229</v>
      </c>
      <c r="H624">
        <v>0</v>
      </c>
      <c r="I624">
        <v>0</v>
      </c>
      <c r="J624" t="s">
        <v>229</v>
      </c>
      <c r="K624" t="s">
        <v>228</v>
      </c>
      <c r="L624" t="s">
        <v>6681</v>
      </c>
    </row>
    <row r="625" spans="1:12" x14ac:dyDescent="0.2">
      <c r="A625" t="s">
        <v>19790</v>
      </c>
      <c r="B625" t="s">
        <v>12324</v>
      </c>
      <c r="C625">
        <v>1448</v>
      </c>
      <c r="D625">
        <v>237.11089999999999</v>
      </c>
      <c r="E625">
        <v>10.292999999999999</v>
      </c>
      <c r="F625" t="s">
        <v>19791</v>
      </c>
      <c r="G625" t="s">
        <v>228</v>
      </c>
      <c r="H625">
        <v>0</v>
      </c>
      <c r="I625">
        <v>0</v>
      </c>
      <c r="J625">
        <v>0</v>
      </c>
      <c r="K625" t="s">
        <v>228</v>
      </c>
      <c r="L625" t="s">
        <v>19796</v>
      </c>
    </row>
    <row r="626" spans="1:12" x14ac:dyDescent="0.2">
      <c r="A626" t="s">
        <v>18374</v>
      </c>
      <c r="B626" t="s">
        <v>12324</v>
      </c>
      <c r="C626">
        <v>1172</v>
      </c>
      <c r="D626">
        <v>213.14699999999999</v>
      </c>
      <c r="E626">
        <v>14.414</v>
      </c>
      <c r="F626" t="s">
        <v>18375</v>
      </c>
      <c r="G626" t="s">
        <v>228</v>
      </c>
      <c r="H626">
        <v>0</v>
      </c>
      <c r="I626">
        <v>0</v>
      </c>
      <c r="J626">
        <v>0</v>
      </c>
      <c r="K626" t="s">
        <v>228</v>
      </c>
      <c r="L626" t="s">
        <v>2685</v>
      </c>
    </row>
    <row r="627" spans="1:12" x14ac:dyDescent="0.2">
      <c r="A627" t="s">
        <v>22375</v>
      </c>
      <c r="B627" t="s">
        <v>12324</v>
      </c>
      <c r="C627">
        <v>1948</v>
      </c>
      <c r="D627">
        <v>293.17189999999999</v>
      </c>
      <c r="E627">
        <v>12.962</v>
      </c>
      <c r="F627" t="s">
        <v>22376</v>
      </c>
      <c r="G627" t="s">
        <v>229</v>
      </c>
      <c r="H627">
        <v>0</v>
      </c>
      <c r="I627">
        <v>0</v>
      </c>
      <c r="J627" t="s">
        <v>229</v>
      </c>
      <c r="K627" t="s">
        <v>228</v>
      </c>
      <c r="L627" t="s">
        <v>22381</v>
      </c>
    </row>
    <row r="628" spans="1:12" x14ac:dyDescent="0.2">
      <c r="A628" t="s">
        <v>2677</v>
      </c>
      <c r="B628" t="s">
        <v>28</v>
      </c>
      <c r="C628">
        <v>549</v>
      </c>
      <c r="D628">
        <v>187.13310000000001</v>
      </c>
      <c r="E628">
        <v>15.695</v>
      </c>
      <c r="F628" t="s">
        <v>2678</v>
      </c>
      <c r="G628" t="s">
        <v>228</v>
      </c>
      <c r="H628">
        <v>0</v>
      </c>
      <c r="I628">
        <v>0</v>
      </c>
      <c r="J628">
        <v>0</v>
      </c>
      <c r="K628" t="s">
        <v>228</v>
      </c>
      <c r="L628" t="s">
        <v>2685</v>
      </c>
    </row>
    <row r="629" spans="1:12" x14ac:dyDescent="0.2">
      <c r="A629" t="s">
        <v>20930</v>
      </c>
      <c r="B629" t="s">
        <v>12324</v>
      </c>
      <c r="C629">
        <v>1666</v>
      </c>
      <c r="D629">
        <v>261.14699999999999</v>
      </c>
      <c r="E629">
        <v>14.975</v>
      </c>
      <c r="F629" t="s">
        <v>20931</v>
      </c>
      <c r="G629" t="s">
        <v>228</v>
      </c>
      <c r="H629">
        <v>0</v>
      </c>
      <c r="I629">
        <v>0</v>
      </c>
      <c r="J629">
        <v>0</v>
      </c>
      <c r="K629" t="s">
        <v>228</v>
      </c>
      <c r="L629" t="s">
        <v>20932</v>
      </c>
    </row>
    <row r="630" spans="1:12" x14ac:dyDescent="0.2">
      <c r="A630" t="s">
        <v>9331</v>
      </c>
      <c r="B630" t="s">
        <v>28</v>
      </c>
      <c r="C630">
        <v>1727</v>
      </c>
      <c r="D630">
        <v>299.18529999999998</v>
      </c>
      <c r="E630">
        <v>16.521000000000001</v>
      </c>
      <c r="F630" t="s">
        <v>9332</v>
      </c>
      <c r="G630" t="s">
        <v>229</v>
      </c>
      <c r="H630">
        <v>0</v>
      </c>
      <c r="I630">
        <v>0</v>
      </c>
      <c r="J630" t="s">
        <v>229</v>
      </c>
      <c r="K630" t="s">
        <v>228</v>
      </c>
      <c r="L630" t="s">
        <v>9333</v>
      </c>
    </row>
    <row r="631" spans="1:12" x14ac:dyDescent="0.2">
      <c r="A631" t="s">
        <v>21221</v>
      </c>
      <c r="B631" t="s">
        <v>12324</v>
      </c>
      <c r="C631">
        <v>1714</v>
      </c>
      <c r="D631">
        <v>265.17869999999999</v>
      </c>
      <c r="E631">
        <v>15.077999999999999</v>
      </c>
      <c r="F631" t="s">
        <v>21222</v>
      </c>
      <c r="G631" t="s">
        <v>228</v>
      </c>
      <c r="H631">
        <v>0</v>
      </c>
      <c r="I631">
        <v>0</v>
      </c>
      <c r="J631">
        <v>0</v>
      </c>
      <c r="K631" t="s">
        <v>228</v>
      </c>
      <c r="L631" t="s">
        <v>21228</v>
      </c>
    </row>
    <row r="632" spans="1:12" x14ac:dyDescent="0.2">
      <c r="A632" t="s">
        <v>10044</v>
      </c>
      <c r="B632" t="s">
        <v>28</v>
      </c>
      <c r="C632">
        <v>1857</v>
      </c>
      <c r="D632">
        <v>317.15940000000001</v>
      </c>
      <c r="E632">
        <v>14.609</v>
      </c>
      <c r="F632" t="s">
        <v>10045</v>
      </c>
      <c r="G632" t="s">
        <v>228</v>
      </c>
      <c r="H632">
        <v>0</v>
      </c>
      <c r="I632">
        <v>0</v>
      </c>
      <c r="J632">
        <v>0</v>
      </c>
      <c r="K632" t="s">
        <v>228</v>
      </c>
      <c r="L632" t="s">
        <v>10051</v>
      </c>
    </row>
    <row r="633" spans="1:12" x14ac:dyDescent="0.2">
      <c r="A633" t="s">
        <v>8622</v>
      </c>
      <c r="B633" t="s">
        <v>28</v>
      </c>
      <c r="C633">
        <v>1612</v>
      </c>
      <c r="D633">
        <v>283.1542</v>
      </c>
      <c r="E633">
        <v>15.451000000000001</v>
      </c>
      <c r="F633" t="s">
        <v>8623</v>
      </c>
      <c r="G633" t="s">
        <v>6537</v>
      </c>
      <c r="H633" t="s">
        <v>6537</v>
      </c>
      <c r="I633" t="s">
        <v>230</v>
      </c>
      <c r="J633" t="s">
        <v>229</v>
      </c>
      <c r="K633" t="s">
        <v>228</v>
      </c>
      <c r="L633" t="s">
        <v>8630</v>
      </c>
    </row>
    <row r="634" spans="1:12" x14ac:dyDescent="0.2">
      <c r="A634" t="s">
        <v>2809</v>
      </c>
      <c r="B634" t="s">
        <v>28</v>
      </c>
      <c r="C634">
        <v>573</v>
      </c>
      <c r="D634">
        <v>189.1122</v>
      </c>
      <c r="E634">
        <v>5.6879999999999997</v>
      </c>
      <c r="F634" t="s">
        <v>2810</v>
      </c>
      <c r="G634" t="s">
        <v>229</v>
      </c>
      <c r="H634">
        <v>0</v>
      </c>
      <c r="I634">
        <v>0</v>
      </c>
      <c r="J634" t="s">
        <v>229</v>
      </c>
      <c r="K634" t="s">
        <v>228</v>
      </c>
      <c r="L634" t="s">
        <v>2811</v>
      </c>
    </row>
    <row r="635" spans="1:12" x14ac:dyDescent="0.2">
      <c r="A635" t="s">
        <v>19831</v>
      </c>
      <c r="B635" t="s">
        <v>12324</v>
      </c>
      <c r="C635">
        <v>1455</v>
      </c>
      <c r="D635">
        <v>237.14699999999999</v>
      </c>
      <c r="E635">
        <v>10.534000000000001</v>
      </c>
      <c r="F635" t="s">
        <v>19832</v>
      </c>
      <c r="G635" t="s">
        <v>95</v>
      </c>
      <c r="H635">
        <v>0</v>
      </c>
      <c r="I635">
        <v>0</v>
      </c>
      <c r="J635" t="s">
        <v>95</v>
      </c>
      <c r="K635" t="s">
        <v>94</v>
      </c>
      <c r="L635" t="s">
        <v>19837</v>
      </c>
    </row>
    <row r="636" spans="1:12" x14ac:dyDescent="0.2">
      <c r="A636" t="s">
        <v>6748</v>
      </c>
      <c r="B636" t="s">
        <v>28</v>
      </c>
      <c r="C636">
        <v>1288</v>
      </c>
      <c r="D636">
        <v>243.15889999999999</v>
      </c>
      <c r="E636">
        <v>13.593</v>
      </c>
      <c r="F636" t="s">
        <v>6749</v>
      </c>
      <c r="G636" t="s">
        <v>229</v>
      </c>
      <c r="H636">
        <v>0</v>
      </c>
      <c r="I636">
        <v>0</v>
      </c>
      <c r="J636" t="s">
        <v>229</v>
      </c>
      <c r="K636" t="s">
        <v>228</v>
      </c>
      <c r="L636" t="s">
        <v>6755</v>
      </c>
    </row>
    <row r="637" spans="1:12" x14ac:dyDescent="0.2">
      <c r="A637" t="s">
        <v>23866</v>
      </c>
      <c r="B637" t="s">
        <v>12324</v>
      </c>
      <c r="C637">
        <v>2250</v>
      </c>
      <c r="D637">
        <v>350.28989999999999</v>
      </c>
      <c r="E637">
        <v>15.38</v>
      </c>
      <c r="F637" t="s">
        <v>23867</v>
      </c>
      <c r="G637" t="s">
        <v>7616</v>
      </c>
      <c r="H637" t="s">
        <v>7617</v>
      </c>
      <c r="I637" t="s">
        <v>7618</v>
      </c>
      <c r="J637" t="s">
        <v>7619</v>
      </c>
      <c r="K637" t="s">
        <v>228</v>
      </c>
      <c r="L637" t="s">
        <v>23875</v>
      </c>
    </row>
    <row r="638" spans="1:12" x14ac:dyDescent="0.2">
      <c r="A638" t="s">
        <v>2686</v>
      </c>
      <c r="B638" t="s">
        <v>28</v>
      </c>
      <c r="C638">
        <v>550</v>
      </c>
      <c r="D638">
        <v>187.13319999999999</v>
      </c>
      <c r="E638">
        <v>13.68</v>
      </c>
      <c r="F638" t="s">
        <v>2687</v>
      </c>
      <c r="G638" t="s">
        <v>2694</v>
      </c>
      <c r="H638">
        <v>0</v>
      </c>
      <c r="I638" t="s">
        <v>2694</v>
      </c>
      <c r="J638" t="s">
        <v>229</v>
      </c>
      <c r="K638" t="s">
        <v>228</v>
      </c>
      <c r="L638" t="s">
        <v>2695</v>
      </c>
    </row>
    <row r="639" spans="1:12" x14ac:dyDescent="0.2">
      <c r="A639" t="s">
        <v>21496</v>
      </c>
      <c r="B639" t="s">
        <v>12324</v>
      </c>
      <c r="C639">
        <v>1758</v>
      </c>
      <c r="D639">
        <v>269.17630000000003</v>
      </c>
      <c r="E639">
        <v>14.125</v>
      </c>
      <c r="F639" t="s">
        <v>21497</v>
      </c>
      <c r="G639" t="s">
        <v>228</v>
      </c>
      <c r="H639">
        <v>0</v>
      </c>
      <c r="I639">
        <v>0</v>
      </c>
      <c r="J639">
        <v>0</v>
      </c>
      <c r="K639" t="s">
        <v>228</v>
      </c>
      <c r="L639" t="s">
        <v>21502</v>
      </c>
    </row>
    <row r="640" spans="1:12" x14ac:dyDescent="0.2">
      <c r="A640" t="s">
        <v>7332</v>
      </c>
      <c r="B640" t="s">
        <v>28</v>
      </c>
      <c r="C640">
        <v>1397</v>
      </c>
      <c r="D640">
        <v>255.1583</v>
      </c>
      <c r="E640">
        <v>14.544</v>
      </c>
      <c r="F640" t="s">
        <v>7333</v>
      </c>
      <c r="G640" t="s">
        <v>229</v>
      </c>
      <c r="H640">
        <v>0</v>
      </c>
      <c r="I640">
        <v>0</v>
      </c>
      <c r="J640" t="s">
        <v>229</v>
      </c>
      <c r="K640" t="s">
        <v>228</v>
      </c>
      <c r="L640" t="s">
        <v>7340</v>
      </c>
    </row>
    <row r="641" spans="1:12" x14ac:dyDescent="0.2">
      <c r="A641" t="s">
        <v>3790</v>
      </c>
      <c r="B641" t="s">
        <v>28</v>
      </c>
      <c r="C641">
        <v>752</v>
      </c>
      <c r="D641">
        <v>201.11269999999999</v>
      </c>
      <c r="E641">
        <v>10.19</v>
      </c>
      <c r="F641" t="s">
        <v>3791</v>
      </c>
      <c r="G641" t="s">
        <v>228</v>
      </c>
      <c r="H641">
        <v>0</v>
      </c>
      <c r="I641">
        <v>0</v>
      </c>
      <c r="J641">
        <v>0</v>
      </c>
      <c r="K641" t="s">
        <v>228</v>
      </c>
      <c r="L641" t="s">
        <v>3798</v>
      </c>
    </row>
    <row r="642" spans="1:12" x14ac:dyDescent="0.2">
      <c r="A642" t="s">
        <v>4922</v>
      </c>
      <c r="B642" t="s">
        <v>28</v>
      </c>
      <c r="C642">
        <v>950</v>
      </c>
      <c r="D642">
        <v>215.16499999999999</v>
      </c>
      <c r="E642">
        <v>17.690000000000001</v>
      </c>
      <c r="F642" t="s">
        <v>4923</v>
      </c>
      <c r="G642" t="s">
        <v>229</v>
      </c>
      <c r="H642">
        <v>0</v>
      </c>
      <c r="I642">
        <v>0</v>
      </c>
      <c r="J642" t="s">
        <v>229</v>
      </c>
      <c r="K642" t="s">
        <v>228</v>
      </c>
      <c r="L642" t="s">
        <v>4929</v>
      </c>
    </row>
    <row r="643" spans="1:12" x14ac:dyDescent="0.2">
      <c r="A643" t="s">
        <v>6740</v>
      </c>
      <c r="B643" t="s">
        <v>28</v>
      </c>
      <c r="C643">
        <v>1287</v>
      </c>
      <c r="D643">
        <v>243.12309999999999</v>
      </c>
      <c r="E643">
        <v>11.347</v>
      </c>
      <c r="F643" t="s">
        <v>6741</v>
      </c>
      <c r="G643" t="s">
        <v>229</v>
      </c>
      <c r="H643">
        <v>0</v>
      </c>
      <c r="I643">
        <v>0</v>
      </c>
      <c r="J643" t="s">
        <v>229</v>
      </c>
      <c r="K643" t="s">
        <v>228</v>
      </c>
      <c r="L643" t="s">
        <v>6747</v>
      </c>
    </row>
    <row r="644" spans="1:12" x14ac:dyDescent="0.2">
      <c r="A644" t="s">
        <v>8042</v>
      </c>
      <c r="B644" t="s">
        <v>28</v>
      </c>
      <c r="C644">
        <v>1519</v>
      </c>
      <c r="D644">
        <v>271.1533</v>
      </c>
      <c r="E644">
        <v>14.018000000000001</v>
      </c>
      <c r="F644" t="s">
        <v>8043</v>
      </c>
      <c r="G644" t="s">
        <v>228</v>
      </c>
      <c r="H644">
        <v>0</v>
      </c>
      <c r="I644">
        <v>0</v>
      </c>
      <c r="J644">
        <v>0</v>
      </c>
      <c r="K644" t="s">
        <v>228</v>
      </c>
      <c r="L644" t="s">
        <v>8049</v>
      </c>
    </row>
    <row r="645" spans="1:12" x14ac:dyDescent="0.2">
      <c r="A645" t="s">
        <v>9258</v>
      </c>
      <c r="B645" t="s">
        <v>28</v>
      </c>
      <c r="C645">
        <v>1715</v>
      </c>
      <c r="D645">
        <v>297.16919999999999</v>
      </c>
      <c r="E645">
        <v>14.442</v>
      </c>
      <c r="F645" t="s">
        <v>9259</v>
      </c>
      <c r="G645" t="s">
        <v>228</v>
      </c>
      <c r="H645">
        <v>0</v>
      </c>
      <c r="I645">
        <v>0</v>
      </c>
      <c r="J645">
        <v>0</v>
      </c>
      <c r="K645" t="s">
        <v>228</v>
      </c>
      <c r="L645" t="s">
        <v>9265</v>
      </c>
    </row>
    <row r="646" spans="1:12" x14ac:dyDescent="0.2">
      <c r="A646" t="s">
        <v>11640</v>
      </c>
      <c r="B646" t="s">
        <v>28</v>
      </c>
      <c r="C646">
        <v>2112</v>
      </c>
      <c r="D646">
        <v>395.21</v>
      </c>
      <c r="E646">
        <v>16.603000000000002</v>
      </c>
      <c r="F646" t="s">
        <v>11641</v>
      </c>
      <c r="G646" t="s">
        <v>229</v>
      </c>
      <c r="H646">
        <v>0</v>
      </c>
      <c r="I646">
        <v>0</v>
      </c>
      <c r="J646" t="s">
        <v>229</v>
      </c>
      <c r="K646" t="s">
        <v>228</v>
      </c>
      <c r="L646" t="s">
        <v>11648</v>
      </c>
    </row>
    <row r="647" spans="1:12" x14ac:dyDescent="0.2">
      <c r="A647" t="s">
        <v>21872</v>
      </c>
      <c r="B647" t="s">
        <v>12324</v>
      </c>
      <c r="C647">
        <v>1849</v>
      </c>
      <c r="D647">
        <v>279.21699999999998</v>
      </c>
      <c r="E647">
        <v>15.773</v>
      </c>
      <c r="F647" t="s">
        <v>21873</v>
      </c>
      <c r="G647" t="s">
        <v>9018</v>
      </c>
      <c r="H647">
        <v>0</v>
      </c>
      <c r="I647" t="s">
        <v>9018</v>
      </c>
      <c r="J647" t="s">
        <v>229</v>
      </c>
      <c r="K647" t="s">
        <v>228</v>
      </c>
      <c r="L647" t="s">
        <v>21881</v>
      </c>
    </row>
    <row r="648" spans="1:12" x14ac:dyDescent="0.2">
      <c r="A648" t="s">
        <v>19455</v>
      </c>
      <c r="B648" t="s">
        <v>12324</v>
      </c>
      <c r="C648">
        <v>1386</v>
      </c>
      <c r="D648">
        <v>230.24850000000001</v>
      </c>
      <c r="E648">
        <v>14.817</v>
      </c>
      <c r="F648" t="s">
        <v>19456</v>
      </c>
      <c r="G648" t="s">
        <v>228</v>
      </c>
      <c r="H648">
        <v>0</v>
      </c>
      <c r="I648">
        <v>0</v>
      </c>
      <c r="J648">
        <v>0</v>
      </c>
      <c r="K648" t="s">
        <v>228</v>
      </c>
      <c r="L648" t="s">
        <v>19462</v>
      </c>
    </row>
    <row r="649" spans="1:12" x14ac:dyDescent="0.2">
      <c r="A649" t="s">
        <v>24086</v>
      </c>
      <c r="B649" t="s">
        <v>12324</v>
      </c>
      <c r="C649">
        <v>2305</v>
      </c>
      <c r="D649">
        <v>378.32170000000002</v>
      </c>
      <c r="E649">
        <v>16.914000000000001</v>
      </c>
      <c r="F649" t="s">
        <v>24087</v>
      </c>
      <c r="G649" t="s">
        <v>229</v>
      </c>
      <c r="H649">
        <v>0</v>
      </c>
      <c r="I649">
        <v>0</v>
      </c>
      <c r="J649" t="s">
        <v>229</v>
      </c>
      <c r="K649" t="s">
        <v>228</v>
      </c>
      <c r="L649" t="s">
        <v>24093</v>
      </c>
    </row>
    <row r="650" spans="1:12" x14ac:dyDescent="0.2">
      <c r="A650" t="s">
        <v>22226</v>
      </c>
      <c r="B650" t="s">
        <v>12324</v>
      </c>
      <c r="C650">
        <v>1910</v>
      </c>
      <c r="D650">
        <v>290.26929999999999</v>
      </c>
      <c r="E650">
        <v>13.877000000000001</v>
      </c>
      <c r="F650" t="s">
        <v>22227</v>
      </c>
      <c r="G650" t="s">
        <v>229</v>
      </c>
      <c r="H650">
        <v>0</v>
      </c>
      <c r="I650">
        <v>0</v>
      </c>
      <c r="J650" t="s">
        <v>229</v>
      </c>
      <c r="K650" t="s">
        <v>228</v>
      </c>
      <c r="L650" t="s">
        <v>22233</v>
      </c>
    </row>
    <row r="651" spans="1:12" x14ac:dyDescent="0.2">
      <c r="A651" t="s">
        <v>5224</v>
      </c>
      <c r="B651" t="s">
        <v>28</v>
      </c>
      <c r="C651">
        <v>999</v>
      </c>
      <c r="D651">
        <v>221.15379999999999</v>
      </c>
      <c r="E651">
        <v>19.257000000000001</v>
      </c>
      <c r="F651" t="s">
        <v>5225</v>
      </c>
      <c r="G651" t="s">
        <v>228</v>
      </c>
      <c r="H651">
        <v>0</v>
      </c>
      <c r="I651">
        <v>0</v>
      </c>
      <c r="J651">
        <v>0</v>
      </c>
      <c r="K651" t="s">
        <v>228</v>
      </c>
      <c r="L651" t="s">
        <v>5232</v>
      </c>
    </row>
    <row r="652" spans="1:12" x14ac:dyDescent="0.2">
      <c r="A652" t="s">
        <v>22384</v>
      </c>
      <c r="B652" t="s">
        <v>12324</v>
      </c>
      <c r="C652">
        <v>1950</v>
      </c>
      <c r="D652">
        <v>293.173</v>
      </c>
      <c r="E652">
        <v>13.476000000000001</v>
      </c>
      <c r="F652" t="s">
        <v>22385</v>
      </c>
      <c r="G652" t="s">
        <v>6114</v>
      </c>
      <c r="H652">
        <v>0</v>
      </c>
      <c r="I652" t="s">
        <v>6114</v>
      </c>
      <c r="J652" t="s">
        <v>5944</v>
      </c>
      <c r="K652" t="s">
        <v>228</v>
      </c>
      <c r="L652" t="s">
        <v>22391</v>
      </c>
    </row>
    <row r="653" spans="1:12" x14ac:dyDescent="0.2">
      <c r="A653" t="s">
        <v>15236</v>
      </c>
      <c r="B653" t="s">
        <v>12324</v>
      </c>
      <c r="C653">
        <v>611</v>
      </c>
      <c r="D653">
        <v>174.18610000000001</v>
      </c>
      <c r="E653">
        <v>6.9359999999999999</v>
      </c>
      <c r="F653" t="s">
        <v>15237</v>
      </c>
      <c r="G653" t="s">
        <v>9018</v>
      </c>
      <c r="H653">
        <v>0</v>
      </c>
      <c r="I653" t="s">
        <v>9018</v>
      </c>
      <c r="J653" t="s">
        <v>229</v>
      </c>
      <c r="K653" t="s">
        <v>228</v>
      </c>
      <c r="L653" t="s">
        <v>15243</v>
      </c>
    </row>
    <row r="654" spans="1:12" x14ac:dyDescent="0.2">
      <c r="A654" t="s">
        <v>19022</v>
      </c>
      <c r="B654" t="s">
        <v>12324</v>
      </c>
      <c r="C654">
        <v>1295</v>
      </c>
      <c r="D654">
        <v>223.16990000000001</v>
      </c>
      <c r="E654">
        <v>15.186999999999999</v>
      </c>
      <c r="F654" t="s">
        <v>19023</v>
      </c>
      <c r="G654" t="s">
        <v>228</v>
      </c>
      <c r="H654">
        <v>0</v>
      </c>
      <c r="I654">
        <v>0</v>
      </c>
      <c r="J654">
        <v>0</v>
      </c>
      <c r="K654" t="s">
        <v>228</v>
      </c>
      <c r="L654" t="s">
        <v>19029</v>
      </c>
    </row>
    <row r="655" spans="1:12" x14ac:dyDescent="0.2">
      <c r="A655" t="s">
        <v>22983</v>
      </c>
      <c r="B655" t="s">
        <v>12324</v>
      </c>
      <c r="C655">
        <v>2064</v>
      </c>
      <c r="D655">
        <v>311.23419999999999</v>
      </c>
      <c r="E655">
        <v>12.238</v>
      </c>
      <c r="F655" t="s">
        <v>22984</v>
      </c>
      <c r="G655" t="s">
        <v>228</v>
      </c>
      <c r="H655">
        <v>0</v>
      </c>
      <c r="I655">
        <v>0</v>
      </c>
      <c r="J655">
        <v>0</v>
      </c>
      <c r="K655" t="s">
        <v>228</v>
      </c>
      <c r="L655" t="s">
        <v>19029</v>
      </c>
    </row>
    <row r="656" spans="1:12" x14ac:dyDescent="0.2">
      <c r="A656" t="s">
        <v>23788</v>
      </c>
      <c r="B656" t="s">
        <v>12324</v>
      </c>
      <c r="C656">
        <v>2240</v>
      </c>
      <c r="D656">
        <v>346.334</v>
      </c>
      <c r="E656">
        <v>18.189</v>
      </c>
      <c r="F656" t="s">
        <v>23789</v>
      </c>
      <c r="G656" t="s">
        <v>9018</v>
      </c>
      <c r="H656">
        <v>0</v>
      </c>
      <c r="I656" t="s">
        <v>9018</v>
      </c>
      <c r="J656" t="s">
        <v>229</v>
      </c>
      <c r="K656" t="s">
        <v>228</v>
      </c>
      <c r="L656" t="s">
        <v>23797</v>
      </c>
    </row>
    <row r="657" spans="1:12" x14ac:dyDescent="0.2">
      <c r="A657" t="s">
        <v>16879</v>
      </c>
      <c r="B657" t="s">
        <v>12324</v>
      </c>
      <c r="C657">
        <v>890</v>
      </c>
      <c r="D657">
        <v>195.13130000000001</v>
      </c>
      <c r="E657">
        <v>12.976000000000001</v>
      </c>
      <c r="F657" t="s">
        <v>16880</v>
      </c>
      <c r="G657" t="s">
        <v>5993</v>
      </c>
      <c r="H657">
        <v>0</v>
      </c>
      <c r="I657" t="s">
        <v>5993</v>
      </c>
      <c r="J657" t="s">
        <v>5944</v>
      </c>
      <c r="K657" t="s">
        <v>228</v>
      </c>
      <c r="L657" t="s">
        <v>16881</v>
      </c>
    </row>
    <row r="658" spans="1:12" x14ac:dyDescent="0.2">
      <c r="A658" t="s">
        <v>19797</v>
      </c>
      <c r="B658" t="s">
        <v>12324</v>
      </c>
      <c r="C658">
        <v>1450</v>
      </c>
      <c r="D658">
        <v>237.11109999999999</v>
      </c>
      <c r="E658">
        <v>9.8209999999999997</v>
      </c>
      <c r="F658" t="s">
        <v>19798</v>
      </c>
      <c r="G658" t="s">
        <v>95</v>
      </c>
      <c r="H658">
        <v>0</v>
      </c>
      <c r="I658">
        <v>0</v>
      </c>
      <c r="J658" t="s">
        <v>95</v>
      </c>
      <c r="K658" t="s">
        <v>94</v>
      </c>
      <c r="L658" t="s">
        <v>19804</v>
      </c>
    </row>
    <row r="659" spans="1:12" x14ac:dyDescent="0.2">
      <c r="A659" t="s">
        <v>19030</v>
      </c>
      <c r="B659" t="s">
        <v>12324</v>
      </c>
      <c r="C659">
        <v>1296</v>
      </c>
      <c r="D659">
        <v>223.1703</v>
      </c>
      <c r="E659">
        <v>16.962</v>
      </c>
      <c r="F659" t="s">
        <v>19031</v>
      </c>
      <c r="G659" t="s">
        <v>228</v>
      </c>
      <c r="H659">
        <v>0</v>
      </c>
      <c r="I659">
        <v>0</v>
      </c>
      <c r="J659">
        <v>0</v>
      </c>
      <c r="K659" t="s">
        <v>228</v>
      </c>
      <c r="L659" t="s">
        <v>19036</v>
      </c>
    </row>
    <row r="660" spans="1:12" x14ac:dyDescent="0.2">
      <c r="A660" t="s">
        <v>3720</v>
      </c>
      <c r="B660" t="s">
        <v>28</v>
      </c>
      <c r="C660">
        <v>742</v>
      </c>
      <c r="D660">
        <v>201.07550000000001</v>
      </c>
      <c r="E660">
        <v>3.3279999999999998</v>
      </c>
      <c r="F660" t="s">
        <v>3721</v>
      </c>
      <c r="G660" t="s">
        <v>299</v>
      </c>
      <c r="H660" t="s">
        <v>299</v>
      </c>
      <c r="I660" t="s">
        <v>128</v>
      </c>
      <c r="J660" t="s">
        <v>95</v>
      </c>
      <c r="K660" t="s">
        <v>94</v>
      </c>
      <c r="L660" t="s">
        <v>3727</v>
      </c>
    </row>
    <row r="661" spans="1:12" x14ac:dyDescent="0.2">
      <c r="A661" t="s">
        <v>9162</v>
      </c>
      <c r="B661" t="s">
        <v>28</v>
      </c>
      <c r="C661">
        <v>1704</v>
      </c>
      <c r="D661">
        <v>295.15730000000002</v>
      </c>
      <c r="E661">
        <v>15.712</v>
      </c>
      <c r="F661" t="s">
        <v>9163</v>
      </c>
      <c r="G661" t="s">
        <v>700</v>
      </c>
      <c r="H661">
        <v>0</v>
      </c>
      <c r="I661" t="s">
        <v>700</v>
      </c>
      <c r="J661" t="s">
        <v>358</v>
      </c>
      <c r="K661" t="s">
        <v>94</v>
      </c>
      <c r="L661" t="s">
        <v>9169</v>
      </c>
    </row>
    <row r="662" spans="1:12" x14ac:dyDescent="0.2">
      <c r="A662" t="s">
        <v>22296</v>
      </c>
      <c r="B662" t="s">
        <v>12324</v>
      </c>
      <c r="C662">
        <v>1931</v>
      </c>
      <c r="D662">
        <v>291.19420000000002</v>
      </c>
      <c r="E662">
        <v>18.812999999999999</v>
      </c>
      <c r="F662" t="s">
        <v>22297</v>
      </c>
      <c r="G662" t="s">
        <v>700</v>
      </c>
      <c r="H662">
        <v>0</v>
      </c>
      <c r="I662" t="s">
        <v>700</v>
      </c>
      <c r="J662" t="s">
        <v>358</v>
      </c>
      <c r="K662" t="s">
        <v>94</v>
      </c>
      <c r="L662" t="s">
        <v>22301</v>
      </c>
    </row>
    <row r="663" spans="1:12" x14ac:dyDescent="0.2">
      <c r="A663" t="s">
        <v>20691</v>
      </c>
      <c r="B663" t="s">
        <v>12324</v>
      </c>
      <c r="C663">
        <v>1618</v>
      </c>
      <c r="D663">
        <v>253.17850000000001</v>
      </c>
      <c r="E663">
        <v>13.361000000000001</v>
      </c>
      <c r="F663" t="s">
        <v>20692</v>
      </c>
      <c r="G663" t="s">
        <v>6114</v>
      </c>
      <c r="H663">
        <v>0</v>
      </c>
      <c r="I663" t="s">
        <v>6114</v>
      </c>
      <c r="J663" t="s">
        <v>5944</v>
      </c>
      <c r="K663" t="s">
        <v>228</v>
      </c>
      <c r="L663" t="s">
        <v>20698</v>
      </c>
    </row>
    <row r="664" spans="1:12" x14ac:dyDescent="0.2">
      <c r="A664" t="s">
        <v>7943</v>
      </c>
      <c r="B664" t="s">
        <v>28</v>
      </c>
      <c r="C664">
        <v>1505</v>
      </c>
      <c r="D664">
        <v>269.17469999999997</v>
      </c>
      <c r="E664">
        <v>17.05</v>
      </c>
      <c r="F664" t="s">
        <v>7944</v>
      </c>
      <c r="G664" t="s">
        <v>6114</v>
      </c>
      <c r="H664">
        <v>0</v>
      </c>
      <c r="I664" t="s">
        <v>6114</v>
      </c>
      <c r="J664" t="s">
        <v>5944</v>
      </c>
      <c r="K664" t="s">
        <v>228</v>
      </c>
      <c r="L664" t="s">
        <v>7950</v>
      </c>
    </row>
    <row r="665" spans="1:12" x14ac:dyDescent="0.2">
      <c r="A665" t="s">
        <v>8789</v>
      </c>
      <c r="B665" t="s">
        <v>28</v>
      </c>
      <c r="C665">
        <v>1636</v>
      </c>
      <c r="D665">
        <v>285.2063</v>
      </c>
      <c r="E665">
        <v>16.488</v>
      </c>
      <c r="F665" t="s">
        <v>8790</v>
      </c>
      <c r="G665" t="s">
        <v>539</v>
      </c>
      <c r="H665" t="s">
        <v>426</v>
      </c>
      <c r="I665" t="s">
        <v>230</v>
      </c>
      <c r="J665" t="s">
        <v>229</v>
      </c>
      <c r="K665" t="s">
        <v>228</v>
      </c>
      <c r="L665" t="s">
        <v>8791</v>
      </c>
    </row>
    <row r="666" spans="1:12" x14ac:dyDescent="0.2">
      <c r="A666" t="s">
        <v>20569</v>
      </c>
      <c r="B666" t="s">
        <v>12324</v>
      </c>
      <c r="C666">
        <v>1597</v>
      </c>
      <c r="D666">
        <v>251.16319999999999</v>
      </c>
      <c r="E666">
        <v>15.286</v>
      </c>
      <c r="F666" t="s">
        <v>20570</v>
      </c>
      <c r="G666" t="s">
        <v>6114</v>
      </c>
      <c r="H666">
        <v>0</v>
      </c>
      <c r="I666" t="s">
        <v>6114</v>
      </c>
      <c r="J666" t="s">
        <v>5944</v>
      </c>
      <c r="K666" t="s">
        <v>228</v>
      </c>
      <c r="L666" t="s">
        <v>20571</v>
      </c>
    </row>
    <row r="667" spans="1:12" x14ac:dyDescent="0.2">
      <c r="A667" t="s">
        <v>11216</v>
      </c>
      <c r="B667" t="s">
        <v>28</v>
      </c>
      <c r="C667">
        <v>2043</v>
      </c>
      <c r="D667">
        <v>367.2115</v>
      </c>
      <c r="E667">
        <v>16.902000000000001</v>
      </c>
      <c r="F667" t="s">
        <v>11217</v>
      </c>
      <c r="G667" t="s">
        <v>5944</v>
      </c>
      <c r="H667">
        <v>0</v>
      </c>
      <c r="I667">
        <v>0</v>
      </c>
      <c r="J667" t="s">
        <v>5944</v>
      </c>
      <c r="K667" t="s">
        <v>228</v>
      </c>
      <c r="L667" t="s">
        <v>11222</v>
      </c>
    </row>
    <row r="668" spans="1:12" x14ac:dyDescent="0.2">
      <c r="A668" t="s">
        <v>21386</v>
      </c>
      <c r="B668" t="s">
        <v>12324</v>
      </c>
      <c r="C668">
        <v>1739</v>
      </c>
      <c r="D668">
        <v>267.19600000000003</v>
      </c>
      <c r="E668">
        <v>17.07</v>
      </c>
      <c r="F668" t="s">
        <v>21387</v>
      </c>
      <c r="G668" t="s">
        <v>6114</v>
      </c>
      <c r="H668">
        <v>0</v>
      </c>
      <c r="I668" t="s">
        <v>6114</v>
      </c>
      <c r="J668" t="s">
        <v>5944</v>
      </c>
      <c r="K668" t="s">
        <v>228</v>
      </c>
      <c r="L668" t="s">
        <v>21393</v>
      </c>
    </row>
    <row r="669" spans="1:12" x14ac:dyDescent="0.2">
      <c r="A669" t="s">
        <v>9266</v>
      </c>
      <c r="B669" t="s">
        <v>28</v>
      </c>
      <c r="C669">
        <v>1716</v>
      </c>
      <c r="D669">
        <v>297.17009999999999</v>
      </c>
      <c r="E669">
        <v>16.053999999999998</v>
      </c>
      <c r="F669" t="s">
        <v>9267</v>
      </c>
      <c r="G669" t="s">
        <v>5944</v>
      </c>
      <c r="H669">
        <v>0</v>
      </c>
      <c r="I669">
        <v>0</v>
      </c>
      <c r="J669" t="s">
        <v>5944</v>
      </c>
      <c r="K669" t="s">
        <v>228</v>
      </c>
      <c r="L669" t="s">
        <v>9272</v>
      </c>
    </row>
    <row r="670" spans="1:12" x14ac:dyDescent="0.2">
      <c r="A670" t="s">
        <v>23201</v>
      </c>
      <c r="B670" t="s">
        <v>12324</v>
      </c>
      <c r="C670">
        <v>2116</v>
      </c>
      <c r="D670">
        <v>321.16860000000003</v>
      </c>
      <c r="E670">
        <v>14.05</v>
      </c>
      <c r="F670" t="s">
        <v>23202</v>
      </c>
      <c r="G670" t="s">
        <v>6114</v>
      </c>
      <c r="H670">
        <v>0</v>
      </c>
      <c r="I670" t="s">
        <v>6114</v>
      </c>
      <c r="J670" t="s">
        <v>5944</v>
      </c>
      <c r="K670" t="s">
        <v>228</v>
      </c>
      <c r="L670" t="s">
        <v>23209</v>
      </c>
    </row>
    <row r="671" spans="1:12" x14ac:dyDescent="0.2">
      <c r="A671" t="s">
        <v>20572</v>
      </c>
      <c r="B671" t="s">
        <v>12324</v>
      </c>
      <c r="C671">
        <v>1598</v>
      </c>
      <c r="D671">
        <v>251.16329999999999</v>
      </c>
      <c r="E671">
        <v>14.752000000000001</v>
      </c>
      <c r="F671" t="s">
        <v>20573</v>
      </c>
      <c r="G671" t="s">
        <v>6114</v>
      </c>
      <c r="H671">
        <v>0</v>
      </c>
      <c r="I671" t="s">
        <v>6114</v>
      </c>
      <c r="J671" t="s">
        <v>5944</v>
      </c>
      <c r="K671" t="s">
        <v>228</v>
      </c>
      <c r="L671" t="s">
        <v>20574</v>
      </c>
    </row>
    <row r="672" spans="1:12" x14ac:dyDescent="0.2">
      <c r="A672" t="s">
        <v>21326</v>
      </c>
      <c r="B672" t="s">
        <v>12324</v>
      </c>
      <c r="C672">
        <v>1731</v>
      </c>
      <c r="D672">
        <v>267.1583</v>
      </c>
      <c r="E672">
        <v>13.581</v>
      </c>
      <c r="F672" t="s">
        <v>21327</v>
      </c>
      <c r="G672" t="s">
        <v>5944</v>
      </c>
      <c r="H672">
        <v>0</v>
      </c>
      <c r="I672">
        <v>0</v>
      </c>
      <c r="J672" t="s">
        <v>5944</v>
      </c>
      <c r="K672" t="s">
        <v>228</v>
      </c>
      <c r="L672" t="s">
        <v>21334</v>
      </c>
    </row>
    <row r="673" spans="1:12" x14ac:dyDescent="0.2">
      <c r="A673" t="s">
        <v>7109</v>
      </c>
      <c r="B673" t="s">
        <v>28</v>
      </c>
      <c r="C673">
        <v>1358</v>
      </c>
      <c r="D673">
        <v>251.16390000000001</v>
      </c>
      <c r="E673">
        <v>14.632</v>
      </c>
      <c r="F673" t="s">
        <v>7110</v>
      </c>
      <c r="G673" t="s">
        <v>6114</v>
      </c>
      <c r="H673">
        <v>0</v>
      </c>
      <c r="I673" t="s">
        <v>6114</v>
      </c>
      <c r="J673" t="s">
        <v>5944</v>
      </c>
      <c r="K673" t="s">
        <v>228</v>
      </c>
      <c r="L673" t="s">
        <v>7117</v>
      </c>
    </row>
    <row r="674" spans="1:12" x14ac:dyDescent="0.2">
      <c r="A674" t="s">
        <v>20557</v>
      </c>
      <c r="B674" t="s">
        <v>12324</v>
      </c>
      <c r="C674">
        <v>1595</v>
      </c>
      <c r="D674">
        <v>251.1626</v>
      </c>
      <c r="E674">
        <v>13.506</v>
      </c>
      <c r="F674" t="s">
        <v>20558</v>
      </c>
      <c r="G674" t="s">
        <v>6114</v>
      </c>
      <c r="H674">
        <v>0</v>
      </c>
      <c r="I674" t="s">
        <v>6114</v>
      </c>
      <c r="J674" t="s">
        <v>5944</v>
      </c>
      <c r="K674" t="s">
        <v>228</v>
      </c>
      <c r="L674" t="s">
        <v>20562</v>
      </c>
    </row>
    <row r="675" spans="1:12" x14ac:dyDescent="0.2">
      <c r="A675" t="s">
        <v>7802</v>
      </c>
      <c r="B675" t="s">
        <v>28</v>
      </c>
      <c r="C675">
        <v>1473</v>
      </c>
      <c r="D675">
        <v>265.1422</v>
      </c>
      <c r="E675">
        <v>16.253</v>
      </c>
      <c r="F675" t="s">
        <v>7803</v>
      </c>
      <c r="G675" t="s">
        <v>6114</v>
      </c>
      <c r="H675">
        <v>0</v>
      </c>
      <c r="I675" t="s">
        <v>6114</v>
      </c>
      <c r="J675" t="s">
        <v>5944</v>
      </c>
      <c r="K675" t="s">
        <v>228</v>
      </c>
      <c r="L675" t="s">
        <v>7808</v>
      </c>
    </row>
    <row r="676" spans="1:12" x14ac:dyDescent="0.2">
      <c r="A676" t="s">
        <v>7935</v>
      </c>
      <c r="B676" t="s">
        <v>28</v>
      </c>
      <c r="C676">
        <v>1504</v>
      </c>
      <c r="D676">
        <v>269.17439999999999</v>
      </c>
      <c r="E676">
        <v>16.54</v>
      </c>
      <c r="F676" t="s">
        <v>7936</v>
      </c>
      <c r="G676" t="s">
        <v>5944</v>
      </c>
      <c r="H676">
        <v>0</v>
      </c>
      <c r="I676">
        <v>0</v>
      </c>
      <c r="J676" t="s">
        <v>5944</v>
      </c>
      <c r="K676" t="s">
        <v>228</v>
      </c>
      <c r="L676" t="s">
        <v>7942</v>
      </c>
    </row>
    <row r="677" spans="1:12" x14ac:dyDescent="0.2">
      <c r="A677" t="s">
        <v>23165</v>
      </c>
      <c r="B677" t="s">
        <v>12324</v>
      </c>
      <c r="C677">
        <v>2110</v>
      </c>
      <c r="D677">
        <v>319.22649999999999</v>
      </c>
      <c r="E677">
        <v>17.001999999999999</v>
      </c>
      <c r="F677" t="s">
        <v>23166</v>
      </c>
      <c r="G677" t="s">
        <v>9915</v>
      </c>
      <c r="H677">
        <v>0</v>
      </c>
      <c r="I677" t="s">
        <v>9915</v>
      </c>
      <c r="J677" t="s">
        <v>5944</v>
      </c>
      <c r="K677" t="s">
        <v>228</v>
      </c>
      <c r="L677" t="s">
        <v>23170</v>
      </c>
    </row>
    <row r="678" spans="1:12" x14ac:dyDescent="0.2">
      <c r="A678" t="s">
        <v>21397</v>
      </c>
      <c r="B678" t="s">
        <v>12324</v>
      </c>
      <c r="C678">
        <v>1741</v>
      </c>
      <c r="D678">
        <v>267.19619999999998</v>
      </c>
      <c r="E678">
        <v>16.459</v>
      </c>
      <c r="F678" t="s">
        <v>21398</v>
      </c>
      <c r="G678" t="s">
        <v>6114</v>
      </c>
      <c r="H678">
        <v>0</v>
      </c>
      <c r="I678" t="s">
        <v>6114</v>
      </c>
      <c r="J678" t="s">
        <v>5944</v>
      </c>
      <c r="K678" t="s">
        <v>228</v>
      </c>
      <c r="L678" t="s">
        <v>20568</v>
      </c>
    </row>
    <row r="679" spans="1:12" x14ac:dyDescent="0.2">
      <c r="A679" t="s">
        <v>20708</v>
      </c>
      <c r="B679" t="s">
        <v>12324</v>
      </c>
      <c r="C679">
        <v>1621</v>
      </c>
      <c r="D679">
        <v>253.18109999999999</v>
      </c>
      <c r="E679">
        <v>16.050999999999998</v>
      </c>
      <c r="F679" t="s">
        <v>20709</v>
      </c>
      <c r="G679" t="s">
        <v>6114</v>
      </c>
      <c r="H679">
        <v>0</v>
      </c>
      <c r="I679" t="s">
        <v>6114</v>
      </c>
      <c r="J679" t="s">
        <v>5944</v>
      </c>
      <c r="K679" t="s">
        <v>228</v>
      </c>
      <c r="L679" t="s">
        <v>20568</v>
      </c>
    </row>
    <row r="680" spans="1:12" x14ac:dyDescent="0.2">
      <c r="A680" t="s">
        <v>20563</v>
      </c>
      <c r="B680" t="s">
        <v>12324</v>
      </c>
      <c r="C680">
        <v>1596</v>
      </c>
      <c r="D680">
        <v>251.1628</v>
      </c>
      <c r="E680">
        <v>14.654999999999999</v>
      </c>
      <c r="F680" t="s">
        <v>20564</v>
      </c>
      <c r="G680" t="s">
        <v>6114</v>
      </c>
      <c r="H680">
        <v>0</v>
      </c>
      <c r="I680" t="s">
        <v>6114</v>
      </c>
      <c r="J680" t="s">
        <v>5944</v>
      </c>
      <c r="K680" t="s">
        <v>228</v>
      </c>
      <c r="L680" t="s">
        <v>20568</v>
      </c>
    </row>
    <row r="681" spans="1:12" x14ac:dyDescent="0.2">
      <c r="A681" t="s">
        <v>20699</v>
      </c>
      <c r="B681" t="s">
        <v>12324</v>
      </c>
      <c r="C681">
        <v>1619</v>
      </c>
      <c r="D681">
        <v>253.1807</v>
      </c>
      <c r="E681">
        <v>16.795000000000002</v>
      </c>
      <c r="F681" t="s">
        <v>20700</v>
      </c>
      <c r="G681" t="s">
        <v>6114</v>
      </c>
      <c r="H681">
        <v>0</v>
      </c>
      <c r="I681" t="s">
        <v>6114</v>
      </c>
      <c r="J681" t="s">
        <v>5944</v>
      </c>
      <c r="K681" t="s">
        <v>228</v>
      </c>
      <c r="L681" t="s">
        <v>20568</v>
      </c>
    </row>
    <row r="682" spans="1:12" x14ac:dyDescent="0.2">
      <c r="A682" t="s">
        <v>20575</v>
      </c>
      <c r="B682" t="s">
        <v>12324</v>
      </c>
      <c r="C682">
        <v>1599</v>
      </c>
      <c r="D682">
        <v>251.1643</v>
      </c>
      <c r="E682">
        <v>15.069000000000001</v>
      </c>
      <c r="F682" t="s">
        <v>20576</v>
      </c>
      <c r="G682" t="s">
        <v>6114</v>
      </c>
      <c r="H682">
        <v>0</v>
      </c>
      <c r="I682" t="s">
        <v>6114</v>
      </c>
      <c r="J682" t="s">
        <v>5944</v>
      </c>
      <c r="K682" t="s">
        <v>228</v>
      </c>
      <c r="L682" t="s">
        <v>20568</v>
      </c>
    </row>
    <row r="683" spans="1:12" x14ac:dyDescent="0.2">
      <c r="A683" t="s">
        <v>21596</v>
      </c>
      <c r="B683" t="s">
        <v>12324</v>
      </c>
      <c r="C683">
        <v>1799</v>
      </c>
      <c r="D683">
        <v>275.1628</v>
      </c>
      <c r="E683">
        <v>13.89</v>
      </c>
      <c r="F683" t="s">
        <v>21597</v>
      </c>
      <c r="G683" t="s">
        <v>6114</v>
      </c>
      <c r="H683">
        <v>0</v>
      </c>
      <c r="I683" t="s">
        <v>6114</v>
      </c>
      <c r="J683" t="s">
        <v>5944</v>
      </c>
      <c r="K683" t="s">
        <v>228</v>
      </c>
      <c r="L683" t="s">
        <v>7958</v>
      </c>
    </row>
    <row r="684" spans="1:12" x14ac:dyDescent="0.2">
      <c r="A684" t="s">
        <v>7951</v>
      </c>
      <c r="B684" t="s">
        <v>28</v>
      </c>
      <c r="C684">
        <v>1506</v>
      </c>
      <c r="D684">
        <v>269.1748</v>
      </c>
      <c r="E684">
        <v>15.973000000000001</v>
      </c>
      <c r="F684" t="s">
        <v>7952</v>
      </c>
      <c r="G684" t="s">
        <v>6114</v>
      </c>
      <c r="H684">
        <v>0</v>
      </c>
      <c r="I684" t="s">
        <v>6114</v>
      </c>
      <c r="J684" t="s">
        <v>5944</v>
      </c>
      <c r="K684" t="s">
        <v>228</v>
      </c>
      <c r="L684" t="s">
        <v>7958</v>
      </c>
    </row>
    <row r="685" spans="1:12" x14ac:dyDescent="0.2">
      <c r="A685" t="s">
        <v>7886</v>
      </c>
      <c r="B685" t="s">
        <v>28</v>
      </c>
      <c r="C685">
        <v>1491</v>
      </c>
      <c r="D685">
        <v>267.15969999999999</v>
      </c>
      <c r="E685">
        <v>14.673999999999999</v>
      </c>
      <c r="F685" t="s">
        <v>7887</v>
      </c>
      <c r="G685" t="s">
        <v>5944</v>
      </c>
      <c r="H685">
        <v>0</v>
      </c>
      <c r="I685">
        <v>0</v>
      </c>
      <c r="J685" t="s">
        <v>5944</v>
      </c>
      <c r="K685" t="s">
        <v>228</v>
      </c>
      <c r="L685" t="s">
        <v>7893</v>
      </c>
    </row>
    <row r="686" spans="1:12" x14ac:dyDescent="0.2">
      <c r="A686" t="s">
        <v>20413</v>
      </c>
      <c r="B686" t="s">
        <v>12324</v>
      </c>
      <c r="C686">
        <v>1565</v>
      </c>
      <c r="D686">
        <v>249.18539999999999</v>
      </c>
      <c r="E686">
        <v>17.065000000000001</v>
      </c>
      <c r="F686" t="s">
        <v>20414</v>
      </c>
      <c r="G686" t="s">
        <v>6114</v>
      </c>
      <c r="H686">
        <v>0</v>
      </c>
      <c r="I686" t="s">
        <v>6114</v>
      </c>
      <c r="J686" t="s">
        <v>5944</v>
      </c>
      <c r="K686" t="s">
        <v>228</v>
      </c>
      <c r="L686" t="s">
        <v>20418</v>
      </c>
    </row>
    <row r="687" spans="1:12" x14ac:dyDescent="0.2">
      <c r="A687" t="s">
        <v>20349</v>
      </c>
      <c r="B687" t="s">
        <v>12324</v>
      </c>
      <c r="C687">
        <v>1555</v>
      </c>
      <c r="D687">
        <v>249.1472</v>
      </c>
      <c r="E687">
        <v>14.61</v>
      </c>
      <c r="F687" t="s">
        <v>20350</v>
      </c>
      <c r="G687" t="s">
        <v>6114</v>
      </c>
      <c r="H687">
        <v>0</v>
      </c>
      <c r="I687" t="s">
        <v>6114</v>
      </c>
      <c r="J687" t="s">
        <v>5944</v>
      </c>
      <c r="K687" t="s">
        <v>228</v>
      </c>
      <c r="L687" t="s">
        <v>20355</v>
      </c>
    </row>
    <row r="688" spans="1:12" x14ac:dyDescent="0.2">
      <c r="A688" t="s">
        <v>24448</v>
      </c>
      <c r="B688" t="s">
        <v>12324</v>
      </c>
      <c r="C688">
        <v>2367</v>
      </c>
      <c r="D688">
        <v>424.3639</v>
      </c>
      <c r="E688">
        <v>19.216000000000001</v>
      </c>
      <c r="F688" t="s">
        <v>24449</v>
      </c>
      <c r="G688" t="s">
        <v>24457</v>
      </c>
      <c r="H688" t="s">
        <v>24457</v>
      </c>
      <c r="I688" t="s">
        <v>9915</v>
      </c>
      <c r="J688" t="s">
        <v>5944</v>
      </c>
      <c r="K688" t="s">
        <v>228</v>
      </c>
      <c r="L688" t="s">
        <v>24458</v>
      </c>
    </row>
    <row r="689" spans="1:12" x14ac:dyDescent="0.2">
      <c r="A689" t="s">
        <v>18004</v>
      </c>
      <c r="B689" t="s">
        <v>12324</v>
      </c>
      <c r="C689">
        <v>1108</v>
      </c>
      <c r="D689">
        <v>209.15469999999999</v>
      </c>
      <c r="E689">
        <v>13.958</v>
      </c>
      <c r="F689" t="s">
        <v>18005</v>
      </c>
      <c r="G689" t="s">
        <v>5944</v>
      </c>
      <c r="H689">
        <v>0</v>
      </c>
      <c r="I689">
        <v>0</v>
      </c>
      <c r="J689" t="s">
        <v>5944</v>
      </c>
      <c r="K689" t="s">
        <v>228</v>
      </c>
      <c r="L689" t="s">
        <v>18006</v>
      </c>
    </row>
    <row r="690" spans="1:12" x14ac:dyDescent="0.2">
      <c r="A690" t="s">
        <v>19904</v>
      </c>
      <c r="B690" t="s">
        <v>12324</v>
      </c>
      <c r="C690">
        <v>1465</v>
      </c>
      <c r="D690">
        <v>237.18610000000001</v>
      </c>
      <c r="E690">
        <v>17.321999999999999</v>
      </c>
      <c r="F690" t="s">
        <v>19906</v>
      </c>
      <c r="G690" t="s">
        <v>5944</v>
      </c>
      <c r="H690">
        <v>0</v>
      </c>
      <c r="I690">
        <v>0</v>
      </c>
      <c r="J690" t="s">
        <v>5944</v>
      </c>
      <c r="K690" t="s">
        <v>228</v>
      </c>
      <c r="L690" t="s">
        <v>18006</v>
      </c>
    </row>
    <row r="691" spans="1:12" x14ac:dyDescent="0.2">
      <c r="A691" t="s">
        <v>14998</v>
      </c>
      <c r="B691" t="s">
        <v>12324</v>
      </c>
      <c r="C691">
        <v>566</v>
      </c>
      <c r="D691">
        <v>169.12270000000001</v>
      </c>
      <c r="E691">
        <v>9.5139999999999993</v>
      </c>
      <c r="F691" t="s">
        <v>14999</v>
      </c>
      <c r="G691" t="s">
        <v>14840</v>
      </c>
      <c r="H691" t="s">
        <v>14840</v>
      </c>
      <c r="I691" t="s">
        <v>5993</v>
      </c>
      <c r="J691" t="s">
        <v>5944</v>
      </c>
      <c r="K691" t="s">
        <v>228</v>
      </c>
      <c r="L691" t="s">
        <v>15006</v>
      </c>
    </row>
    <row r="692" spans="1:12" x14ac:dyDescent="0.2">
      <c r="A692" t="s">
        <v>20423</v>
      </c>
      <c r="B692" t="s">
        <v>12324</v>
      </c>
      <c r="C692">
        <v>1569</v>
      </c>
      <c r="D692">
        <v>249.18600000000001</v>
      </c>
      <c r="E692">
        <v>16.731999999999999</v>
      </c>
      <c r="F692" t="s">
        <v>20424</v>
      </c>
      <c r="G692" t="s">
        <v>6114</v>
      </c>
      <c r="H692">
        <v>0</v>
      </c>
      <c r="I692" t="s">
        <v>6114</v>
      </c>
      <c r="J692" t="s">
        <v>5944</v>
      </c>
      <c r="K692" t="s">
        <v>228</v>
      </c>
      <c r="L692" t="s">
        <v>20428</v>
      </c>
    </row>
    <row r="693" spans="1:12" x14ac:dyDescent="0.2">
      <c r="A693" t="s">
        <v>21686</v>
      </c>
      <c r="B693" t="s">
        <v>12324</v>
      </c>
      <c r="C693">
        <v>1816</v>
      </c>
      <c r="D693">
        <v>277.15539999999999</v>
      </c>
      <c r="E693">
        <v>8.3710000000000004</v>
      </c>
      <c r="F693" t="s">
        <v>21687</v>
      </c>
      <c r="G693" t="s">
        <v>6114</v>
      </c>
      <c r="H693">
        <v>0</v>
      </c>
      <c r="I693" t="s">
        <v>6114</v>
      </c>
      <c r="J693" t="s">
        <v>5944</v>
      </c>
      <c r="K693" t="s">
        <v>228</v>
      </c>
      <c r="L693" t="s">
        <v>20428</v>
      </c>
    </row>
    <row r="694" spans="1:12" x14ac:dyDescent="0.2">
      <c r="A694" t="s">
        <v>21530</v>
      </c>
      <c r="B694" t="s">
        <v>12324</v>
      </c>
      <c r="C694">
        <v>1764</v>
      </c>
      <c r="D694">
        <v>269.21249999999998</v>
      </c>
      <c r="E694">
        <v>15.901999999999999</v>
      </c>
      <c r="F694" t="s">
        <v>21531</v>
      </c>
      <c r="G694" t="s">
        <v>6114</v>
      </c>
      <c r="H694">
        <v>0</v>
      </c>
      <c r="I694" t="s">
        <v>6114</v>
      </c>
      <c r="J694" t="s">
        <v>5944</v>
      </c>
      <c r="K694" t="s">
        <v>228</v>
      </c>
      <c r="L694" t="s">
        <v>19895</v>
      </c>
    </row>
    <row r="695" spans="1:12" x14ac:dyDescent="0.2">
      <c r="A695" t="s">
        <v>19885</v>
      </c>
      <c r="B695" t="s">
        <v>12324</v>
      </c>
      <c r="C695">
        <v>1463</v>
      </c>
      <c r="D695">
        <v>237.1857</v>
      </c>
      <c r="E695">
        <v>17.103999999999999</v>
      </c>
      <c r="F695" t="s">
        <v>19889</v>
      </c>
      <c r="G695" t="s">
        <v>6114</v>
      </c>
      <c r="H695">
        <v>0</v>
      </c>
      <c r="I695" t="s">
        <v>6114</v>
      </c>
      <c r="J695" t="s">
        <v>5944</v>
      </c>
      <c r="K695" t="s">
        <v>228</v>
      </c>
      <c r="L695" t="s">
        <v>19895</v>
      </c>
    </row>
    <row r="696" spans="1:12" x14ac:dyDescent="0.2">
      <c r="A696" t="s">
        <v>15174</v>
      </c>
      <c r="B696" t="s">
        <v>12324</v>
      </c>
      <c r="C696">
        <v>602</v>
      </c>
      <c r="D696">
        <v>173.15440000000001</v>
      </c>
      <c r="E696">
        <v>16.163</v>
      </c>
      <c r="F696" t="s">
        <v>15175</v>
      </c>
      <c r="G696" t="s">
        <v>5993</v>
      </c>
      <c r="H696">
        <v>0</v>
      </c>
      <c r="I696" t="s">
        <v>5993</v>
      </c>
      <c r="J696" t="s">
        <v>5944</v>
      </c>
      <c r="K696" t="s">
        <v>228</v>
      </c>
      <c r="L696" t="s">
        <v>15181</v>
      </c>
    </row>
    <row r="697" spans="1:12" x14ac:dyDescent="0.2">
      <c r="A697" t="s">
        <v>15780</v>
      </c>
      <c r="B697" t="s">
        <v>12324</v>
      </c>
      <c r="C697">
        <v>707</v>
      </c>
      <c r="D697">
        <v>181.15979999999999</v>
      </c>
      <c r="E697">
        <v>15.808</v>
      </c>
      <c r="F697" t="s">
        <v>15781</v>
      </c>
      <c r="G697" t="s">
        <v>5993</v>
      </c>
      <c r="H697">
        <v>0</v>
      </c>
      <c r="I697" t="s">
        <v>5993</v>
      </c>
      <c r="J697" t="s">
        <v>5944</v>
      </c>
      <c r="K697" t="s">
        <v>228</v>
      </c>
      <c r="L697" t="s">
        <v>15140</v>
      </c>
    </row>
    <row r="698" spans="1:12" x14ac:dyDescent="0.2">
      <c r="A698" t="s">
        <v>15132</v>
      </c>
      <c r="B698" t="s">
        <v>12324</v>
      </c>
      <c r="C698">
        <v>592</v>
      </c>
      <c r="D698">
        <v>172.17009999999999</v>
      </c>
      <c r="E698">
        <v>16.452999999999999</v>
      </c>
      <c r="F698" t="s">
        <v>15133</v>
      </c>
      <c r="G698" t="s">
        <v>5993</v>
      </c>
      <c r="H698">
        <v>0</v>
      </c>
      <c r="I698" t="s">
        <v>5993</v>
      </c>
      <c r="J698" t="s">
        <v>5944</v>
      </c>
      <c r="K698" t="s">
        <v>228</v>
      </c>
      <c r="L698" t="s">
        <v>15140</v>
      </c>
    </row>
    <row r="699" spans="1:12" x14ac:dyDescent="0.2">
      <c r="A699" t="s">
        <v>19838</v>
      </c>
      <c r="B699" t="s">
        <v>12324</v>
      </c>
      <c r="C699">
        <v>1456</v>
      </c>
      <c r="D699">
        <v>237.1472</v>
      </c>
      <c r="E699">
        <v>13.965999999999999</v>
      </c>
      <c r="F699" t="s">
        <v>19839</v>
      </c>
      <c r="G699" t="s">
        <v>5944</v>
      </c>
      <c r="H699">
        <v>0</v>
      </c>
      <c r="I699">
        <v>0</v>
      </c>
      <c r="J699" t="s">
        <v>5944</v>
      </c>
      <c r="K699" t="s">
        <v>228</v>
      </c>
      <c r="L699" t="s">
        <v>19844</v>
      </c>
    </row>
    <row r="700" spans="1:12" x14ac:dyDescent="0.2">
      <c r="A700" t="s">
        <v>19896</v>
      </c>
      <c r="B700" t="s">
        <v>12324</v>
      </c>
      <c r="C700">
        <v>1464</v>
      </c>
      <c r="D700">
        <v>237.1858</v>
      </c>
      <c r="E700">
        <v>18.123999999999999</v>
      </c>
      <c r="F700" t="s">
        <v>19897</v>
      </c>
      <c r="G700" t="s">
        <v>6114</v>
      </c>
      <c r="H700">
        <v>0</v>
      </c>
      <c r="I700" t="s">
        <v>6114</v>
      </c>
      <c r="J700" t="s">
        <v>5944</v>
      </c>
      <c r="K700" t="s">
        <v>228</v>
      </c>
      <c r="L700" t="s">
        <v>19903</v>
      </c>
    </row>
    <row r="701" spans="1:12" x14ac:dyDescent="0.2">
      <c r="A701" t="s">
        <v>18384</v>
      </c>
      <c r="B701" t="s">
        <v>12324</v>
      </c>
      <c r="C701">
        <v>1173</v>
      </c>
      <c r="D701">
        <v>213.14699999999999</v>
      </c>
      <c r="E701">
        <v>15.14</v>
      </c>
      <c r="F701" t="s">
        <v>18385</v>
      </c>
      <c r="G701" t="s">
        <v>5944</v>
      </c>
      <c r="H701">
        <v>0</v>
      </c>
      <c r="I701">
        <v>0</v>
      </c>
      <c r="J701" t="s">
        <v>5944</v>
      </c>
      <c r="K701" t="s">
        <v>228</v>
      </c>
      <c r="L701" t="s">
        <v>18390</v>
      </c>
    </row>
    <row r="702" spans="1:12" x14ac:dyDescent="0.2">
      <c r="A702" t="s">
        <v>20684</v>
      </c>
      <c r="B702" t="s">
        <v>12324</v>
      </c>
      <c r="C702">
        <v>1617</v>
      </c>
      <c r="D702">
        <v>253.1782</v>
      </c>
      <c r="E702">
        <v>12.231</v>
      </c>
      <c r="F702" t="s">
        <v>20685</v>
      </c>
      <c r="G702" t="s">
        <v>6114</v>
      </c>
      <c r="H702">
        <v>0</v>
      </c>
      <c r="I702" t="s">
        <v>6114</v>
      </c>
      <c r="J702" t="s">
        <v>5944</v>
      </c>
      <c r="K702" t="s">
        <v>228</v>
      </c>
      <c r="L702" t="s">
        <v>20690</v>
      </c>
    </row>
    <row r="703" spans="1:12" x14ac:dyDescent="0.2">
      <c r="A703" t="s">
        <v>23221</v>
      </c>
      <c r="B703" t="s">
        <v>12324</v>
      </c>
      <c r="C703">
        <v>2119</v>
      </c>
      <c r="D703">
        <v>321.1694</v>
      </c>
      <c r="E703">
        <v>14.683</v>
      </c>
      <c r="F703" t="s">
        <v>23222</v>
      </c>
      <c r="G703" t="s">
        <v>6114</v>
      </c>
      <c r="H703">
        <v>0</v>
      </c>
      <c r="I703" t="s">
        <v>6114</v>
      </c>
      <c r="J703" t="s">
        <v>5944</v>
      </c>
      <c r="K703" t="s">
        <v>228</v>
      </c>
      <c r="L703" t="s">
        <v>23227</v>
      </c>
    </row>
    <row r="704" spans="1:12" x14ac:dyDescent="0.2">
      <c r="A704" t="s">
        <v>8862</v>
      </c>
      <c r="B704" t="s">
        <v>28</v>
      </c>
      <c r="C704">
        <v>1648</v>
      </c>
      <c r="D704">
        <v>287.22199999999998</v>
      </c>
      <c r="E704">
        <v>15.958</v>
      </c>
      <c r="F704" t="s">
        <v>8863</v>
      </c>
      <c r="G704" t="s">
        <v>229</v>
      </c>
      <c r="H704">
        <v>0</v>
      </c>
      <c r="I704">
        <v>0</v>
      </c>
      <c r="J704" t="s">
        <v>229</v>
      </c>
      <c r="K704" t="s">
        <v>228</v>
      </c>
      <c r="L704" t="s">
        <v>8868</v>
      </c>
    </row>
    <row r="705" spans="1:12" x14ac:dyDescent="0.2">
      <c r="A705" t="s">
        <v>24760</v>
      </c>
      <c r="B705" t="s">
        <v>12324</v>
      </c>
      <c r="C705">
        <v>2443</v>
      </c>
      <c r="D705">
        <v>600.4692</v>
      </c>
      <c r="E705">
        <v>19.437000000000001</v>
      </c>
      <c r="F705" t="s">
        <v>24761</v>
      </c>
      <c r="G705" t="s">
        <v>24457</v>
      </c>
      <c r="H705" t="s">
        <v>24457</v>
      </c>
      <c r="I705" t="s">
        <v>9915</v>
      </c>
      <c r="J705" t="s">
        <v>5944</v>
      </c>
      <c r="K705" t="s">
        <v>228</v>
      </c>
      <c r="L705" t="s">
        <v>24768</v>
      </c>
    </row>
    <row r="706" spans="1:12" x14ac:dyDescent="0.2">
      <c r="A706" t="s">
        <v>24132</v>
      </c>
      <c r="B706" t="s">
        <v>12324</v>
      </c>
      <c r="C706">
        <v>2312</v>
      </c>
      <c r="D706">
        <v>384.29640000000001</v>
      </c>
      <c r="E706">
        <v>18.588999999999999</v>
      </c>
      <c r="F706" t="s">
        <v>24133</v>
      </c>
      <c r="G706" t="s">
        <v>7352</v>
      </c>
      <c r="H706" t="s">
        <v>1885</v>
      </c>
      <c r="I706" t="s">
        <v>1886</v>
      </c>
      <c r="J706" t="s">
        <v>113</v>
      </c>
      <c r="K706" t="s">
        <v>112</v>
      </c>
      <c r="L706" t="s">
        <v>24139</v>
      </c>
    </row>
    <row r="707" spans="1:12" x14ac:dyDescent="0.2">
      <c r="A707" t="s">
        <v>24635</v>
      </c>
      <c r="B707" t="s">
        <v>12324</v>
      </c>
      <c r="C707">
        <v>2413</v>
      </c>
      <c r="D707">
        <v>468.39030000000002</v>
      </c>
      <c r="E707">
        <v>19.292999999999999</v>
      </c>
      <c r="F707" t="s">
        <v>24636</v>
      </c>
      <c r="G707" t="s">
        <v>9018</v>
      </c>
      <c r="H707">
        <v>0</v>
      </c>
      <c r="I707" t="s">
        <v>9018</v>
      </c>
      <c r="J707" t="s">
        <v>229</v>
      </c>
      <c r="K707" t="s">
        <v>228</v>
      </c>
      <c r="L707" t="s">
        <v>24643</v>
      </c>
    </row>
    <row r="708" spans="1:12" x14ac:dyDescent="0.2">
      <c r="A708" t="s">
        <v>24123</v>
      </c>
      <c r="B708" t="s">
        <v>12324</v>
      </c>
      <c r="C708">
        <v>2311</v>
      </c>
      <c r="D708">
        <v>384.29610000000002</v>
      </c>
      <c r="E708">
        <v>15.645</v>
      </c>
      <c r="F708" t="s">
        <v>24124</v>
      </c>
      <c r="G708" t="s">
        <v>9018</v>
      </c>
      <c r="H708">
        <v>0</v>
      </c>
      <c r="I708" t="s">
        <v>9018</v>
      </c>
      <c r="J708" t="s">
        <v>229</v>
      </c>
      <c r="K708" t="s">
        <v>228</v>
      </c>
      <c r="L708" t="s">
        <v>24131</v>
      </c>
    </row>
    <row r="709" spans="1:12" x14ac:dyDescent="0.2">
      <c r="A709" t="s">
        <v>1033</v>
      </c>
      <c r="B709" t="s">
        <v>28</v>
      </c>
      <c r="C709">
        <v>231</v>
      </c>
      <c r="D709">
        <v>159.10169999999999</v>
      </c>
      <c r="E709">
        <v>12.398999999999999</v>
      </c>
      <c r="F709" t="s">
        <v>1034</v>
      </c>
      <c r="G709" t="s">
        <v>229</v>
      </c>
      <c r="H709">
        <v>0</v>
      </c>
      <c r="I709">
        <v>0</v>
      </c>
      <c r="J709" t="s">
        <v>229</v>
      </c>
      <c r="K709" t="s">
        <v>228</v>
      </c>
      <c r="L709" t="s">
        <v>1041</v>
      </c>
    </row>
    <row r="710" spans="1:12" x14ac:dyDescent="0.2">
      <c r="A710" t="s">
        <v>19011</v>
      </c>
      <c r="B710" t="s">
        <v>12324</v>
      </c>
      <c r="C710">
        <v>1293</v>
      </c>
      <c r="D710">
        <v>223.1542</v>
      </c>
      <c r="E710">
        <v>7.617</v>
      </c>
      <c r="F710" t="s">
        <v>19012</v>
      </c>
      <c r="G710" t="s">
        <v>229</v>
      </c>
      <c r="H710">
        <v>0</v>
      </c>
      <c r="I710">
        <v>0</v>
      </c>
      <c r="J710" t="s">
        <v>229</v>
      </c>
      <c r="K710" t="s">
        <v>228</v>
      </c>
      <c r="L710" t="s">
        <v>19018</v>
      </c>
    </row>
    <row r="711" spans="1:12" x14ac:dyDescent="0.2">
      <c r="A711" t="s">
        <v>22081</v>
      </c>
      <c r="B711" t="s">
        <v>12324</v>
      </c>
      <c r="C711">
        <v>1883</v>
      </c>
      <c r="D711">
        <v>285.18169999999998</v>
      </c>
      <c r="E711">
        <v>6.8289999999999997</v>
      </c>
      <c r="F711" t="s">
        <v>22082</v>
      </c>
      <c r="G711" t="s">
        <v>22087</v>
      </c>
      <c r="H711">
        <v>0</v>
      </c>
      <c r="I711" t="s">
        <v>22087</v>
      </c>
      <c r="J711" t="s">
        <v>10520</v>
      </c>
      <c r="K711" t="s">
        <v>228</v>
      </c>
      <c r="L711" t="s">
        <v>22088</v>
      </c>
    </row>
    <row r="712" spans="1:12" x14ac:dyDescent="0.2">
      <c r="A712" t="s">
        <v>22535</v>
      </c>
      <c r="B712" t="s">
        <v>12324</v>
      </c>
      <c r="C712">
        <v>1977</v>
      </c>
      <c r="D712">
        <v>297.16820000000001</v>
      </c>
      <c r="E712">
        <v>16.547999999999998</v>
      </c>
      <c r="F712" t="s">
        <v>22536</v>
      </c>
      <c r="G712" t="s">
        <v>20829</v>
      </c>
      <c r="H712">
        <v>0</v>
      </c>
      <c r="I712" t="s">
        <v>20829</v>
      </c>
      <c r="J712" t="s">
        <v>95</v>
      </c>
      <c r="K712" t="s">
        <v>94</v>
      </c>
      <c r="L712" t="s">
        <v>22542</v>
      </c>
    </row>
    <row r="713" spans="1:12" x14ac:dyDescent="0.2">
      <c r="A713" t="s">
        <v>3312</v>
      </c>
      <c r="B713" t="s">
        <v>28</v>
      </c>
      <c r="C713">
        <v>664</v>
      </c>
      <c r="D713">
        <v>195.13820000000001</v>
      </c>
      <c r="E713">
        <v>17.120999999999999</v>
      </c>
      <c r="F713" t="s">
        <v>3313</v>
      </c>
      <c r="G713" t="s">
        <v>3318</v>
      </c>
      <c r="H713" t="s">
        <v>122</v>
      </c>
      <c r="I713" t="s">
        <v>114</v>
      </c>
      <c r="J713" t="s">
        <v>113</v>
      </c>
      <c r="K713" t="s">
        <v>112</v>
      </c>
      <c r="L713" t="s">
        <v>3319</v>
      </c>
    </row>
    <row r="714" spans="1:12" x14ac:dyDescent="0.2">
      <c r="A714" t="s">
        <v>21051</v>
      </c>
      <c r="B714" t="s">
        <v>12324</v>
      </c>
      <c r="C714">
        <v>1690</v>
      </c>
      <c r="D714">
        <v>263.20389999999998</v>
      </c>
      <c r="E714">
        <v>19.099</v>
      </c>
      <c r="F714" t="s">
        <v>21052</v>
      </c>
      <c r="G714" t="s">
        <v>673</v>
      </c>
      <c r="H714">
        <v>0</v>
      </c>
      <c r="I714" t="s">
        <v>673</v>
      </c>
      <c r="J714" t="s">
        <v>358</v>
      </c>
      <c r="K714" t="s">
        <v>94</v>
      </c>
      <c r="L714" t="s">
        <v>21059</v>
      </c>
    </row>
    <row r="715" spans="1:12" x14ac:dyDescent="0.2">
      <c r="A715" t="s">
        <v>9647</v>
      </c>
      <c r="B715" t="s">
        <v>28</v>
      </c>
      <c r="C715">
        <v>1785</v>
      </c>
      <c r="D715">
        <v>309.17009999999999</v>
      </c>
      <c r="E715">
        <v>16.117000000000001</v>
      </c>
      <c r="F715" t="s">
        <v>9648</v>
      </c>
      <c r="G715" t="s">
        <v>9654</v>
      </c>
      <c r="H715" t="s">
        <v>9654</v>
      </c>
      <c r="I715" t="s">
        <v>9655</v>
      </c>
      <c r="J715" t="s">
        <v>229</v>
      </c>
      <c r="K715" t="s">
        <v>228</v>
      </c>
      <c r="L715" t="s">
        <v>9656</v>
      </c>
    </row>
    <row r="716" spans="1:12" x14ac:dyDescent="0.2">
      <c r="A716" t="s">
        <v>24189</v>
      </c>
      <c r="B716" t="s">
        <v>12324</v>
      </c>
      <c r="C716">
        <v>2322</v>
      </c>
      <c r="D716">
        <v>388.255</v>
      </c>
      <c r="E716">
        <v>8.3450000000000006</v>
      </c>
      <c r="F716" t="s">
        <v>24190</v>
      </c>
      <c r="G716" t="s">
        <v>1669</v>
      </c>
      <c r="H716">
        <v>0</v>
      </c>
      <c r="I716">
        <v>0</v>
      </c>
      <c r="J716" t="s">
        <v>1669</v>
      </c>
      <c r="K716" t="s">
        <v>94</v>
      </c>
      <c r="L716" t="s">
        <v>24197</v>
      </c>
    </row>
    <row r="717" spans="1:12" x14ac:dyDescent="0.2">
      <c r="A717" t="s">
        <v>23448</v>
      </c>
      <c r="B717" t="s">
        <v>12324</v>
      </c>
      <c r="C717">
        <v>2163</v>
      </c>
      <c r="D717">
        <v>328.2482</v>
      </c>
      <c r="E717">
        <v>14.926</v>
      </c>
      <c r="F717" t="s">
        <v>23449</v>
      </c>
      <c r="G717" t="s">
        <v>5977</v>
      </c>
      <c r="H717">
        <v>0</v>
      </c>
      <c r="I717" t="s">
        <v>5977</v>
      </c>
      <c r="J717" t="s">
        <v>95</v>
      </c>
      <c r="K717" t="s">
        <v>94</v>
      </c>
      <c r="L717" t="s">
        <v>23454</v>
      </c>
    </row>
    <row r="718" spans="1:12" x14ac:dyDescent="0.2">
      <c r="A718" t="s">
        <v>11680</v>
      </c>
      <c r="B718" t="s">
        <v>28</v>
      </c>
      <c r="C718">
        <v>2117</v>
      </c>
      <c r="D718">
        <v>397.18290000000002</v>
      </c>
      <c r="E718">
        <v>11.141999999999999</v>
      </c>
      <c r="F718" t="s">
        <v>11681</v>
      </c>
      <c r="G718" t="s">
        <v>2868</v>
      </c>
      <c r="H718">
        <v>0</v>
      </c>
      <c r="I718" t="s">
        <v>2868</v>
      </c>
      <c r="J718" t="s">
        <v>1669</v>
      </c>
      <c r="K718" t="s">
        <v>94</v>
      </c>
      <c r="L718" t="s">
        <v>11687</v>
      </c>
    </row>
    <row r="719" spans="1:12" x14ac:dyDescent="0.2">
      <c r="A719" t="s">
        <v>24165</v>
      </c>
      <c r="B719" t="s">
        <v>12324</v>
      </c>
      <c r="C719">
        <v>2316</v>
      </c>
      <c r="D719">
        <v>386.17989999999998</v>
      </c>
      <c r="E719">
        <v>18.978999999999999</v>
      </c>
      <c r="F719" t="s">
        <v>24166</v>
      </c>
      <c r="G719" t="s">
        <v>673</v>
      </c>
      <c r="H719">
        <v>0</v>
      </c>
      <c r="I719" t="s">
        <v>673</v>
      </c>
      <c r="J719" t="s">
        <v>358</v>
      </c>
      <c r="K719" t="s">
        <v>94</v>
      </c>
      <c r="L719" t="s">
        <v>24172</v>
      </c>
    </row>
    <row r="720" spans="1:12" x14ac:dyDescent="0.2">
      <c r="A720" t="s">
        <v>23902</v>
      </c>
      <c r="B720" t="s">
        <v>12324</v>
      </c>
      <c r="C720">
        <v>2258</v>
      </c>
      <c r="D720">
        <v>357.20510000000002</v>
      </c>
      <c r="E720">
        <v>19.350000000000001</v>
      </c>
      <c r="F720" t="s">
        <v>23903</v>
      </c>
      <c r="G720" t="s">
        <v>6114</v>
      </c>
      <c r="H720">
        <v>0</v>
      </c>
      <c r="I720" t="s">
        <v>6114</v>
      </c>
      <c r="J720" t="s">
        <v>5944</v>
      </c>
      <c r="K720" t="s">
        <v>228</v>
      </c>
      <c r="L720" t="s">
        <v>23909</v>
      </c>
    </row>
    <row r="721" spans="1:12" x14ac:dyDescent="0.2">
      <c r="A721" t="s">
        <v>24173</v>
      </c>
      <c r="B721" t="s">
        <v>12324</v>
      </c>
      <c r="C721">
        <v>2319</v>
      </c>
      <c r="D721">
        <v>387.19369999999998</v>
      </c>
      <c r="E721">
        <v>17.663</v>
      </c>
      <c r="F721" t="s">
        <v>24174</v>
      </c>
      <c r="G721" t="s">
        <v>2868</v>
      </c>
      <c r="H721">
        <v>0</v>
      </c>
      <c r="I721" t="s">
        <v>2868</v>
      </c>
      <c r="J721" t="s">
        <v>1669</v>
      </c>
      <c r="K721" t="s">
        <v>94</v>
      </c>
      <c r="L721" t="s">
        <v>24180</v>
      </c>
    </row>
    <row r="722" spans="1:12" x14ac:dyDescent="0.2">
      <c r="A722" t="s">
        <v>8475</v>
      </c>
      <c r="B722" t="s">
        <v>28</v>
      </c>
      <c r="C722">
        <v>1593</v>
      </c>
      <c r="D722">
        <v>279.12689999999998</v>
      </c>
      <c r="E722">
        <v>14.227</v>
      </c>
      <c r="F722" t="s">
        <v>8476</v>
      </c>
      <c r="G722" t="s">
        <v>1669</v>
      </c>
      <c r="H722">
        <v>0</v>
      </c>
      <c r="I722">
        <v>0</v>
      </c>
      <c r="J722" t="s">
        <v>1669</v>
      </c>
      <c r="K722" t="s">
        <v>94</v>
      </c>
      <c r="L722" t="s">
        <v>8481</v>
      </c>
    </row>
    <row r="723" spans="1:12" x14ac:dyDescent="0.2">
      <c r="A723" t="s">
        <v>23110</v>
      </c>
      <c r="B723" t="s">
        <v>12324</v>
      </c>
      <c r="C723">
        <v>2094</v>
      </c>
      <c r="D723">
        <v>317.17509999999999</v>
      </c>
      <c r="E723">
        <v>12.975</v>
      </c>
      <c r="F723" t="s">
        <v>23111</v>
      </c>
      <c r="G723" t="s">
        <v>5977</v>
      </c>
      <c r="H723">
        <v>0</v>
      </c>
      <c r="I723" t="s">
        <v>5977</v>
      </c>
      <c r="J723" t="s">
        <v>95</v>
      </c>
      <c r="K723" t="s">
        <v>94</v>
      </c>
      <c r="L723" t="s">
        <v>23112</v>
      </c>
    </row>
    <row r="724" spans="1:12" x14ac:dyDescent="0.2">
      <c r="A724" t="s">
        <v>7087</v>
      </c>
      <c r="B724" t="s">
        <v>28</v>
      </c>
      <c r="C724">
        <v>1355</v>
      </c>
      <c r="D724">
        <v>251.13130000000001</v>
      </c>
      <c r="E724">
        <v>16.097999999999999</v>
      </c>
      <c r="F724" t="s">
        <v>7088</v>
      </c>
      <c r="G724" t="s">
        <v>2868</v>
      </c>
      <c r="H724">
        <v>0</v>
      </c>
      <c r="I724" t="s">
        <v>2868</v>
      </c>
      <c r="J724" t="s">
        <v>1669</v>
      </c>
      <c r="K724" t="s">
        <v>94</v>
      </c>
      <c r="L724" t="s">
        <v>7093</v>
      </c>
    </row>
    <row r="725" spans="1:12" x14ac:dyDescent="0.2">
      <c r="A725" t="s">
        <v>18576</v>
      </c>
      <c r="B725" t="s">
        <v>12324</v>
      </c>
      <c r="C725">
        <v>1209</v>
      </c>
      <c r="D725">
        <v>218.13839999999999</v>
      </c>
      <c r="E725">
        <v>5.7569999999999997</v>
      </c>
      <c r="F725" t="s">
        <v>18577</v>
      </c>
      <c r="G725" t="s">
        <v>12543</v>
      </c>
      <c r="H725" t="s">
        <v>447</v>
      </c>
      <c r="I725" t="s">
        <v>448</v>
      </c>
      <c r="J725" t="s">
        <v>449</v>
      </c>
      <c r="K725" t="s">
        <v>78</v>
      </c>
      <c r="L725" t="s">
        <v>18583</v>
      </c>
    </row>
    <row r="726" spans="1:12" x14ac:dyDescent="0.2">
      <c r="A726" t="s">
        <v>20885</v>
      </c>
      <c r="B726" t="s">
        <v>12324</v>
      </c>
      <c r="C726">
        <v>1659</v>
      </c>
      <c r="D726">
        <v>260.22239999999999</v>
      </c>
      <c r="E726">
        <v>13.904</v>
      </c>
      <c r="F726" t="s">
        <v>20886</v>
      </c>
      <c r="G726" t="s">
        <v>447</v>
      </c>
      <c r="H726" t="s">
        <v>447</v>
      </c>
      <c r="I726" t="s">
        <v>448</v>
      </c>
      <c r="J726" t="s">
        <v>449</v>
      </c>
      <c r="K726" t="s">
        <v>78</v>
      </c>
      <c r="L726" t="s">
        <v>20892</v>
      </c>
    </row>
    <row r="727" spans="1:12" x14ac:dyDescent="0.2">
      <c r="A727" t="s">
        <v>22647</v>
      </c>
      <c r="B727" t="s">
        <v>12324</v>
      </c>
      <c r="C727">
        <v>2003</v>
      </c>
      <c r="D727">
        <v>302.26889999999997</v>
      </c>
      <c r="E727">
        <v>17.11</v>
      </c>
      <c r="F727" t="s">
        <v>22648</v>
      </c>
      <c r="G727" t="s">
        <v>447</v>
      </c>
      <c r="H727" t="s">
        <v>447</v>
      </c>
      <c r="I727" t="s">
        <v>448</v>
      </c>
      <c r="J727" t="s">
        <v>449</v>
      </c>
      <c r="K727" t="s">
        <v>78</v>
      </c>
      <c r="L727" t="s">
        <v>22654</v>
      </c>
    </row>
    <row r="728" spans="1:12" x14ac:dyDescent="0.2">
      <c r="A728" t="s">
        <v>23936</v>
      </c>
      <c r="B728" t="s">
        <v>12324</v>
      </c>
      <c r="C728">
        <v>2271</v>
      </c>
      <c r="D728">
        <v>362.29050000000001</v>
      </c>
      <c r="E728">
        <v>16.663</v>
      </c>
      <c r="F728" t="s">
        <v>23937</v>
      </c>
      <c r="G728" t="s">
        <v>3007</v>
      </c>
      <c r="H728" t="s">
        <v>447</v>
      </c>
      <c r="I728" t="s">
        <v>448</v>
      </c>
      <c r="J728" t="s">
        <v>449</v>
      </c>
      <c r="K728" t="s">
        <v>78</v>
      </c>
      <c r="L728" t="s">
        <v>23942</v>
      </c>
    </row>
    <row r="729" spans="1:12" x14ac:dyDescent="0.2">
      <c r="A729" t="s">
        <v>24326</v>
      </c>
      <c r="B729" t="s">
        <v>12324</v>
      </c>
      <c r="C729">
        <v>2347</v>
      </c>
      <c r="D729">
        <v>406.31639999999999</v>
      </c>
      <c r="E729">
        <v>16.792000000000002</v>
      </c>
      <c r="F729" t="s">
        <v>24327</v>
      </c>
      <c r="G729" t="s">
        <v>446</v>
      </c>
      <c r="H729" t="s">
        <v>447</v>
      </c>
      <c r="I729" t="s">
        <v>448</v>
      </c>
      <c r="J729" t="s">
        <v>449</v>
      </c>
      <c r="K729" t="s">
        <v>78</v>
      </c>
      <c r="L729" t="s">
        <v>24333</v>
      </c>
    </row>
    <row r="730" spans="1:12" x14ac:dyDescent="0.2">
      <c r="A730" t="s">
        <v>24685</v>
      </c>
      <c r="B730" t="s">
        <v>12324</v>
      </c>
      <c r="C730">
        <v>2425</v>
      </c>
      <c r="D730">
        <v>484.34969999999998</v>
      </c>
      <c r="E730">
        <v>17.254999999999999</v>
      </c>
      <c r="F730" t="s">
        <v>24686</v>
      </c>
      <c r="G730" t="s">
        <v>3151</v>
      </c>
      <c r="H730" t="s">
        <v>447</v>
      </c>
      <c r="I730" t="s">
        <v>448</v>
      </c>
      <c r="J730" t="s">
        <v>449</v>
      </c>
      <c r="K730" t="s">
        <v>78</v>
      </c>
      <c r="L730" t="s">
        <v>24692</v>
      </c>
    </row>
    <row r="731" spans="1:12" x14ac:dyDescent="0.2">
      <c r="A731" t="s">
        <v>23008</v>
      </c>
      <c r="B731" t="s">
        <v>12324</v>
      </c>
      <c r="C731">
        <v>2069</v>
      </c>
      <c r="D731">
        <v>313.18889999999999</v>
      </c>
      <c r="E731">
        <v>9.7569999999999997</v>
      </c>
      <c r="F731" t="s">
        <v>23009</v>
      </c>
      <c r="G731" t="s">
        <v>23015</v>
      </c>
      <c r="H731" t="s">
        <v>6445</v>
      </c>
      <c r="I731" t="s">
        <v>448</v>
      </c>
      <c r="J731" t="s">
        <v>449</v>
      </c>
      <c r="K731" t="s">
        <v>78</v>
      </c>
      <c r="L731" t="s">
        <v>23016</v>
      </c>
    </row>
    <row r="732" spans="1:12" x14ac:dyDescent="0.2">
      <c r="A732" t="s">
        <v>24779</v>
      </c>
      <c r="B732" t="s">
        <v>12324</v>
      </c>
      <c r="C732">
        <v>2447</v>
      </c>
      <c r="D732">
        <v>620.36490000000003</v>
      </c>
      <c r="E732">
        <v>17.765999999999998</v>
      </c>
      <c r="F732" t="s">
        <v>24780</v>
      </c>
      <c r="G732" t="s">
        <v>6445</v>
      </c>
      <c r="H732" t="s">
        <v>6445</v>
      </c>
      <c r="I732" t="s">
        <v>448</v>
      </c>
      <c r="J732" t="s">
        <v>449</v>
      </c>
      <c r="K732" t="s">
        <v>78</v>
      </c>
      <c r="L732" t="s">
        <v>24786</v>
      </c>
    </row>
    <row r="733" spans="1:12" x14ac:dyDescent="0.2">
      <c r="A733" t="s">
        <v>24072</v>
      </c>
      <c r="B733" t="s">
        <v>12324</v>
      </c>
      <c r="C733">
        <v>2303</v>
      </c>
      <c r="D733">
        <v>378.30239999999998</v>
      </c>
      <c r="E733">
        <v>15.398</v>
      </c>
      <c r="F733" t="s">
        <v>24073</v>
      </c>
      <c r="G733" t="s">
        <v>2514</v>
      </c>
      <c r="H733" t="s">
        <v>447</v>
      </c>
      <c r="I733" t="s">
        <v>448</v>
      </c>
      <c r="J733" t="s">
        <v>449</v>
      </c>
      <c r="K733" t="s">
        <v>78</v>
      </c>
      <c r="L733" t="s">
        <v>24079</v>
      </c>
    </row>
    <row r="734" spans="1:12" x14ac:dyDescent="0.2">
      <c r="A734" t="s">
        <v>10741</v>
      </c>
      <c r="B734" t="s">
        <v>28</v>
      </c>
      <c r="C734">
        <v>1970</v>
      </c>
      <c r="D734">
        <v>349.16969999999998</v>
      </c>
      <c r="E734">
        <v>16.489000000000001</v>
      </c>
      <c r="F734" t="s">
        <v>10742</v>
      </c>
      <c r="G734" t="s">
        <v>6445</v>
      </c>
      <c r="H734" t="s">
        <v>6445</v>
      </c>
      <c r="I734" t="s">
        <v>448</v>
      </c>
      <c r="J734" t="s">
        <v>449</v>
      </c>
      <c r="K734" t="s">
        <v>78</v>
      </c>
      <c r="L734" t="s">
        <v>10748</v>
      </c>
    </row>
    <row r="735" spans="1:12" x14ac:dyDescent="0.2">
      <c r="A735" t="s">
        <v>24217</v>
      </c>
      <c r="B735" t="s">
        <v>12324</v>
      </c>
      <c r="C735">
        <v>2325</v>
      </c>
      <c r="D735">
        <v>389.25139999999999</v>
      </c>
      <c r="E735">
        <v>14.457000000000001</v>
      </c>
      <c r="F735" t="s">
        <v>24218</v>
      </c>
      <c r="G735" t="s">
        <v>23015</v>
      </c>
      <c r="H735" t="s">
        <v>6445</v>
      </c>
      <c r="I735" t="s">
        <v>448</v>
      </c>
      <c r="J735" t="s">
        <v>449</v>
      </c>
      <c r="K735" t="s">
        <v>78</v>
      </c>
      <c r="L735" t="s">
        <v>24226</v>
      </c>
    </row>
    <row r="736" spans="1:12" x14ac:dyDescent="0.2">
      <c r="A736" t="s">
        <v>21882</v>
      </c>
      <c r="B736" t="s">
        <v>12324</v>
      </c>
      <c r="C736">
        <v>1850</v>
      </c>
      <c r="D736">
        <v>280.15620000000001</v>
      </c>
      <c r="E736">
        <v>15.587999999999999</v>
      </c>
      <c r="F736" t="s">
        <v>21888</v>
      </c>
      <c r="G736" t="s">
        <v>15231</v>
      </c>
      <c r="H736" t="s">
        <v>447</v>
      </c>
      <c r="I736" t="s">
        <v>448</v>
      </c>
      <c r="J736" t="s">
        <v>449</v>
      </c>
      <c r="K736" t="s">
        <v>78</v>
      </c>
      <c r="L736" t="s">
        <v>21894</v>
      </c>
    </row>
    <row r="737" spans="1:12" x14ac:dyDescent="0.2">
      <c r="A737" t="s">
        <v>16285</v>
      </c>
      <c r="B737" t="s">
        <v>12324</v>
      </c>
      <c r="C737">
        <v>795</v>
      </c>
      <c r="D737">
        <v>187.14500000000001</v>
      </c>
      <c r="E737">
        <v>5.35</v>
      </c>
      <c r="F737" t="s">
        <v>16286</v>
      </c>
      <c r="G737" t="s">
        <v>2514</v>
      </c>
      <c r="H737" t="s">
        <v>447</v>
      </c>
      <c r="I737" t="s">
        <v>448</v>
      </c>
      <c r="J737" t="s">
        <v>449</v>
      </c>
      <c r="K737" t="s">
        <v>78</v>
      </c>
      <c r="L737" t="s">
        <v>16293</v>
      </c>
    </row>
    <row r="738" spans="1:12" x14ac:dyDescent="0.2">
      <c r="A738" t="s">
        <v>15830</v>
      </c>
      <c r="B738" t="s">
        <v>12324</v>
      </c>
      <c r="C738">
        <v>714</v>
      </c>
      <c r="D738">
        <v>182.07939999999999</v>
      </c>
      <c r="E738">
        <v>1.2789999999999999</v>
      </c>
      <c r="F738" t="s">
        <v>15831</v>
      </c>
      <c r="G738" t="s">
        <v>2514</v>
      </c>
      <c r="H738" t="s">
        <v>447</v>
      </c>
      <c r="I738" t="s">
        <v>448</v>
      </c>
      <c r="J738" t="s">
        <v>449</v>
      </c>
      <c r="K738" t="s">
        <v>78</v>
      </c>
      <c r="L738" t="s">
        <v>15837</v>
      </c>
    </row>
    <row r="739" spans="1:12" x14ac:dyDescent="0.2">
      <c r="A739" t="s">
        <v>16059</v>
      </c>
      <c r="B739" t="s">
        <v>12324</v>
      </c>
      <c r="C739">
        <v>757</v>
      </c>
      <c r="D739">
        <v>184.1337</v>
      </c>
      <c r="E739">
        <v>7.1059999999999999</v>
      </c>
      <c r="F739" t="s">
        <v>16060</v>
      </c>
      <c r="G739" t="s">
        <v>2514</v>
      </c>
      <c r="H739" t="s">
        <v>447</v>
      </c>
      <c r="I739" t="s">
        <v>448</v>
      </c>
      <c r="J739" t="s">
        <v>449</v>
      </c>
      <c r="K739" t="s">
        <v>78</v>
      </c>
      <c r="L739" t="s">
        <v>16066</v>
      </c>
    </row>
    <row r="740" spans="1:12" x14ac:dyDescent="0.2">
      <c r="A740" t="s">
        <v>19110</v>
      </c>
      <c r="B740" t="s">
        <v>12324</v>
      </c>
      <c r="C740">
        <v>1307</v>
      </c>
      <c r="D740">
        <v>225.1097</v>
      </c>
      <c r="E740">
        <v>6.3559999999999999</v>
      </c>
      <c r="F740" t="s">
        <v>19111</v>
      </c>
      <c r="G740" t="s">
        <v>19119</v>
      </c>
      <c r="H740" t="s">
        <v>447</v>
      </c>
      <c r="I740" t="s">
        <v>448</v>
      </c>
      <c r="J740" t="s">
        <v>449</v>
      </c>
      <c r="K740" t="s">
        <v>78</v>
      </c>
      <c r="L740" t="s">
        <v>19120</v>
      </c>
    </row>
    <row r="741" spans="1:12" x14ac:dyDescent="0.2">
      <c r="A741" t="s">
        <v>6722</v>
      </c>
      <c r="B741" t="s">
        <v>28</v>
      </c>
      <c r="C741">
        <v>1282</v>
      </c>
      <c r="D741">
        <v>242.17519999999999</v>
      </c>
      <c r="E741">
        <v>15.016999999999999</v>
      </c>
      <c r="F741" t="s">
        <v>6723</v>
      </c>
      <c r="G741" t="s">
        <v>446</v>
      </c>
      <c r="H741" t="s">
        <v>447</v>
      </c>
      <c r="I741" t="s">
        <v>448</v>
      </c>
      <c r="J741" t="s">
        <v>449</v>
      </c>
      <c r="K741" t="s">
        <v>78</v>
      </c>
      <c r="L741" t="s">
        <v>6730</v>
      </c>
    </row>
    <row r="742" spans="1:12" x14ac:dyDescent="0.2">
      <c r="A742" t="s">
        <v>17295</v>
      </c>
      <c r="B742" t="s">
        <v>12324</v>
      </c>
      <c r="C742">
        <v>971</v>
      </c>
      <c r="D742">
        <v>200.12909999999999</v>
      </c>
      <c r="E742">
        <v>14.535</v>
      </c>
      <c r="F742" t="s">
        <v>17296</v>
      </c>
      <c r="G742" t="s">
        <v>446</v>
      </c>
      <c r="H742" t="s">
        <v>447</v>
      </c>
      <c r="I742" t="s">
        <v>448</v>
      </c>
      <c r="J742" t="s">
        <v>449</v>
      </c>
      <c r="K742" t="s">
        <v>78</v>
      </c>
      <c r="L742" t="s">
        <v>17297</v>
      </c>
    </row>
    <row r="743" spans="1:12" x14ac:dyDescent="0.2">
      <c r="A743" t="s">
        <v>437</v>
      </c>
      <c r="B743" t="s">
        <v>28</v>
      </c>
      <c r="C743">
        <v>114</v>
      </c>
      <c r="D743">
        <v>144.06540000000001</v>
      </c>
      <c r="E743">
        <v>1.466</v>
      </c>
      <c r="F743" t="s">
        <v>438</v>
      </c>
      <c r="G743" t="s">
        <v>446</v>
      </c>
      <c r="H743" t="s">
        <v>447</v>
      </c>
      <c r="I743" t="s">
        <v>448</v>
      </c>
      <c r="J743" t="s">
        <v>449</v>
      </c>
      <c r="K743" t="s">
        <v>78</v>
      </c>
      <c r="L743" t="s">
        <v>450</v>
      </c>
    </row>
    <row r="744" spans="1:12" x14ac:dyDescent="0.2">
      <c r="A744" t="s">
        <v>22073</v>
      </c>
      <c r="B744" t="s">
        <v>12324</v>
      </c>
      <c r="C744">
        <v>1882</v>
      </c>
      <c r="D744">
        <v>285.18169999999998</v>
      </c>
      <c r="E744">
        <v>6.5339999999999998</v>
      </c>
      <c r="F744" t="s">
        <v>22074</v>
      </c>
      <c r="G744" t="s">
        <v>2514</v>
      </c>
      <c r="H744" t="s">
        <v>447</v>
      </c>
      <c r="I744" t="s">
        <v>448</v>
      </c>
      <c r="J744" t="s">
        <v>449</v>
      </c>
      <c r="K744" t="s">
        <v>78</v>
      </c>
      <c r="L744" t="s">
        <v>22080</v>
      </c>
    </row>
    <row r="745" spans="1:12" x14ac:dyDescent="0.2">
      <c r="A745" t="s">
        <v>15660</v>
      </c>
      <c r="B745" t="s">
        <v>12324</v>
      </c>
      <c r="C745">
        <v>688</v>
      </c>
      <c r="D745">
        <v>181.04830000000001</v>
      </c>
      <c r="E745">
        <v>2.7519999999999998</v>
      </c>
      <c r="F745" t="s">
        <v>15661</v>
      </c>
      <c r="G745" t="s">
        <v>2514</v>
      </c>
      <c r="H745" t="s">
        <v>447</v>
      </c>
      <c r="I745" t="s">
        <v>448</v>
      </c>
      <c r="J745" t="s">
        <v>449</v>
      </c>
      <c r="K745" t="s">
        <v>78</v>
      </c>
      <c r="L745" t="s">
        <v>15667</v>
      </c>
    </row>
    <row r="746" spans="1:12" x14ac:dyDescent="0.2">
      <c r="A746" t="s">
        <v>22682</v>
      </c>
      <c r="B746" t="s">
        <v>12324</v>
      </c>
      <c r="C746">
        <v>2008</v>
      </c>
      <c r="D746">
        <v>304.22739999999999</v>
      </c>
      <c r="E746">
        <v>16.164000000000001</v>
      </c>
      <c r="F746" t="s">
        <v>22683</v>
      </c>
      <c r="G746" t="s">
        <v>3151</v>
      </c>
      <c r="H746" t="s">
        <v>447</v>
      </c>
      <c r="I746" t="s">
        <v>448</v>
      </c>
      <c r="J746" t="s">
        <v>449</v>
      </c>
      <c r="K746" t="s">
        <v>78</v>
      </c>
      <c r="L746" t="s">
        <v>22688</v>
      </c>
    </row>
    <row r="747" spans="1:12" x14ac:dyDescent="0.2">
      <c r="A747" t="s">
        <v>24094</v>
      </c>
      <c r="B747" t="s">
        <v>12324</v>
      </c>
      <c r="C747">
        <v>2306</v>
      </c>
      <c r="D747">
        <v>378.3218</v>
      </c>
      <c r="E747">
        <v>15.506</v>
      </c>
      <c r="F747" t="s">
        <v>24095</v>
      </c>
      <c r="G747" t="s">
        <v>2514</v>
      </c>
      <c r="H747" t="s">
        <v>447</v>
      </c>
      <c r="I747" t="s">
        <v>448</v>
      </c>
      <c r="J747" t="s">
        <v>449</v>
      </c>
      <c r="K747" t="s">
        <v>78</v>
      </c>
      <c r="L747" t="s">
        <v>24097</v>
      </c>
    </row>
    <row r="748" spans="1:12" x14ac:dyDescent="0.2">
      <c r="A748" t="s">
        <v>18537</v>
      </c>
      <c r="B748" t="s">
        <v>12324</v>
      </c>
      <c r="C748">
        <v>1201</v>
      </c>
      <c r="D748">
        <v>216.1602</v>
      </c>
      <c r="E748">
        <v>14.465999999999999</v>
      </c>
      <c r="F748" t="s">
        <v>18542</v>
      </c>
      <c r="G748" t="s">
        <v>15231</v>
      </c>
      <c r="H748" t="s">
        <v>447</v>
      </c>
      <c r="I748" t="s">
        <v>448</v>
      </c>
      <c r="J748" t="s">
        <v>449</v>
      </c>
      <c r="K748" t="s">
        <v>78</v>
      </c>
      <c r="L748" t="s">
        <v>18548</v>
      </c>
    </row>
    <row r="749" spans="1:12" x14ac:dyDescent="0.2">
      <c r="A749" t="s">
        <v>23084</v>
      </c>
      <c r="B749" t="s">
        <v>12324</v>
      </c>
      <c r="C749">
        <v>2087</v>
      </c>
      <c r="D749">
        <v>316.28530000000001</v>
      </c>
      <c r="E749">
        <v>17.387</v>
      </c>
      <c r="F749" t="s">
        <v>23085</v>
      </c>
      <c r="G749" t="s">
        <v>3151</v>
      </c>
      <c r="H749" t="s">
        <v>447</v>
      </c>
      <c r="I749" t="s">
        <v>448</v>
      </c>
      <c r="J749" t="s">
        <v>449</v>
      </c>
      <c r="K749" t="s">
        <v>78</v>
      </c>
      <c r="L749" t="s">
        <v>23091</v>
      </c>
    </row>
    <row r="750" spans="1:12" x14ac:dyDescent="0.2">
      <c r="A750" t="s">
        <v>5618</v>
      </c>
      <c r="B750" t="s">
        <v>28</v>
      </c>
      <c r="C750">
        <v>1071</v>
      </c>
      <c r="D750">
        <v>225.05099999999999</v>
      </c>
      <c r="E750">
        <v>16.882000000000001</v>
      </c>
      <c r="F750" t="s">
        <v>5619</v>
      </c>
      <c r="G750" t="s">
        <v>2514</v>
      </c>
      <c r="H750" t="s">
        <v>447</v>
      </c>
      <c r="I750" t="s">
        <v>448</v>
      </c>
      <c r="J750" t="s">
        <v>449</v>
      </c>
      <c r="K750" t="s">
        <v>78</v>
      </c>
      <c r="L750" t="s">
        <v>5624</v>
      </c>
    </row>
    <row r="751" spans="1:12" x14ac:dyDescent="0.2">
      <c r="A751" t="s">
        <v>24334</v>
      </c>
      <c r="B751" t="s">
        <v>12324</v>
      </c>
      <c r="C751">
        <v>2348</v>
      </c>
      <c r="D751">
        <v>406.33370000000002</v>
      </c>
      <c r="E751">
        <v>16.87</v>
      </c>
      <c r="F751" t="s">
        <v>24335</v>
      </c>
      <c r="G751" t="s">
        <v>2514</v>
      </c>
      <c r="H751" t="s">
        <v>447</v>
      </c>
      <c r="I751" t="s">
        <v>448</v>
      </c>
      <c r="J751" t="s">
        <v>449</v>
      </c>
      <c r="K751" t="s">
        <v>78</v>
      </c>
      <c r="L751" t="s">
        <v>24342</v>
      </c>
    </row>
    <row r="752" spans="1:12" x14ac:dyDescent="0.2">
      <c r="A752" t="s">
        <v>22154</v>
      </c>
      <c r="B752" t="s">
        <v>12324</v>
      </c>
      <c r="C752">
        <v>1893</v>
      </c>
      <c r="D752">
        <v>288.25400000000002</v>
      </c>
      <c r="E752">
        <v>16.576000000000001</v>
      </c>
      <c r="F752" t="s">
        <v>22155</v>
      </c>
      <c r="G752" t="s">
        <v>3007</v>
      </c>
      <c r="H752" t="s">
        <v>447</v>
      </c>
      <c r="I752" t="s">
        <v>448</v>
      </c>
      <c r="J752" t="s">
        <v>449</v>
      </c>
      <c r="K752" t="s">
        <v>78</v>
      </c>
      <c r="L752" t="s">
        <v>8015</v>
      </c>
    </row>
    <row r="753" spans="1:12" x14ac:dyDescent="0.2">
      <c r="A753" t="s">
        <v>22655</v>
      </c>
      <c r="B753" t="s">
        <v>12324</v>
      </c>
      <c r="C753">
        <v>2004</v>
      </c>
      <c r="D753">
        <v>302.26929999999999</v>
      </c>
      <c r="E753">
        <v>16.84</v>
      </c>
      <c r="F753" t="s">
        <v>22656</v>
      </c>
      <c r="G753" t="s">
        <v>3007</v>
      </c>
      <c r="H753" t="s">
        <v>447</v>
      </c>
      <c r="I753" t="s">
        <v>448</v>
      </c>
      <c r="J753" t="s">
        <v>449</v>
      </c>
      <c r="K753" t="s">
        <v>78</v>
      </c>
      <c r="L753" t="s">
        <v>22661</v>
      </c>
    </row>
    <row r="754" spans="1:12" x14ac:dyDescent="0.2">
      <c r="A754" t="s">
        <v>8003</v>
      </c>
      <c r="B754" t="s">
        <v>28</v>
      </c>
      <c r="C754">
        <v>1516</v>
      </c>
      <c r="D754">
        <v>270.20659999999998</v>
      </c>
      <c r="E754">
        <v>18.902000000000001</v>
      </c>
      <c r="F754" t="s">
        <v>8009</v>
      </c>
      <c r="G754" t="s">
        <v>3007</v>
      </c>
      <c r="H754" t="s">
        <v>447</v>
      </c>
      <c r="I754" t="s">
        <v>448</v>
      </c>
      <c r="J754" t="s">
        <v>449</v>
      </c>
      <c r="K754" t="s">
        <v>78</v>
      </c>
      <c r="L754" t="s">
        <v>8015</v>
      </c>
    </row>
    <row r="755" spans="1:12" x14ac:dyDescent="0.2">
      <c r="A755" t="s">
        <v>11231</v>
      </c>
      <c r="B755" t="s">
        <v>28</v>
      </c>
      <c r="C755">
        <v>2045</v>
      </c>
      <c r="D755">
        <v>368.10070000000002</v>
      </c>
      <c r="E755">
        <v>13.298999999999999</v>
      </c>
      <c r="F755" t="s">
        <v>11232</v>
      </c>
      <c r="G755" t="s">
        <v>2514</v>
      </c>
      <c r="H755" t="s">
        <v>447</v>
      </c>
      <c r="I755" t="s">
        <v>448</v>
      </c>
      <c r="J755" t="s">
        <v>449</v>
      </c>
      <c r="K755" t="s">
        <v>78</v>
      </c>
      <c r="L755" t="s">
        <v>11237</v>
      </c>
    </row>
    <row r="756" spans="1:12" x14ac:dyDescent="0.2">
      <c r="A756" t="s">
        <v>14380</v>
      </c>
      <c r="B756" t="s">
        <v>12324</v>
      </c>
      <c r="C756">
        <v>434</v>
      </c>
      <c r="D756">
        <v>161.0968</v>
      </c>
      <c r="E756">
        <v>19.399999999999999</v>
      </c>
      <c r="F756" t="s">
        <v>14381</v>
      </c>
      <c r="G756" t="s">
        <v>446</v>
      </c>
      <c r="H756" t="s">
        <v>447</v>
      </c>
      <c r="I756" t="s">
        <v>448</v>
      </c>
      <c r="J756" t="s">
        <v>449</v>
      </c>
      <c r="K756" t="s">
        <v>78</v>
      </c>
      <c r="L756" t="s">
        <v>14387</v>
      </c>
    </row>
    <row r="757" spans="1:12" x14ac:dyDescent="0.2">
      <c r="A757" t="s">
        <v>16373</v>
      </c>
      <c r="B757" t="s">
        <v>12324</v>
      </c>
      <c r="C757">
        <v>812</v>
      </c>
      <c r="D757">
        <v>190.13130000000001</v>
      </c>
      <c r="E757">
        <v>5.5759999999999996</v>
      </c>
      <c r="F757" t="s">
        <v>16374</v>
      </c>
      <c r="G757" t="s">
        <v>447</v>
      </c>
      <c r="H757" t="s">
        <v>447</v>
      </c>
      <c r="I757" t="s">
        <v>448</v>
      </c>
      <c r="J757" t="s">
        <v>449</v>
      </c>
      <c r="K757" t="s">
        <v>78</v>
      </c>
      <c r="L757" t="s">
        <v>16376</v>
      </c>
    </row>
    <row r="758" spans="1:12" x14ac:dyDescent="0.2">
      <c r="A758" t="s">
        <v>2563</v>
      </c>
      <c r="B758" t="s">
        <v>28</v>
      </c>
      <c r="C758">
        <v>526</v>
      </c>
      <c r="D758">
        <v>186.11250000000001</v>
      </c>
      <c r="E758">
        <v>8.1110000000000007</v>
      </c>
      <c r="F758" t="s">
        <v>2564</v>
      </c>
      <c r="G758" t="s">
        <v>446</v>
      </c>
      <c r="H758" t="s">
        <v>447</v>
      </c>
      <c r="I758" t="s">
        <v>448</v>
      </c>
      <c r="J758" t="s">
        <v>449</v>
      </c>
      <c r="K758" t="s">
        <v>78</v>
      </c>
      <c r="L758" t="s">
        <v>2571</v>
      </c>
    </row>
    <row r="759" spans="1:12" x14ac:dyDescent="0.2">
      <c r="A759" t="s">
        <v>17286</v>
      </c>
      <c r="B759" t="s">
        <v>12324</v>
      </c>
      <c r="C759">
        <v>970</v>
      </c>
      <c r="D759">
        <v>200.12899999999999</v>
      </c>
      <c r="E759">
        <v>5.4450000000000003</v>
      </c>
      <c r="F759" t="s">
        <v>17287</v>
      </c>
      <c r="G759" t="s">
        <v>725</v>
      </c>
      <c r="H759" t="s">
        <v>447</v>
      </c>
      <c r="I759" t="s">
        <v>448</v>
      </c>
      <c r="J759" t="s">
        <v>449</v>
      </c>
      <c r="K759" t="s">
        <v>78</v>
      </c>
      <c r="L759" t="s">
        <v>17294</v>
      </c>
    </row>
    <row r="760" spans="1:12" x14ac:dyDescent="0.2">
      <c r="A760" t="s">
        <v>17426</v>
      </c>
      <c r="B760" t="s">
        <v>12324</v>
      </c>
      <c r="C760">
        <v>999</v>
      </c>
      <c r="D760">
        <v>202.1448</v>
      </c>
      <c r="E760">
        <v>8.9390000000000001</v>
      </c>
      <c r="F760" t="s">
        <v>17427</v>
      </c>
      <c r="G760" t="s">
        <v>14996</v>
      </c>
      <c r="H760" t="s">
        <v>447</v>
      </c>
      <c r="I760" t="s">
        <v>448</v>
      </c>
      <c r="J760" t="s">
        <v>449</v>
      </c>
      <c r="K760" t="s">
        <v>78</v>
      </c>
      <c r="L760" t="s">
        <v>17432</v>
      </c>
    </row>
    <row r="761" spans="1:12" x14ac:dyDescent="0.2">
      <c r="A761" t="s">
        <v>16945</v>
      </c>
      <c r="B761" t="s">
        <v>12324</v>
      </c>
      <c r="C761">
        <v>905</v>
      </c>
      <c r="D761">
        <v>196.09819999999999</v>
      </c>
      <c r="E761">
        <v>1.4</v>
      </c>
      <c r="F761" t="s">
        <v>16946</v>
      </c>
      <c r="G761" t="s">
        <v>14996</v>
      </c>
      <c r="H761" t="s">
        <v>447</v>
      </c>
      <c r="I761" t="s">
        <v>448</v>
      </c>
      <c r="J761" t="s">
        <v>449</v>
      </c>
      <c r="K761" t="s">
        <v>78</v>
      </c>
      <c r="L761" t="s">
        <v>16953</v>
      </c>
    </row>
    <row r="762" spans="1:12" x14ac:dyDescent="0.2">
      <c r="A762" t="s">
        <v>20893</v>
      </c>
      <c r="B762" t="s">
        <v>12324</v>
      </c>
      <c r="C762">
        <v>1660</v>
      </c>
      <c r="D762">
        <v>260.25880000000001</v>
      </c>
      <c r="E762">
        <v>15.894</v>
      </c>
      <c r="F762" t="s">
        <v>20894</v>
      </c>
      <c r="G762" t="s">
        <v>447</v>
      </c>
      <c r="H762" t="s">
        <v>447</v>
      </c>
      <c r="I762" t="s">
        <v>448</v>
      </c>
      <c r="J762" t="s">
        <v>449</v>
      </c>
      <c r="K762" t="s">
        <v>78</v>
      </c>
      <c r="L762" t="s">
        <v>20900</v>
      </c>
    </row>
    <row r="763" spans="1:12" x14ac:dyDescent="0.2">
      <c r="A763" t="s">
        <v>15223</v>
      </c>
      <c r="B763" t="s">
        <v>12324</v>
      </c>
      <c r="C763">
        <v>609</v>
      </c>
      <c r="D763">
        <v>174.14920000000001</v>
      </c>
      <c r="E763">
        <v>14.465</v>
      </c>
      <c r="F763" t="s">
        <v>15224</v>
      </c>
      <c r="G763" t="s">
        <v>15231</v>
      </c>
      <c r="H763" t="s">
        <v>447</v>
      </c>
      <c r="I763" t="s">
        <v>448</v>
      </c>
      <c r="J763" t="s">
        <v>449</v>
      </c>
      <c r="K763" t="s">
        <v>78</v>
      </c>
      <c r="L763" t="s">
        <v>15232</v>
      </c>
    </row>
    <row r="764" spans="1:12" x14ac:dyDescent="0.2">
      <c r="A764" t="s">
        <v>21128</v>
      </c>
      <c r="B764" t="s">
        <v>12324</v>
      </c>
      <c r="C764">
        <v>1699</v>
      </c>
      <c r="D764">
        <v>265.14150000000001</v>
      </c>
      <c r="E764">
        <v>9.3610000000000007</v>
      </c>
      <c r="F764" t="s">
        <v>21129</v>
      </c>
      <c r="G764" t="s">
        <v>228</v>
      </c>
      <c r="H764">
        <v>0</v>
      </c>
      <c r="I764">
        <v>0</v>
      </c>
      <c r="J764">
        <v>0</v>
      </c>
      <c r="K764" t="s">
        <v>228</v>
      </c>
      <c r="L764" t="s">
        <v>21134</v>
      </c>
    </row>
    <row r="765" spans="1:12" x14ac:dyDescent="0.2">
      <c r="A765" t="s">
        <v>24730</v>
      </c>
      <c r="B765" t="s">
        <v>12324</v>
      </c>
      <c r="C765">
        <v>2436</v>
      </c>
      <c r="D765">
        <v>556.44209999999998</v>
      </c>
      <c r="E765">
        <v>19.399000000000001</v>
      </c>
      <c r="F765" t="s">
        <v>24731</v>
      </c>
      <c r="G765" t="s">
        <v>8040</v>
      </c>
      <c r="H765" t="s">
        <v>447</v>
      </c>
      <c r="I765" t="s">
        <v>448</v>
      </c>
      <c r="J765" t="s">
        <v>449</v>
      </c>
      <c r="K765" t="s">
        <v>78</v>
      </c>
      <c r="L765" t="s">
        <v>24739</v>
      </c>
    </row>
    <row r="766" spans="1:12" x14ac:dyDescent="0.2">
      <c r="A766" t="s">
        <v>11888</v>
      </c>
      <c r="B766" t="s">
        <v>28</v>
      </c>
      <c r="C766">
        <v>2146</v>
      </c>
      <c r="D766">
        <v>425.21910000000003</v>
      </c>
      <c r="E766">
        <v>15.782</v>
      </c>
      <c r="F766" t="s">
        <v>11889</v>
      </c>
      <c r="G766" t="s">
        <v>2694</v>
      </c>
      <c r="H766">
        <v>0</v>
      </c>
      <c r="I766" t="s">
        <v>2694</v>
      </c>
      <c r="J766" t="s">
        <v>229</v>
      </c>
      <c r="K766" t="s">
        <v>228</v>
      </c>
      <c r="L766" t="s">
        <v>11897</v>
      </c>
    </row>
    <row r="767" spans="1:12" x14ac:dyDescent="0.2">
      <c r="A767" t="s">
        <v>19684</v>
      </c>
      <c r="B767" t="s">
        <v>12324</v>
      </c>
      <c r="C767">
        <v>1432</v>
      </c>
      <c r="D767">
        <v>235.1705</v>
      </c>
      <c r="E767">
        <v>16.780999999999999</v>
      </c>
      <c r="F767" t="s">
        <v>19685</v>
      </c>
      <c r="G767" t="s">
        <v>19691</v>
      </c>
      <c r="H767" t="s">
        <v>19691</v>
      </c>
      <c r="I767" t="s">
        <v>6114</v>
      </c>
      <c r="J767" t="s">
        <v>5944</v>
      </c>
      <c r="K767" t="s">
        <v>228</v>
      </c>
      <c r="L767" t="s">
        <v>19692</v>
      </c>
    </row>
    <row r="768" spans="1:12" x14ac:dyDescent="0.2">
      <c r="A768" t="s">
        <v>11814</v>
      </c>
      <c r="B768" t="s">
        <v>28</v>
      </c>
      <c r="C768">
        <v>2135</v>
      </c>
      <c r="D768">
        <v>412.96629999999999</v>
      </c>
      <c r="E768">
        <v>16.146000000000001</v>
      </c>
      <c r="F768" t="s">
        <v>11820</v>
      </c>
      <c r="G768" t="s">
        <v>11826</v>
      </c>
      <c r="H768" t="s">
        <v>11826</v>
      </c>
      <c r="I768" t="s">
        <v>4680</v>
      </c>
      <c r="J768" t="s">
        <v>4681</v>
      </c>
      <c r="K768" t="s">
        <v>2708</v>
      </c>
      <c r="L768" t="s">
        <v>11827</v>
      </c>
    </row>
    <row r="769" spans="1:12" x14ac:dyDescent="0.2">
      <c r="A769" t="s">
        <v>19137</v>
      </c>
      <c r="B769" t="s">
        <v>12324</v>
      </c>
      <c r="C769">
        <v>1313</v>
      </c>
      <c r="D769">
        <v>225.11099999999999</v>
      </c>
      <c r="E769">
        <v>7.5469999999999997</v>
      </c>
      <c r="F769" t="s">
        <v>19138</v>
      </c>
      <c r="G769" t="s">
        <v>426</v>
      </c>
      <c r="H769" t="s">
        <v>426</v>
      </c>
      <c r="I769" t="s">
        <v>230</v>
      </c>
      <c r="J769" t="s">
        <v>229</v>
      </c>
      <c r="K769" t="s">
        <v>228</v>
      </c>
      <c r="L769" t="s">
        <v>19139</v>
      </c>
    </row>
    <row r="770" spans="1:12" x14ac:dyDescent="0.2">
      <c r="A770" t="s">
        <v>16238</v>
      </c>
      <c r="B770" t="s">
        <v>12324</v>
      </c>
      <c r="C770">
        <v>789</v>
      </c>
      <c r="D770">
        <v>187.09800000000001</v>
      </c>
      <c r="E770">
        <v>7.4029999999999996</v>
      </c>
      <c r="F770" t="s">
        <v>16239</v>
      </c>
      <c r="G770" t="s">
        <v>539</v>
      </c>
      <c r="H770" t="s">
        <v>426</v>
      </c>
      <c r="I770" t="s">
        <v>230</v>
      </c>
      <c r="J770" t="s">
        <v>229</v>
      </c>
      <c r="K770" t="s">
        <v>228</v>
      </c>
      <c r="L770" t="s">
        <v>16245</v>
      </c>
    </row>
    <row r="771" spans="1:12" x14ac:dyDescent="0.2">
      <c r="A771" t="s">
        <v>479</v>
      </c>
      <c r="B771" t="s">
        <v>28</v>
      </c>
      <c r="C771">
        <v>120</v>
      </c>
      <c r="D771">
        <v>145.0498</v>
      </c>
      <c r="E771">
        <v>3.508</v>
      </c>
      <c r="F771" t="s">
        <v>484</v>
      </c>
      <c r="G771" t="s">
        <v>426</v>
      </c>
      <c r="H771" t="s">
        <v>426</v>
      </c>
      <c r="I771" t="s">
        <v>230</v>
      </c>
      <c r="J771" t="s">
        <v>229</v>
      </c>
      <c r="K771" t="s">
        <v>228</v>
      </c>
      <c r="L771" t="s">
        <v>490</v>
      </c>
    </row>
    <row r="772" spans="1:12" x14ac:dyDescent="0.2">
      <c r="A772" t="s">
        <v>993</v>
      </c>
      <c r="B772" t="s">
        <v>28</v>
      </c>
      <c r="C772">
        <v>224</v>
      </c>
      <c r="D772">
        <v>159.0651</v>
      </c>
      <c r="E772">
        <v>6.4729999999999999</v>
      </c>
      <c r="F772" t="s">
        <v>997</v>
      </c>
      <c r="G772" t="s">
        <v>391</v>
      </c>
      <c r="H772" t="s">
        <v>391</v>
      </c>
      <c r="I772" t="s">
        <v>230</v>
      </c>
      <c r="J772" t="s">
        <v>229</v>
      </c>
      <c r="K772" t="s">
        <v>228</v>
      </c>
      <c r="L772" t="s">
        <v>1004</v>
      </c>
    </row>
    <row r="773" spans="1:12" x14ac:dyDescent="0.2">
      <c r="A773" t="s">
        <v>1014</v>
      </c>
      <c r="B773" t="s">
        <v>28</v>
      </c>
      <c r="C773">
        <v>226</v>
      </c>
      <c r="D773">
        <v>159.06530000000001</v>
      </c>
      <c r="E773">
        <v>5.907</v>
      </c>
      <c r="F773" t="s">
        <v>1018</v>
      </c>
      <c r="G773" t="s">
        <v>391</v>
      </c>
      <c r="H773" t="s">
        <v>391</v>
      </c>
      <c r="I773" t="s">
        <v>230</v>
      </c>
      <c r="J773" t="s">
        <v>229</v>
      </c>
      <c r="K773" t="s">
        <v>228</v>
      </c>
      <c r="L773" t="s">
        <v>1004</v>
      </c>
    </row>
    <row r="774" spans="1:12" x14ac:dyDescent="0.2">
      <c r="A774" t="s">
        <v>987</v>
      </c>
      <c r="B774" t="s">
        <v>28</v>
      </c>
      <c r="C774">
        <v>225</v>
      </c>
      <c r="D774">
        <v>159.0651</v>
      </c>
      <c r="E774">
        <v>5.5119999999999996</v>
      </c>
      <c r="F774" t="s">
        <v>988</v>
      </c>
      <c r="G774" t="s">
        <v>539</v>
      </c>
      <c r="H774" t="s">
        <v>426</v>
      </c>
      <c r="I774" t="s">
        <v>230</v>
      </c>
      <c r="J774" t="s">
        <v>229</v>
      </c>
      <c r="K774" t="s">
        <v>228</v>
      </c>
      <c r="L774" t="s">
        <v>989</v>
      </c>
    </row>
    <row r="775" spans="1:12" x14ac:dyDescent="0.2">
      <c r="A775" t="s">
        <v>6648</v>
      </c>
      <c r="B775" t="s">
        <v>28</v>
      </c>
      <c r="C775">
        <v>1265</v>
      </c>
      <c r="D775">
        <v>241.14320000000001</v>
      </c>
      <c r="E775">
        <v>16.145</v>
      </c>
      <c r="F775" t="s">
        <v>6652</v>
      </c>
      <c r="G775" t="s">
        <v>391</v>
      </c>
      <c r="H775" t="s">
        <v>391</v>
      </c>
      <c r="I775" t="s">
        <v>230</v>
      </c>
      <c r="J775" t="s">
        <v>229</v>
      </c>
      <c r="K775" t="s">
        <v>228</v>
      </c>
      <c r="L775" t="s">
        <v>6657</v>
      </c>
    </row>
    <row r="776" spans="1:12" x14ac:dyDescent="0.2">
      <c r="A776" t="s">
        <v>6665</v>
      </c>
      <c r="B776" t="s">
        <v>28</v>
      </c>
      <c r="C776">
        <v>1266</v>
      </c>
      <c r="D776">
        <v>241.14349999999999</v>
      </c>
      <c r="E776">
        <v>15.076000000000001</v>
      </c>
      <c r="F776" t="s">
        <v>6666</v>
      </c>
      <c r="G776" t="s">
        <v>391</v>
      </c>
      <c r="H776" t="s">
        <v>391</v>
      </c>
      <c r="I776" t="s">
        <v>230</v>
      </c>
      <c r="J776" t="s">
        <v>229</v>
      </c>
      <c r="K776" t="s">
        <v>228</v>
      </c>
      <c r="L776" t="s">
        <v>6657</v>
      </c>
    </row>
    <row r="777" spans="1:12" x14ac:dyDescent="0.2">
      <c r="A777" t="s">
        <v>4754</v>
      </c>
      <c r="B777" t="s">
        <v>28</v>
      </c>
      <c r="C777">
        <v>925</v>
      </c>
      <c r="D777">
        <v>213.11199999999999</v>
      </c>
      <c r="E777">
        <v>15.028</v>
      </c>
      <c r="F777" t="s">
        <v>4755</v>
      </c>
      <c r="G777" t="s">
        <v>391</v>
      </c>
      <c r="H777" t="s">
        <v>391</v>
      </c>
      <c r="I777" t="s">
        <v>230</v>
      </c>
      <c r="J777" t="s">
        <v>229</v>
      </c>
      <c r="K777" t="s">
        <v>228</v>
      </c>
      <c r="L777" t="s">
        <v>4761</v>
      </c>
    </row>
    <row r="778" spans="1:12" x14ac:dyDescent="0.2">
      <c r="A778" t="s">
        <v>6658</v>
      </c>
      <c r="B778" t="s">
        <v>28</v>
      </c>
      <c r="C778">
        <v>1267</v>
      </c>
      <c r="D778">
        <v>241.14349999999999</v>
      </c>
      <c r="E778">
        <v>13.956</v>
      </c>
      <c r="F778" t="s">
        <v>6659</v>
      </c>
      <c r="G778" t="s">
        <v>391</v>
      </c>
      <c r="H778" t="s">
        <v>391</v>
      </c>
      <c r="I778" t="s">
        <v>230</v>
      </c>
      <c r="J778" t="s">
        <v>229</v>
      </c>
      <c r="K778" t="s">
        <v>228</v>
      </c>
      <c r="L778" t="s">
        <v>6657</v>
      </c>
    </row>
    <row r="779" spans="1:12" x14ac:dyDescent="0.2">
      <c r="A779" t="s">
        <v>418</v>
      </c>
      <c r="B779" t="s">
        <v>28</v>
      </c>
      <c r="C779">
        <v>111</v>
      </c>
      <c r="D779">
        <v>143.0341</v>
      </c>
      <c r="E779">
        <v>2.403</v>
      </c>
      <c r="F779" t="s">
        <v>419</v>
      </c>
      <c r="G779" t="s">
        <v>426</v>
      </c>
      <c r="H779" t="s">
        <v>426</v>
      </c>
      <c r="I779" t="s">
        <v>230</v>
      </c>
      <c r="J779" t="s">
        <v>229</v>
      </c>
      <c r="K779" t="s">
        <v>228</v>
      </c>
      <c r="L779" t="s">
        <v>427</v>
      </c>
    </row>
    <row r="780" spans="1:12" x14ac:dyDescent="0.2">
      <c r="A780" t="s">
        <v>6522</v>
      </c>
      <c r="B780" t="s">
        <v>28</v>
      </c>
      <c r="C780">
        <v>1234</v>
      </c>
      <c r="D780">
        <v>239.1277</v>
      </c>
      <c r="E780">
        <v>13.707000000000001</v>
      </c>
      <c r="F780" t="s">
        <v>6523</v>
      </c>
      <c r="G780" t="s">
        <v>391</v>
      </c>
      <c r="H780" t="s">
        <v>391</v>
      </c>
      <c r="I780" t="s">
        <v>230</v>
      </c>
      <c r="J780" t="s">
        <v>229</v>
      </c>
      <c r="K780" t="s">
        <v>228</v>
      </c>
      <c r="L780" t="s">
        <v>6529</v>
      </c>
    </row>
    <row r="781" spans="1:12" x14ac:dyDescent="0.2">
      <c r="A781" t="s">
        <v>18489</v>
      </c>
      <c r="B781" t="s">
        <v>12324</v>
      </c>
      <c r="C781">
        <v>1192</v>
      </c>
      <c r="D781">
        <v>215.13059999999999</v>
      </c>
      <c r="E781">
        <v>8.34</v>
      </c>
      <c r="F781" t="s">
        <v>18490</v>
      </c>
      <c r="G781" t="s">
        <v>895</v>
      </c>
      <c r="H781">
        <v>0</v>
      </c>
      <c r="I781" t="s">
        <v>895</v>
      </c>
      <c r="J781" t="s">
        <v>449</v>
      </c>
      <c r="K781" t="s">
        <v>78</v>
      </c>
      <c r="L781" t="s">
        <v>18497</v>
      </c>
    </row>
    <row r="782" spans="1:12" x14ac:dyDescent="0.2">
      <c r="A782" t="s">
        <v>15896</v>
      </c>
      <c r="B782" t="s">
        <v>12324</v>
      </c>
      <c r="C782">
        <v>724</v>
      </c>
      <c r="D782">
        <v>183.06370000000001</v>
      </c>
      <c r="E782">
        <v>2.2149999999999999</v>
      </c>
      <c r="F782" t="s">
        <v>15897</v>
      </c>
      <c r="G782" t="s">
        <v>391</v>
      </c>
      <c r="H782" t="s">
        <v>391</v>
      </c>
      <c r="I782" t="s">
        <v>230</v>
      </c>
      <c r="J782" t="s">
        <v>229</v>
      </c>
      <c r="K782" t="s">
        <v>228</v>
      </c>
      <c r="L782" t="s">
        <v>992</v>
      </c>
    </row>
    <row r="783" spans="1:12" x14ac:dyDescent="0.2">
      <c r="A783" t="s">
        <v>2661</v>
      </c>
      <c r="B783" t="s">
        <v>28</v>
      </c>
      <c r="C783">
        <v>545</v>
      </c>
      <c r="D783">
        <v>187.09690000000001</v>
      </c>
      <c r="E783">
        <v>10.971</v>
      </c>
      <c r="F783" t="s">
        <v>2663</v>
      </c>
      <c r="G783" t="s">
        <v>391</v>
      </c>
      <c r="H783" t="s">
        <v>391</v>
      </c>
      <c r="I783" t="s">
        <v>230</v>
      </c>
      <c r="J783" t="s">
        <v>229</v>
      </c>
      <c r="K783" t="s">
        <v>228</v>
      </c>
      <c r="L783" t="s">
        <v>992</v>
      </c>
    </row>
    <row r="784" spans="1:12" x14ac:dyDescent="0.2">
      <c r="A784" t="s">
        <v>3770</v>
      </c>
      <c r="B784" t="s">
        <v>28</v>
      </c>
      <c r="C784">
        <v>749</v>
      </c>
      <c r="D784">
        <v>201.1121</v>
      </c>
      <c r="E784">
        <v>13.304</v>
      </c>
      <c r="F784" t="s">
        <v>3774</v>
      </c>
      <c r="G784" t="s">
        <v>391</v>
      </c>
      <c r="H784" t="s">
        <v>391</v>
      </c>
      <c r="I784" t="s">
        <v>230</v>
      </c>
      <c r="J784" t="s">
        <v>229</v>
      </c>
      <c r="K784" t="s">
        <v>228</v>
      </c>
      <c r="L784" t="s">
        <v>992</v>
      </c>
    </row>
    <row r="785" spans="1:12" x14ac:dyDescent="0.2">
      <c r="A785" t="s">
        <v>6756</v>
      </c>
      <c r="B785" t="s">
        <v>28</v>
      </c>
      <c r="C785">
        <v>1289</v>
      </c>
      <c r="D785">
        <v>243.15960000000001</v>
      </c>
      <c r="E785">
        <v>16.253</v>
      </c>
      <c r="F785" t="s">
        <v>6761</v>
      </c>
      <c r="G785" t="s">
        <v>391</v>
      </c>
      <c r="H785" t="s">
        <v>391</v>
      </c>
      <c r="I785" t="s">
        <v>230</v>
      </c>
      <c r="J785" t="s">
        <v>229</v>
      </c>
      <c r="K785" t="s">
        <v>228</v>
      </c>
      <c r="L785" t="s">
        <v>992</v>
      </c>
    </row>
    <row r="786" spans="1:12" x14ac:dyDescent="0.2">
      <c r="A786" t="s">
        <v>6633</v>
      </c>
      <c r="B786" t="s">
        <v>28</v>
      </c>
      <c r="C786">
        <v>1263</v>
      </c>
      <c r="D786">
        <v>241.1431</v>
      </c>
      <c r="E786">
        <v>15.308999999999999</v>
      </c>
      <c r="F786" t="s">
        <v>6634</v>
      </c>
      <c r="G786" t="s">
        <v>391</v>
      </c>
      <c r="H786" t="s">
        <v>391</v>
      </c>
      <c r="I786" t="s">
        <v>230</v>
      </c>
      <c r="J786" t="s">
        <v>229</v>
      </c>
      <c r="K786" t="s">
        <v>228</v>
      </c>
      <c r="L786" t="s">
        <v>992</v>
      </c>
    </row>
    <row r="787" spans="1:12" x14ac:dyDescent="0.2">
      <c r="A787" t="s">
        <v>4905</v>
      </c>
      <c r="B787" t="s">
        <v>28</v>
      </c>
      <c r="C787">
        <v>947</v>
      </c>
      <c r="D787">
        <v>215.12819999999999</v>
      </c>
      <c r="E787">
        <v>14.497</v>
      </c>
      <c r="F787" t="s">
        <v>4909</v>
      </c>
      <c r="G787" t="s">
        <v>391</v>
      </c>
      <c r="H787" t="s">
        <v>391</v>
      </c>
      <c r="I787" t="s">
        <v>230</v>
      </c>
      <c r="J787" t="s">
        <v>229</v>
      </c>
      <c r="K787" t="s">
        <v>228</v>
      </c>
      <c r="L787" t="s">
        <v>992</v>
      </c>
    </row>
    <row r="788" spans="1:12" x14ac:dyDescent="0.2">
      <c r="A788" t="s">
        <v>8797</v>
      </c>
      <c r="B788" t="s">
        <v>28</v>
      </c>
      <c r="C788">
        <v>1638</v>
      </c>
      <c r="D788">
        <v>285.20670000000001</v>
      </c>
      <c r="E788">
        <v>18.468</v>
      </c>
      <c r="F788" t="s">
        <v>8798</v>
      </c>
      <c r="G788" t="s">
        <v>391</v>
      </c>
      <c r="H788" t="s">
        <v>391</v>
      </c>
      <c r="I788" t="s">
        <v>230</v>
      </c>
      <c r="J788" t="s">
        <v>229</v>
      </c>
      <c r="K788" t="s">
        <v>228</v>
      </c>
      <c r="L788" t="s">
        <v>992</v>
      </c>
    </row>
    <row r="789" spans="1:12" x14ac:dyDescent="0.2">
      <c r="A789" t="s">
        <v>1026</v>
      </c>
      <c r="B789" t="s">
        <v>28</v>
      </c>
      <c r="C789">
        <v>228</v>
      </c>
      <c r="D789">
        <v>159.06549999999999</v>
      </c>
      <c r="E789">
        <v>5.7149999999999999</v>
      </c>
      <c r="F789" t="s">
        <v>1027</v>
      </c>
      <c r="G789" t="s">
        <v>391</v>
      </c>
      <c r="H789" t="s">
        <v>391</v>
      </c>
      <c r="I789" t="s">
        <v>230</v>
      </c>
      <c r="J789" t="s">
        <v>229</v>
      </c>
      <c r="K789" t="s">
        <v>228</v>
      </c>
      <c r="L789" t="s">
        <v>992</v>
      </c>
    </row>
    <row r="790" spans="1:12" x14ac:dyDescent="0.2">
      <c r="A790" t="s">
        <v>5949</v>
      </c>
      <c r="B790" t="s">
        <v>28</v>
      </c>
      <c r="C790">
        <v>1127</v>
      </c>
      <c r="D790">
        <v>229.1439</v>
      </c>
      <c r="E790">
        <v>15.429</v>
      </c>
      <c r="F790" t="s">
        <v>5955</v>
      </c>
      <c r="G790" t="s">
        <v>391</v>
      </c>
      <c r="H790" t="s">
        <v>391</v>
      </c>
      <c r="I790" t="s">
        <v>230</v>
      </c>
      <c r="J790" t="s">
        <v>229</v>
      </c>
      <c r="K790" t="s">
        <v>228</v>
      </c>
      <c r="L790" t="s">
        <v>992</v>
      </c>
    </row>
    <row r="791" spans="1:12" x14ac:dyDescent="0.2">
      <c r="A791" t="s">
        <v>990</v>
      </c>
      <c r="B791" t="s">
        <v>28</v>
      </c>
      <c r="C791">
        <v>223</v>
      </c>
      <c r="D791">
        <v>159.0651</v>
      </c>
      <c r="E791">
        <v>6.0960000000000001</v>
      </c>
      <c r="F791" t="s">
        <v>991</v>
      </c>
      <c r="G791" t="s">
        <v>391</v>
      </c>
      <c r="H791" t="s">
        <v>391</v>
      </c>
      <c r="I791" t="s">
        <v>230</v>
      </c>
      <c r="J791" t="s">
        <v>229</v>
      </c>
      <c r="K791" t="s">
        <v>228</v>
      </c>
      <c r="L791" t="s">
        <v>992</v>
      </c>
    </row>
    <row r="792" spans="1:12" x14ac:dyDescent="0.2">
      <c r="A792" t="s">
        <v>22401</v>
      </c>
      <c r="B792" t="s">
        <v>12324</v>
      </c>
      <c r="C792">
        <v>1954</v>
      </c>
      <c r="D792">
        <v>293.17579999999998</v>
      </c>
      <c r="E792">
        <v>16.132999999999999</v>
      </c>
      <c r="F792" t="s">
        <v>22402</v>
      </c>
      <c r="G792" t="s">
        <v>230</v>
      </c>
      <c r="H792">
        <v>0</v>
      </c>
      <c r="I792" t="s">
        <v>230</v>
      </c>
      <c r="J792" t="s">
        <v>229</v>
      </c>
      <c r="K792" t="s">
        <v>228</v>
      </c>
      <c r="L792" t="s">
        <v>22403</v>
      </c>
    </row>
    <row r="793" spans="1:12" x14ac:dyDescent="0.2">
      <c r="A793" t="s">
        <v>20618</v>
      </c>
      <c r="B793" t="s">
        <v>12324</v>
      </c>
      <c r="C793">
        <v>1606</v>
      </c>
      <c r="D793">
        <v>251.20160000000001</v>
      </c>
      <c r="E793">
        <v>18.847999999999999</v>
      </c>
      <c r="F793" t="s">
        <v>20619</v>
      </c>
      <c r="G793" t="s">
        <v>230</v>
      </c>
      <c r="H793">
        <v>0</v>
      </c>
      <c r="I793" t="s">
        <v>230</v>
      </c>
      <c r="J793" t="s">
        <v>229</v>
      </c>
      <c r="K793" t="s">
        <v>228</v>
      </c>
      <c r="L793" t="s">
        <v>1750</v>
      </c>
    </row>
    <row r="794" spans="1:12" x14ac:dyDescent="0.2">
      <c r="A794" t="s">
        <v>1748</v>
      </c>
      <c r="B794" t="s">
        <v>28</v>
      </c>
      <c r="C794">
        <v>371</v>
      </c>
      <c r="D794">
        <v>173.08080000000001</v>
      </c>
      <c r="E794">
        <v>8.6150000000000002</v>
      </c>
      <c r="F794" t="s">
        <v>1749</v>
      </c>
      <c r="G794" t="s">
        <v>230</v>
      </c>
      <c r="H794">
        <v>0</v>
      </c>
      <c r="I794" t="s">
        <v>230</v>
      </c>
      <c r="J794" t="s">
        <v>229</v>
      </c>
      <c r="K794" t="s">
        <v>228</v>
      </c>
      <c r="L794" t="s">
        <v>1750</v>
      </c>
    </row>
    <row r="795" spans="1:12" x14ac:dyDescent="0.2">
      <c r="A795" t="s">
        <v>4569</v>
      </c>
      <c r="B795" t="s">
        <v>28</v>
      </c>
      <c r="C795">
        <v>886</v>
      </c>
      <c r="D795">
        <v>211.02719999999999</v>
      </c>
      <c r="E795">
        <v>1.806</v>
      </c>
      <c r="F795" t="s">
        <v>4570</v>
      </c>
      <c r="G795" t="s">
        <v>4576</v>
      </c>
      <c r="H795" t="s">
        <v>4576</v>
      </c>
      <c r="I795" t="s">
        <v>230</v>
      </c>
      <c r="J795" t="s">
        <v>229</v>
      </c>
      <c r="K795" t="s">
        <v>228</v>
      </c>
      <c r="L795" t="s">
        <v>4577</v>
      </c>
    </row>
    <row r="796" spans="1:12" x14ac:dyDescent="0.2">
      <c r="A796" t="s">
        <v>5588</v>
      </c>
      <c r="B796" t="s">
        <v>28</v>
      </c>
      <c r="C796">
        <v>1065</v>
      </c>
      <c r="D796">
        <v>225.0428</v>
      </c>
      <c r="E796">
        <v>4.6920000000000002</v>
      </c>
      <c r="F796" t="s">
        <v>5589</v>
      </c>
      <c r="G796" t="s">
        <v>4576</v>
      </c>
      <c r="H796" t="s">
        <v>4576</v>
      </c>
      <c r="I796" t="s">
        <v>230</v>
      </c>
      <c r="J796" t="s">
        <v>229</v>
      </c>
      <c r="K796" t="s">
        <v>228</v>
      </c>
      <c r="L796" t="s">
        <v>5590</v>
      </c>
    </row>
    <row r="797" spans="1:12" x14ac:dyDescent="0.2">
      <c r="A797" t="s">
        <v>4578</v>
      </c>
      <c r="B797" t="s">
        <v>28</v>
      </c>
      <c r="C797">
        <v>885</v>
      </c>
      <c r="D797">
        <v>211.02719999999999</v>
      </c>
      <c r="E797">
        <v>2.0430000000000001</v>
      </c>
      <c r="F797" t="s">
        <v>4579</v>
      </c>
      <c r="G797" t="s">
        <v>230</v>
      </c>
      <c r="H797">
        <v>0</v>
      </c>
      <c r="I797" t="s">
        <v>230</v>
      </c>
      <c r="J797" t="s">
        <v>229</v>
      </c>
      <c r="K797" t="s">
        <v>228</v>
      </c>
      <c r="L797" t="s">
        <v>4580</v>
      </c>
    </row>
    <row r="798" spans="1:12" x14ac:dyDescent="0.2">
      <c r="A798" t="s">
        <v>23155</v>
      </c>
      <c r="B798" t="s">
        <v>12324</v>
      </c>
      <c r="C798">
        <v>2108</v>
      </c>
      <c r="D798">
        <v>319.20209999999997</v>
      </c>
      <c r="E798">
        <v>9.68</v>
      </c>
      <c r="F798" t="s">
        <v>23156</v>
      </c>
      <c r="G798" t="s">
        <v>9176</v>
      </c>
      <c r="H798">
        <v>0</v>
      </c>
      <c r="I798" t="s">
        <v>9176</v>
      </c>
      <c r="J798" t="s">
        <v>229</v>
      </c>
      <c r="K798" t="s">
        <v>228</v>
      </c>
      <c r="L798" t="s">
        <v>21950</v>
      </c>
    </row>
    <row r="799" spans="1:12" x14ac:dyDescent="0.2">
      <c r="A799" t="s">
        <v>21942</v>
      </c>
      <c r="B799" t="s">
        <v>12324</v>
      </c>
      <c r="C799">
        <v>1859</v>
      </c>
      <c r="D799">
        <v>281.24810000000002</v>
      </c>
      <c r="E799">
        <v>17.974</v>
      </c>
      <c r="F799" t="s">
        <v>21943</v>
      </c>
      <c r="G799" t="s">
        <v>9176</v>
      </c>
      <c r="H799">
        <v>0</v>
      </c>
      <c r="I799" t="s">
        <v>9176</v>
      </c>
      <c r="J799" t="s">
        <v>229</v>
      </c>
      <c r="K799" t="s">
        <v>228</v>
      </c>
      <c r="L799" t="s">
        <v>21950</v>
      </c>
    </row>
    <row r="800" spans="1:12" x14ac:dyDescent="0.2">
      <c r="A800" t="s">
        <v>10101</v>
      </c>
      <c r="B800" t="s">
        <v>28</v>
      </c>
      <c r="C800">
        <v>1867</v>
      </c>
      <c r="D800">
        <v>321.17349999999999</v>
      </c>
      <c r="E800">
        <v>17.166</v>
      </c>
      <c r="F800" t="s">
        <v>10102</v>
      </c>
      <c r="G800" t="s">
        <v>895</v>
      </c>
      <c r="H800">
        <v>0</v>
      </c>
      <c r="I800" t="s">
        <v>895</v>
      </c>
      <c r="J800" t="s">
        <v>449</v>
      </c>
      <c r="K800" t="s">
        <v>78</v>
      </c>
      <c r="L800" t="s">
        <v>10103</v>
      </c>
    </row>
    <row r="801" spans="1:12" x14ac:dyDescent="0.2">
      <c r="A801" t="s">
        <v>5824</v>
      </c>
      <c r="B801" t="s">
        <v>28</v>
      </c>
      <c r="C801">
        <v>1104</v>
      </c>
      <c r="D801">
        <v>227.12809999999999</v>
      </c>
      <c r="E801">
        <v>14.925000000000001</v>
      </c>
      <c r="F801" t="s">
        <v>5829</v>
      </c>
      <c r="G801" t="s">
        <v>391</v>
      </c>
      <c r="H801" t="s">
        <v>391</v>
      </c>
      <c r="I801" t="s">
        <v>230</v>
      </c>
      <c r="J801" t="s">
        <v>229</v>
      </c>
      <c r="K801" t="s">
        <v>228</v>
      </c>
      <c r="L801" t="s">
        <v>5676</v>
      </c>
    </row>
    <row r="802" spans="1:12" x14ac:dyDescent="0.2">
      <c r="A802" t="s">
        <v>5669</v>
      </c>
      <c r="B802" t="s">
        <v>28</v>
      </c>
      <c r="C802">
        <v>1078</v>
      </c>
      <c r="D802">
        <v>225.1123</v>
      </c>
      <c r="E802">
        <v>14.715999999999999</v>
      </c>
      <c r="F802" t="s">
        <v>5670</v>
      </c>
      <c r="G802" t="s">
        <v>391</v>
      </c>
      <c r="H802" t="s">
        <v>391</v>
      </c>
      <c r="I802" t="s">
        <v>230</v>
      </c>
      <c r="J802" t="s">
        <v>229</v>
      </c>
      <c r="K802" t="s">
        <v>228</v>
      </c>
      <c r="L802" t="s">
        <v>5676</v>
      </c>
    </row>
    <row r="803" spans="1:12" x14ac:dyDescent="0.2">
      <c r="A803" t="s">
        <v>888</v>
      </c>
      <c r="B803" t="s">
        <v>28</v>
      </c>
      <c r="C803">
        <v>201</v>
      </c>
      <c r="D803">
        <v>155.03360000000001</v>
      </c>
      <c r="E803">
        <v>3.1579999999999999</v>
      </c>
      <c r="F803" t="s">
        <v>889</v>
      </c>
      <c r="G803" t="s">
        <v>895</v>
      </c>
      <c r="H803">
        <v>0</v>
      </c>
      <c r="I803" t="s">
        <v>895</v>
      </c>
      <c r="J803" t="s">
        <v>449</v>
      </c>
      <c r="K803" t="s">
        <v>78</v>
      </c>
      <c r="L803" t="s">
        <v>896</v>
      </c>
    </row>
    <row r="804" spans="1:12" x14ac:dyDescent="0.2">
      <c r="A804" t="s">
        <v>9788</v>
      </c>
      <c r="B804" t="s">
        <v>28</v>
      </c>
      <c r="C804">
        <v>1812</v>
      </c>
      <c r="D804">
        <v>311.22210000000001</v>
      </c>
      <c r="E804">
        <v>17.917000000000002</v>
      </c>
      <c r="F804" t="s">
        <v>9789</v>
      </c>
      <c r="G804" t="s">
        <v>9176</v>
      </c>
      <c r="H804">
        <v>0</v>
      </c>
      <c r="I804" t="s">
        <v>9176</v>
      </c>
      <c r="J804" t="s">
        <v>229</v>
      </c>
      <c r="K804" t="s">
        <v>228</v>
      </c>
      <c r="L804" t="s">
        <v>9791</v>
      </c>
    </row>
    <row r="805" spans="1:12" x14ac:dyDescent="0.2">
      <c r="A805" t="s">
        <v>9765</v>
      </c>
      <c r="B805" t="s">
        <v>28</v>
      </c>
      <c r="C805">
        <v>1806</v>
      </c>
      <c r="D805">
        <v>311.22160000000002</v>
      </c>
      <c r="E805">
        <v>17.806000000000001</v>
      </c>
      <c r="F805" t="s">
        <v>9766</v>
      </c>
      <c r="G805" t="s">
        <v>9176</v>
      </c>
      <c r="H805">
        <v>0</v>
      </c>
      <c r="I805" t="s">
        <v>9176</v>
      </c>
      <c r="J805" t="s">
        <v>229</v>
      </c>
      <c r="K805" t="s">
        <v>228</v>
      </c>
      <c r="L805" t="s">
        <v>9774</v>
      </c>
    </row>
    <row r="806" spans="1:12" x14ac:dyDescent="0.2">
      <c r="A806" t="s">
        <v>9792</v>
      </c>
      <c r="B806" t="s">
        <v>28</v>
      </c>
      <c r="C806">
        <v>1810</v>
      </c>
      <c r="D806">
        <v>311.22210000000001</v>
      </c>
      <c r="E806">
        <v>18.587</v>
      </c>
      <c r="F806" t="s">
        <v>9793</v>
      </c>
      <c r="G806" t="s">
        <v>9176</v>
      </c>
      <c r="H806">
        <v>0</v>
      </c>
      <c r="I806" t="s">
        <v>9176</v>
      </c>
      <c r="J806" t="s">
        <v>229</v>
      </c>
      <c r="K806" t="s">
        <v>228</v>
      </c>
      <c r="L806" t="s">
        <v>9791</v>
      </c>
    </row>
    <row r="807" spans="1:12" x14ac:dyDescent="0.2">
      <c r="A807" t="s">
        <v>9786</v>
      </c>
      <c r="B807" t="s">
        <v>28</v>
      </c>
      <c r="C807">
        <v>1809</v>
      </c>
      <c r="D807">
        <v>311.22190000000001</v>
      </c>
      <c r="E807">
        <v>18.896999999999998</v>
      </c>
      <c r="F807" t="s">
        <v>9787</v>
      </c>
      <c r="G807" t="s">
        <v>9176</v>
      </c>
      <c r="H807">
        <v>0</v>
      </c>
      <c r="I807" t="s">
        <v>9176</v>
      </c>
      <c r="J807" t="s">
        <v>229</v>
      </c>
      <c r="K807" t="s">
        <v>228</v>
      </c>
      <c r="L807" t="s">
        <v>9701</v>
      </c>
    </row>
    <row r="808" spans="1:12" x14ac:dyDescent="0.2">
      <c r="A808" t="s">
        <v>9797</v>
      </c>
      <c r="B808" t="s">
        <v>28</v>
      </c>
      <c r="C808">
        <v>1814</v>
      </c>
      <c r="D808">
        <v>311.22230000000002</v>
      </c>
      <c r="E808">
        <v>18.067</v>
      </c>
      <c r="F808" t="s">
        <v>9798</v>
      </c>
      <c r="G808" t="s">
        <v>9176</v>
      </c>
      <c r="H808">
        <v>0</v>
      </c>
      <c r="I808" t="s">
        <v>9176</v>
      </c>
      <c r="J808" t="s">
        <v>229</v>
      </c>
      <c r="K808" t="s">
        <v>228</v>
      </c>
      <c r="L808" t="s">
        <v>9701</v>
      </c>
    </row>
    <row r="809" spans="1:12" x14ac:dyDescent="0.2">
      <c r="A809" t="s">
        <v>9692</v>
      </c>
      <c r="B809" t="s">
        <v>28</v>
      </c>
      <c r="C809">
        <v>1793</v>
      </c>
      <c r="D809">
        <v>309.20659999999998</v>
      </c>
      <c r="E809">
        <v>18.706</v>
      </c>
      <c r="F809" t="s">
        <v>9693</v>
      </c>
      <c r="G809" t="s">
        <v>9176</v>
      </c>
      <c r="H809">
        <v>0</v>
      </c>
      <c r="I809" t="s">
        <v>9176</v>
      </c>
      <c r="J809" t="s">
        <v>229</v>
      </c>
      <c r="K809" t="s">
        <v>228</v>
      </c>
      <c r="L809" t="s">
        <v>9701</v>
      </c>
    </row>
    <row r="810" spans="1:12" x14ac:dyDescent="0.2">
      <c r="A810" t="s">
        <v>9595</v>
      </c>
      <c r="B810" t="s">
        <v>28</v>
      </c>
      <c r="C810">
        <v>1775</v>
      </c>
      <c r="D810">
        <v>307.18849999999998</v>
      </c>
      <c r="E810">
        <v>18.463000000000001</v>
      </c>
      <c r="F810" t="s">
        <v>9596</v>
      </c>
      <c r="G810" t="s">
        <v>8068</v>
      </c>
      <c r="H810" t="s">
        <v>8068</v>
      </c>
      <c r="I810" t="s">
        <v>230</v>
      </c>
      <c r="J810" t="s">
        <v>229</v>
      </c>
      <c r="K810" t="s">
        <v>228</v>
      </c>
      <c r="L810" t="s">
        <v>9604</v>
      </c>
    </row>
    <row r="811" spans="1:12" x14ac:dyDescent="0.2">
      <c r="A811" t="s">
        <v>24717</v>
      </c>
      <c r="B811" t="s">
        <v>12324</v>
      </c>
      <c r="C811">
        <v>2433</v>
      </c>
      <c r="D811">
        <v>520.33299999999997</v>
      </c>
      <c r="E811">
        <v>10.577999999999999</v>
      </c>
      <c r="F811" t="s">
        <v>24718</v>
      </c>
      <c r="G811" t="s">
        <v>10610</v>
      </c>
      <c r="H811">
        <v>0</v>
      </c>
      <c r="I811">
        <v>0</v>
      </c>
      <c r="J811" t="s">
        <v>10610</v>
      </c>
      <c r="K811" t="s">
        <v>228</v>
      </c>
      <c r="L811" t="s">
        <v>24726</v>
      </c>
    </row>
    <row r="812" spans="1:12" x14ac:dyDescent="0.2">
      <c r="A812" t="s">
        <v>24036</v>
      </c>
      <c r="B812" t="s">
        <v>12324</v>
      </c>
      <c r="C812">
        <v>2295</v>
      </c>
      <c r="D812">
        <v>375.2149</v>
      </c>
      <c r="E812">
        <v>16.274000000000001</v>
      </c>
      <c r="F812" t="s">
        <v>24037</v>
      </c>
      <c r="G812" t="s">
        <v>228</v>
      </c>
      <c r="H812">
        <v>0</v>
      </c>
      <c r="I812">
        <v>0</v>
      </c>
      <c r="J812">
        <v>0</v>
      </c>
      <c r="K812" t="s">
        <v>228</v>
      </c>
      <c r="L812" t="s">
        <v>24038</v>
      </c>
    </row>
    <row r="813" spans="1:12" x14ac:dyDescent="0.2">
      <c r="A813" t="s">
        <v>23360</v>
      </c>
      <c r="B813" t="s">
        <v>12324</v>
      </c>
      <c r="C813">
        <v>2142</v>
      </c>
      <c r="D813">
        <v>323.25560000000002</v>
      </c>
      <c r="E813">
        <v>16.890999999999998</v>
      </c>
      <c r="F813" t="s">
        <v>23361</v>
      </c>
      <c r="G813" t="s">
        <v>9018</v>
      </c>
      <c r="H813">
        <v>0</v>
      </c>
      <c r="I813" t="s">
        <v>9018</v>
      </c>
      <c r="J813" t="s">
        <v>229</v>
      </c>
      <c r="K813" t="s">
        <v>228</v>
      </c>
      <c r="L813" t="s">
        <v>23369</v>
      </c>
    </row>
    <row r="814" spans="1:12" x14ac:dyDescent="0.2">
      <c r="A814" t="s">
        <v>21803</v>
      </c>
      <c r="B814" t="s">
        <v>12324</v>
      </c>
      <c r="C814">
        <v>1838</v>
      </c>
      <c r="D814">
        <v>279.1576</v>
      </c>
      <c r="E814">
        <v>13.026999999999999</v>
      </c>
      <c r="F814" t="s">
        <v>21804</v>
      </c>
      <c r="G814" t="s">
        <v>6114</v>
      </c>
      <c r="H814">
        <v>0</v>
      </c>
      <c r="I814" t="s">
        <v>6114</v>
      </c>
      <c r="J814" t="s">
        <v>5944</v>
      </c>
      <c r="K814" t="s">
        <v>228</v>
      </c>
      <c r="L814" t="s">
        <v>21810</v>
      </c>
    </row>
    <row r="815" spans="1:12" x14ac:dyDescent="0.2">
      <c r="A815" t="s">
        <v>22517</v>
      </c>
      <c r="B815" t="s">
        <v>12324</v>
      </c>
      <c r="C815">
        <v>1973</v>
      </c>
      <c r="D815">
        <v>295.22739999999999</v>
      </c>
      <c r="E815">
        <v>18.734000000000002</v>
      </c>
      <c r="F815" t="s">
        <v>22518</v>
      </c>
      <c r="G815" t="s">
        <v>9176</v>
      </c>
      <c r="H815">
        <v>0</v>
      </c>
      <c r="I815" t="s">
        <v>9176</v>
      </c>
      <c r="J815" t="s">
        <v>229</v>
      </c>
      <c r="K815" t="s">
        <v>228</v>
      </c>
      <c r="L815" t="s">
        <v>22526</v>
      </c>
    </row>
    <row r="816" spans="1:12" x14ac:dyDescent="0.2">
      <c r="A816" t="s">
        <v>6731</v>
      </c>
      <c r="B816" t="s">
        <v>28</v>
      </c>
      <c r="C816">
        <v>1285</v>
      </c>
      <c r="D816">
        <v>243.12270000000001</v>
      </c>
      <c r="E816">
        <v>11.714</v>
      </c>
      <c r="F816" t="s">
        <v>6732</v>
      </c>
      <c r="G816" t="s">
        <v>76</v>
      </c>
      <c r="H816">
        <v>0</v>
      </c>
      <c r="I816" t="s">
        <v>76</v>
      </c>
      <c r="J816" t="s">
        <v>77</v>
      </c>
      <c r="K816" t="s">
        <v>78</v>
      </c>
      <c r="L816" t="s">
        <v>6739</v>
      </c>
    </row>
    <row r="817" spans="1:12" x14ac:dyDescent="0.2">
      <c r="A817" t="s">
        <v>21701</v>
      </c>
      <c r="B817" t="s">
        <v>12324</v>
      </c>
      <c r="C817">
        <v>1818</v>
      </c>
      <c r="D817">
        <v>277.17739999999998</v>
      </c>
      <c r="E817">
        <v>17.103000000000002</v>
      </c>
      <c r="F817" t="s">
        <v>21702</v>
      </c>
      <c r="G817" t="s">
        <v>10406</v>
      </c>
      <c r="H817" t="s">
        <v>10406</v>
      </c>
      <c r="I817" t="s">
        <v>9655</v>
      </c>
      <c r="J817" t="s">
        <v>229</v>
      </c>
      <c r="K817" t="s">
        <v>228</v>
      </c>
      <c r="L817" t="s">
        <v>21707</v>
      </c>
    </row>
    <row r="818" spans="1:12" x14ac:dyDescent="0.2">
      <c r="A818" t="s">
        <v>23887</v>
      </c>
      <c r="B818" t="s">
        <v>12324</v>
      </c>
      <c r="C818">
        <v>2253</v>
      </c>
      <c r="D818">
        <v>351.21289999999999</v>
      </c>
      <c r="E818">
        <v>15.709</v>
      </c>
      <c r="F818" t="s">
        <v>23888</v>
      </c>
      <c r="G818" t="s">
        <v>10406</v>
      </c>
      <c r="H818" t="s">
        <v>10406</v>
      </c>
      <c r="I818" t="s">
        <v>9655</v>
      </c>
      <c r="J818" t="s">
        <v>229</v>
      </c>
      <c r="K818" t="s">
        <v>228</v>
      </c>
      <c r="L818" t="s">
        <v>23892</v>
      </c>
    </row>
    <row r="819" spans="1:12" x14ac:dyDescent="0.2">
      <c r="A819" t="s">
        <v>23597</v>
      </c>
      <c r="B819" t="s">
        <v>12324</v>
      </c>
      <c r="C819">
        <v>2195</v>
      </c>
      <c r="D819">
        <v>335.22030000000001</v>
      </c>
      <c r="E819">
        <v>18.736999999999998</v>
      </c>
      <c r="F819" t="s">
        <v>23598</v>
      </c>
      <c r="G819" t="s">
        <v>9655</v>
      </c>
      <c r="H819">
        <v>0</v>
      </c>
      <c r="I819" t="s">
        <v>9655</v>
      </c>
      <c r="J819" t="s">
        <v>229</v>
      </c>
      <c r="K819" t="s">
        <v>228</v>
      </c>
      <c r="L819" t="s">
        <v>23604</v>
      </c>
    </row>
    <row r="820" spans="1:12" x14ac:dyDescent="0.2">
      <c r="A820" t="s">
        <v>23585</v>
      </c>
      <c r="B820" t="s">
        <v>12324</v>
      </c>
      <c r="C820">
        <v>2192</v>
      </c>
      <c r="D820">
        <v>335.2199</v>
      </c>
      <c r="E820">
        <v>17.661999999999999</v>
      </c>
      <c r="F820" t="s">
        <v>23586</v>
      </c>
      <c r="G820" t="s">
        <v>10406</v>
      </c>
      <c r="H820" t="s">
        <v>10406</v>
      </c>
      <c r="I820" t="s">
        <v>9655</v>
      </c>
      <c r="J820" t="s">
        <v>229</v>
      </c>
      <c r="K820" t="s">
        <v>228</v>
      </c>
      <c r="L820" t="s">
        <v>23587</v>
      </c>
    </row>
    <row r="821" spans="1:12" x14ac:dyDescent="0.2">
      <c r="A821" t="s">
        <v>20406</v>
      </c>
      <c r="B821" t="s">
        <v>12324</v>
      </c>
      <c r="C821">
        <v>1566</v>
      </c>
      <c r="D821">
        <v>249.18539999999999</v>
      </c>
      <c r="E821">
        <v>15.728999999999999</v>
      </c>
      <c r="F821" t="s">
        <v>20407</v>
      </c>
      <c r="G821" t="s">
        <v>9176</v>
      </c>
      <c r="H821">
        <v>0</v>
      </c>
      <c r="I821" t="s">
        <v>9176</v>
      </c>
      <c r="J821" t="s">
        <v>229</v>
      </c>
      <c r="K821" t="s">
        <v>228</v>
      </c>
      <c r="L821" t="s">
        <v>20412</v>
      </c>
    </row>
    <row r="822" spans="1:12" x14ac:dyDescent="0.2">
      <c r="A822" t="s">
        <v>19185</v>
      </c>
      <c r="B822" t="s">
        <v>12324</v>
      </c>
      <c r="C822">
        <v>1321</v>
      </c>
      <c r="D822">
        <v>225.14840000000001</v>
      </c>
      <c r="E822">
        <v>8.8490000000000002</v>
      </c>
      <c r="F822" t="s">
        <v>19186</v>
      </c>
      <c r="G822" t="s">
        <v>95</v>
      </c>
      <c r="H822">
        <v>0</v>
      </c>
      <c r="I822">
        <v>0</v>
      </c>
      <c r="J822" t="s">
        <v>95</v>
      </c>
      <c r="K822" t="s">
        <v>94</v>
      </c>
      <c r="L822" t="s">
        <v>19192</v>
      </c>
    </row>
    <row r="823" spans="1:12" x14ac:dyDescent="0.2">
      <c r="A823" t="s">
        <v>9154</v>
      </c>
      <c r="B823" t="s">
        <v>28</v>
      </c>
      <c r="C823">
        <v>1703</v>
      </c>
      <c r="D823">
        <v>295.1216</v>
      </c>
      <c r="E823">
        <v>14.554</v>
      </c>
      <c r="F823" t="s">
        <v>9155</v>
      </c>
      <c r="G823" t="s">
        <v>228</v>
      </c>
      <c r="H823">
        <v>0</v>
      </c>
      <c r="I823">
        <v>0</v>
      </c>
      <c r="J823">
        <v>0</v>
      </c>
      <c r="K823" t="s">
        <v>228</v>
      </c>
      <c r="L823" t="s">
        <v>9161</v>
      </c>
    </row>
    <row r="824" spans="1:12" x14ac:dyDescent="0.2">
      <c r="A824" t="s">
        <v>23522</v>
      </c>
      <c r="B824" t="s">
        <v>12324</v>
      </c>
      <c r="C824">
        <v>2180</v>
      </c>
      <c r="D824">
        <v>333.20409999999998</v>
      </c>
      <c r="E824">
        <v>16.829999999999998</v>
      </c>
      <c r="F824" t="s">
        <v>23523</v>
      </c>
      <c r="G824" t="s">
        <v>9176</v>
      </c>
      <c r="H824">
        <v>0</v>
      </c>
      <c r="I824" t="s">
        <v>9176</v>
      </c>
      <c r="J824" t="s">
        <v>229</v>
      </c>
      <c r="K824" t="s">
        <v>228</v>
      </c>
      <c r="L824" t="s">
        <v>23529</v>
      </c>
    </row>
    <row r="825" spans="1:12" x14ac:dyDescent="0.2">
      <c r="A825" t="s">
        <v>22252</v>
      </c>
      <c r="B825" t="s">
        <v>12324</v>
      </c>
      <c r="C825">
        <v>1921</v>
      </c>
      <c r="D825">
        <v>291.1576</v>
      </c>
      <c r="E825">
        <v>16.167999999999999</v>
      </c>
      <c r="F825" t="s">
        <v>22253</v>
      </c>
      <c r="G825" t="s">
        <v>228</v>
      </c>
      <c r="H825">
        <v>0</v>
      </c>
      <c r="I825">
        <v>0</v>
      </c>
      <c r="J825">
        <v>0</v>
      </c>
      <c r="K825" t="s">
        <v>228</v>
      </c>
      <c r="L825" t="s">
        <v>22254</v>
      </c>
    </row>
    <row r="826" spans="1:12" x14ac:dyDescent="0.2">
      <c r="A826" t="s">
        <v>19845</v>
      </c>
      <c r="B826" t="s">
        <v>12324</v>
      </c>
      <c r="C826">
        <v>1457</v>
      </c>
      <c r="D826">
        <v>237.14760000000001</v>
      </c>
      <c r="E826">
        <v>13.452</v>
      </c>
      <c r="F826" t="s">
        <v>19846</v>
      </c>
      <c r="G826" t="s">
        <v>229</v>
      </c>
      <c r="H826">
        <v>0</v>
      </c>
      <c r="I826">
        <v>0</v>
      </c>
      <c r="J826" t="s">
        <v>229</v>
      </c>
      <c r="K826" t="s">
        <v>228</v>
      </c>
      <c r="L826" t="s">
        <v>19852</v>
      </c>
    </row>
    <row r="827" spans="1:12" x14ac:dyDescent="0.2">
      <c r="A827" t="s">
        <v>9012</v>
      </c>
      <c r="B827" t="s">
        <v>28</v>
      </c>
      <c r="C827">
        <v>1677</v>
      </c>
      <c r="D827">
        <v>293.17500000000001</v>
      </c>
      <c r="E827">
        <v>17.013000000000002</v>
      </c>
      <c r="F827" t="s">
        <v>9013</v>
      </c>
      <c r="G827" t="s">
        <v>9018</v>
      </c>
      <c r="H827">
        <v>0</v>
      </c>
      <c r="I827" t="s">
        <v>9018</v>
      </c>
      <c r="J827" t="s">
        <v>229</v>
      </c>
      <c r="K827" t="s">
        <v>228</v>
      </c>
      <c r="L827" t="s">
        <v>9019</v>
      </c>
    </row>
    <row r="828" spans="1:12" x14ac:dyDescent="0.2">
      <c r="A828" t="s">
        <v>21524</v>
      </c>
      <c r="B828" t="s">
        <v>12324</v>
      </c>
      <c r="C828">
        <v>1763</v>
      </c>
      <c r="D828">
        <v>269.21170000000001</v>
      </c>
      <c r="E828">
        <v>16.298999999999999</v>
      </c>
      <c r="F828" t="s">
        <v>21525</v>
      </c>
      <c r="G828" t="s">
        <v>9018</v>
      </c>
      <c r="H828">
        <v>0</v>
      </c>
      <c r="I828" t="s">
        <v>9018</v>
      </c>
      <c r="J828" t="s">
        <v>229</v>
      </c>
      <c r="K828" t="s">
        <v>228</v>
      </c>
      <c r="L828" t="s">
        <v>21529</v>
      </c>
    </row>
    <row r="829" spans="1:12" x14ac:dyDescent="0.2">
      <c r="A829" t="s">
        <v>20017</v>
      </c>
      <c r="B829" t="s">
        <v>12324</v>
      </c>
      <c r="C829">
        <v>1484</v>
      </c>
      <c r="D829">
        <v>239.1635</v>
      </c>
      <c r="E829">
        <v>12.903</v>
      </c>
      <c r="F829" t="s">
        <v>20018</v>
      </c>
      <c r="G829" t="s">
        <v>228</v>
      </c>
      <c r="H829">
        <v>0</v>
      </c>
      <c r="I829">
        <v>0</v>
      </c>
      <c r="J829">
        <v>0</v>
      </c>
      <c r="K829" t="s">
        <v>228</v>
      </c>
      <c r="L829" t="s">
        <v>20019</v>
      </c>
    </row>
    <row r="830" spans="1:12" x14ac:dyDescent="0.2">
      <c r="A830" t="s">
        <v>21470</v>
      </c>
      <c r="B830" t="s">
        <v>12324</v>
      </c>
      <c r="C830">
        <v>1755</v>
      </c>
      <c r="D830">
        <v>269.14819999999997</v>
      </c>
      <c r="E830">
        <v>5.8979999999999997</v>
      </c>
      <c r="F830" t="s">
        <v>21471</v>
      </c>
      <c r="G830" t="s">
        <v>21477</v>
      </c>
      <c r="H830">
        <v>0</v>
      </c>
      <c r="I830" t="s">
        <v>21477</v>
      </c>
      <c r="J830" t="s">
        <v>21478</v>
      </c>
      <c r="K830" t="s">
        <v>1069</v>
      </c>
      <c r="L830" t="s">
        <v>21479</v>
      </c>
    </row>
    <row r="831" spans="1:12" x14ac:dyDescent="0.2">
      <c r="A831" t="s">
        <v>24395</v>
      </c>
      <c r="B831" t="s">
        <v>12324</v>
      </c>
      <c r="C831">
        <v>2357</v>
      </c>
      <c r="D831">
        <v>415.21289999999999</v>
      </c>
      <c r="E831">
        <v>17.837</v>
      </c>
      <c r="F831" t="s">
        <v>24396</v>
      </c>
      <c r="G831" t="s">
        <v>895</v>
      </c>
      <c r="H831">
        <v>0</v>
      </c>
      <c r="I831" t="s">
        <v>895</v>
      </c>
      <c r="J831" t="s">
        <v>449</v>
      </c>
      <c r="K831" t="s">
        <v>78</v>
      </c>
      <c r="L831" t="s">
        <v>24404</v>
      </c>
    </row>
    <row r="832" spans="1:12" x14ac:dyDescent="0.2">
      <c r="A832" t="s">
        <v>10824</v>
      </c>
      <c r="B832" t="s">
        <v>28</v>
      </c>
      <c r="C832">
        <v>1982</v>
      </c>
      <c r="D832">
        <v>351.185</v>
      </c>
      <c r="E832">
        <v>17.323</v>
      </c>
      <c r="F832" t="s">
        <v>10825</v>
      </c>
      <c r="G832" t="s">
        <v>895</v>
      </c>
      <c r="H832">
        <v>0</v>
      </c>
      <c r="I832" t="s">
        <v>895</v>
      </c>
      <c r="J832" t="s">
        <v>449</v>
      </c>
      <c r="K832" t="s">
        <v>78</v>
      </c>
      <c r="L832" t="s">
        <v>10831</v>
      </c>
    </row>
    <row r="833" spans="1:12" x14ac:dyDescent="0.2">
      <c r="A833" t="s">
        <v>20582</v>
      </c>
      <c r="B833" t="s">
        <v>12324</v>
      </c>
      <c r="C833">
        <v>1600</v>
      </c>
      <c r="D833">
        <v>251.1644</v>
      </c>
      <c r="E833">
        <v>14.968999999999999</v>
      </c>
      <c r="F833" t="s">
        <v>20583</v>
      </c>
      <c r="G833" t="s">
        <v>5944</v>
      </c>
      <c r="H833">
        <v>0</v>
      </c>
      <c r="I833">
        <v>0</v>
      </c>
      <c r="J833" t="s">
        <v>5944</v>
      </c>
      <c r="K833" t="s">
        <v>228</v>
      </c>
      <c r="L833" t="s">
        <v>20587</v>
      </c>
    </row>
    <row r="834" spans="1:12" x14ac:dyDescent="0.2">
      <c r="A834" t="s">
        <v>10408</v>
      </c>
      <c r="B834" t="s">
        <v>28</v>
      </c>
      <c r="C834">
        <v>1920</v>
      </c>
      <c r="D834">
        <v>333.20549999999997</v>
      </c>
      <c r="E834">
        <v>17.416</v>
      </c>
      <c r="F834" t="s">
        <v>10409</v>
      </c>
      <c r="G834" t="s">
        <v>9915</v>
      </c>
      <c r="H834">
        <v>0</v>
      </c>
      <c r="I834" t="s">
        <v>9915</v>
      </c>
      <c r="J834" t="s">
        <v>5944</v>
      </c>
      <c r="K834" t="s">
        <v>228</v>
      </c>
      <c r="L834" t="s">
        <v>10416</v>
      </c>
    </row>
    <row r="835" spans="1:12" x14ac:dyDescent="0.2">
      <c r="A835" t="s">
        <v>23588</v>
      </c>
      <c r="B835" t="s">
        <v>12324</v>
      </c>
      <c r="C835">
        <v>2193</v>
      </c>
      <c r="D835">
        <v>335.22</v>
      </c>
      <c r="E835">
        <v>18.071000000000002</v>
      </c>
      <c r="F835" t="s">
        <v>23589</v>
      </c>
      <c r="G835" t="s">
        <v>5944</v>
      </c>
      <c r="H835">
        <v>0</v>
      </c>
      <c r="I835">
        <v>0</v>
      </c>
      <c r="J835" t="s">
        <v>5944</v>
      </c>
      <c r="K835" t="s">
        <v>228</v>
      </c>
      <c r="L835" t="s">
        <v>23590</v>
      </c>
    </row>
    <row r="836" spans="1:12" x14ac:dyDescent="0.2">
      <c r="A836" t="s">
        <v>22834</v>
      </c>
      <c r="B836" t="s">
        <v>12324</v>
      </c>
      <c r="C836">
        <v>2038</v>
      </c>
      <c r="D836">
        <v>307.18869999999998</v>
      </c>
      <c r="E836">
        <v>15.01</v>
      </c>
      <c r="F836" t="s">
        <v>22835</v>
      </c>
      <c r="G836" t="s">
        <v>5944</v>
      </c>
      <c r="H836">
        <v>0</v>
      </c>
      <c r="I836">
        <v>0</v>
      </c>
      <c r="J836" t="s">
        <v>5944</v>
      </c>
      <c r="K836" t="s">
        <v>228</v>
      </c>
      <c r="L836" t="s">
        <v>22842</v>
      </c>
    </row>
    <row r="837" spans="1:12" x14ac:dyDescent="0.2">
      <c r="A837" t="s">
        <v>20030</v>
      </c>
      <c r="B837" t="s">
        <v>12324</v>
      </c>
      <c r="C837">
        <v>1487</v>
      </c>
      <c r="D837">
        <v>239.166</v>
      </c>
      <c r="E837">
        <v>15.122999999999999</v>
      </c>
      <c r="F837" t="s">
        <v>20031</v>
      </c>
      <c r="G837" t="s">
        <v>5944</v>
      </c>
      <c r="H837">
        <v>0</v>
      </c>
      <c r="I837">
        <v>0</v>
      </c>
      <c r="J837" t="s">
        <v>5944</v>
      </c>
      <c r="K837" t="s">
        <v>228</v>
      </c>
      <c r="L837" t="s">
        <v>20035</v>
      </c>
    </row>
    <row r="838" spans="1:12" x14ac:dyDescent="0.2">
      <c r="A838" t="s">
        <v>15143</v>
      </c>
      <c r="B838" t="s">
        <v>12324</v>
      </c>
      <c r="C838">
        <v>595</v>
      </c>
      <c r="D838">
        <v>172.1712</v>
      </c>
      <c r="E838">
        <v>16.704000000000001</v>
      </c>
      <c r="F838" t="s">
        <v>15144</v>
      </c>
      <c r="G838" t="s">
        <v>5993</v>
      </c>
      <c r="H838">
        <v>0</v>
      </c>
      <c r="I838" t="s">
        <v>5993</v>
      </c>
      <c r="J838" t="s">
        <v>5944</v>
      </c>
      <c r="K838" t="s">
        <v>228</v>
      </c>
      <c r="L838" t="s">
        <v>15151</v>
      </c>
    </row>
    <row r="839" spans="1:12" x14ac:dyDescent="0.2">
      <c r="A839" t="s">
        <v>11435</v>
      </c>
      <c r="B839" t="s">
        <v>28</v>
      </c>
      <c r="C839">
        <v>2085</v>
      </c>
      <c r="D839">
        <v>379.21480000000003</v>
      </c>
      <c r="E839">
        <v>15.202999999999999</v>
      </c>
      <c r="F839" t="s">
        <v>11436</v>
      </c>
      <c r="G839" t="s">
        <v>11442</v>
      </c>
      <c r="H839" t="s">
        <v>11442</v>
      </c>
      <c r="I839" t="s">
        <v>11443</v>
      </c>
      <c r="J839" t="s">
        <v>10520</v>
      </c>
      <c r="K839" t="s">
        <v>228</v>
      </c>
      <c r="L839" t="s">
        <v>11444</v>
      </c>
    </row>
    <row r="840" spans="1:12" x14ac:dyDescent="0.2">
      <c r="A840" t="s">
        <v>22555</v>
      </c>
      <c r="B840" t="s">
        <v>12324</v>
      </c>
      <c r="C840">
        <v>1981</v>
      </c>
      <c r="D840">
        <v>297.18040000000002</v>
      </c>
      <c r="E840">
        <v>8.5329999999999995</v>
      </c>
      <c r="F840" t="s">
        <v>22556</v>
      </c>
      <c r="G840" t="s">
        <v>22561</v>
      </c>
      <c r="H840" t="s">
        <v>22561</v>
      </c>
      <c r="I840" t="s">
        <v>22562</v>
      </c>
      <c r="J840" t="s">
        <v>10520</v>
      </c>
      <c r="K840" t="s">
        <v>228</v>
      </c>
      <c r="L840" t="s">
        <v>22563</v>
      </c>
    </row>
    <row r="841" spans="1:12" x14ac:dyDescent="0.2">
      <c r="A841" t="s">
        <v>23428</v>
      </c>
      <c r="B841" t="s">
        <v>12324</v>
      </c>
      <c r="C841">
        <v>2159</v>
      </c>
      <c r="D841">
        <v>327.22770000000003</v>
      </c>
      <c r="E841">
        <v>9.4979999999999993</v>
      </c>
      <c r="F841" t="s">
        <v>23429</v>
      </c>
      <c r="G841" t="s">
        <v>22561</v>
      </c>
      <c r="H841" t="s">
        <v>22561</v>
      </c>
      <c r="I841" t="s">
        <v>22562</v>
      </c>
      <c r="J841" t="s">
        <v>10520</v>
      </c>
      <c r="K841" t="s">
        <v>228</v>
      </c>
      <c r="L841" t="s">
        <v>23436</v>
      </c>
    </row>
    <row r="842" spans="1:12" x14ac:dyDescent="0.2">
      <c r="A842" t="s">
        <v>23341</v>
      </c>
      <c r="B842" t="s">
        <v>12324</v>
      </c>
      <c r="C842">
        <v>2140</v>
      </c>
      <c r="D842">
        <v>323.1968</v>
      </c>
      <c r="E842">
        <v>10.398999999999999</v>
      </c>
      <c r="F842" t="s">
        <v>23342</v>
      </c>
      <c r="G842" t="s">
        <v>23350</v>
      </c>
      <c r="H842" t="s">
        <v>23351</v>
      </c>
      <c r="I842" t="s">
        <v>22713</v>
      </c>
      <c r="J842" t="s">
        <v>10520</v>
      </c>
      <c r="K842" t="s">
        <v>228</v>
      </c>
      <c r="L842" t="s">
        <v>23352</v>
      </c>
    </row>
    <row r="843" spans="1:12" x14ac:dyDescent="0.2">
      <c r="A843" t="s">
        <v>23672</v>
      </c>
      <c r="B843" t="s">
        <v>12324</v>
      </c>
      <c r="C843">
        <v>2211</v>
      </c>
      <c r="D843">
        <v>339.22910000000002</v>
      </c>
      <c r="E843">
        <v>9.5</v>
      </c>
      <c r="F843" t="s">
        <v>23673</v>
      </c>
      <c r="G843" t="s">
        <v>23678</v>
      </c>
      <c r="H843" t="s">
        <v>23678</v>
      </c>
      <c r="I843" t="s">
        <v>22713</v>
      </c>
      <c r="J843" t="s">
        <v>10520</v>
      </c>
      <c r="K843" t="s">
        <v>228</v>
      </c>
      <c r="L843" t="s">
        <v>23679</v>
      </c>
    </row>
    <row r="844" spans="1:12" x14ac:dyDescent="0.2">
      <c r="A844" t="s">
        <v>9339</v>
      </c>
      <c r="B844" t="s">
        <v>28</v>
      </c>
      <c r="C844">
        <v>1730</v>
      </c>
      <c r="D844">
        <v>299.22219999999999</v>
      </c>
      <c r="E844">
        <v>19.135999999999999</v>
      </c>
      <c r="F844" t="s">
        <v>9340</v>
      </c>
      <c r="G844" t="s">
        <v>8068</v>
      </c>
      <c r="H844" t="s">
        <v>8068</v>
      </c>
      <c r="I844" t="s">
        <v>230</v>
      </c>
      <c r="J844" t="s">
        <v>229</v>
      </c>
      <c r="K844" t="s">
        <v>228</v>
      </c>
      <c r="L844" t="s">
        <v>9347</v>
      </c>
    </row>
    <row r="845" spans="1:12" x14ac:dyDescent="0.2">
      <c r="A845" t="s">
        <v>9002</v>
      </c>
      <c r="B845" t="s">
        <v>28</v>
      </c>
      <c r="C845">
        <v>1676</v>
      </c>
      <c r="D845">
        <v>293.1746</v>
      </c>
      <c r="E845">
        <v>15.955</v>
      </c>
      <c r="F845" t="s">
        <v>9003</v>
      </c>
      <c r="G845" t="s">
        <v>8068</v>
      </c>
      <c r="H845" t="s">
        <v>8068</v>
      </c>
      <c r="I845" t="s">
        <v>230</v>
      </c>
      <c r="J845" t="s">
        <v>229</v>
      </c>
      <c r="K845" t="s">
        <v>228</v>
      </c>
      <c r="L845" t="s">
        <v>9011</v>
      </c>
    </row>
    <row r="846" spans="1:12" x14ac:dyDescent="0.2">
      <c r="A846" t="s">
        <v>12256</v>
      </c>
      <c r="B846" t="s">
        <v>28</v>
      </c>
      <c r="C846">
        <v>2207</v>
      </c>
      <c r="D846">
        <v>609.34010000000001</v>
      </c>
      <c r="E846">
        <v>16.835999999999999</v>
      </c>
      <c r="F846" t="s">
        <v>12257</v>
      </c>
      <c r="G846" t="s">
        <v>12264</v>
      </c>
      <c r="H846" t="s">
        <v>12264</v>
      </c>
      <c r="I846" t="s">
        <v>9915</v>
      </c>
      <c r="J846" t="s">
        <v>5944</v>
      </c>
      <c r="K846" t="s">
        <v>228</v>
      </c>
      <c r="L846" t="s">
        <v>12265</v>
      </c>
    </row>
    <row r="847" spans="1:12" x14ac:dyDescent="0.2">
      <c r="A847" t="s">
        <v>23577</v>
      </c>
      <c r="B847" t="s">
        <v>12324</v>
      </c>
      <c r="C847">
        <v>2191</v>
      </c>
      <c r="D847">
        <v>335.21969999999999</v>
      </c>
      <c r="E847">
        <v>17.484000000000002</v>
      </c>
      <c r="F847" t="s">
        <v>23578</v>
      </c>
      <c r="G847" t="s">
        <v>6011</v>
      </c>
      <c r="H847" t="s">
        <v>6011</v>
      </c>
      <c r="I847" t="s">
        <v>6012</v>
      </c>
      <c r="J847" t="s">
        <v>113</v>
      </c>
      <c r="K847" t="s">
        <v>112</v>
      </c>
      <c r="L847" t="s">
        <v>23584</v>
      </c>
    </row>
    <row r="848" spans="1:12" x14ac:dyDescent="0.2">
      <c r="A848" t="s">
        <v>18935</v>
      </c>
      <c r="B848" t="s">
        <v>12324</v>
      </c>
      <c r="C848">
        <v>1278</v>
      </c>
      <c r="D848">
        <v>223.131</v>
      </c>
      <c r="E848">
        <v>11.428000000000001</v>
      </c>
      <c r="F848" t="s">
        <v>18936</v>
      </c>
      <c r="G848" t="s">
        <v>228</v>
      </c>
      <c r="H848">
        <v>0</v>
      </c>
      <c r="I848">
        <v>0</v>
      </c>
      <c r="J848">
        <v>0</v>
      </c>
      <c r="K848" t="s">
        <v>228</v>
      </c>
      <c r="L848" t="s">
        <v>18941</v>
      </c>
    </row>
    <row r="849" spans="1:12" x14ac:dyDescent="0.2">
      <c r="A849" t="s">
        <v>23591</v>
      </c>
      <c r="B849" t="s">
        <v>12324</v>
      </c>
      <c r="C849">
        <v>2194</v>
      </c>
      <c r="D849">
        <v>335.2201</v>
      </c>
      <c r="E849">
        <v>18.837</v>
      </c>
      <c r="F849" t="s">
        <v>23592</v>
      </c>
      <c r="G849" t="s">
        <v>8068</v>
      </c>
      <c r="H849" t="s">
        <v>8068</v>
      </c>
      <c r="I849" t="s">
        <v>230</v>
      </c>
      <c r="J849" t="s">
        <v>229</v>
      </c>
      <c r="K849" t="s">
        <v>228</v>
      </c>
      <c r="L849" t="s">
        <v>23596</v>
      </c>
    </row>
    <row r="850" spans="1:12" x14ac:dyDescent="0.2">
      <c r="A850" t="s">
        <v>5677</v>
      </c>
      <c r="B850" t="s">
        <v>28</v>
      </c>
      <c r="C850">
        <v>1080</v>
      </c>
      <c r="D850">
        <v>225.11250000000001</v>
      </c>
      <c r="E850">
        <v>13.785</v>
      </c>
      <c r="F850" t="s">
        <v>5678</v>
      </c>
      <c r="G850" t="s">
        <v>76</v>
      </c>
      <c r="H850">
        <v>0</v>
      </c>
      <c r="I850" t="s">
        <v>76</v>
      </c>
      <c r="J850" t="s">
        <v>77</v>
      </c>
      <c r="K850" t="s">
        <v>78</v>
      </c>
      <c r="L850" t="s">
        <v>5684</v>
      </c>
    </row>
    <row r="851" spans="1:12" x14ac:dyDescent="0.2">
      <c r="A851" t="s">
        <v>11420</v>
      </c>
      <c r="B851" t="s">
        <v>28</v>
      </c>
      <c r="C851">
        <v>2083</v>
      </c>
      <c r="D851">
        <v>379.21390000000002</v>
      </c>
      <c r="E851">
        <v>17.768000000000001</v>
      </c>
      <c r="F851" t="s">
        <v>11421</v>
      </c>
      <c r="G851" t="s">
        <v>9655</v>
      </c>
      <c r="H851">
        <v>0</v>
      </c>
      <c r="I851" t="s">
        <v>9655</v>
      </c>
      <c r="J851" t="s">
        <v>229</v>
      </c>
      <c r="K851" t="s">
        <v>228</v>
      </c>
      <c r="L851" t="s">
        <v>11427</v>
      </c>
    </row>
    <row r="852" spans="1:12" x14ac:dyDescent="0.2">
      <c r="A852" t="s">
        <v>9046</v>
      </c>
      <c r="B852" t="s">
        <v>28</v>
      </c>
      <c r="C852">
        <v>1682</v>
      </c>
      <c r="D852">
        <v>293.1773</v>
      </c>
      <c r="E852">
        <v>17.576000000000001</v>
      </c>
      <c r="F852" t="s">
        <v>9047</v>
      </c>
      <c r="G852" t="s">
        <v>8068</v>
      </c>
      <c r="H852" t="s">
        <v>8068</v>
      </c>
      <c r="I852" t="s">
        <v>230</v>
      </c>
      <c r="J852" t="s">
        <v>229</v>
      </c>
      <c r="K852" t="s">
        <v>228</v>
      </c>
      <c r="L852" t="s">
        <v>9053</v>
      </c>
    </row>
    <row r="853" spans="1:12" x14ac:dyDescent="0.2">
      <c r="A853" t="s">
        <v>10434</v>
      </c>
      <c r="B853" t="s">
        <v>28</v>
      </c>
      <c r="C853">
        <v>1924</v>
      </c>
      <c r="D853">
        <v>335.1884</v>
      </c>
      <c r="E853">
        <v>16.844000000000001</v>
      </c>
      <c r="F853" t="s">
        <v>10435</v>
      </c>
      <c r="G853" t="s">
        <v>229</v>
      </c>
      <c r="H853">
        <v>0</v>
      </c>
      <c r="I853">
        <v>0</v>
      </c>
      <c r="J853" t="s">
        <v>229</v>
      </c>
      <c r="K853" t="s">
        <v>228</v>
      </c>
      <c r="L853" t="s">
        <v>10441</v>
      </c>
    </row>
    <row r="854" spans="1:12" x14ac:dyDescent="0.2">
      <c r="A854" t="s">
        <v>16497</v>
      </c>
      <c r="B854" t="s">
        <v>12324</v>
      </c>
      <c r="C854">
        <v>833</v>
      </c>
      <c r="D854">
        <v>193.0849</v>
      </c>
      <c r="E854">
        <v>6.4089999999999998</v>
      </c>
      <c r="F854" t="s">
        <v>16498</v>
      </c>
      <c r="G854" t="s">
        <v>229</v>
      </c>
      <c r="H854">
        <v>0</v>
      </c>
      <c r="I854">
        <v>0</v>
      </c>
      <c r="J854" t="s">
        <v>229</v>
      </c>
      <c r="K854" t="s">
        <v>228</v>
      </c>
      <c r="L854" t="s">
        <v>16503</v>
      </c>
    </row>
    <row r="855" spans="1:12" x14ac:dyDescent="0.2">
      <c r="A855" t="s">
        <v>20188</v>
      </c>
      <c r="B855" t="s">
        <v>12324</v>
      </c>
      <c r="C855">
        <v>1518</v>
      </c>
      <c r="D855">
        <v>243.15950000000001</v>
      </c>
      <c r="E855">
        <v>12.925000000000001</v>
      </c>
      <c r="F855" t="s">
        <v>20189</v>
      </c>
      <c r="G855" t="s">
        <v>229</v>
      </c>
      <c r="H855">
        <v>0</v>
      </c>
      <c r="I855">
        <v>0</v>
      </c>
      <c r="J855" t="s">
        <v>229</v>
      </c>
      <c r="K855" t="s">
        <v>228</v>
      </c>
      <c r="L855" t="s">
        <v>20194</v>
      </c>
    </row>
    <row r="856" spans="1:12" x14ac:dyDescent="0.2">
      <c r="A856" t="s">
        <v>15970</v>
      </c>
      <c r="B856" t="s">
        <v>12324</v>
      </c>
      <c r="C856">
        <v>740</v>
      </c>
      <c r="D856">
        <v>183.1027</v>
      </c>
      <c r="E856">
        <v>5.4470000000000001</v>
      </c>
      <c r="F856" t="s">
        <v>15971</v>
      </c>
      <c r="G856" t="s">
        <v>228</v>
      </c>
      <c r="H856">
        <v>0</v>
      </c>
      <c r="I856">
        <v>0</v>
      </c>
      <c r="J856">
        <v>0</v>
      </c>
      <c r="K856" t="s">
        <v>228</v>
      </c>
      <c r="L856" t="s">
        <v>15977</v>
      </c>
    </row>
    <row r="857" spans="1:12" x14ac:dyDescent="0.2">
      <c r="A857" t="s">
        <v>16119</v>
      </c>
      <c r="B857" t="s">
        <v>12324</v>
      </c>
      <c r="C857">
        <v>765</v>
      </c>
      <c r="D857">
        <v>185.1189</v>
      </c>
      <c r="E857">
        <v>9.673</v>
      </c>
      <c r="F857" t="s">
        <v>16120</v>
      </c>
      <c r="G857" t="s">
        <v>229</v>
      </c>
      <c r="H857">
        <v>0</v>
      </c>
      <c r="I857">
        <v>0</v>
      </c>
      <c r="J857" t="s">
        <v>229</v>
      </c>
      <c r="K857" t="s">
        <v>228</v>
      </c>
      <c r="L857" t="s">
        <v>16121</v>
      </c>
    </row>
    <row r="858" spans="1:12" x14ac:dyDescent="0.2">
      <c r="A858" t="s">
        <v>22843</v>
      </c>
      <c r="B858" t="s">
        <v>12324</v>
      </c>
      <c r="C858">
        <v>2035</v>
      </c>
      <c r="D858">
        <v>307.18869999999998</v>
      </c>
      <c r="E858">
        <v>15.391</v>
      </c>
      <c r="F858" t="s">
        <v>22844</v>
      </c>
      <c r="G858" t="s">
        <v>895</v>
      </c>
      <c r="H858">
        <v>0</v>
      </c>
      <c r="I858" t="s">
        <v>895</v>
      </c>
      <c r="J858" t="s">
        <v>449</v>
      </c>
      <c r="K858" t="s">
        <v>78</v>
      </c>
      <c r="L858" t="s">
        <v>22845</v>
      </c>
    </row>
    <row r="859" spans="1:12" x14ac:dyDescent="0.2">
      <c r="A859" t="s">
        <v>22502</v>
      </c>
      <c r="B859" t="s">
        <v>12324</v>
      </c>
      <c r="C859">
        <v>1970</v>
      </c>
      <c r="D859">
        <v>295.1927</v>
      </c>
      <c r="E859">
        <v>17.585999999999999</v>
      </c>
      <c r="F859" t="s">
        <v>22503</v>
      </c>
      <c r="G859" t="s">
        <v>895</v>
      </c>
      <c r="H859">
        <v>0</v>
      </c>
      <c r="I859" t="s">
        <v>895</v>
      </c>
      <c r="J859" t="s">
        <v>449</v>
      </c>
      <c r="K859" t="s">
        <v>78</v>
      </c>
      <c r="L859" t="s">
        <v>22508</v>
      </c>
    </row>
    <row r="860" spans="1:12" x14ac:dyDescent="0.2">
      <c r="A860" t="s">
        <v>3728</v>
      </c>
      <c r="B860" t="s">
        <v>28</v>
      </c>
      <c r="C860">
        <v>743</v>
      </c>
      <c r="D860">
        <v>201.07570000000001</v>
      </c>
      <c r="E860">
        <v>3.7090000000000001</v>
      </c>
      <c r="F860" t="s">
        <v>3729</v>
      </c>
      <c r="G860" t="s">
        <v>2694</v>
      </c>
      <c r="H860">
        <v>0</v>
      </c>
      <c r="I860" t="s">
        <v>2694</v>
      </c>
      <c r="J860" t="s">
        <v>229</v>
      </c>
      <c r="K860" t="s">
        <v>228</v>
      </c>
      <c r="L860" t="s">
        <v>3735</v>
      </c>
    </row>
    <row r="861" spans="1:12" x14ac:dyDescent="0.2">
      <c r="A861" t="s">
        <v>18181</v>
      </c>
      <c r="B861" t="s">
        <v>12324</v>
      </c>
      <c r="C861">
        <v>1138</v>
      </c>
      <c r="D861">
        <v>211.1336</v>
      </c>
      <c r="E861">
        <v>7.585</v>
      </c>
      <c r="F861" t="s">
        <v>18182</v>
      </c>
      <c r="G861" t="s">
        <v>228</v>
      </c>
      <c r="H861">
        <v>0</v>
      </c>
      <c r="I861">
        <v>0</v>
      </c>
      <c r="J861">
        <v>0</v>
      </c>
      <c r="K861" t="s">
        <v>228</v>
      </c>
      <c r="L861" t="s">
        <v>18188</v>
      </c>
    </row>
    <row r="862" spans="1:12" x14ac:dyDescent="0.2">
      <c r="A862" t="s">
        <v>22706</v>
      </c>
      <c r="B862" t="s">
        <v>12324</v>
      </c>
      <c r="C862">
        <v>2013</v>
      </c>
      <c r="D862">
        <v>305.15460000000002</v>
      </c>
      <c r="E862">
        <v>16.292000000000002</v>
      </c>
      <c r="F862" t="s">
        <v>22707</v>
      </c>
      <c r="G862" t="s">
        <v>22712</v>
      </c>
      <c r="H862" t="s">
        <v>22712</v>
      </c>
      <c r="I862" t="s">
        <v>22713</v>
      </c>
      <c r="J862" t="s">
        <v>10520</v>
      </c>
      <c r="K862" t="s">
        <v>228</v>
      </c>
      <c r="L862" t="s">
        <v>22714</v>
      </c>
    </row>
    <row r="863" spans="1:12" x14ac:dyDescent="0.2">
      <c r="A863" t="s">
        <v>23180</v>
      </c>
      <c r="B863" t="s">
        <v>12324</v>
      </c>
      <c r="C863">
        <v>2112</v>
      </c>
      <c r="D863">
        <v>321.1508</v>
      </c>
      <c r="E863">
        <v>13.532</v>
      </c>
      <c r="F863" t="s">
        <v>23181</v>
      </c>
      <c r="G863" t="s">
        <v>9915</v>
      </c>
      <c r="H863">
        <v>0</v>
      </c>
      <c r="I863" t="s">
        <v>9915</v>
      </c>
      <c r="J863" t="s">
        <v>5944</v>
      </c>
      <c r="K863" t="s">
        <v>228</v>
      </c>
      <c r="L863" t="s">
        <v>23188</v>
      </c>
    </row>
    <row r="864" spans="1:12" x14ac:dyDescent="0.2">
      <c r="A864" t="s">
        <v>16110</v>
      </c>
      <c r="B864" t="s">
        <v>12324</v>
      </c>
      <c r="C864">
        <v>764</v>
      </c>
      <c r="D864">
        <v>185.11779999999999</v>
      </c>
      <c r="E864">
        <v>8.9390000000000001</v>
      </c>
      <c r="F864" t="s">
        <v>16111</v>
      </c>
      <c r="G864" t="s">
        <v>5993</v>
      </c>
      <c r="H864">
        <v>0</v>
      </c>
      <c r="I864" t="s">
        <v>5993</v>
      </c>
      <c r="J864" t="s">
        <v>5944</v>
      </c>
      <c r="K864" t="s">
        <v>228</v>
      </c>
      <c r="L864" t="s">
        <v>16118</v>
      </c>
    </row>
    <row r="865" spans="1:12" x14ac:dyDescent="0.2">
      <c r="A865" t="s">
        <v>19566</v>
      </c>
      <c r="B865" t="s">
        <v>12324</v>
      </c>
      <c r="C865">
        <v>1410</v>
      </c>
      <c r="D865">
        <v>233.15479999999999</v>
      </c>
      <c r="E865">
        <v>14.284000000000001</v>
      </c>
      <c r="F865" t="s">
        <v>19567</v>
      </c>
      <c r="G865" t="s">
        <v>6114</v>
      </c>
      <c r="H865">
        <v>0</v>
      </c>
      <c r="I865" t="s">
        <v>6114</v>
      </c>
      <c r="J865" t="s">
        <v>5944</v>
      </c>
      <c r="K865" t="s">
        <v>228</v>
      </c>
      <c r="L865" t="s">
        <v>19573</v>
      </c>
    </row>
    <row r="866" spans="1:12" x14ac:dyDescent="0.2">
      <c r="A866" t="s">
        <v>21265</v>
      </c>
      <c r="B866" t="s">
        <v>12324</v>
      </c>
      <c r="C866">
        <v>1720</v>
      </c>
      <c r="D866">
        <v>265.21629999999999</v>
      </c>
      <c r="E866">
        <v>17.863</v>
      </c>
      <c r="F866" t="s">
        <v>21266</v>
      </c>
      <c r="G866" t="s">
        <v>5944</v>
      </c>
      <c r="H866">
        <v>0</v>
      </c>
      <c r="I866">
        <v>0</v>
      </c>
      <c r="J866" t="s">
        <v>5944</v>
      </c>
      <c r="K866" t="s">
        <v>228</v>
      </c>
      <c r="L866" t="s">
        <v>21272</v>
      </c>
    </row>
    <row r="867" spans="1:12" x14ac:dyDescent="0.2">
      <c r="A867" t="s">
        <v>18972</v>
      </c>
      <c r="B867" t="s">
        <v>12324</v>
      </c>
      <c r="C867">
        <v>1284</v>
      </c>
      <c r="D867">
        <v>223.13200000000001</v>
      </c>
      <c r="E867">
        <v>9.5039999999999996</v>
      </c>
      <c r="F867" t="s">
        <v>18973</v>
      </c>
      <c r="G867" t="s">
        <v>5944</v>
      </c>
      <c r="H867">
        <v>0</v>
      </c>
      <c r="I867">
        <v>0</v>
      </c>
      <c r="J867" t="s">
        <v>5944</v>
      </c>
      <c r="K867" t="s">
        <v>228</v>
      </c>
      <c r="L867" t="s">
        <v>18974</v>
      </c>
    </row>
    <row r="868" spans="1:12" x14ac:dyDescent="0.2">
      <c r="A868" t="s">
        <v>24105</v>
      </c>
      <c r="B868" t="s">
        <v>12324</v>
      </c>
      <c r="C868">
        <v>2309</v>
      </c>
      <c r="D868">
        <v>384.2602</v>
      </c>
      <c r="E868">
        <v>12.243</v>
      </c>
      <c r="F868" t="s">
        <v>24106</v>
      </c>
      <c r="G868" t="s">
        <v>5993</v>
      </c>
      <c r="H868">
        <v>0</v>
      </c>
      <c r="I868" t="s">
        <v>5993</v>
      </c>
      <c r="J868" t="s">
        <v>5944</v>
      </c>
      <c r="K868" t="s">
        <v>228</v>
      </c>
      <c r="L868" t="s">
        <v>24113</v>
      </c>
    </row>
    <row r="869" spans="1:12" x14ac:dyDescent="0.2">
      <c r="A869" t="s">
        <v>5983</v>
      </c>
      <c r="B869" t="s">
        <v>28</v>
      </c>
      <c r="C869">
        <v>1132</v>
      </c>
      <c r="D869">
        <v>231.06829999999999</v>
      </c>
      <c r="E869">
        <v>14.05</v>
      </c>
      <c r="F869" t="s">
        <v>5984</v>
      </c>
      <c r="G869" t="s">
        <v>5992</v>
      </c>
      <c r="H869" t="s">
        <v>5992</v>
      </c>
      <c r="I869" t="s">
        <v>5993</v>
      </c>
      <c r="J869" t="s">
        <v>5944</v>
      </c>
      <c r="K869" t="s">
        <v>228</v>
      </c>
      <c r="L869" t="s">
        <v>5994</v>
      </c>
    </row>
    <row r="870" spans="1:12" x14ac:dyDescent="0.2">
      <c r="A870" t="s">
        <v>21342</v>
      </c>
      <c r="B870" t="s">
        <v>12324</v>
      </c>
      <c r="C870">
        <v>1733</v>
      </c>
      <c r="D870">
        <v>267.16609999999997</v>
      </c>
      <c r="E870">
        <v>9.3019999999999996</v>
      </c>
      <c r="F870" t="s">
        <v>21343</v>
      </c>
      <c r="G870" t="s">
        <v>4768</v>
      </c>
      <c r="H870" t="s">
        <v>266</v>
      </c>
      <c r="I870" t="s">
        <v>114</v>
      </c>
      <c r="J870" t="s">
        <v>113</v>
      </c>
      <c r="K870" t="s">
        <v>112</v>
      </c>
      <c r="L870" t="s">
        <v>21349</v>
      </c>
    </row>
    <row r="871" spans="1:12" x14ac:dyDescent="0.2">
      <c r="A871" t="s">
        <v>15525</v>
      </c>
      <c r="B871" t="s">
        <v>12324</v>
      </c>
      <c r="C871">
        <v>662</v>
      </c>
      <c r="D871">
        <v>179.1437</v>
      </c>
      <c r="E871">
        <v>14.975</v>
      </c>
      <c r="F871" t="s">
        <v>15526</v>
      </c>
      <c r="G871" t="s">
        <v>5944</v>
      </c>
      <c r="H871">
        <v>0</v>
      </c>
      <c r="I871">
        <v>0</v>
      </c>
      <c r="J871" t="s">
        <v>5944</v>
      </c>
      <c r="K871" t="s">
        <v>228</v>
      </c>
      <c r="L871" t="s">
        <v>15533</v>
      </c>
    </row>
    <row r="872" spans="1:12" x14ac:dyDescent="0.2">
      <c r="A872" t="s">
        <v>11445</v>
      </c>
      <c r="B872" t="s">
        <v>28</v>
      </c>
      <c r="C872">
        <v>2086</v>
      </c>
      <c r="D872">
        <v>379.21499999999997</v>
      </c>
      <c r="E872">
        <v>17.295999999999999</v>
      </c>
      <c r="F872" t="s">
        <v>11446</v>
      </c>
      <c r="G872" t="s">
        <v>229</v>
      </c>
      <c r="H872">
        <v>0</v>
      </c>
      <c r="I872">
        <v>0</v>
      </c>
      <c r="J872" t="s">
        <v>229</v>
      </c>
      <c r="K872" t="s">
        <v>228</v>
      </c>
      <c r="L872" t="s">
        <v>11451</v>
      </c>
    </row>
    <row r="873" spans="1:12" x14ac:dyDescent="0.2">
      <c r="A873" t="s">
        <v>10085</v>
      </c>
      <c r="B873" t="s">
        <v>28</v>
      </c>
      <c r="C873">
        <v>1865</v>
      </c>
      <c r="D873">
        <v>321.17329999999998</v>
      </c>
      <c r="E873">
        <v>16.228999999999999</v>
      </c>
      <c r="F873" t="s">
        <v>10086</v>
      </c>
      <c r="G873" t="s">
        <v>228</v>
      </c>
      <c r="H873">
        <v>0</v>
      </c>
      <c r="I873">
        <v>0</v>
      </c>
      <c r="J873">
        <v>0</v>
      </c>
      <c r="K873" t="s">
        <v>228</v>
      </c>
      <c r="L873" t="s">
        <v>10092</v>
      </c>
    </row>
    <row r="874" spans="1:12" x14ac:dyDescent="0.2">
      <c r="A874" t="s">
        <v>22821</v>
      </c>
      <c r="B874" t="s">
        <v>12324</v>
      </c>
      <c r="C874">
        <v>2033</v>
      </c>
      <c r="D874">
        <v>307.15350000000001</v>
      </c>
      <c r="E874">
        <v>13.422000000000001</v>
      </c>
      <c r="F874" t="s">
        <v>22822</v>
      </c>
      <c r="G874" t="s">
        <v>228</v>
      </c>
      <c r="H874">
        <v>0</v>
      </c>
      <c r="I874">
        <v>0</v>
      </c>
      <c r="J874">
        <v>0</v>
      </c>
      <c r="K874" t="s">
        <v>228</v>
      </c>
      <c r="L874" t="s">
        <v>22827</v>
      </c>
    </row>
    <row r="875" spans="1:12" x14ac:dyDescent="0.2">
      <c r="A875" t="s">
        <v>4770</v>
      </c>
      <c r="B875" t="s">
        <v>28</v>
      </c>
      <c r="C875">
        <v>928</v>
      </c>
      <c r="D875">
        <v>213.1122</v>
      </c>
      <c r="E875">
        <v>12.689</v>
      </c>
      <c r="F875" t="s">
        <v>4771</v>
      </c>
      <c r="G875" t="s">
        <v>895</v>
      </c>
      <c r="H875">
        <v>0</v>
      </c>
      <c r="I875" t="s">
        <v>895</v>
      </c>
      <c r="J875" t="s">
        <v>449</v>
      </c>
      <c r="K875" t="s">
        <v>78</v>
      </c>
      <c r="L875" t="s">
        <v>4778</v>
      </c>
    </row>
    <row r="876" spans="1:12" x14ac:dyDescent="0.2">
      <c r="A876" t="s">
        <v>4880</v>
      </c>
      <c r="B876" t="s">
        <v>28</v>
      </c>
      <c r="C876">
        <v>944</v>
      </c>
      <c r="D876">
        <v>215.0917</v>
      </c>
      <c r="E876">
        <v>6.4130000000000003</v>
      </c>
      <c r="F876" t="s">
        <v>4881</v>
      </c>
      <c r="G876" t="s">
        <v>895</v>
      </c>
      <c r="H876">
        <v>0</v>
      </c>
      <c r="I876" t="s">
        <v>895</v>
      </c>
      <c r="J876" t="s">
        <v>449</v>
      </c>
      <c r="K876" t="s">
        <v>78</v>
      </c>
      <c r="L876" t="s">
        <v>4886</v>
      </c>
    </row>
    <row r="877" spans="1:12" x14ac:dyDescent="0.2">
      <c r="A877" t="s">
        <v>6539</v>
      </c>
      <c r="B877" t="s">
        <v>28</v>
      </c>
      <c r="C877">
        <v>1236</v>
      </c>
      <c r="D877">
        <v>239.12809999999999</v>
      </c>
      <c r="E877">
        <v>15.862</v>
      </c>
      <c r="F877" t="s">
        <v>6540</v>
      </c>
      <c r="G877" t="s">
        <v>228</v>
      </c>
      <c r="H877">
        <v>0</v>
      </c>
      <c r="I877">
        <v>0</v>
      </c>
      <c r="J877">
        <v>0</v>
      </c>
      <c r="K877" t="s">
        <v>228</v>
      </c>
      <c r="L877" t="s">
        <v>6545</v>
      </c>
    </row>
    <row r="878" spans="1:12" x14ac:dyDescent="0.2">
      <c r="A878" t="s">
        <v>9906</v>
      </c>
      <c r="B878" t="s">
        <v>28</v>
      </c>
      <c r="C878">
        <v>1834</v>
      </c>
      <c r="D878">
        <v>313.18009999999998</v>
      </c>
      <c r="E878">
        <v>18.866</v>
      </c>
      <c r="F878" t="s">
        <v>9907</v>
      </c>
      <c r="G878" t="s">
        <v>9915</v>
      </c>
      <c r="H878">
        <v>0</v>
      </c>
      <c r="I878" t="s">
        <v>9915</v>
      </c>
      <c r="J878" t="s">
        <v>5944</v>
      </c>
      <c r="K878" t="s">
        <v>228</v>
      </c>
      <c r="L878" t="s">
        <v>9916</v>
      </c>
    </row>
    <row r="879" spans="1:12" x14ac:dyDescent="0.2">
      <c r="A879" t="s">
        <v>6150</v>
      </c>
      <c r="B879" t="s">
        <v>28</v>
      </c>
      <c r="C879">
        <v>1161</v>
      </c>
      <c r="D879">
        <v>234.07640000000001</v>
      </c>
      <c r="E879">
        <v>15.571</v>
      </c>
      <c r="F879" t="s">
        <v>6151</v>
      </c>
      <c r="G879" t="s">
        <v>265</v>
      </c>
      <c r="H879" t="s">
        <v>266</v>
      </c>
      <c r="I879" t="s">
        <v>114</v>
      </c>
      <c r="J879" t="s">
        <v>113</v>
      </c>
      <c r="K879" t="s">
        <v>112</v>
      </c>
      <c r="L879" t="s">
        <v>6158</v>
      </c>
    </row>
    <row r="880" spans="1:12" x14ac:dyDescent="0.2">
      <c r="A880" t="s">
        <v>10232</v>
      </c>
      <c r="B880" t="s">
        <v>28</v>
      </c>
      <c r="C880">
        <v>1891</v>
      </c>
      <c r="D880">
        <v>326.09010000000001</v>
      </c>
      <c r="E880">
        <v>14.737</v>
      </c>
      <c r="F880" t="s">
        <v>10233</v>
      </c>
      <c r="G880" t="s">
        <v>851</v>
      </c>
      <c r="H880">
        <v>0</v>
      </c>
      <c r="I880" t="s">
        <v>851</v>
      </c>
      <c r="J880" t="s">
        <v>95</v>
      </c>
      <c r="K880" t="s">
        <v>94</v>
      </c>
      <c r="L880" t="s">
        <v>10240</v>
      </c>
    </row>
    <row r="881" spans="1:12" x14ac:dyDescent="0.2">
      <c r="A881" t="s">
        <v>16177</v>
      </c>
      <c r="B881" t="s">
        <v>12324</v>
      </c>
      <c r="C881">
        <v>776</v>
      </c>
      <c r="D881">
        <v>186.1858</v>
      </c>
      <c r="E881">
        <v>17.603999999999999</v>
      </c>
      <c r="F881" t="s">
        <v>16178</v>
      </c>
      <c r="G881" t="s">
        <v>228</v>
      </c>
      <c r="H881">
        <v>0</v>
      </c>
      <c r="I881">
        <v>0</v>
      </c>
      <c r="J881">
        <v>0</v>
      </c>
      <c r="K881" t="s">
        <v>228</v>
      </c>
      <c r="L881" t="s">
        <v>16184</v>
      </c>
    </row>
    <row r="882" spans="1:12" x14ac:dyDescent="0.2">
      <c r="A882" t="s">
        <v>18266</v>
      </c>
      <c r="B882" t="s">
        <v>12324</v>
      </c>
      <c r="C882">
        <v>1151</v>
      </c>
      <c r="D882">
        <v>211.18090000000001</v>
      </c>
      <c r="E882">
        <v>14.298999999999999</v>
      </c>
      <c r="F882" t="s">
        <v>18267</v>
      </c>
      <c r="G882" t="s">
        <v>228</v>
      </c>
      <c r="H882">
        <v>0</v>
      </c>
      <c r="I882">
        <v>0</v>
      </c>
      <c r="J882">
        <v>0</v>
      </c>
      <c r="K882" t="s">
        <v>228</v>
      </c>
      <c r="L882" t="s">
        <v>18274</v>
      </c>
    </row>
    <row r="883" spans="1:12" x14ac:dyDescent="0.2">
      <c r="A883" t="s">
        <v>19370</v>
      </c>
      <c r="B883" t="s">
        <v>12324</v>
      </c>
      <c r="C883">
        <v>1358</v>
      </c>
      <c r="D883">
        <v>228.23249999999999</v>
      </c>
      <c r="E883">
        <v>15.519</v>
      </c>
      <c r="F883" t="s">
        <v>19371</v>
      </c>
      <c r="G883" t="s">
        <v>17316</v>
      </c>
      <c r="H883">
        <v>0</v>
      </c>
      <c r="I883" t="s">
        <v>17316</v>
      </c>
      <c r="J883" t="s">
        <v>229</v>
      </c>
      <c r="K883" t="s">
        <v>228</v>
      </c>
      <c r="L883" t="s">
        <v>19377</v>
      </c>
    </row>
    <row r="884" spans="1:12" x14ac:dyDescent="0.2">
      <c r="A884" t="s">
        <v>24140</v>
      </c>
      <c r="B884" t="s">
        <v>12324</v>
      </c>
      <c r="C884">
        <v>2313</v>
      </c>
      <c r="D884">
        <v>384.3091</v>
      </c>
      <c r="E884">
        <v>16.867999999999999</v>
      </c>
      <c r="F884" t="s">
        <v>24141</v>
      </c>
      <c r="G884" t="s">
        <v>17316</v>
      </c>
      <c r="H884">
        <v>0</v>
      </c>
      <c r="I884" t="s">
        <v>17316</v>
      </c>
      <c r="J884" t="s">
        <v>229</v>
      </c>
      <c r="K884" t="s">
        <v>228</v>
      </c>
      <c r="L884" t="s">
        <v>24148</v>
      </c>
    </row>
    <row r="885" spans="1:12" x14ac:dyDescent="0.2">
      <c r="A885" t="s">
        <v>22607</v>
      </c>
      <c r="B885" t="s">
        <v>12324</v>
      </c>
      <c r="C885">
        <v>1992</v>
      </c>
      <c r="D885">
        <v>299.19749999999999</v>
      </c>
      <c r="E885">
        <v>7.9939999999999998</v>
      </c>
      <c r="F885" t="s">
        <v>22608</v>
      </c>
      <c r="G885" t="s">
        <v>95</v>
      </c>
      <c r="H885">
        <v>0</v>
      </c>
      <c r="I885">
        <v>0</v>
      </c>
      <c r="J885" t="s">
        <v>95</v>
      </c>
      <c r="K885" t="s">
        <v>94</v>
      </c>
      <c r="L885" t="s">
        <v>22614</v>
      </c>
    </row>
    <row r="886" spans="1:12" x14ac:dyDescent="0.2">
      <c r="A886" t="s">
        <v>22580</v>
      </c>
      <c r="B886" t="s">
        <v>12324</v>
      </c>
      <c r="C886">
        <v>1985</v>
      </c>
      <c r="D886">
        <v>298.20319999999998</v>
      </c>
      <c r="E886">
        <v>14.42</v>
      </c>
      <c r="F886" t="s">
        <v>22581</v>
      </c>
      <c r="G886" t="s">
        <v>17315</v>
      </c>
      <c r="H886" t="s">
        <v>17315</v>
      </c>
      <c r="I886" t="s">
        <v>17316</v>
      </c>
      <c r="J886" t="s">
        <v>229</v>
      </c>
      <c r="K886" t="s">
        <v>228</v>
      </c>
      <c r="L886" t="s">
        <v>22587</v>
      </c>
    </row>
    <row r="887" spans="1:12" x14ac:dyDescent="0.2">
      <c r="A887" t="s">
        <v>17307</v>
      </c>
      <c r="B887" t="s">
        <v>12324</v>
      </c>
      <c r="C887">
        <v>973</v>
      </c>
      <c r="D887">
        <v>200.2012</v>
      </c>
      <c r="E887">
        <v>12.388999999999999</v>
      </c>
      <c r="F887" t="s">
        <v>17308</v>
      </c>
      <c r="G887" t="s">
        <v>17315</v>
      </c>
      <c r="H887" t="s">
        <v>17315</v>
      </c>
      <c r="I887" t="s">
        <v>17316</v>
      </c>
      <c r="J887" t="s">
        <v>229</v>
      </c>
      <c r="K887" t="s">
        <v>228</v>
      </c>
      <c r="L887" t="s">
        <v>17317</v>
      </c>
    </row>
    <row r="888" spans="1:12" x14ac:dyDescent="0.2">
      <c r="A888" t="s">
        <v>14659</v>
      </c>
      <c r="B888" t="s">
        <v>12324</v>
      </c>
      <c r="C888">
        <v>495</v>
      </c>
      <c r="D888">
        <v>165.0916</v>
      </c>
      <c r="E888">
        <v>5.9379999999999997</v>
      </c>
      <c r="F888" t="s">
        <v>14660</v>
      </c>
      <c r="G888" t="s">
        <v>228</v>
      </c>
      <c r="H888">
        <v>0</v>
      </c>
      <c r="I888">
        <v>0</v>
      </c>
      <c r="J888">
        <v>0</v>
      </c>
      <c r="K888" t="s">
        <v>228</v>
      </c>
      <c r="L888" t="s">
        <v>14665</v>
      </c>
    </row>
    <row r="889" spans="1:12" x14ac:dyDescent="0.2">
      <c r="A889" t="s">
        <v>15485</v>
      </c>
      <c r="B889" t="s">
        <v>12324</v>
      </c>
      <c r="C889">
        <v>654</v>
      </c>
      <c r="D889">
        <v>179.1079</v>
      </c>
      <c r="E889">
        <v>15.795</v>
      </c>
      <c r="F889" t="s">
        <v>15486</v>
      </c>
      <c r="G889" t="s">
        <v>228</v>
      </c>
      <c r="H889">
        <v>0</v>
      </c>
      <c r="I889">
        <v>0</v>
      </c>
      <c r="J889">
        <v>0</v>
      </c>
      <c r="K889" t="s">
        <v>228</v>
      </c>
      <c r="L889" t="s">
        <v>15492</v>
      </c>
    </row>
    <row r="890" spans="1:12" x14ac:dyDescent="0.2">
      <c r="A890" t="s">
        <v>7071</v>
      </c>
      <c r="B890" t="s">
        <v>28</v>
      </c>
      <c r="C890">
        <v>1353</v>
      </c>
      <c r="D890">
        <v>251.1258</v>
      </c>
      <c r="E890">
        <v>15.428000000000001</v>
      </c>
      <c r="F890" t="s">
        <v>7072</v>
      </c>
      <c r="G890" t="s">
        <v>228</v>
      </c>
      <c r="H890">
        <v>0</v>
      </c>
      <c r="I890">
        <v>0</v>
      </c>
      <c r="J890">
        <v>0</v>
      </c>
      <c r="K890" t="s">
        <v>228</v>
      </c>
      <c r="L890" t="s">
        <v>7079</v>
      </c>
    </row>
    <row r="891" spans="1:12" x14ac:dyDescent="0.2">
      <c r="A891" t="s">
        <v>9926</v>
      </c>
      <c r="B891" t="s">
        <v>28</v>
      </c>
      <c r="C891">
        <v>1838</v>
      </c>
      <c r="D891">
        <v>313.2371</v>
      </c>
      <c r="E891">
        <v>17.21</v>
      </c>
      <c r="F891" t="s">
        <v>9927</v>
      </c>
      <c r="G891" t="s">
        <v>229</v>
      </c>
      <c r="H891">
        <v>0</v>
      </c>
      <c r="I891">
        <v>0</v>
      </c>
      <c r="J891" t="s">
        <v>229</v>
      </c>
      <c r="K891" t="s">
        <v>228</v>
      </c>
      <c r="L891" t="s">
        <v>9932</v>
      </c>
    </row>
    <row r="892" spans="1:12" x14ac:dyDescent="0.2">
      <c r="A892" t="s">
        <v>14303</v>
      </c>
      <c r="B892" t="s">
        <v>12324</v>
      </c>
      <c r="C892">
        <v>416</v>
      </c>
      <c r="D892">
        <v>159.0652</v>
      </c>
      <c r="E892">
        <v>1.2769999999999999</v>
      </c>
      <c r="F892" t="s">
        <v>14304</v>
      </c>
      <c r="G892" t="s">
        <v>895</v>
      </c>
      <c r="H892">
        <v>0</v>
      </c>
      <c r="I892" t="s">
        <v>895</v>
      </c>
      <c r="J892" t="s">
        <v>449</v>
      </c>
      <c r="K892" t="s">
        <v>78</v>
      </c>
      <c r="L892" t="s">
        <v>14309</v>
      </c>
    </row>
    <row r="893" spans="1:12" x14ac:dyDescent="0.2">
      <c r="A893" t="s">
        <v>3775</v>
      </c>
      <c r="B893" t="s">
        <v>28</v>
      </c>
      <c r="C893">
        <v>750</v>
      </c>
      <c r="D893">
        <v>201.11240000000001</v>
      </c>
      <c r="E893">
        <v>14.15</v>
      </c>
      <c r="F893" t="s">
        <v>3776</v>
      </c>
      <c r="G893" t="s">
        <v>895</v>
      </c>
      <c r="H893">
        <v>0</v>
      </c>
      <c r="I893" t="s">
        <v>895</v>
      </c>
      <c r="J893" t="s">
        <v>449</v>
      </c>
      <c r="K893" t="s">
        <v>78</v>
      </c>
      <c r="L893" t="s">
        <v>3781</v>
      </c>
    </row>
    <row r="894" spans="1:12" x14ac:dyDescent="0.2">
      <c r="A894" t="s">
        <v>3753</v>
      </c>
      <c r="B894" t="s">
        <v>28</v>
      </c>
      <c r="C894">
        <v>747</v>
      </c>
      <c r="D894">
        <v>201.0762</v>
      </c>
      <c r="E894">
        <v>5.8879999999999999</v>
      </c>
      <c r="F894" t="s">
        <v>3754</v>
      </c>
      <c r="G894" t="s">
        <v>539</v>
      </c>
      <c r="H894" t="s">
        <v>426</v>
      </c>
      <c r="I894" t="s">
        <v>230</v>
      </c>
      <c r="J894" t="s">
        <v>229</v>
      </c>
      <c r="K894" t="s">
        <v>228</v>
      </c>
      <c r="L894" t="s">
        <v>3759</v>
      </c>
    </row>
    <row r="895" spans="1:12" x14ac:dyDescent="0.2">
      <c r="A895" t="s">
        <v>3739</v>
      </c>
      <c r="B895" t="s">
        <v>28</v>
      </c>
      <c r="C895">
        <v>746</v>
      </c>
      <c r="D895">
        <v>201.07579999999999</v>
      </c>
      <c r="E895">
        <v>5.5119999999999996</v>
      </c>
      <c r="F895" t="s">
        <v>3740</v>
      </c>
      <c r="G895" t="s">
        <v>2694</v>
      </c>
      <c r="H895">
        <v>0</v>
      </c>
      <c r="I895" t="s">
        <v>2694</v>
      </c>
      <c r="J895" t="s">
        <v>229</v>
      </c>
      <c r="K895" t="s">
        <v>228</v>
      </c>
      <c r="L895" t="s">
        <v>3745</v>
      </c>
    </row>
    <row r="896" spans="1:12" x14ac:dyDescent="0.2">
      <c r="A896" t="s">
        <v>8050</v>
      </c>
      <c r="B896" t="s">
        <v>28</v>
      </c>
      <c r="C896">
        <v>1521</v>
      </c>
      <c r="D896">
        <v>271.15410000000003</v>
      </c>
      <c r="E896">
        <v>14.484</v>
      </c>
      <c r="F896" t="s">
        <v>8051</v>
      </c>
      <c r="G896" t="s">
        <v>2694</v>
      </c>
      <c r="H896">
        <v>0</v>
      </c>
      <c r="I896" t="s">
        <v>2694</v>
      </c>
      <c r="J896" t="s">
        <v>229</v>
      </c>
      <c r="K896" t="s">
        <v>228</v>
      </c>
      <c r="L896" t="s">
        <v>3745</v>
      </c>
    </row>
    <row r="897" spans="1:12" x14ac:dyDescent="0.2">
      <c r="A897" t="s">
        <v>18952</v>
      </c>
      <c r="B897" t="s">
        <v>12324</v>
      </c>
      <c r="C897">
        <v>1283</v>
      </c>
      <c r="D897">
        <v>223.1317</v>
      </c>
      <c r="E897">
        <v>10.24</v>
      </c>
      <c r="F897" t="s">
        <v>18953</v>
      </c>
      <c r="G897" t="s">
        <v>95</v>
      </c>
      <c r="H897">
        <v>0</v>
      </c>
      <c r="I897">
        <v>0</v>
      </c>
      <c r="J897" t="s">
        <v>95</v>
      </c>
      <c r="K897" t="s">
        <v>94</v>
      </c>
      <c r="L897" t="s">
        <v>18960</v>
      </c>
    </row>
    <row r="898" spans="1:12" x14ac:dyDescent="0.2">
      <c r="A898" t="s">
        <v>8959</v>
      </c>
      <c r="B898" t="s">
        <v>28</v>
      </c>
      <c r="C898">
        <v>1665</v>
      </c>
      <c r="D898">
        <v>291.1601</v>
      </c>
      <c r="E898">
        <v>17.065000000000001</v>
      </c>
      <c r="F898" t="s">
        <v>8960</v>
      </c>
      <c r="G898" t="s">
        <v>95</v>
      </c>
      <c r="H898">
        <v>0</v>
      </c>
      <c r="I898">
        <v>0</v>
      </c>
      <c r="J898" t="s">
        <v>95</v>
      </c>
      <c r="K898" t="s">
        <v>94</v>
      </c>
      <c r="L898" t="s">
        <v>8967</v>
      </c>
    </row>
    <row r="899" spans="1:12" x14ac:dyDescent="0.2">
      <c r="A899" t="s">
        <v>3683</v>
      </c>
      <c r="B899" t="s">
        <v>28</v>
      </c>
      <c r="C899">
        <v>736</v>
      </c>
      <c r="D899">
        <v>199.13319999999999</v>
      </c>
      <c r="E899">
        <v>16.63</v>
      </c>
      <c r="F899" t="s">
        <v>3684</v>
      </c>
      <c r="G899" t="s">
        <v>229</v>
      </c>
      <c r="H899">
        <v>0</v>
      </c>
      <c r="I899">
        <v>0</v>
      </c>
      <c r="J899" t="s">
        <v>229</v>
      </c>
      <c r="K899" t="s">
        <v>228</v>
      </c>
      <c r="L899" t="s">
        <v>3685</v>
      </c>
    </row>
    <row r="900" spans="1:12" x14ac:dyDescent="0.2">
      <c r="A900" t="s">
        <v>9645</v>
      </c>
      <c r="B900" t="s">
        <v>28</v>
      </c>
      <c r="C900">
        <v>1784</v>
      </c>
      <c r="D900">
        <v>309.13659999999999</v>
      </c>
      <c r="E900">
        <v>14.778</v>
      </c>
      <c r="F900" t="s">
        <v>9646</v>
      </c>
      <c r="G900" t="s">
        <v>228</v>
      </c>
      <c r="H900">
        <v>0</v>
      </c>
      <c r="I900">
        <v>0</v>
      </c>
      <c r="J900">
        <v>0</v>
      </c>
      <c r="K900" t="s">
        <v>228</v>
      </c>
      <c r="L900" t="s">
        <v>4368</v>
      </c>
    </row>
    <row r="901" spans="1:12" x14ac:dyDescent="0.2">
      <c r="A901" t="s">
        <v>4361</v>
      </c>
      <c r="B901" t="s">
        <v>28</v>
      </c>
      <c r="C901">
        <v>853</v>
      </c>
      <c r="D901">
        <v>209.15360000000001</v>
      </c>
      <c r="E901">
        <v>16.056000000000001</v>
      </c>
      <c r="F901" t="s">
        <v>4362</v>
      </c>
      <c r="G901" t="s">
        <v>228</v>
      </c>
      <c r="H901">
        <v>0</v>
      </c>
      <c r="I901">
        <v>0</v>
      </c>
      <c r="J901">
        <v>0</v>
      </c>
      <c r="K901" t="s">
        <v>228</v>
      </c>
      <c r="L901" t="s">
        <v>4368</v>
      </c>
    </row>
    <row r="902" spans="1:12" x14ac:dyDescent="0.2">
      <c r="A902" t="s">
        <v>23538</v>
      </c>
      <c r="B902" t="s">
        <v>12324</v>
      </c>
      <c r="C902">
        <v>2183</v>
      </c>
      <c r="D902">
        <v>333.2183</v>
      </c>
      <c r="E902">
        <v>12.343999999999999</v>
      </c>
      <c r="F902" t="s">
        <v>23539</v>
      </c>
      <c r="G902" t="s">
        <v>229</v>
      </c>
      <c r="H902">
        <v>0</v>
      </c>
      <c r="I902">
        <v>0</v>
      </c>
      <c r="J902" t="s">
        <v>229</v>
      </c>
      <c r="K902" t="s">
        <v>228</v>
      </c>
      <c r="L902" t="s">
        <v>23545</v>
      </c>
    </row>
    <row r="903" spans="1:12" x14ac:dyDescent="0.2">
      <c r="A903" t="s">
        <v>8400</v>
      </c>
      <c r="B903" t="s">
        <v>28</v>
      </c>
      <c r="C903">
        <v>1581</v>
      </c>
      <c r="D903">
        <v>279.08999999999997</v>
      </c>
      <c r="E903">
        <v>8.3789999999999996</v>
      </c>
      <c r="F903" t="s">
        <v>8401</v>
      </c>
      <c r="G903" t="s">
        <v>229</v>
      </c>
      <c r="H903">
        <v>0</v>
      </c>
      <c r="I903">
        <v>0</v>
      </c>
      <c r="J903" t="s">
        <v>229</v>
      </c>
      <c r="K903" t="s">
        <v>228</v>
      </c>
      <c r="L903" t="s">
        <v>8408</v>
      </c>
    </row>
    <row r="904" spans="1:12" x14ac:dyDescent="0.2">
      <c r="A904" t="s">
        <v>8380</v>
      </c>
      <c r="B904" t="s">
        <v>28</v>
      </c>
      <c r="C904">
        <v>1578</v>
      </c>
      <c r="D904">
        <v>279.05380000000002</v>
      </c>
      <c r="E904">
        <v>4.9889999999999999</v>
      </c>
      <c r="F904" t="s">
        <v>8381</v>
      </c>
      <c r="G904" t="s">
        <v>228</v>
      </c>
      <c r="H904">
        <v>0</v>
      </c>
      <c r="I904">
        <v>0</v>
      </c>
      <c r="J904">
        <v>0</v>
      </c>
      <c r="K904" t="s">
        <v>228</v>
      </c>
      <c r="L904" t="s">
        <v>8382</v>
      </c>
    </row>
    <row r="905" spans="1:12" x14ac:dyDescent="0.2">
      <c r="A905" t="s">
        <v>10450</v>
      </c>
      <c r="B905" t="s">
        <v>28</v>
      </c>
      <c r="C905">
        <v>1926</v>
      </c>
      <c r="D905">
        <v>335.18920000000003</v>
      </c>
      <c r="E905">
        <v>16.963000000000001</v>
      </c>
      <c r="F905" t="s">
        <v>10451</v>
      </c>
      <c r="G905" t="s">
        <v>229</v>
      </c>
      <c r="H905">
        <v>0</v>
      </c>
      <c r="I905">
        <v>0</v>
      </c>
      <c r="J905" t="s">
        <v>229</v>
      </c>
      <c r="K905" t="s">
        <v>228</v>
      </c>
      <c r="L905" t="s">
        <v>10458</v>
      </c>
    </row>
    <row r="906" spans="1:12" x14ac:dyDescent="0.2">
      <c r="A906" t="s">
        <v>6478</v>
      </c>
      <c r="B906" t="s">
        <v>28</v>
      </c>
      <c r="C906">
        <v>1222</v>
      </c>
      <c r="D906">
        <v>239.0583</v>
      </c>
      <c r="E906">
        <v>6.75</v>
      </c>
      <c r="F906" t="s">
        <v>6479</v>
      </c>
      <c r="G906" t="s">
        <v>229</v>
      </c>
      <c r="H906">
        <v>0</v>
      </c>
      <c r="I906">
        <v>0</v>
      </c>
      <c r="J906" t="s">
        <v>229</v>
      </c>
      <c r="K906" t="s">
        <v>228</v>
      </c>
      <c r="L906" t="s">
        <v>6487</v>
      </c>
    </row>
    <row r="907" spans="1:12" x14ac:dyDescent="0.2">
      <c r="A907" t="s">
        <v>11145</v>
      </c>
      <c r="B907" t="s">
        <v>28</v>
      </c>
      <c r="C907">
        <v>2034</v>
      </c>
      <c r="D907">
        <v>365.16320000000002</v>
      </c>
      <c r="E907">
        <v>14.06</v>
      </c>
      <c r="F907" t="s">
        <v>11146</v>
      </c>
      <c r="G907" t="s">
        <v>228</v>
      </c>
      <c r="H907">
        <v>0</v>
      </c>
      <c r="I907">
        <v>0</v>
      </c>
      <c r="J907">
        <v>0</v>
      </c>
      <c r="K907" t="s">
        <v>228</v>
      </c>
      <c r="L907" t="s">
        <v>11154</v>
      </c>
    </row>
    <row r="908" spans="1:12" x14ac:dyDescent="0.2">
      <c r="A908" t="s">
        <v>5995</v>
      </c>
      <c r="B908" t="s">
        <v>28</v>
      </c>
      <c r="C908">
        <v>1133</v>
      </c>
      <c r="D908">
        <v>231.0685</v>
      </c>
      <c r="E908">
        <v>13.741</v>
      </c>
      <c r="F908" t="s">
        <v>5996</v>
      </c>
      <c r="G908" t="s">
        <v>228</v>
      </c>
      <c r="H908">
        <v>0</v>
      </c>
      <c r="I908">
        <v>0</v>
      </c>
      <c r="J908">
        <v>0</v>
      </c>
      <c r="K908" t="s">
        <v>228</v>
      </c>
      <c r="L908" t="s">
        <v>5997</v>
      </c>
    </row>
    <row r="909" spans="1:12" x14ac:dyDescent="0.2">
      <c r="A909" t="s">
        <v>21060</v>
      </c>
      <c r="B909" t="s">
        <v>12324</v>
      </c>
      <c r="C909">
        <v>1691</v>
      </c>
      <c r="D909">
        <v>263.23750000000001</v>
      </c>
      <c r="E909">
        <v>17.824999999999999</v>
      </c>
      <c r="F909" t="s">
        <v>21061</v>
      </c>
      <c r="G909" t="s">
        <v>228</v>
      </c>
      <c r="H909">
        <v>0</v>
      </c>
      <c r="I909">
        <v>0</v>
      </c>
      <c r="J909">
        <v>0</v>
      </c>
      <c r="K909" t="s">
        <v>228</v>
      </c>
      <c r="L909" t="s">
        <v>21067</v>
      </c>
    </row>
    <row r="910" spans="1:12" x14ac:dyDescent="0.2">
      <c r="A910" t="s">
        <v>15373</v>
      </c>
      <c r="B910" t="s">
        <v>12324</v>
      </c>
      <c r="C910">
        <v>635</v>
      </c>
      <c r="D910">
        <v>177.12819999999999</v>
      </c>
      <c r="E910">
        <v>13.779</v>
      </c>
      <c r="F910" t="s">
        <v>15374</v>
      </c>
      <c r="G910" t="s">
        <v>228</v>
      </c>
      <c r="H910">
        <v>0</v>
      </c>
      <c r="I910">
        <v>0</v>
      </c>
      <c r="J910">
        <v>0</v>
      </c>
      <c r="K910" t="s">
        <v>228</v>
      </c>
      <c r="L910" t="s">
        <v>4360</v>
      </c>
    </row>
    <row r="911" spans="1:12" x14ac:dyDescent="0.2">
      <c r="A911" t="s">
        <v>4352</v>
      </c>
      <c r="B911" t="s">
        <v>28</v>
      </c>
      <c r="C911">
        <v>852</v>
      </c>
      <c r="D911">
        <v>209.15350000000001</v>
      </c>
      <c r="E911">
        <v>17.175999999999998</v>
      </c>
      <c r="F911" t="s">
        <v>4353</v>
      </c>
      <c r="G911" t="s">
        <v>228</v>
      </c>
      <c r="H911">
        <v>0</v>
      </c>
      <c r="I911">
        <v>0</v>
      </c>
      <c r="J911">
        <v>0</v>
      </c>
      <c r="K911" t="s">
        <v>228</v>
      </c>
      <c r="L911" t="s">
        <v>4360</v>
      </c>
    </row>
    <row r="912" spans="1:12" x14ac:dyDescent="0.2">
      <c r="A912" t="s">
        <v>19348</v>
      </c>
      <c r="B912" t="s">
        <v>12324</v>
      </c>
      <c r="C912">
        <v>1353</v>
      </c>
      <c r="D912">
        <v>227.20140000000001</v>
      </c>
      <c r="E912">
        <v>17.797000000000001</v>
      </c>
      <c r="F912" t="s">
        <v>19349</v>
      </c>
      <c r="G912" t="s">
        <v>228</v>
      </c>
      <c r="H912">
        <v>0</v>
      </c>
      <c r="I912">
        <v>0</v>
      </c>
      <c r="J912">
        <v>0</v>
      </c>
      <c r="K912" t="s">
        <v>228</v>
      </c>
      <c r="L912" t="s">
        <v>19355</v>
      </c>
    </row>
    <row r="913" spans="1:12" x14ac:dyDescent="0.2">
      <c r="A913" t="s">
        <v>10021</v>
      </c>
      <c r="B913" t="s">
        <v>28</v>
      </c>
      <c r="C913">
        <v>1852</v>
      </c>
      <c r="D913">
        <v>315.19479999999999</v>
      </c>
      <c r="E913">
        <v>18.117999999999999</v>
      </c>
      <c r="F913" t="s">
        <v>10022</v>
      </c>
      <c r="G913" t="s">
        <v>9915</v>
      </c>
      <c r="H913">
        <v>0</v>
      </c>
      <c r="I913" t="s">
        <v>9915</v>
      </c>
      <c r="J913" t="s">
        <v>5944</v>
      </c>
      <c r="K913" t="s">
        <v>228</v>
      </c>
      <c r="L913" t="s">
        <v>10029</v>
      </c>
    </row>
    <row r="914" spans="1:12" x14ac:dyDescent="0.2">
      <c r="A914" t="s">
        <v>10326</v>
      </c>
      <c r="B914" t="s">
        <v>28</v>
      </c>
      <c r="C914">
        <v>1905</v>
      </c>
      <c r="D914">
        <v>329.17509999999999</v>
      </c>
      <c r="E914">
        <v>15.801</v>
      </c>
      <c r="F914" t="s">
        <v>10327</v>
      </c>
      <c r="G914" t="s">
        <v>9915</v>
      </c>
      <c r="H914">
        <v>0</v>
      </c>
      <c r="I914" t="s">
        <v>9915</v>
      </c>
      <c r="J914" t="s">
        <v>5944</v>
      </c>
      <c r="K914" t="s">
        <v>228</v>
      </c>
      <c r="L914" t="s">
        <v>10335</v>
      </c>
    </row>
    <row r="915" spans="1:12" x14ac:dyDescent="0.2">
      <c r="A915" t="s">
        <v>8869</v>
      </c>
      <c r="B915" t="s">
        <v>28</v>
      </c>
      <c r="C915">
        <v>1649</v>
      </c>
      <c r="D915">
        <v>287.22239999999999</v>
      </c>
      <c r="E915">
        <v>15.643000000000001</v>
      </c>
      <c r="F915" t="s">
        <v>8870</v>
      </c>
      <c r="G915" t="s">
        <v>391</v>
      </c>
      <c r="H915" t="s">
        <v>391</v>
      </c>
      <c r="I915" t="s">
        <v>230</v>
      </c>
      <c r="J915" t="s">
        <v>229</v>
      </c>
      <c r="K915" t="s">
        <v>228</v>
      </c>
      <c r="L915" t="s">
        <v>8874</v>
      </c>
    </row>
    <row r="916" spans="1:12" x14ac:dyDescent="0.2">
      <c r="A916" t="s">
        <v>8313</v>
      </c>
      <c r="B916" t="s">
        <v>28</v>
      </c>
      <c r="C916">
        <v>1565</v>
      </c>
      <c r="D916">
        <v>277.18020000000001</v>
      </c>
      <c r="E916">
        <v>19.244</v>
      </c>
      <c r="F916" t="s">
        <v>8314</v>
      </c>
      <c r="G916" t="s">
        <v>358</v>
      </c>
      <c r="H916">
        <v>0</v>
      </c>
      <c r="I916">
        <v>0</v>
      </c>
      <c r="J916" t="s">
        <v>358</v>
      </c>
      <c r="K916" t="s">
        <v>94</v>
      </c>
      <c r="L916" t="s">
        <v>8321</v>
      </c>
    </row>
    <row r="917" spans="1:12" x14ac:dyDescent="0.2">
      <c r="A917" t="s">
        <v>15477</v>
      </c>
      <c r="B917" t="s">
        <v>12324</v>
      </c>
      <c r="C917">
        <v>653</v>
      </c>
      <c r="D917">
        <v>179.10749999999999</v>
      </c>
      <c r="E917">
        <v>9.2010000000000005</v>
      </c>
      <c r="F917" t="s">
        <v>15478</v>
      </c>
      <c r="G917" t="s">
        <v>358</v>
      </c>
      <c r="H917">
        <v>0</v>
      </c>
      <c r="I917">
        <v>0</v>
      </c>
      <c r="J917" t="s">
        <v>358</v>
      </c>
      <c r="K917" t="s">
        <v>94</v>
      </c>
      <c r="L917" t="s">
        <v>15484</v>
      </c>
    </row>
    <row r="918" spans="1:12" x14ac:dyDescent="0.2">
      <c r="A918" t="s">
        <v>23495</v>
      </c>
      <c r="B918" t="s">
        <v>12324</v>
      </c>
      <c r="C918">
        <v>2174</v>
      </c>
      <c r="D918">
        <v>331.18729999999999</v>
      </c>
      <c r="E918">
        <v>17.055</v>
      </c>
      <c r="F918" t="s">
        <v>23496</v>
      </c>
      <c r="G918" t="s">
        <v>358</v>
      </c>
      <c r="H918">
        <v>0</v>
      </c>
      <c r="I918">
        <v>0</v>
      </c>
      <c r="J918" t="s">
        <v>358</v>
      </c>
      <c r="K918" t="s">
        <v>94</v>
      </c>
      <c r="L918" t="s">
        <v>23501</v>
      </c>
    </row>
    <row r="919" spans="1:12" x14ac:dyDescent="0.2">
      <c r="A919" t="s">
        <v>14838</v>
      </c>
      <c r="B919" t="s">
        <v>12324</v>
      </c>
      <c r="C919">
        <v>530</v>
      </c>
      <c r="D919">
        <v>167.10769999999999</v>
      </c>
      <c r="E919">
        <v>9.0679999999999996</v>
      </c>
      <c r="F919" t="s">
        <v>14839</v>
      </c>
      <c r="G919" t="s">
        <v>14840</v>
      </c>
      <c r="H919" t="s">
        <v>14840</v>
      </c>
      <c r="I919" t="s">
        <v>5993</v>
      </c>
      <c r="J919" t="s">
        <v>5944</v>
      </c>
      <c r="K919" t="s">
        <v>228</v>
      </c>
      <c r="L919" t="s">
        <v>14841</v>
      </c>
    </row>
    <row r="920" spans="1:12" x14ac:dyDescent="0.2">
      <c r="A920" t="s">
        <v>23246</v>
      </c>
      <c r="B920" t="s">
        <v>12324</v>
      </c>
      <c r="C920">
        <v>2125</v>
      </c>
      <c r="D920">
        <v>321.24119999999999</v>
      </c>
      <c r="E920">
        <v>17.823</v>
      </c>
      <c r="F920" t="s">
        <v>23247</v>
      </c>
      <c r="G920" t="s">
        <v>9915</v>
      </c>
      <c r="H920">
        <v>0</v>
      </c>
      <c r="I920" t="s">
        <v>9915</v>
      </c>
      <c r="J920" t="s">
        <v>5944</v>
      </c>
      <c r="K920" t="s">
        <v>228</v>
      </c>
      <c r="L920" t="s">
        <v>23254</v>
      </c>
    </row>
    <row r="921" spans="1:12" x14ac:dyDescent="0.2">
      <c r="A921" t="s">
        <v>17252</v>
      </c>
      <c r="B921" t="s">
        <v>12324</v>
      </c>
      <c r="C921">
        <v>963</v>
      </c>
      <c r="D921">
        <v>199.17009999999999</v>
      </c>
      <c r="E921">
        <v>16.100999999999999</v>
      </c>
      <c r="F921" t="s">
        <v>17253</v>
      </c>
      <c r="G921" t="s">
        <v>6537</v>
      </c>
      <c r="H921" t="s">
        <v>6537</v>
      </c>
      <c r="I921" t="s">
        <v>230</v>
      </c>
      <c r="J921" t="s">
        <v>229</v>
      </c>
      <c r="K921" t="s">
        <v>228</v>
      </c>
      <c r="L921" t="s">
        <v>17261</v>
      </c>
    </row>
    <row r="922" spans="1:12" x14ac:dyDescent="0.2">
      <c r="A922" t="s">
        <v>16409</v>
      </c>
      <c r="B922" t="s">
        <v>12324</v>
      </c>
      <c r="C922">
        <v>819</v>
      </c>
      <c r="D922">
        <v>191.18039999999999</v>
      </c>
      <c r="E922">
        <v>17.797999999999998</v>
      </c>
      <c r="F922" t="s">
        <v>16410</v>
      </c>
      <c r="G922" t="s">
        <v>5944</v>
      </c>
      <c r="H922">
        <v>0</v>
      </c>
      <c r="I922">
        <v>0</v>
      </c>
      <c r="J922" t="s">
        <v>5944</v>
      </c>
      <c r="K922" t="s">
        <v>228</v>
      </c>
      <c r="L922" t="s">
        <v>14556</v>
      </c>
    </row>
    <row r="923" spans="1:12" x14ac:dyDescent="0.2">
      <c r="A923" t="s">
        <v>14549</v>
      </c>
      <c r="B923" t="s">
        <v>12324</v>
      </c>
      <c r="C923">
        <v>470</v>
      </c>
      <c r="D923">
        <v>163.14869999999999</v>
      </c>
      <c r="E923">
        <v>16.102</v>
      </c>
      <c r="F923" t="s">
        <v>14550</v>
      </c>
      <c r="G923" t="s">
        <v>5944</v>
      </c>
      <c r="H923">
        <v>0</v>
      </c>
      <c r="I923">
        <v>0</v>
      </c>
      <c r="J923" t="s">
        <v>5944</v>
      </c>
      <c r="K923" t="s">
        <v>228</v>
      </c>
      <c r="L923" t="s">
        <v>14556</v>
      </c>
    </row>
    <row r="924" spans="1:12" x14ac:dyDescent="0.2">
      <c r="A924" t="s">
        <v>22284</v>
      </c>
      <c r="B924" t="s">
        <v>12324</v>
      </c>
      <c r="C924">
        <v>1928</v>
      </c>
      <c r="D924">
        <v>291.19380000000001</v>
      </c>
      <c r="E924">
        <v>17.954999999999998</v>
      </c>
      <c r="F924" t="s">
        <v>22285</v>
      </c>
      <c r="G924" t="s">
        <v>6114</v>
      </c>
      <c r="H924">
        <v>0</v>
      </c>
      <c r="I924" t="s">
        <v>6114</v>
      </c>
      <c r="J924" t="s">
        <v>5944</v>
      </c>
      <c r="K924" t="s">
        <v>228</v>
      </c>
      <c r="L924" t="s">
        <v>22292</v>
      </c>
    </row>
    <row r="925" spans="1:12" x14ac:dyDescent="0.2">
      <c r="A925" t="s">
        <v>21379</v>
      </c>
      <c r="B925" t="s">
        <v>12324</v>
      </c>
      <c r="C925">
        <v>1738</v>
      </c>
      <c r="D925">
        <v>267.19580000000002</v>
      </c>
      <c r="E925">
        <v>17.812000000000001</v>
      </c>
      <c r="F925" t="s">
        <v>21380</v>
      </c>
      <c r="G925" t="s">
        <v>6114</v>
      </c>
      <c r="H925">
        <v>0</v>
      </c>
      <c r="I925" t="s">
        <v>6114</v>
      </c>
      <c r="J925" t="s">
        <v>5944</v>
      </c>
      <c r="K925" t="s">
        <v>228</v>
      </c>
      <c r="L925" t="s">
        <v>21385</v>
      </c>
    </row>
    <row r="926" spans="1:12" x14ac:dyDescent="0.2">
      <c r="A926" t="s">
        <v>20933</v>
      </c>
      <c r="B926" t="s">
        <v>12324</v>
      </c>
      <c r="C926">
        <v>1667</v>
      </c>
      <c r="D926">
        <v>261.14749999999998</v>
      </c>
      <c r="E926">
        <v>15.439</v>
      </c>
      <c r="F926" t="s">
        <v>20934</v>
      </c>
      <c r="G926" t="s">
        <v>6114</v>
      </c>
      <c r="H926">
        <v>0</v>
      </c>
      <c r="I926" t="s">
        <v>6114</v>
      </c>
      <c r="J926" t="s">
        <v>5944</v>
      </c>
      <c r="K926" t="s">
        <v>228</v>
      </c>
      <c r="L926" t="s">
        <v>20940</v>
      </c>
    </row>
    <row r="927" spans="1:12" x14ac:dyDescent="0.2">
      <c r="A927" t="s">
        <v>16882</v>
      </c>
      <c r="B927" t="s">
        <v>12324</v>
      </c>
      <c r="C927">
        <v>891</v>
      </c>
      <c r="D927">
        <v>195.13849999999999</v>
      </c>
      <c r="E927">
        <v>14.433</v>
      </c>
      <c r="F927" t="s">
        <v>16883</v>
      </c>
      <c r="G927" t="s">
        <v>5944</v>
      </c>
      <c r="H927">
        <v>0</v>
      </c>
      <c r="I927">
        <v>0</v>
      </c>
      <c r="J927" t="s">
        <v>5944</v>
      </c>
      <c r="K927" t="s">
        <v>228</v>
      </c>
      <c r="L927" t="s">
        <v>16888</v>
      </c>
    </row>
    <row r="928" spans="1:12" x14ac:dyDescent="0.2">
      <c r="A928" t="s">
        <v>17992</v>
      </c>
      <c r="B928" t="s">
        <v>12324</v>
      </c>
      <c r="C928">
        <v>1105</v>
      </c>
      <c r="D928">
        <v>209.15450000000001</v>
      </c>
      <c r="E928">
        <v>15.881</v>
      </c>
      <c r="F928" t="s">
        <v>17993</v>
      </c>
      <c r="G928" t="s">
        <v>5944</v>
      </c>
      <c r="H928">
        <v>0</v>
      </c>
      <c r="I928">
        <v>0</v>
      </c>
      <c r="J928" t="s">
        <v>5944</v>
      </c>
      <c r="K928" t="s">
        <v>228</v>
      </c>
      <c r="L928" t="s">
        <v>18000</v>
      </c>
    </row>
    <row r="929" spans="1:12" x14ac:dyDescent="0.2">
      <c r="A929" t="s">
        <v>18257</v>
      </c>
      <c r="B929" t="s">
        <v>12324</v>
      </c>
      <c r="C929">
        <v>1150</v>
      </c>
      <c r="D929">
        <v>211.1703</v>
      </c>
      <c r="E929">
        <v>15.281000000000001</v>
      </c>
      <c r="F929" t="s">
        <v>18258</v>
      </c>
      <c r="G929" t="s">
        <v>14840</v>
      </c>
      <c r="H929" t="s">
        <v>14840</v>
      </c>
      <c r="I929" t="s">
        <v>5993</v>
      </c>
      <c r="J929" t="s">
        <v>5944</v>
      </c>
      <c r="K929" t="s">
        <v>228</v>
      </c>
      <c r="L929" t="s">
        <v>18265</v>
      </c>
    </row>
    <row r="930" spans="1:12" x14ac:dyDescent="0.2">
      <c r="A930" t="s">
        <v>24492</v>
      </c>
      <c r="B930" t="s">
        <v>12324</v>
      </c>
      <c r="C930">
        <v>2378</v>
      </c>
      <c r="D930">
        <v>432.28089999999997</v>
      </c>
      <c r="E930">
        <v>9.1609999999999996</v>
      </c>
      <c r="F930" t="s">
        <v>24493</v>
      </c>
      <c r="G930" t="s">
        <v>5944</v>
      </c>
      <c r="H930">
        <v>0</v>
      </c>
      <c r="I930">
        <v>0</v>
      </c>
      <c r="J930" t="s">
        <v>5944</v>
      </c>
      <c r="K930" t="s">
        <v>228</v>
      </c>
      <c r="L930" t="s">
        <v>24499</v>
      </c>
    </row>
    <row r="931" spans="1:12" x14ac:dyDescent="0.2">
      <c r="A931" t="s">
        <v>23662</v>
      </c>
      <c r="B931" t="s">
        <v>12324</v>
      </c>
      <c r="C931">
        <v>2210</v>
      </c>
      <c r="D931">
        <v>339.2276</v>
      </c>
      <c r="E931">
        <v>15.8</v>
      </c>
      <c r="F931" t="s">
        <v>23663</v>
      </c>
      <c r="G931" t="s">
        <v>5944</v>
      </c>
      <c r="H931">
        <v>0</v>
      </c>
      <c r="I931">
        <v>0</v>
      </c>
      <c r="J931" t="s">
        <v>5944</v>
      </c>
      <c r="K931" t="s">
        <v>228</v>
      </c>
      <c r="L931" t="s">
        <v>23671</v>
      </c>
    </row>
    <row r="932" spans="1:12" x14ac:dyDescent="0.2">
      <c r="A932" t="s">
        <v>19336</v>
      </c>
      <c r="B932" t="s">
        <v>12324</v>
      </c>
      <c r="C932">
        <v>1351</v>
      </c>
      <c r="D932">
        <v>227.1765</v>
      </c>
      <c r="E932">
        <v>5.5419999999999998</v>
      </c>
      <c r="F932" t="s">
        <v>19337</v>
      </c>
      <c r="G932" t="s">
        <v>6114</v>
      </c>
      <c r="H932">
        <v>0</v>
      </c>
      <c r="I932" t="s">
        <v>6114</v>
      </c>
      <c r="J932" t="s">
        <v>5944</v>
      </c>
      <c r="K932" t="s">
        <v>228</v>
      </c>
      <c r="L932" t="s">
        <v>19345</v>
      </c>
    </row>
    <row r="933" spans="1:12" x14ac:dyDescent="0.2">
      <c r="A933" t="s">
        <v>15888</v>
      </c>
      <c r="B933" t="s">
        <v>12324</v>
      </c>
      <c r="C933">
        <v>723</v>
      </c>
      <c r="D933">
        <v>183.04480000000001</v>
      </c>
      <c r="E933">
        <v>12.356</v>
      </c>
      <c r="F933" t="s">
        <v>15889</v>
      </c>
      <c r="G933" t="s">
        <v>2034</v>
      </c>
      <c r="H933">
        <v>0</v>
      </c>
      <c r="I933">
        <v>0</v>
      </c>
      <c r="J933" t="s">
        <v>2034</v>
      </c>
      <c r="K933" t="s">
        <v>94</v>
      </c>
      <c r="L933" t="s">
        <v>15895</v>
      </c>
    </row>
    <row r="934" spans="1:12" x14ac:dyDescent="0.2">
      <c r="A934" t="s">
        <v>3835</v>
      </c>
      <c r="B934" t="s">
        <v>28</v>
      </c>
      <c r="C934">
        <v>759</v>
      </c>
      <c r="D934">
        <v>202.05029999999999</v>
      </c>
      <c r="E934">
        <v>16.321000000000002</v>
      </c>
      <c r="F934" t="s">
        <v>3836</v>
      </c>
      <c r="G934" t="s">
        <v>2034</v>
      </c>
      <c r="H934">
        <v>0</v>
      </c>
      <c r="I934">
        <v>0</v>
      </c>
      <c r="J934" t="s">
        <v>2034</v>
      </c>
      <c r="K934" t="s">
        <v>94</v>
      </c>
      <c r="L934" t="s">
        <v>3843</v>
      </c>
    </row>
    <row r="935" spans="1:12" x14ac:dyDescent="0.2">
      <c r="A935" t="s">
        <v>2030</v>
      </c>
      <c r="B935" t="s">
        <v>28</v>
      </c>
      <c r="C935">
        <v>423</v>
      </c>
      <c r="D935">
        <v>180.00989999999999</v>
      </c>
      <c r="E935">
        <v>6.593</v>
      </c>
      <c r="F935" t="s">
        <v>2031</v>
      </c>
      <c r="G935" t="s">
        <v>2033</v>
      </c>
      <c r="H935">
        <v>0</v>
      </c>
      <c r="I935" t="s">
        <v>2033</v>
      </c>
      <c r="J935" t="s">
        <v>2034</v>
      </c>
      <c r="K935" t="s">
        <v>94</v>
      </c>
      <c r="L935" t="s">
        <v>2035</v>
      </c>
    </row>
    <row r="936" spans="1:12" x14ac:dyDescent="0.2">
      <c r="A936" t="s">
        <v>6885</v>
      </c>
      <c r="B936" t="s">
        <v>28</v>
      </c>
      <c r="C936">
        <v>1312</v>
      </c>
      <c r="D936">
        <v>247.0635</v>
      </c>
      <c r="E936">
        <v>14.465</v>
      </c>
      <c r="F936" t="s">
        <v>6886</v>
      </c>
      <c r="G936" t="s">
        <v>2034</v>
      </c>
      <c r="H936">
        <v>0</v>
      </c>
      <c r="I936">
        <v>0</v>
      </c>
      <c r="J936" t="s">
        <v>2034</v>
      </c>
      <c r="K936" t="s">
        <v>94</v>
      </c>
      <c r="L936" t="s">
        <v>6887</v>
      </c>
    </row>
    <row r="937" spans="1:12" x14ac:dyDescent="0.2">
      <c r="A937" t="s">
        <v>13503</v>
      </c>
      <c r="B937" t="s">
        <v>12324</v>
      </c>
      <c r="C937">
        <v>265</v>
      </c>
      <c r="D937">
        <v>145.0658</v>
      </c>
      <c r="E937">
        <v>11.612</v>
      </c>
      <c r="F937" t="s">
        <v>13509</v>
      </c>
      <c r="G937" t="s">
        <v>2034</v>
      </c>
      <c r="H937">
        <v>0</v>
      </c>
      <c r="I937">
        <v>0</v>
      </c>
      <c r="J937" t="s">
        <v>2034</v>
      </c>
      <c r="K937" t="s">
        <v>94</v>
      </c>
      <c r="L937" t="s">
        <v>13516</v>
      </c>
    </row>
    <row r="938" spans="1:12" x14ac:dyDescent="0.2">
      <c r="A938" t="s">
        <v>5882</v>
      </c>
      <c r="B938" t="s">
        <v>28</v>
      </c>
      <c r="C938">
        <v>1115</v>
      </c>
      <c r="D938">
        <v>228.02969999999999</v>
      </c>
      <c r="E938">
        <v>16.393000000000001</v>
      </c>
      <c r="F938" t="s">
        <v>5883</v>
      </c>
      <c r="G938" t="s">
        <v>2033</v>
      </c>
      <c r="H938">
        <v>0</v>
      </c>
      <c r="I938" t="s">
        <v>2033</v>
      </c>
      <c r="J938" t="s">
        <v>2034</v>
      </c>
      <c r="K938" t="s">
        <v>94</v>
      </c>
      <c r="L938" t="s">
        <v>5889</v>
      </c>
    </row>
    <row r="939" spans="1:12" x14ac:dyDescent="0.2">
      <c r="A939" t="s">
        <v>14506</v>
      </c>
      <c r="B939" t="s">
        <v>12324</v>
      </c>
      <c r="C939">
        <v>459</v>
      </c>
      <c r="D939">
        <v>163.03970000000001</v>
      </c>
      <c r="E939">
        <v>6.3890000000000002</v>
      </c>
      <c r="F939" t="s">
        <v>14507</v>
      </c>
      <c r="G939" t="s">
        <v>5030</v>
      </c>
      <c r="H939">
        <v>0</v>
      </c>
      <c r="I939" t="s">
        <v>5030</v>
      </c>
      <c r="J939" t="s">
        <v>4031</v>
      </c>
      <c r="K939" t="s">
        <v>141</v>
      </c>
      <c r="L939" t="s">
        <v>14513</v>
      </c>
    </row>
    <row r="940" spans="1:12" x14ac:dyDescent="0.2">
      <c r="A940" t="s">
        <v>8194</v>
      </c>
      <c r="B940" t="s">
        <v>28</v>
      </c>
      <c r="C940">
        <v>1547</v>
      </c>
      <c r="D940">
        <v>274.04430000000002</v>
      </c>
      <c r="E940">
        <v>14.656000000000001</v>
      </c>
      <c r="F940" t="s">
        <v>8195</v>
      </c>
      <c r="G940" t="s">
        <v>1391</v>
      </c>
      <c r="H940" t="s">
        <v>1391</v>
      </c>
      <c r="I940" t="s">
        <v>851</v>
      </c>
      <c r="J940" t="s">
        <v>95</v>
      </c>
      <c r="K940" t="s">
        <v>94</v>
      </c>
      <c r="L940" t="s">
        <v>8202</v>
      </c>
    </row>
    <row r="941" spans="1:12" x14ac:dyDescent="0.2">
      <c r="A941" t="s">
        <v>3568</v>
      </c>
      <c r="B941" t="s">
        <v>28</v>
      </c>
      <c r="C941">
        <v>716</v>
      </c>
      <c r="D941">
        <v>198.03960000000001</v>
      </c>
      <c r="E941">
        <v>7.899</v>
      </c>
      <c r="F941" t="s">
        <v>3569</v>
      </c>
      <c r="G941" t="s">
        <v>359</v>
      </c>
      <c r="H941">
        <v>0</v>
      </c>
      <c r="I941" t="s">
        <v>359</v>
      </c>
      <c r="J941" t="s">
        <v>358</v>
      </c>
      <c r="K941" t="s">
        <v>94</v>
      </c>
      <c r="L941" t="s">
        <v>3574</v>
      </c>
    </row>
    <row r="942" spans="1:12" x14ac:dyDescent="0.2">
      <c r="A942" t="s">
        <v>2390</v>
      </c>
      <c r="B942" t="s">
        <v>28</v>
      </c>
      <c r="C942">
        <v>497</v>
      </c>
      <c r="D942">
        <v>184.0239</v>
      </c>
      <c r="E942">
        <v>5.2480000000000002</v>
      </c>
      <c r="F942" t="s">
        <v>2391</v>
      </c>
      <c r="G942" t="s">
        <v>359</v>
      </c>
      <c r="H942">
        <v>0</v>
      </c>
      <c r="I942" t="s">
        <v>359</v>
      </c>
      <c r="J942" t="s">
        <v>358</v>
      </c>
      <c r="K942" t="s">
        <v>94</v>
      </c>
      <c r="L942" t="s">
        <v>2397</v>
      </c>
    </row>
    <row r="943" spans="1:12" x14ac:dyDescent="0.2">
      <c r="A943" t="s">
        <v>4482</v>
      </c>
      <c r="B943" t="s">
        <v>28</v>
      </c>
      <c r="C943">
        <v>870</v>
      </c>
      <c r="D943">
        <v>210.0401</v>
      </c>
      <c r="E943">
        <v>12.920999999999999</v>
      </c>
      <c r="F943" t="s">
        <v>4483</v>
      </c>
      <c r="G943" t="s">
        <v>2045</v>
      </c>
      <c r="H943" t="s">
        <v>2045</v>
      </c>
      <c r="I943" t="s">
        <v>128</v>
      </c>
      <c r="J943" t="s">
        <v>95</v>
      </c>
      <c r="K943" t="s">
        <v>94</v>
      </c>
      <c r="L943" t="s">
        <v>4484</v>
      </c>
    </row>
    <row r="944" spans="1:12" x14ac:dyDescent="0.2">
      <c r="A944" t="s">
        <v>4435</v>
      </c>
      <c r="B944" t="s">
        <v>28</v>
      </c>
      <c r="C944">
        <v>863</v>
      </c>
      <c r="D944">
        <v>210.03980000000001</v>
      </c>
      <c r="E944">
        <v>7.58</v>
      </c>
      <c r="F944" t="s">
        <v>4436</v>
      </c>
      <c r="G944" t="s">
        <v>3360</v>
      </c>
      <c r="H944">
        <v>0</v>
      </c>
      <c r="I944" t="s">
        <v>3360</v>
      </c>
      <c r="J944" t="s">
        <v>95</v>
      </c>
      <c r="K944" t="s">
        <v>94</v>
      </c>
      <c r="L944" t="s">
        <v>4443</v>
      </c>
    </row>
    <row r="945" spans="1:12" x14ac:dyDescent="0.2">
      <c r="A945" t="s">
        <v>4485</v>
      </c>
      <c r="B945" t="s">
        <v>28</v>
      </c>
      <c r="C945">
        <v>872</v>
      </c>
      <c r="D945">
        <v>210.0402</v>
      </c>
      <c r="E945">
        <v>13.263</v>
      </c>
      <c r="F945" t="s">
        <v>4486</v>
      </c>
      <c r="G945" t="s">
        <v>3360</v>
      </c>
      <c r="H945">
        <v>0</v>
      </c>
      <c r="I945" t="s">
        <v>3360</v>
      </c>
      <c r="J945" t="s">
        <v>95</v>
      </c>
      <c r="K945" t="s">
        <v>94</v>
      </c>
      <c r="L945" t="s">
        <v>4492</v>
      </c>
    </row>
    <row r="946" spans="1:12" x14ac:dyDescent="0.2">
      <c r="A946" t="s">
        <v>5710</v>
      </c>
      <c r="B946" t="s">
        <v>28</v>
      </c>
      <c r="C946">
        <v>1085</v>
      </c>
      <c r="D946">
        <v>226.03489999999999</v>
      </c>
      <c r="E946">
        <v>13.548</v>
      </c>
      <c r="F946" t="s">
        <v>5711</v>
      </c>
      <c r="G946" t="s">
        <v>2045</v>
      </c>
      <c r="H946" t="s">
        <v>2045</v>
      </c>
      <c r="I946" t="s">
        <v>128</v>
      </c>
      <c r="J946" t="s">
        <v>95</v>
      </c>
      <c r="K946" t="s">
        <v>94</v>
      </c>
      <c r="L946" t="s">
        <v>5718</v>
      </c>
    </row>
    <row r="947" spans="1:12" x14ac:dyDescent="0.2">
      <c r="A947" t="s">
        <v>3332</v>
      </c>
      <c r="B947" t="s">
        <v>28</v>
      </c>
      <c r="C947">
        <v>667</v>
      </c>
      <c r="D947">
        <v>196.0241</v>
      </c>
      <c r="E947">
        <v>9.7669999999999995</v>
      </c>
      <c r="F947" t="s">
        <v>3333</v>
      </c>
      <c r="G947" t="s">
        <v>2061</v>
      </c>
      <c r="H947" t="s">
        <v>2061</v>
      </c>
      <c r="I947" t="s">
        <v>851</v>
      </c>
      <c r="J947" t="s">
        <v>95</v>
      </c>
      <c r="K947" t="s">
        <v>94</v>
      </c>
      <c r="L947" t="s">
        <v>3341</v>
      </c>
    </row>
    <row r="948" spans="1:12" x14ac:dyDescent="0.2">
      <c r="A948" t="s">
        <v>4417</v>
      </c>
      <c r="B948" t="s">
        <v>28</v>
      </c>
      <c r="C948">
        <v>864</v>
      </c>
      <c r="D948">
        <v>210.03980000000001</v>
      </c>
      <c r="E948">
        <v>11.571999999999999</v>
      </c>
      <c r="F948" t="s">
        <v>4418</v>
      </c>
      <c r="G948" t="s">
        <v>2061</v>
      </c>
      <c r="H948" t="s">
        <v>2061</v>
      </c>
      <c r="I948" t="s">
        <v>851</v>
      </c>
      <c r="J948" t="s">
        <v>95</v>
      </c>
      <c r="K948" t="s">
        <v>94</v>
      </c>
      <c r="L948" t="s">
        <v>4425</v>
      </c>
    </row>
    <row r="949" spans="1:12" x14ac:dyDescent="0.2">
      <c r="A949" t="s">
        <v>2050</v>
      </c>
      <c r="B949" t="s">
        <v>28</v>
      </c>
      <c r="C949">
        <v>427</v>
      </c>
      <c r="D949">
        <v>180.0292</v>
      </c>
      <c r="E949">
        <v>12.266999999999999</v>
      </c>
      <c r="F949" t="s">
        <v>2051</v>
      </c>
      <c r="G949" t="s">
        <v>359</v>
      </c>
      <c r="H949">
        <v>0</v>
      </c>
      <c r="I949" t="s">
        <v>359</v>
      </c>
      <c r="J949" t="s">
        <v>358</v>
      </c>
      <c r="K949" t="s">
        <v>94</v>
      </c>
      <c r="L949" t="s">
        <v>2058</v>
      </c>
    </row>
    <row r="950" spans="1:12" x14ac:dyDescent="0.2">
      <c r="A950" t="s">
        <v>2059</v>
      </c>
      <c r="B950" t="s">
        <v>28</v>
      </c>
      <c r="C950">
        <v>428</v>
      </c>
      <c r="D950">
        <v>180.0292</v>
      </c>
      <c r="E950">
        <v>13.000999999999999</v>
      </c>
      <c r="F950" t="s">
        <v>2060</v>
      </c>
      <c r="G950" t="s">
        <v>2061</v>
      </c>
      <c r="H950" t="s">
        <v>2061</v>
      </c>
      <c r="I950" t="s">
        <v>851</v>
      </c>
      <c r="J950" t="s">
        <v>95</v>
      </c>
      <c r="K950" t="s">
        <v>94</v>
      </c>
      <c r="L950" t="s">
        <v>2062</v>
      </c>
    </row>
    <row r="951" spans="1:12" x14ac:dyDescent="0.2">
      <c r="A951" t="s">
        <v>3575</v>
      </c>
      <c r="B951" t="s">
        <v>28</v>
      </c>
      <c r="C951">
        <v>717</v>
      </c>
      <c r="D951">
        <v>198.03960000000001</v>
      </c>
      <c r="E951">
        <v>9.3949999999999996</v>
      </c>
      <c r="F951" t="s">
        <v>3576</v>
      </c>
      <c r="G951" t="s">
        <v>1391</v>
      </c>
      <c r="H951" t="s">
        <v>1391</v>
      </c>
      <c r="I951" t="s">
        <v>851</v>
      </c>
      <c r="J951" t="s">
        <v>95</v>
      </c>
      <c r="K951" t="s">
        <v>94</v>
      </c>
      <c r="L951" t="s">
        <v>3582</v>
      </c>
    </row>
    <row r="952" spans="1:12" x14ac:dyDescent="0.2">
      <c r="A952" t="s">
        <v>4451</v>
      </c>
      <c r="B952" t="s">
        <v>28</v>
      </c>
      <c r="C952">
        <v>868</v>
      </c>
      <c r="D952">
        <v>210.03989999999999</v>
      </c>
      <c r="E952">
        <v>14.423</v>
      </c>
      <c r="F952" t="s">
        <v>4452</v>
      </c>
      <c r="G952" t="s">
        <v>2045</v>
      </c>
      <c r="H952" t="s">
        <v>2045</v>
      </c>
      <c r="I952" t="s">
        <v>128</v>
      </c>
      <c r="J952" t="s">
        <v>95</v>
      </c>
      <c r="K952" t="s">
        <v>94</v>
      </c>
      <c r="L952" t="s">
        <v>4457</v>
      </c>
    </row>
    <row r="953" spans="1:12" x14ac:dyDescent="0.2">
      <c r="A953" t="s">
        <v>7151</v>
      </c>
      <c r="B953" t="s">
        <v>28</v>
      </c>
      <c r="C953">
        <v>1365</v>
      </c>
      <c r="D953">
        <v>253.04580000000001</v>
      </c>
      <c r="E953">
        <v>15.943</v>
      </c>
      <c r="F953" t="s">
        <v>7152</v>
      </c>
      <c r="G953" t="s">
        <v>2045</v>
      </c>
      <c r="H953" t="s">
        <v>2045</v>
      </c>
      <c r="I953" t="s">
        <v>128</v>
      </c>
      <c r="J953" t="s">
        <v>95</v>
      </c>
      <c r="K953" t="s">
        <v>94</v>
      </c>
      <c r="L953" t="s">
        <v>7158</v>
      </c>
    </row>
    <row r="954" spans="1:12" x14ac:dyDescent="0.2">
      <c r="A954" t="s">
        <v>4619</v>
      </c>
      <c r="B954" t="s">
        <v>28</v>
      </c>
      <c r="C954">
        <v>900</v>
      </c>
      <c r="D954">
        <v>212.01900000000001</v>
      </c>
      <c r="E954">
        <v>7.3760000000000003</v>
      </c>
      <c r="F954" t="s">
        <v>4620</v>
      </c>
      <c r="G954" t="s">
        <v>2045</v>
      </c>
      <c r="H954" t="s">
        <v>2045</v>
      </c>
      <c r="I954" t="s">
        <v>128</v>
      </c>
      <c r="J954" t="s">
        <v>95</v>
      </c>
      <c r="K954" t="s">
        <v>94</v>
      </c>
      <c r="L954" t="s">
        <v>4628</v>
      </c>
    </row>
    <row r="955" spans="1:12" x14ac:dyDescent="0.2">
      <c r="A955" t="s">
        <v>4629</v>
      </c>
      <c r="B955" t="s">
        <v>28</v>
      </c>
      <c r="C955">
        <v>901</v>
      </c>
      <c r="D955">
        <v>212.01920000000001</v>
      </c>
      <c r="E955">
        <v>7.556</v>
      </c>
      <c r="F955" t="s">
        <v>4630</v>
      </c>
      <c r="G955" t="s">
        <v>2045</v>
      </c>
      <c r="H955" t="s">
        <v>2045</v>
      </c>
      <c r="I955" t="s">
        <v>128</v>
      </c>
      <c r="J955" t="s">
        <v>95</v>
      </c>
      <c r="K955" t="s">
        <v>94</v>
      </c>
      <c r="L955" t="s">
        <v>4632</v>
      </c>
    </row>
    <row r="956" spans="1:12" x14ac:dyDescent="0.2">
      <c r="A956" t="s">
        <v>3549</v>
      </c>
      <c r="B956" t="s">
        <v>28</v>
      </c>
      <c r="C956">
        <v>713</v>
      </c>
      <c r="D956">
        <v>198.00360000000001</v>
      </c>
      <c r="E956">
        <v>4.3499999999999996</v>
      </c>
      <c r="F956" t="s">
        <v>3550</v>
      </c>
      <c r="G956" t="s">
        <v>2045</v>
      </c>
      <c r="H956" t="s">
        <v>2045</v>
      </c>
      <c r="I956" t="s">
        <v>128</v>
      </c>
      <c r="J956" t="s">
        <v>95</v>
      </c>
      <c r="K956" t="s">
        <v>94</v>
      </c>
      <c r="L956" t="s">
        <v>3555</v>
      </c>
    </row>
    <row r="957" spans="1:12" x14ac:dyDescent="0.2">
      <c r="A957" t="s">
        <v>6365</v>
      </c>
      <c r="B957" t="s">
        <v>28</v>
      </c>
      <c r="C957">
        <v>1204</v>
      </c>
      <c r="D957">
        <v>238.0712</v>
      </c>
      <c r="E957">
        <v>15.843999999999999</v>
      </c>
      <c r="F957" t="s">
        <v>6366</v>
      </c>
      <c r="G957" t="s">
        <v>1340</v>
      </c>
      <c r="H957">
        <v>0</v>
      </c>
      <c r="I957">
        <v>0</v>
      </c>
      <c r="J957" t="s">
        <v>1340</v>
      </c>
      <c r="K957" t="s">
        <v>1069</v>
      </c>
      <c r="L957" t="s">
        <v>6372</v>
      </c>
    </row>
    <row r="958" spans="1:12" x14ac:dyDescent="0.2">
      <c r="A958" t="s">
        <v>6357</v>
      </c>
      <c r="B958" t="s">
        <v>28</v>
      </c>
      <c r="C958">
        <v>1203</v>
      </c>
      <c r="D958">
        <v>238.0711</v>
      </c>
      <c r="E958">
        <v>12.986000000000001</v>
      </c>
      <c r="F958" t="s">
        <v>6358</v>
      </c>
      <c r="G958" t="s">
        <v>1391</v>
      </c>
      <c r="H958" t="s">
        <v>1391</v>
      </c>
      <c r="I958" t="s">
        <v>851</v>
      </c>
      <c r="J958" t="s">
        <v>95</v>
      </c>
      <c r="K958" t="s">
        <v>94</v>
      </c>
      <c r="L958" t="s">
        <v>6364</v>
      </c>
    </row>
    <row r="959" spans="1:12" x14ac:dyDescent="0.2">
      <c r="A959" t="s">
        <v>6410</v>
      </c>
      <c r="B959" t="s">
        <v>28</v>
      </c>
      <c r="C959">
        <v>1213</v>
      </c>
      <c r="D959">
        <v>239.03020000000001</v>
      </c>
      <c r="E959">
        <v>15.276</v>
      </c>
      <c r="F959" t="s">
        <v>6411</v>
      </c>
      <c r="G959" t="s">
        <v>1391</v>
      </c>
      <c r="H959" t="s">
        <v>1391</v>
      </c>
      <c r="I959" t="s">
        <v>851</v>
      </c>
      <c r="J959" t="s">
        <v>95</v>
      </c>
      <c r="K959" t="s">
        <v>94</v>
      </c>
      <c r="L959" t="s">
        <v>6417</v>
      </c>
    </row>
    <row r="960" spans="1:12" x14ac:dyDescent="0.2">
      <c r="A960" t="s">
        <v>5514</v>
      </c>
      <c r="B960" t="s">
        <v>28</v>
      </c>
      <c r="C960">
        <v>1047</v>
      </c>
      <c r="D960">
        <v>224.05549999999999</v>
      </c>
      <c r="E960">
        <v>14.73</v>
      </c>
      <c r="F960" t="s">
        <v>5515</v>
      </c>
      <c r="G960" t="s">
        <v>3360</v>
      </c>
      <c r="H960">
        <v>0</v>
      </c>
      <c r="I960" t="s">
        <v>3360</v>
      </c>
      <c r="J960" t="s">
        <v>95</v>
      </c>
      <c r="K960" t="s">
        <v>94</v>
      </c>
      <c r="L960" t="s">
        <v>5521</v>
      </c>
    </row>
    <row r="961" spans="1:12" x14ac:dyDescent="0.2">
      <c r="A961" t="s">
        <v>4493</v>
      </c>
      <c r="B961" t="s">
        <v>28</v>
      </c>
      <c r="C961">
        <v>871</v>
      </c>
      <c r="D961">
        <v>210.0402</v>
      </c>
      <c r="E961">
        <v>13.634</v>
      </c>
      <c r="F961" t="s">
        <v>4494</v>
      </c>
      <c r="G961" t="s">
        <v>4495</v>
      </c>
      <c r="H961">
        <v>0</v>
      </c>
      <c r="I961" t="s">
        <v>4495</v>
      </c>
      <c r="J961" t="s">
        <v>95</v>
      </c>
      <c r="K961" t="s">
        <v>94</v>
      </c>
      <c r="L961" t="s">
        <v>4496</v>
      </c>
    </row>
    <row r="962" spans="1:12" x14ac:dyDescent="0.2">
      <c r="A962" t="s">
        <v>5767</v>
      </c>
      <c r="B962" t="s">
        <v>28</v>
      </c>
      <c r="C962">
        <v>1093</v>
      </c>
      <c r="D962">
        <v>227.03020000000001</v>
      </c>
      <c r="E962">
        <v>15.063000000000001</v>
      </c>
      <c r="F962" t="s">
        <v>5768</v>
      </c>
      <c r="G962" t="s">
        <v>1391</v>
      </c>
      <c r="H962" t="s">
        <v>1391</v>
      </c>
      <c r="I962" t="s">
        <v>851</v>
      </c>
      <c r="J962" t="s">
        <v>95</v>
      </c>
      <c r="K962" t="s">
        <v>94</v>
      </c>
      <c r="L962" t="s">
        <v>5774</v>
      </c>
    </row>
    <row r="963" spans="1:12" x14ac:dyDescent="0.2">
      <c r="A963" t="s">
        <v>1459</v>
      </c>
      <c r="B963" t="s">
        <v>28</v>
      </c>
      <c r="C963">
        <v>310</v>
      </c>
      <c r="D963">
        <v>167.0454</v>
      </c>
      <c r="E963">
        <v>10.234</v>
      </c>
      <c r="F963" t="s">
        <v>1460</v>
      </c>
      <c r="G963" t="s">
        <v>1391</v>
      </c>
      <c r="H963" t="s">
        <v>1391</v>
      </c>
      <c r="I963" t="s">
        <v>851</v>
      </c>
      <c r="J963" t="s">
        <v>95</v>
      </c>
      <c r="K963" t="s">
        <v>94</v>
      </c>
      <c r="L963" t="s">
        <v>1466</v>
      </c>
    </row>
    <row r="964" spans="1:12" x14ac:dyDescent="0.2">
      <c r="A964" t="s">
        <v>4407</v>
      </c>
      <c r="B964" t="s">
        <v>28</v>
      </c>
      <c r="C964">
        <v>861</v>
      </c>
      <c r="D964">
        <v>210.03960000000001</v>
      </c>
      <c r="E964">
        <v>10.608000000000001</v>
      </c>
      <c r="F964" t="s">
        <v>4408</v>
      </c>
      <c r="G964" t="s">
        <v>1391</v>
      </c>
      <c r="H964" t="s">
        <v>1391</v>
      </c>
      <c r="I964" t="s">
        <v>851</v>
      </c>
      <c r="J964" t="s">
        <v>95</v>
      </c>
      <c r="K964" t="s">
        <v>94</v>
      </c>
      <c r="L964" t="s">
        <v>4416</v>
      </c>
    </row>
    <row r="965" spans="1:12" x14ac:dyDescent="0.2">
      <c r="A965" t="s">
        <v>5534</v>
      </c>
      <c r="B965" t="s">
        <v>28</v>
      </c>
      <c r="C965">
        <v>1051</v>
      </c>
      <c r="D965">
        <v>224.05590000000001</v>
      </c>
      <c r="E965">
        <v>15.757</v>
      </c>
      <c r="F965" t="s">
        <v>5535</v>
      </c>
      <c r="G965" t="s">
        <v>3015</v>
      </c>
      <c r="H965" t="s">
        <v>447</v>
      </c>
      <c r="I965" t="s">
        <v>448</v>
      </c>
      <c r="J965" t="s">
        <v>449</v>
      </c>
      <c r="K965" t="s">
        <v>78</v>
      </c>
      <c r="L965" t="s">
        <v>5540</v>
      </c>
    </row>
    <row r="966" spans="1:12" x14ac:dyDescent="0.2">
      <c r="A966" t="s">
        <v>9198</v>
      </c>
      <c r="B966" t="s">
        <v>28</v>
      </c>
      <c r="C966">
        <v>1708</v>
      </c>
      <c r="D966">
        <v>296.04390000000001</v>
      </c>
      <c r="E966">
        <v>5.7069999999999999</v>
      </c>
      <c r="F966" t="s">
        <v>9199</v>
      </c>
      <c r="G966" t="s">
        <v>2045</v>
      </c>
      <c r="H966" t="s">
        <v>2045</v>
      </c>
      <c r="I966" t="s">
        <v>128</v>
      </c>
      <c r="J966" t="s">
        <v>95</v>
      </c>
      <c r="K966" t="s">
        <v>94</v>
      </c>
      <c r="L966" t="s">
        <v>9201</v>
      </c>
    </row>
    <row r="967" spans="1:12" x14ac:dyDescent="0.2">
      <c r="A967" t="s">
        <v>10378</v>
      </c>
      <c r="B967" t="s">
        <v>28</v>
      </c>
      <c r="C967">
        <v>1911</v>
      </c>
      <c r="D967">
        <v>330.04070000000002</v>
      </c>
      <c r="E967">
        <v>6.59</v>
      </c>
      <c r="F967" t="s">
        <v>10379</v>
      </c>
      <c r="G967" t="s">
        <v>851</v>
      </c>
      <c r="H967">
        <v>0</v>
      </c>
      <c r="I967" t="s">
        <v>851</v>
      </c>
      <c r="J967" t="s">
        <v>95</v>
      </c>
      <c r="K967" t="s">
        <v>94</v>
      </c>
      <c r="L967" t="s">
        <v>10385</v>
      </c>
    </row>
    <row r="968" spans="1:12" x14ac:dyDescent="0.2">
      <c r="A968" t="s">
        <v>3362</v>
      </c>
      <c r="B968" t="s">
        <v>28</v>
      </c>
      <c r="C968">
        <v>670</v>
      </c>
      <c r="D968">
        <v>196.02430000000001</v>
      </c>
      <c r="E968">
        <v>8.5890000000000004</v>
      </c>
      <c r="F968" t="s">
        <v>3363</v>
      </c>
      <c r="G968" t="s">
        <v>3360</v>
      </c>
      <c r="H968">
        <v>0</v>
      </c>
      <c r="I968" t="s">
        <v>3360</v>
      </c>
      <c r="J968" t="s">
        <v>95</v>
      </c>
      <c r="K968" t="s">
        <v>94</v>
      </c>
      <c r="L968" t="s">
        <v>3364</v>
      </c>
    </row>
    <row r="969" spans="1:12" x14ac:dyDescent="0.2">
      <c r="A969" t="s">
        <v>3352</v>
      </c>
      <c r="B969" t="s">
        <v>28</v>
      </c>
      <c r="C969">
        <v>668</v>
      </c>
      <c r="D969">
        <v>196.02420000000001</v>
      </c>
      <c r="E969">
        <v>8.9459999999999997</v>
      </c>
      <c r="F969" t="s">
        <v>3353</v>
      </c>
      <c r="G969" t="s">
        <v>3360</v>
      </c>
      <c r="H969">
        <v>0</v>
      </c>
      <c r="I969" t="s">
        <v>3360</v>
      </c>
      <c r="J969" t="s">
        <v>95</v>
      </c>
      <c r="K969" t="s">
        <v>94</v>
      </c>
      <c r="L969" t="s">
        <v>3361</v>
      </c>
    </row>
    <row r="970" spans="1:12" x14ac:dyDescent="0.2">
      <c r="A970" t="s">
        <v>5105</v>
      </c>
      <c r="B970" t="s">
        <v>28</v>
      </c>
      <c r="C970">
        <v>982</v>
      </c>
      <c r="D970">
        <v>220.06039999999999</v>
      </c>
      <c r="E970">
        <v>13.869</v>
      </c>
      <c r="F970" t="s">
        <v>5106</v>
      </c>
      <c r="G970" t="s">
        <v>1391</v>
      </c>
      <c r="H970" t="s">
        <v>1391</v>
      </c>
      <c r="I970" t="s">
        <v>851</v>
      </c>
      <c r="J970" t="s">
        <v>95</v>
      </c>
      <c r="K970" t="s">
        <v>94</v>
      </c>
      <c r="L970" t="s">
        <v>5113</v>
      </c>
    </row>
    <row r="971" spans="1:12" x14ac:dyDescent="0.2">
      <c r="A971" t="s">
        <v>5703</v>
      </c>
      <c r="B971" t="s">
        <v>28</v>
      </c>
      <c r="C971">
        <v>1084</v>
      </c>
      <c r="D971">
        <v>226.03469999999999</v>
      </c>
      <c r="E971">
        <v>7.0970000000000004</v>
      </c>
      <c r="F971" t="s">
        <v>5704</v>
      </c>
      <c r="G971" t="s">
        <v>2045</v>
      </c>
      <c r="H971" t="s">
        <v>2045</v>
      </c>
      <c r="I971" t="s">
        <v>128</v>
      </c>
      <c r="J971" t="s">
        <v>95</v>
      </c>
      <c r="K971" t="s">
        <v>94</v>
      </c>
      <c r="L971" t="s">
        <v>5709</v>
      </c>
    </row>
    <row r="972" spans="1:12" x14ac:dyDescent="0.2">
      <c r="A972" t="s">
        <v>4466</v>
      </c>
      <c r="B972" t="s">
        <v>28</v>
      </c>
      <c r="C972">
        <v>865</v>
      </c>
      <c r="D972">
        <v>210.03989999999999</v>
      </c>
      <c r="E972">
        <v>9.6829999999999998</v>
      </c>
      <c r="F972" t="s">
        <v>4467</v>
      </c>
      <c r="G972" t="s">
        <v>1391</v>
      </c>
      <c r="H972" t="s">
        <v>1391</v>
      </c>
      <c r="I972" t="s">
        <v>851</v>
      </c>
      <c r="J972" t="s">
        <v>95</v>
      </c>
      <c r="K972" t="s">
        <v>94</v>
      </c>
      <c r="L972" t="s">
        <v>4474</v>
      </c>
    </row>
    <row r="973" spans="1:12" x14ac:dyDescent="0.2">
      <c r="A973" t="s">
        <v>18314</v>
      </c>
      <c r="B973" t="s">
        <v>12324</v>
      </c>
      <c r="C973">
        <v>1161</v>
      </c>
      <c r="D973">
        <v>213.0881</v>
      </c>
      <c r="E973">
        <v>3.036</v>
      </c>
      <c r="F973" t="s">
        <v>18315</v>
      </c>
      <c r="G973" t="s">
        <v>1391</v>
      </c>
      <c r="H973" t="s">
        <v>1391</v>
      </c>
      <c r="I973" t="s">
        <v>851</v>
      </c>
      <c r="J973" t="s">
        <v>95</v>
      </c>
      <c r="K973" t="s">
        <v>94</v>
      </c>
      <c r="L973" t="s">
        <v>18321</v>
      </c>
    </row>
    <row r="974" spans="1:12" x14ac:dyDescent="0.2">
      <c r="A974" t="s">
        <v>3593</v>
      </c>
      <c r="B974" t="s">
        <v>28</v>
      </c>
      <c r="C974">
        <v>720</v>
      </c>
      <c r="D974">
        <v>198.0402</v>
      </c>
      <c r="E974">
        <v>11.831</v>
      </c>
      <c r="F974" t="s">
        <v>3594</v>
      </c>
      <c r="G974" t="s">
        <v>1391</v>
      </c>
      <c r="H974" t="s">
        <v>1391</v>
      </c>
      <c r="I974" t="s">
        <v>851</v>
      </c>
      <c r="J974" t="s">
        <v>95</v>
      </c>
      <c r="K974" t="s">
        <v>94</v>
      </c>
      <c r="L974" t="s">
        <v>3600</v>
      </c>
    </row>
    <row r="975" spans="1:12" x14ac:dyDescent="0.2">
      <c r="A975" t="s">
        <v>6373</v>
      </c>
      <c r="B975" t="s">
        <v>28</v>
      </c>
      <c r="C975">
        <v>1205</v>
      </c>
      <c r="D975">
        <v>238.07130000000001</v>
      </c>
      <c r="E975">
        <v>14.842000000000001</v>
      </c>
      <c r="F975" t="s">
        <v>6374</v>
      </c>
      <c r="G975" t="s">
        <v>1391</v>
      </c>
      <c r="H975" t="s">
        <v>1391</v>
      </c>
      <c r="I975" t="s">
        <v>851</v>
      </c>
      <c r="J975" t="s">
        <v>95</v>
      </c>
      <c r="K975" t="s">
        <v>94</v>
      </c>
      <c r="L975" t="s">
        <v>6379</v>
      </c>
    </row>
    <row r="976" spans="1:12" x14ac:dyDescent="0.2">
      <c r="A976" t="s">
        <v>9095</v>
      </c>
      <c r="B976" t="s">
        <v>28</v>
      </c>
      <c r="C976">
        <v>1691</v>
      </c>
      <c r="D976">
        <v>294.06470000000002</v>
      </c>
      <c r="E976">
        <v>13.74</v>
      </c>
      <c r="F976" t="s">
        <v>9096</v>
      </c>
      <c r="G976" t="s">
        <v>2045</v>
      </c>
      <c r="H976" t="s">
        <v>2045</v>
      </c>
      <c r="I976" t="s">
        <v>128</v>
      </c>
      <c r="J976" t="s">
        <v>95</v>
      </c>
      <c r="K976" t="s">
        <v>94</v>
      </c>
      <c r="L976" t="s">
        <v>9102</v>
      </c>
    </row>
    <row r="977" spans="1:12" x14ac:dyDescent="0.2">
      <c r="A977" t="s">
        <v>8727</v>
      </c>
      <c r="B977" t="s">
        <v>28</v>
      </c>
      <c r="C977">
        <v>1627</v>
      </c>
      <c r="D977">
        <v>284.04349999999999</v>
      </c>
      <c r="E977">
        <v>7.7670000000000003</v>
      </c>
      <c r="F977" t="s">
        <v>8728</v>
      </c>
      <c r="G977" t="s">
        <v>2045</v>
      </c>
      <c r="H977" t="s">
        <v>2045</v>
      </c>
      <c r="I977" t="s">
        <v>128</v>
      </c>
      <c r="J977" t="s">
        <v>95</v>
      </c>
      <c r="K977" t="s">
        <v>94</v>
      </c>
      <c r="L977" t="s">
        <v>8735</v>
      </c>
    </row>
    <row r="978" spans="1:12" x14ac:dyDescent="0.2">
      <c r="A978" t="s">
        <v>1514</v>
      </c>
      <c r="B978" t="s">
        <v>28</v>
      </c>
      <c r="C978">
        <v>316</v>
      </c>
      <c r="D978">
        <v>168.02940000000001</v>
      </c>
      <c r="E978">
        <v>6.5780000000000003</v>
      </c>
      <c r="F978" t="s">
        <v>1515</v>
      </c>
      <c r="G978" t="s">
        <v>1391</v>
      </c>
      <c r="H978" t="s">
        <v>1391</v>
      </c>
      <c r="I978" t="s">
        <v>851</v>
      </c>
      <c r="J978" t="s">
        <v>95</v>
      </c>
      <c r="K978" t="s">
        <v>94</v>
      </c>
      <c r="L978" t="s">
        <v>1516</v>
      </c>
    </row>
    <row r="979" spans="1:12" x14ac:dyDescent="0.2">
      <c r="A979" t="s">
        <v>4190</v>
      </c>
      <c r="B979" t="s">
        <v>28</v>
      </c>
      <c r="C979">
        <v>825</v>
      </c>
      <c r="D979">
        <v>208.09719999999999</v>
      </c>
      <c r="E979">
        <v>18.094999999999999</v>
      </c>
      <c r="F979" t="s">
        <v>4191</v>
      </c>
      <c r="G979" t="s">
        <v>1391</v>
      </c>
      <c r="H979" t="s">
        <v>1391</v>
      </c>
      <c r="I979" t="s">
        <v>851</v>
      </c>
      <c r="J979" t="s">
        <v>95</v>
      </c>
      <c r="K979" t="s">
        <v>94</v>
      </c>
      <c r="L979" t="s">
        <v>4199</v>
      </c>
    </row>
    <row r="980" spans="1:12" x14ac:dyDescent="0.2">
      <c r="A980" t="s">
        <v>1470</v>
      </c>
      <c r="B980" t="s">
        <v>28</v>
      </c>
      <c r="C980">
        <v>312</v>
      </c>
      <c r="D980">
        <v>168.029</v>
      </c>
      <c r="E980">
        <v>7.5579999999999998</v>
      </c>
      <c r="F980" t="s">
        <v>1471</v>
      </c>
      <c r="G980" t="s">
        <v>1391</v>
      </c>
      <c r="H980" t="s">
        <v>1391</v>
      </c>
      <c r="I980" t="s">
        <v>851</v>
      </c>
      <c r="J980" t="s">
        <v>95</v>
      </c>
      <c r="K980" t="s">
        <v>94</v>
      </c>
      <c r="L980" t="s">
        <v>1479</v>
      </c>
    </row>
    <row r="981" spans="1:12" x14ac:dyDescent="0.2">
      <c r="A981" t="s">
        <v>1517</v>
      </c>
      <c r="B981" t="s">
        <v>28</v>
      </c>
      <c r="C981">
        <v>319</v>
      </c>
      <c r="D981">
        <v>168.02950000000001</v>
      </c>
      <c r="E981">
        <v>9.391</v>
      </c>
      <c r="F981" t="s">
        <v>1518</v>
      </c>
      <c r="G981" t="s">
        <v>1391</v>
      </c>
      <c r="H981" t="s">
        <v>1391</v>
      </c>
      <c r="I981" t="s">
        <v>851</v>
      </c>
      <c r="J981" t="s">
        <v>95</v>
      </c>
      <c r="K981" t="s">
        <v>94</v>
      </c>
      <c r="L981" t="s">
        <v>1479</v>
      </c>
    </row>
    <row r="982" spans="1:12" x14ac:dyDescent="0.2">
      <c r="A982" t="s">
        <v>1384</v>
      </c>
      <c r="B982" t="s">
        <v>28</v>
      </c>
      <c r="C982">
        <v>297</v>
      </c>
      <c r="D982">
        <v>166.05009999999999</v>
      </c>
      <c r="E982">
        <v>13.565</v>
      </c>
      <c r="F982" t="s">
        <v>1385</v>
      </c>
      <c r="G982" t="s">
        <v>1391</v>
      </c>
      <c r="H982" t="s">
        <v>1391</v>
      </c>
      <c r="I982" t="s">
        <v>851</v>
      </c>
      <c r="J982" t="s">
        <v>95</v>
      </c>
      <c r="K982" t="s">
        <v>94</v>
      </c>
      <c r="L982" t="s">
        <v>1392</v>
      </c>
    </row>
    <row r="983" spans="1:12" x14ac:dyDescent="0.2">
      <c r="A983" t="s">
        <v>1395</v>
      </c>
      <c r="B983" t="s">
        <v>28</v>
      </c>
      <c r="C983">
        <v>298</v>
      </c>
      <c r="D983">
        <v>166.05070000000001</v>
      </c>
      <c r="E983">
        <v>15.202</v>
      </c>
      <c r="F983" t="s">
        <v>1396</v>
      </c>
      <c r="G983" t="s">
        <v>1391</v>
      </c>
      <c r="H983" t="s">
        <v>1391</v>
      </c>
      <c r="I983" t="s">
        <v>851</v>
      </c>
      <c r="J983" t="s">
        <v>95</v>
      </c>
      <c r="K983" t="s">
        <v>94</v>
      </c>
      <c r="L983" t="s">
        <v>1403</v>
      </c>
    </row>
    <row r="984" spans="1:12" x14ac:dyDescent="0.2">
      <c r="A984" t="s">
        <v>2400</v>
      </c>
      <c r="B984" t="s">
        <v>28</v>
      </c>
      <c r="C984">
        <v>499</v>
      </c>
      <c r="D984">
        <v>184.02440000000001</v>
      </c>
      <c r="E984">
        <v>8.3490000000000002</v>
      </c>
      <c r="F984" t="s">
        <v>2401</v>
      </c>
      <c r="G984" t="s">
        <v>1391</v>
      </c>
      <c r="H984" t="s">
        <v>1391</v>
      </c>
      <c r="I984" t="s">
        <v>851</v>
      </c>
      <c r="J984" t="s">
        <v>95</v>
      </c>
      <c r="K984" t="s">
        <v>94</v>
      </c>
      <c r="L984" t="s">
        <v>1479</v>
      </c>
    </row>
    <row r="985" spans="1:12" x14ac:dyDescent="0.2">
      <c r="A985" t="s">
        <v>3560</v>
      </c>
      <c r="B985" t="s">
        <v>28</v>
      </c>
      <c r="C985">
        <v>715</v>
      </c>
      <c r="D985">
        <v>198.0395</v>
      </c>
      <c r="E985">
        <v>12.798999999999999</v>
      </c>
      <c r="F985" t="s">
        <v>3561</v>
      </c>
      <c r="G985" t="s">
        <v>1391</v>
      </c>
      <c r="H985" t="s">
        <v>1391</v>
      </c>
      <c r="I985" t="s">
        <v>851</v>
      </c>
      <c r="J985" t="s">
        <v>95</v>
      </c>
      <c r="K985" t="s">
        <v>94</v>
      </c>
      <c r="L985" t="s">
        <v>3567</v>
      </c>
    </row>
    <row r="986" spans="1:12" x14ac:dyDescent="0.2">
      <c r="A986" t="s">
        <v>2307</v>
      </c>
      <c r="B986" t="s">
        <v>28</v>
      </c>
      <c r="C986">
        <v>475</v>
      </c>
      <c r="D986">
        <v>182.04519999999999</v>
      </c>
      <c r="E986">
        <v>14.28</v>
      </c>
      <c r="F986" t="s">
        <v>2308</v>
      </c>
      <c r="G986" t="s">
        <v>1391</v>
      </c>
      <c r="H986" t="s">
        <v>1391</v>
      </c>
      <c r="I986" t="s">
        <v>851</v>
      </c>
      <c r="J986" t="s">
        <v>95</v>
      </c>
      <c r="K986" t="s">
        <v>94</v>
      </c>
      <c r="L986" t="s">
        <v>2313</v>
      </c>
    </row>
    <row r="987" spans="1:12" x14ac:dyDescent="0.2">
      <c r="A987" t="s">
        <v>3421</v>
      </c>
      <c r="B987" t="s">
        <v>28</v>
      </c>
      <c r="C987">
        <v>683</v>
      </c>
      <c r="D987">
        <v>196.0607</v>
      </c>
      <c r="E987">
        <v>14.962</v>
      </c>
      <c r="F987" t="s">
        <v>3422</v>
      </c>
      <c r="G987" t="s">
        <v>1391</v>
      </c>
      <c r="H987" t="s">
        <v>1391</v>
      </c>
      <c r="I987" t="s">
        <v>851</v>
      </c>
      <c r="J987" t="s">
        <v>95</v>
      </c>
      <c r="K987" t="s">
        <v>94</v>
      </c>
      <c r="L987" t="s">
        <v>3427</v>
      </c>
    </row>
    <row r="988" spans="1:12" x14ac:dyDescent="0.2">
      <c r="A988" t="s">
        <v>2298</v>
      </c>
      <c r="B988" t="s">
        <v>28</v>
      </c>
      <c r="C988">
        <v>476</v>
      </c>
      <c r="D988">
        <v>182.04519999999999</v>
      </c>
      <c r="E988">
        <v>13.167</v>
      </c>
      <c r="F988" t="s">
        <v>2299</v>
      </c>
      <c r="G988" t="s">
        <v>673</v>
      </c>
      <c r="H988">
        <v>0</v>
      </c>
      <c r="I988" t="s">
        <v>673</v>
      </c>
      <c r="J988" t="s">
        <v>358</v>
      </c>
      <c r="K988" t="s">
        <v>94</v>
      </c>
      <c r="L988" t="s">
        <v>2306</v>
      </c>
    </row>
    <row r="989" spans="1:12" x14ac:dyDescent="0.2">
      <c r="A989" t="s">
        <v>5479</v>
      </c>
      <c r="B989" t="s">
        <v>28</v>
      </c>
      <c r="C989">
        <v>1043</v>
      </c>
      <c r="D989">
        <v>224.05520000000001</v>
      </c>
      <c r="E989">
        <v>9.9309999999999992</v>
      </c>
      <c r="F989" t="s">
        <v>5480</v>
      </c>
      <c r="G989" t="s">
        <v>128</v>
      </c>
      <c r="H989">
        <v>0</v>
      </c>
      <c r="I989" t="s">
        <v>128</v>
      </c>
      <c r="J989" t="s">
        <v>95</v>
      </c>
      <c r="K989" t="s">
        <v>94</v>
      </c>
      <c r="L989" t="s">
        <v>5486</v>
      </c>
    </row>
    <row r="990" spans="1:12" x14ac:dyDescent="0.2">
      <c r="A990" t="s">
        <v>3438</v>
      </c>
      <c r="B990" t="s">
        <v>28</v>
      </c>
      <c r="C990">
        <v>686</v>
      </c>
      <c r="D990">
        <v>196.06110000000001</v>
      </c>
      <c r="E990">
        <v>13.608000000000001</v>
      </c>
      <c r="F990" t="s">
        <v>3439</v>
      </c>
      <c r="G990" t="s">
        <v>851</v>
      </c>
      <c r="H990">
        <v>0</v>
      </c>
      <c r="I990" t="s">
        <v>851</v>
      </c>
      <c r="J990" t="s">
        <v>95</v>
      </c>
      <c r="K990" t="s">
        <v>94</v>
      </c>
      <c r="L990" t="s">
        <v>3444</v>
      </c>
    </row>
    <row r="991" spans="1:12" x14ac:dyDescent="0.2">
      <c r="A991" t="s">
        <v>5275</v>
      </c>
      <c r="B991" t="s">
        <v>28</v>
      </c>
      <c r="C991">
        <v>1006</v>
      </c>
      <c r="D991">
        <v>222.04050000000001</v>
      </c>
      <c r="E991">
        <v>12.797000000000001</v>
      </c>
      <c r="F991" t="s">
        <v>5276</v>
      </c>
      <c r="G991" t="s">
        <v>2514</v>
      </c>
      <c r="H991" t="s">
        <v>447</v>
      </c>
      <c r="I991" t="s">
        <v>448</v>
      </c>
      <c r="J991" t="s">
        <v>449</v>
      </c>
      <c r="K991" t="s">
        <v>78</v>
      </c>
      <c r="L991" t="s">
        <v>5282</v>
      </c>
    </row>
    <row r="992" spans="1:12" x14ac:dyDescent="0.2">
      <c r="A992" t="s">
        <v>3380</v>
      </c>
      <c r="B992" t="s">
        <v>28</v>
      </c>
      <c r="C992">
        <v>675</v>
      </c>
      <c r="D992">
        <v>196.0247</v>
      </c>
      <c r="E992">
        <v>10.068</v>
      </c>
      <c r="F992" t="s">
        <v>3381</v>
      </c>
      <c r="G992" t="s">
        <v>2045</v>
      </c>
      <c r="H992" t="s">
        <v>2045</v>
      </c>
      <c r="I992" t="s">
        <v>128</v>
      </c>
      <c r="J992" t="s">
        <v>95</v>
      </c>
      <c r="K992" t="s">
        <v>94</v>
      </c>
      <c r="L992" t="s">
        <v>3382</v>
      </c>
    </row>
    <row r="993" spans="1:12" x14ac:dyDescent="0.2">
      <c r="A993" t="s">
        <v>3369</v>
      </c>
      <c r="B993" t="s">
        <v>28</v>
      </c>
      <c r="C993">
        <v>673</v>
      </c>
      <c r="D993">
        <v>196.02459999999999</v>
      </c>
      <c r="E993">
        <v>11.005000000000001</v>
      </c>
      <c r="F993" t="s">
        <v>3370</v>
      </c>
      <c r="G993" t="s">
        <v>2045</v>
      </c>
      <c r="H993" t="s">
        <v>2045</v>
      </c>
      <c r="I993" t="s">
        <v>128</v>
      </c>
      <c r="J993" t="s">
        <v>95</v>
      </c>
      <c r="K993" t="s">
        <v>94</v>
      </c>
      <c r="L993" t="s">
        <v>3377</v>
      </c>
    </row>
    <row r="994" spans="1:12" x14ac:dyDescent="0.2">
      <c r="A994" t="s">
        <v>3165</v>
      </c>
      <c r="B994" t="s">
        <v>28</v>
      </c>
      <c r="C994">
        <v>633</v>
      </c>
      <c r="D994">
        <v>194.0453</v>
      </c>
      <c r="E994">
        <v>13.244</v>
      </c>
      <c r="F994" t="s">
        <v>3166</v>
      </c>
      <c r="G994" t="s">
        <v>3007</v>
      </c>
      <c r="H994" t="s">
        <v>447</v>
      </c>
      <c r="I994" t="s">
        <v>448</v>
      </c>
      <c r="J994" t="s">
        <v>449</v>
      </c>
      <c r="K994" t="s">
        <v>78</v>
      </c>
      <c r="L994" t="s">
        <v>3173</v>
      </c>
    </row>
    <row r="995" spans="1:12" x14ac:dyDescent="0.2">
      <c r="A995" t="s">
        <v>4112</v>
      </c>
      <c r="B995" t="s">
        <v>28</v>
      </c>
      <c r="C995">
        <v>813</v>
      </c>
      <c r="D995">
        <v>208.02440000000001</v>
      </c>
      <c r="E995">
        <v>10.426</v>
      </c>
      <c r="F995" t="s">
        <v>4113</v>
      </c>
      <c r="G995" t="s">
        <v>2045</v>
      </c>
      <c r="H995" t="s">
        <v>2045</v>
      </c>
      <c r="I995" t="s">
        <v>128</v>
      </c>
      <c r="J995" t="s">
        <v>95</v>
      </c>
      <c r="K995" t="s">
        <v>94</v>
      </c>
      <c r="L995" t="s">
        <v>4119</v>
      </c>
    </row>
    <row r="996" spans="1:12" x14ac:dyDescent="0.2">
      <c r="A996" t="s">
        <v>5440</v>
      </c>
      <c r="B996" t="s">
        <v>28</v>
      </c>
      <c r="C996">
        <v>1037</v>
      </c>
      <c r="D996">
        <v>224.01910000000001</v>
      </c>
      <c r="E996">
        <v>8.1809999999999992</v>
      </c>
      <c r="F996" t="s">
        <v>5441</v>
      </c>
      <c r="G996" t="s">
        <v>2045</v>
      </c>
      <c r="H996" t="s">
        <v>2045</v>
      </c>
      <c r="I996" t="s">
        <v>128</v>
      </c>
      <c r="J996" t="s">
        <v>95</v>
      </c>
      <c r="K996" t="s">
        <v>94</v>
      </c>
      <c r="L996" t="s">
        <v>5450</v>
      </c>
    </row>
    <row r="997" spans="1:12" x14ac:dyDescent="0.2">
      <c r="A997" t="s">
        <v>5463</v>
      </c>
      <c r="B997" t="s">
        <v>28</v>
      </c>
      <c r="C997">
        <v>1040</v>
      </c>
      <c r="D997">
        <v>224.0196</v>
      </c>
      <c r="E997">
        <v>8.2439999999999998</v>
      </c>
      <c r="F997" t="s">
        <v>5464</v>
      </c>
      <c r="G997" t="s">
        <v>2045</v>
      </c>
      <c r="H997" t="s">
        <v>2045</v>
      </c>
      <c r="I997" t="s">
        <v>128</v>
      </c>
      <c r="J997" t="s">
        <v>95</v>
      </c>
      <c r="K997" t="s">
        <v>94</v>
      </c>
      <c r="L997" t="s">
        <v>5470</v>
      </c>
    </row>
    <row r="998" spans="1:12" x14ac:dyDescent="0.2">
      <c r="A998" t="s">
        <v>4369</v>
      </c>
      <c r="B998" t="s">
        <v>28</v>
      </c>
      <c r="C998">
        <v>856</v>
      </c>
      <c r="D998">
        <v>210.0034</v>
      </c>
      <c r="E998">
        <v>7.7080000000000002</v>
      </c>
      <c r="F998" t="s">
        <v>4370</v>
      </c>
      <c r="G998" t="s">
        <v>2045</v>
      </c>
      <c r="H998" t="s">
        <v>2045</v>
      </c>
      <c r="I998" t="s">
        <v>128</v>
      </c>
      <c r="J998" t="s">
        <v>95</v>
      </c>
      <c r="K998" t="s">
        <v>94</v>
      </c>
      <c r="L998" t="s">
        <v>4378</v>
      </c>
    </row>
    <row r="999" spans="1:12" x14ac:dyDescent="0.2">
      <c r="A999" t="s">
        <v>4382</v>
      </c>
      <c r="B999" t="s">
        <v>28</v>
      </c>
      <c r="C999">
        <v>858</v>
      </c>
      <c r="D999">
        <v>210.00370000000001</v>
      </c>
      <c r="E999">
        <v>6.53</v>
      </c>
      <c r="F999" t="s">
        <v>4387</v>
      </c>
      <c r="G999" t="s">
        <v>2173</v>
      </c>
      <c r="H999" t="s">
        <v>1300</v>
      </c>
      <c r="I999" t="s">
        <v>128</v>
      </c>
      <c r="J999" t="s">
        <v>95</v>
      </c>
      <c r="K999" t="s">
        <v>94</v>
      </c>
      <c r="L999" t="s">
        <v>4393</v>
      </c>
    </row>
    <row r="1000" spans="1:12" x14ac:dyDescent="0.2">
      <c r="A1000" t="s">
        <v>4641</v>
      </c>
      <c r="B1000" t="s">
        <v>28</v>
      </c>
      <c r="C1000">
        <v>903</v>
      </c>
      <c r="D1000">
        <v>212.01949999999999</v>
      </c>
      <c r="E1000">
        <v>4.9429999999999996</v>
      </c>
      <c r="F1000" t="s">
        <v>4642</v>
      </c>
      <c r="G1000" t="s">
        <v>2045</v>
      </c>
      <c r="H1000" t="s">
        <v>2045</v>
      </c>
      <c r="I1000" t="s">
        <v>128</v>
      </c>
      <c r="J1000" t="s">
        <v>95</v>
      </c>
      <c r="K1000" t="s">
        <v>94</v>
      </c>
      <c r="L1000" t="s">
        <v>4648</v>
      </c>
    </row>
    <row r="1001" spans="1:12" x14ac:dyDescent="0.2">
      <c r="A1001" t="s">
        <v>3533</v>
      </c>
      <c r="B1001" t="s">
        <v>28</v>
      </c>
      <c r="C1001">
        <v>711</v>
      </c>
      <c r="D1001">
        <v>198.00309999999999</v>
      </c>
      <c r="E1001">
        <v>5.1289999999999996</v>
      </c>
      <c r="F1001" t="s">
        <v>3534</v>
      </c>
      <c r="G1001" t="s">
        <v>2045</v>
      </c>
      <c r="H1001" t="s">
        <v>2045</v>
      </c>
      <c r="I1001" t="s">
        <v>128</v>
      </c>
      <c r="J1001" t="s">
        <v>95</v>
      </c>
      <c r="K1001" t="s">
        <v>94</v>
      </c>
      <c r="L1001" t="s">
        <v>3540</v>
      </c>
    </row>
    <row r="1002" spans="1:12" x14ac:dyDescent="0.2">
      <c r="A1002" t="s">
        <v>5695</v>
      </c>
      <c r="B1002" t="s">
        <v>28</v>
      </c>
      <c r="C1002">
        <v>1083</v>
      </c>
      <c r="D1002">
        <v>226.03460000000001</v>
      </c>
      <c r="E1002">
        <v>11.737</v>
      </c>
      <c r="F1002" t="s">
        <v>5696</v>
      </c>
      <c r="G1002" t="s">
        <v>2045</v>
      </c>
      <c r="H1002" t="s">
        <v>2045</v>
      </c>
      <c r="I1002" t="s">
        <v>128</v>
      </c>
      <c r="J1002" t="s">
        <v>95</v>
      </c>
      <c r="K1002" t="s">
        <v>94</v>
      </c>
      <c r="L1002" t="s">
        <v>5702</v>
      </c>
    </row>
    <row r="1003" spans="1:12" x14ac:dyDescent="0.2">
      <c r="A1003" t="s">
        <v>6556</v>
      </c>
      <c r="B1003" t="s">
        <v>28</v>
      </c>
      <c r="C1003">
        <v>1240</v>
      </c>
      <c r="D1003">
        <v>240.0153</v>
      </c>
      <c r="E1003">
        <v>10.23</v>
      </c>
      <c r="F1003" t="s">
        <v>6557</v>
      </c>
      <c r="G1003" t="s">
        <v>2045</v>
      </c>
      <c r="H1003" t="s">
        <v>2045</v>
      </c>
      <c r="I1003" t="s">
        <v>128</v>
      </c>
      <c r="J1003" t="s">
        <v>95</v>
      </c>
      <c r="K1003" t="s">
        <v>94</v>
      </c>
      <c r="L1003" t="s">
        <v>6563</v>
      </c>
    </row>
    <row r="1004" spans="1:12" x14ac:dyDescent="0.2">
      <c r="A1004" t="s">
        <v>4379</v>
      </c>
      <c r="B1004" t="s">
        <v>28</v>
      </c>
      <c r="C1004">
        <v>857</v>
      </c>
      <c r="D1004">
        <v>210.0035</v>
      </c>
      <c r="E1004">
        <v>5.1040000000000001</v>
      </c>
      <c r="F1004" t="s">
        <v>4380</v>
      </c>
      <c r="G1004" t="s">
        <v>2045</v>
      </c>
      <c r="H1004" t="s">
        <v>2045</v>
      </c>
      <c r="I1004" t="s">
        <v>128</v>
      </c>
      <c r="J1004" t="s">
        <v>95</v>
      </c>
      <c r="K1004" t="s">
        <v>94</v>
      </c>
      <c r="L1004" t="s">
        <v>4381</v>
      </c>
    </row>
    <row r="1005" spans="1:12" x14ac:dyDescent="0.2">
      <c r="A1005" t="s">
        <v>2036</v>
      </c>
      <c r="B1005" t="s">
        <v>28</v>
      </c>
      <c r="C1005">
        <v>425</v>
      </c>
      <c r="D1005">
        <v>180.02889999999999</v>
      </c>
      <c r="E1005">
        <v>4.7649999999999997</v>
      </c>
      <c r="F1005" t="s">
        <v>2037</v>
      </c>
      <c r="G1005" t="s">
        <v>2045</v>
      </c>
      <c r="H1005" t="s">
        <v>2045</v>
      </c>
      <c r="I1005" t="s">
        <v>128</v>
      </c>
      <c r="J1005" t="s">
        <v>95</v>
      </c>
      <c r="K1005" t="s">
        <v>94</v>
      </c>
      <c r="L1005" t="s">
        <v>2046</v>
      </c>
    </row>
    <row r="1006" spans="1:12" x14ac:dyDescent="0.2">
      <c r="A1006" t="s">
        <v>6349</v>
      </c>
      <c r="B1006" t="s">
        <v>28</v>
      </c>
      <c r="C1006">
        <v>1202</v>
      </c>
      <c r="D1006">
        <v>238.07060000000001</v>
      </c>
      <c r="E1006">
        <v>12.603999999999999</v>
      </c>
      <c r="F1006" t="s">
        <v>6350</v>
      </c>
      <c r="G1006" t="s">
        <v>265</v>
      </c>
      <c r="H1006" t="s">
        <v>266</v>
      </c>
      <c r="I1006" t="s">
        <v>114</v>
      </c>
      <c r="J1006" t="s">
        <v>113</v>
      </c>
      <c r="K1006" t="s">
        <v>112</v>
      </c>
      <c r="L1006" t="s">
        <v>6356</v>
      </c>
    </row>
    <row r="1007" spans="1:12" x14ac:dyDescent="0.2">
      <c r="A1007" t="s">
        <v>6198</v>
      </c>
      <c r="B1007" t="s">
        <v>28</v>
      </c>
      <c r="C1007">
        <v>1169</v>
      </c>
      <c r="D1007">
        <v>236.05520000000001</v>
      </c>
      <c r="E1007">
        <v>12.214</v>
      </c>
      <c r="F1007" t="s">
        <v>6199</v>
      </c>
      <c r="G1007" t="s">
        <v>265</v>
      </c>
      <c r="H1007" t="s">
        <v>266</v>
      </c>
      <c r="I1007" t="s">
        <v>114</v>
      </c>
      <c r="J1007" t="s">
        <v>113</v>
      </c>
      <c r="K1007" t="s">
        <v>112</v>
      </c>
      <c r="L1007" t="s">
        <v>6208</v>
      </c>
    </row>
    <row r="1008" spans="1:12" x14ac:dyDescent="0.2">
      <c r="A1008" t="s">
        <v>2093</v>
      </c>
      <c r="B1008" t="s">
        <v>28</v>
      </c>
      <c r="C1008">
        <v>435</v>
      </c>
      <c r="D1008">
        <v>180.02940000000001</v>
      </c>
      <c r="E1008">
        <v>8.1780000000000008</v>
      </c>
      <c r="F1008" t="s">
        <v>2094</v>
      </c>
      <c r="G1008" t="s">
        <v>265</v>
      </c>
      <c r="H1008" t="s">
        <v>266</v>
      </c>
      <c r="I1008" t="s">
        <v>114</v>
      </c>
      <c r="J1008" t="s">
        <v>113</v>
      </c>
      <c r="K1008" t="s">
        <v>112</v>
      </c>
      <c r="L1008" t="s">
        <v>2095</v>
      </c>
    </row>
    <row r="1009" spans="1:12" x14ac:dyDescent="0.2">
      <c r="A1009" t="s">
        <v>3826</v>
      </c>
      <c r="B1009" t="s">
        <v>28</v>
      </c>
      <c r="C1009">
        <v>757</v>
      </c>
      <c r="D1009">
        <v>202.05009999999999</v>
      </c>
      <c r="E1009">
        <v>16.613</v>
      </c>
      <c r="F1009" t="s">
        <v>3827</v>
      </c>
      <c r="G1009" t="s">
        <v>851</v>
      </c>
      <c r="H1009">
        <v>0</v>
      </c>
      <c r="I1009" t="s">
        <v>851</v>
      </c>
      <c r="J1009" t="s">
        <v>95</v>
      </c>
      <c r="K1009" t="s">
        <v>94</v>
      </c>
      <c r="L1009" t="s">
        <v>3834</v>
      </c>
    </row>
    <row r="1010" spans="1:12" x14ac:dyDescent="0.2">
      <c r="A1010" t="s">
        <v>3134</v>
      </c>
      <c r="B1010" t="s">
        <v>28</v>
      </c>
      <c r="C1010">
        <v>630</v>
      </c>
      <c r="D1010">
        <v>194.04490000000001</v>
      </c>
      <c r="E1010">
        <v>10.676</v>
      </c>
      <c r="F1010" t="s">
        <v>3135</v>
      </c>
      <c r="G1010" t="s">
        <v>265</v>
      </c>
      <c r="H1010" t="s">
        <v>266</v>
      </c>
      <c r="I1010" t="s">
        <v>114</v>
      </c>
      <c r="J1010" t="s">
        <v>113</v>
      </c>
      <c r="K1010" t="s">
        <v>112</v>
      </c>
      <c r="L1010" t="s">
        <v>3142</v>
      </c>
    </row>
    <row r="1011" spans="1:12" x14ac:dyDescent="0.2">
      <c r="A1011" t="s">
        <v>2974</v>
      </c>
      <c r="B1011" t="s">
        <v>28</v>
      </c>
      <c r="C1011">
        <v>596</v>
      </c>
      <c r="D1011">
        <v>192.02959999999999</v>
      </c>
      <c r="E1011">
        <v>9.0039999999999996</v>
      </c>
      <c r="F1011" t="s">
        <v>2975</v>
      </c>
      <c r="G1011" t="s">
        <v>359</v>
      </c>
      <c r="H1011">
        <v>0</v>
      </c>
      <c r="I1011" t="s">
        <v>359</v>
      </c>
      <c r="J1011" t="s">
        <v>358</v>
      </c>
      <c r="K1011" t="s">
        <v>94</v>
      </c>
      <c r="L1011" t="s">
        <v>2982</v>
      </c>
    </row>
    <row r="1012" spans="1:12" x14ac:dyDescent="0.2">
      <c r="A1012" t="s">
        <v>2962</v>
      </c>
      <c r="B1012" t="s">
        <v>28</v>
      </c>
      <c r="C1012">
        <v>598</v>
      </c>
      <c r="D1012">
        <v>192.02959999999999</v>
      </c>
      <c r="E1012">
        <v>14.375999999999999</v>
      </c>
      <c r="F1012" t="s">
        <v>2963</v>
      </c>
      <c r="G1012" t="s">
        <v>265</v>
      </c>
      <c r="H1012" t="s">
        <v>266</v>
      </c>
      <c r="I1012" t="s">
        <v>114</v>
      </c>
      <c r="J1012" t="s">
        <v>113</v>
      </c>
      <c r="K1012" t="s">
        <v>112</v>
      </c>
      <c r="L1012" t="s">
        <v>2964</v>
      </c>
    </row>
    <row r="1013" spans="1:12" x14ac:dyDescent="0.2">
      <c r="A1013" t="s">
        <v>6447</v>
      </c>
      <c r="B1013" t="s">
        <v>28</v>
      </c>
      <c r="C1013">
        <v>1217</v>
      </c>
      <c r="D1013">
        <v>239.03380000000001</v>
      </c>
      <c r="E1013">
        <v>14.576000000000001</v>
      </c>
      <c r="F1013" t="s">
        <v>6448</v>
      </c>
      <c r="G1013" t="s">
        <v>5779</v>
      </c>
      <c r="H1013" t="s">
        <v>5779</v>
      </c>
      <c r="I1013" t="s">
        <v>359</v>
      </c>
      <c r="J1013" t="s">
        <v>358</v>
      </c>
      <c r="K1013" t="s">
        <v>94</v>
      </c>
      <c r="L1013" t="s">
        <v>6453</v>
      </c>
    </row>
    <row r="1014" spans="1:12" x14ac:dyDescent="0.2">
      <c r="A1014" t="s">
        <v>5777</v>
      </c>
      <c r="B1014" t="s">
        <v>28</v>
      </c>
      <c r="C1014">
        <v>1094</v>
      </c>
      <c r="D1014">
        <v>227.03030000000001</v>
      </c>
      <c r="E1014">
        <v>12.589</v>
      </c>
      <c r="F1014" t="s">
        <v>5778</v>
      </c>
      <c r="G1014" t="s">
        <v>5779</v>
      </c>
      <c r="H1014" t="s">
        <v>5779</v>
      </c>
      <c r="I1014" t="s">
        <v>359</v>
      </c>
      <c r="J1014" t="s">
        <v>358</v>
      </c>
      <c r="K1014" t="s">
        <v>94</v>
      </c>
      <c r="L1014" t="s">
        <v>5780</v>
      </c>
    </row>
    <row r="1015" spans="1:12" x14ac:dyDescent="0.2">
      <c r="A1015" t="s">
        <v>2020</v>
      </c>
      <c r="B1015" t="s">
        <v>28</v>
      </c>
      <c r="C1015">
        <v>422</v>
      </c>
      <c r="D1015">
        <v>179.0453</v>
      </c>
      <c r="E1015">
        <v>14.422000000000001</v>
      </c>
      <c r="F1015" t="s">
        <v>2021</v>
      </c>
      <c r="G1015" t="s">
        <v>633</v>
      </c>
      <c r="H1015" t="s">
        <v>633</v>
      </c>
      <c r="I1015" t="s">
        <v>634</v>
      </c>
      <c r="J1015" t="s">
        <v>95</v>
      </c>
      <c r="K1015" t="s">
        <v>94</v>
      </c>
      <c r="L1015" t="s">
        <v>2029</v>
      </c>
    </row>
    <row r="1016" spans="1:12" x14ac:dyDescent="0.2">
      <c r="A1016" t="s">
        <v>4239</v>
      </c>
      <c r="B1016" t="s">
        <v>28</v>
      </c>
      <c r="C1016">
        <v>835</v>
      </c>
      <c r="D1016">
        <v>209.0197</v>
      </c>
      <c r="E1016">
        <v>14.967000000000001</v>
      </c>
      <c r="F1016" t="s">
        <v>4240</v>
      </c>
      <c r="G1016" t="s">
        <v>851</v>
      </c>
      <c r="H1016">
        <v>0</v>
      </c>
      <c r="I1016" t="s">
        <v>851</v>
      </c>
      <c r="J1016" t="s">
        <v>95</v>
      </c>
      <c r="K1016" t="s">
        <v>94</v>
      </c>
      <c r="L1016" t="s">
        <v>4247</v>
      </c>
    </row>
    <row r="1017" spans="1:12" x14ac:dyDescent="0.2">
      <c r="A1017" t="s">
        <v>849</v>
      </c>
      <c r="B1017" t="s">
        <v>28</v>
      </c>
      <c r="C1017">
        <v>188</v>
      </c>
      <c r="D1017">
        <v>153.03100000000001</v>
      </c>
      <c r="E1017">
        <v>1.111</v>
      </c>
      <c r="F1017" t="s">
        <v>850</v>
      </c>
      <c r="G1017" t="s">
        <v>851</v>
      </c>
      <c r="H1017">
        <v>0</v>
      </c>
      <c r="I1017" t="s">
        <v>851</v>
      </c>
      <c r="J1017" t="s">
        <v>95</v>
      </c>
      <c r="K1017" t="s">
        <v>94</v>
      </c>
      <c r="L1017" t="s">
        <v>852</v>
      </c>
    </row>
    <row r="1018" spans="1:12" x14ac:dyDescent="0.2">
      <c r="A1018" t="s">
        <v>7245</v>
      </c>
      <c r="B1018" t="s">
        <v>28</v>
      </c>
      <c r="C1018">
        <v>1380</v>
      </c>
      <c r="D1018">
        <v>254.10220000000001</v>
      </c>
      <c r="E1018">
        <v>14.986000000000001</v>
      </c>
      <c r="F1018" t="s">
        <v>7246</v>
      </c>
      <c r="G1018" t="s">
        <v>851</v>
      </c>
      <c r="H1018">
        <v>0</v>
      </c>
      <c r="I1018" t="s">
        <v>851</v>
      </c>
      <c r="J1018" t="s">
        <v>95</v>
      </c>
      <c r="K1018" t="s">
        <v>94</v>
      </c>
      <c r="L1018" t="s">
        <v>7248</v>
      </c>
    </row>
    <row r="1019" spans="1:12" x14ac:dyDescent="0.2">
      <c r="A1019" t="s">
        <v>3342</v>
      </c>
      <c r="B1019" t="s">
        <v>28</v>
      </c>
      <c r="C1019">
        <v>669</v>
      </c>
      <c r="D1019">
        <v>196.02420000000001</v>
      </c>
      <c r="E1019">
        <v>10.183</v>
      </c>
      <c r="F1019" t="s">
        <v>3343</v>
      </c>
      <c r="G1019" t="s">
        <v>2045</v>
      </c>
      <c r="H1019" t="s">
        <v>2045</v>
      </c>
      <c r="I1019" t="s">
        <v>128</v>
      </c>
      <c r="J1019" t="s">
        <v>95</v>
      </c>
      <c r="K1019" t="s">
        <v>94</v>
      </c>
      <c r="L1019" t="s">
        <v>3351</v>
      </c>
    </row>
    <row r="1020" spans="1:12" x14ac:dyDescent="0.2">
      <c r="A1020" t="s">
        <v>13222</v>
      </c>
      <c r="B1020" t="s">
        <v>12324</v>
      </c>
      <c r="C1020">
        <v>209</v>
      </c>
      <c r="D1020">
        <v>138.0556</v>
      </c>
      <c r="E1020">
        <v>5.12</v>
      </c>
      <c r="F1020" t="s">
        <v>13223</v>
      </c>
      <c r="G1020" t="s">
        <v>851</v>
      </c>
      <c r="H1020">
        <v>0</v>
      </c>
      <c r="I1020" t="s">
        <v>851</v>
      </c>
      <c r="J1020" t="s">
        <v>95</v>
      </c>
      <c r="K1020" t="s">
        <v>94</v>
      </c>
      <c r="L1020" t="s">
        <v>13230</v>
      </c>
    </row>
    <row r="1021" spans="1:12" x14ac:dyDescent="0.2">
      <c r="A1021" t="s">
        <v>2406</v>
      </c>
      <c r="B1021" t="s">
        <v>28</v>
      </c>
      <c r="C1021">
        <v>501</v>
      </c>
      <c r="D1021">
        <v>184.0352</v>
      </c>
      <c r="E1021">
        <v>11.305999999999999</v>
      </c>
      <c r="F1021" t="s">
        <v>2407</v>
      </c>
      <c r="G1021" t="s">
        <v>851</v>
      </c>
      <c r="H1021">
        <v>0</v>
      </c>
      <c r="I1021" t="s">
        <v>851</v>
      </c>
      <c r="J1021" t="s">
        <v>95</v>
      </c>
      <c r="K1021" t="s">
        <v>94</v>
      </c>
      <c r="L1021" t="s">
        <v>2413</v>
      </c>
    </row>
    <row r="1022" spans="1:12" x14ac:dyDescent="0.2">
      <c r="A1022" t="s">
        <v>5474</v>
      </c>
      <c r="B1022" t="s">
        <v>28</v>
      </c>
      <c r="C1022">
        <v>1042</v>
      </c>
      <c r="D1022">
        <v>224.0549</v>
      </c>
      <c r="E1022">
        <v>14.071999999999999</v>
      </c>
      <c r="F1022" t="s">
        <v>5475</v>
      </c>
      <c r="G1022" t="s">
        <v>851</v>
      </c>
      <c r="H1022">
        <v>0</v>
      </c>
      <c r="I1022" t="s">
        <v>851</v>
      </c>
      <c r="J1022" t="s">
        <v>95</v>
      </c>
      <c r="K1022" t="s">
        <v>94</v>
      </c>
      <c r="L1022" t="s">
        <v>5478</v>
      </c>
    </row>
    <row r="1023" spans="1:12" x14ac:dyDescent="0.2">
      <c r="A1023" t="s">
        <v>5685</v>
      </c>
      <c r="B1023" t="s">
        <v>28</v>
      </c>
      <c r="C1023">
        <v>1082</v>
      </c>
      <c r="D1023">
        <v>226.00989999999999</v>
      </c>
      <c r="E1023">
        <v>7.6710000000000003</v>
      </c>
      <c r="F1023" t="s">
        <v>5686</v>
      </c>
      <c r="G1023" t="s">
        <v>2228</v>
      </c>
      <c r="H1023" t="s">
        <v>2229</v>
      </c>
      <c r="I1023" t="s">
        <v>2230</v>
      </c>
      <c r="J1023" t="s">
        <v>95</v>
      </c>
      <c r="K1023" t="s">
        <v>94</v>
      </c>
      <c r="L1023" t="s">
        <v>5694</v>
      </c>
    </row>
    <row r="1024" spans="1:12" x14ac:dyDescent="0.2">
      <c r="A1024" t="s">
        <v>1449</v>
      </c>
      <c r="B1024" t="s">
        <v>28</v>
      </c>
      <c r="C1024">
        <v>308</v>
      </c>
      <c r="D1024">
        <v>167.04509999999999</v>
      </c>
      <c r="E1024">
        <v>9.1859999999999999</v>
      </c>
      <c r="F1024" t="s">
        <v>1450</v>
      </c>
      <c r="G1024" t="s">
        <v>359</v>
      </c>
      <c r="H1024">
        <v>0</v>
      </c>
      <c r="I1024" t="s">
        <v>359</v>
      </c>
      <c r="J1024" t="s">
        <v>358</v>
      </c>
      <c r="K1024" t="s">
        <v>94</v>
      </c>
      <c r="L1024" t="s">
        <v>848</v>
      </c>
    </row>
    <row r="1025" spans="1:12" x14ac:dyDescent="0.2">
      <c r="A1025" t="s">
        <v>837</v>
      </c>
      <c r="B1025" t="s">
        <v>28</v>
      </c>
      <c r="C1025">
        <v>186</v>
      </c>
      <c r="D1025">
        <v>153.02979999999999</v>
      </c>
      <c r="E1025">
        <v>8.1910000000000007</v>
      </c>
      <c r="F1025" t="s">
        <v>842</v>
      </c>
      <c r="G1025" t="s">
        <v>359</v>
      </c>
      <c r="H1025">
        <v>0</v>
      </c>
      <c r="I1025" t="s">
        <v>359</v>
      </c>
      <c r="J1025" t="s">
        <v>358</v>
      </c>
      <c r="K1025" t="s">
        <v>94</v>
      </c>
      <c r="L1025" t="s">
        <v>848</v>
      </c>
    </row>
    <row r="1026" spans="1:12" x14ac:dyDescent="0.2">
      <c r="A1026" t="s">
        <v>2209</v>
      </c>
      <c r="B1026" t="s">
        <v>28</v>
      </c>
      <c r="C1026">
        <v>456</v>
      </c>
      <c r="D1026">
        <v>181.02420000000001</v>
      </c>
      <c r="E1026">
        <v>8.8000000000000007</v>
      </c>
      <c r="F1026" t="s">
        <v>2210</v>
      </c>
      <c r="G1026" t="s">
        <v>1218</v>
      </c>
      <c r="H1026" t="s">
        <v>1218</v>
      </c>
      <c r="I1026" t="s">
        <v>128</v>
      </c>
      <c r="J1026" t="s">
        <v>95</v>
      </c>
      <c r="K1026" t="s">
        <v>94</v>
      </c>
      <c r="L1026" t="s">
        <v>2217</v>
      </c>
    </row>
    <row r="1027" spans="1:12" x14ac:dyDescent="0.2">
      <c r="A1027" t="s">
        <v>1439</v>
      </c>
      <c r="B1027" t="s">
        <v>28</v>
      </c>
      <c r="C1027">
        <v>307</v>
      </c>
      <c r="D1027">
        <v>167.0445</v>
      </c>
      <c r="E1027">
        <v>9.5020000000000007</v>
      </c>
      <c r="F1027" t="s">
        <v>1440</v>
      </c>
      <c r="G1027" t="s">
        <v>1447</v>
      </c>
      <c r="H1027" t="s">
        <v>1447</v>
      </c>
      <c r="I1027" t="s">
        <v>128</v>
      </c>
      <c r="J1027" t="s">
        <v>95</v>
      </c>
      <c r="K1027" t="s">
        <v>94</v>
      </c>
      <c r="L1027" t="s">
        <v>1448</v>
      </c>
    </row>
    <row r="1028" spans="1:12" x14ac:dyDescent="0.2">
      <c r="A1028" t="s">
        <v>4297</v>
      </c>
      <c r="B1028" t="s">
        <v>28</v>
      </c>
      <c r="C1028">
        <v>844</v>
      </c>
      <c r="D1028">
        <v>209.0558</v>
      </c>
      <c r="E1028">
        <v>12.444000000000001</v>
      </c>
      <c r="F1028" t="s">
        <v>4298</v>
      </c>
      <c r="G1028" t="s">
        <v>4303</v>
      </c>
      <c r="H1028" t="s">
        <v>299</v>
      </c>
      <c r="I1028" t="s">
        <v>128</v>
      </c>
      <c r="J1028" t="s">
        <v>95</v>
      </c>
      <c r="K1028" t="s">
        <v>94</v>
      </c>
      <c r="L1028" t="s">
        <v>4304</v>
      </c>
    </row>
    <row r="1029" spans="1:12" x14ac:dyDescent="0.2">
      <c r="A1029" t="s">
        <v>4633</v>
      </c>
      <c r="B1029" t="s">
        <v>28</v>
      </c>
      <c r="C1029">
        <v>902</v>
      </c>
      <c r="D1029">
        <v>212.01929999999999</v>
      </c>
      <c r="E1029">
        <v>11.41</v>
      </c>
      <c r="F1029" t="s">
        <v>4634</v>
      </c>
      <c r="G1029" t="s">
        <v>2045</v>
      </c>
      <c r="H1029" t="s">
        <v>2045</v>
      </c>
      <c r="I1029" t="s">
        <v>128</v>
      </c>
      <c r="J1029" t="s">
        <v>95</v>
      </c>
      <c r="K1029" t="s">
        <v>94</v>
      </c>
      <c r="L1029" t="s">
        <v>4640</v>
      </c>
    </row>
    <row r="1030" spans="1:12" x14ac:dyDescent="0.2">
      <c r="A1030" t="s">
        <v>4458</v>
      </c>
      <c r="B1030" t="s">
        <v>28</v>
      </c>
      <c r="C1030">
        <v>866</v>
      </c>
      <c r="D1030">
        <v>210.03989999999999</v>
      </c>
      <c r="E1030">
        <v>7.9790000000000001</v>
      </c>
      <c r="F1030" t="s">
        <v>4459</v>
      </c>
      <c r="G1030" t="s">
        <v>359</v>
      </c>
      <c r="H1030">
        <v>0</v>
      </c>
      <c r="I1030" t="s">
        <v>359</v>
      </c>
      <c r="J1030" t="s">
        <v>358</v>
      </c>
      <c r="K1030" t="s">
        <v>94</v>
      </c>
      <c r="L1030" t="s">
        <v>4465</v>
      </c>
    </row>
    <row r="1031" spans="1:12" x14ac:dyDescent="0.2">
      <c r="A1031" t="s">
        <v>3153</v>
      </c>
      <c r="B1031" t="s">
        <v>28</v>
      </c>
      <c r="C1031">
        <v>631</v>
      </c>
      <c r="D1031">
        <v>194.04519999999999</v>
      </c>
      <c r="E1031">
        <v>12.47</v>
      </c>
      <c r="F1031" t="s">
        <v>3154</v>
      </c>
      <c r="G1031" t="s">
        <v>359</v>
      </c>
      <c r="H1031">
        <v>0</v>
      </c>
      <c r="I1031" t="s">
        <v>359</v>
      </c>
      <c r="J1031" t="s">
        <v>358</v>
      </c>
      <c r="K1031" t="s">
        <v>94</v>
      </c>
      <c r="L1031" t="s">
        <v>3161</v>
      </c>
    </row>
    <row r="1032" spans="1:12" x14ac:dyDescent="0.2">
      <c r="A1032" t="s">
        <v>6578</v>
      </c>
      <c r="B1032" t="s">
        <v>28</v>
      </c>
      <c r="C1032">
        <v>1245</v>
      </c>
      <c r="D1032">
        <v>240.0498</v>
      </c>
      <c r="E1032">
        <v>11.19</v>
      </c>
      <c r="F1032" t="s">
        <v>6579</v>
      </c>
      <c r="G1032" t="s">
        <v>359</v>
      </c>
      <c r="H1032">
        <v>0</v>
      </c>
      <c r="I1032" t="s">
        <v>359</v>
      </c>
      <c r="J1032" t="s">
        <v>358</v>
      </c>
      <c r="K1032" t="s">
        <v>94</v>
      </c>
      <c r="L1032" t="s">
        <v>6585</v>
      </c>
    </row>
    <row r="1033" spans="1:12" x14ac:dyDescent="0.2">
      <c r="A1033" t="s">
        <v>2954</v>
      </c>
      <c r="B1033" t="s">
        <v>28</v>
      </c>
      <c r="C1033">
        <v>594</v>
      </c>
      <c r="D1033">
        <v>192.02940000000001</v>
      </c>
      <c r="E1033">
        <v>14.593999999999999</v>
      </c>
      <c r="F1033" t="s">
        <v>2955</v>
      </c>
      <c r="G1033" t="s">
        <v>2061</v>
      </c>
      <c r="H1033" t="s">
        <v>2061</v>
      </c>
      <c r="I1033" t="s">
        <v>851</v>
      </c>
      <c r="J1033" t="s">
        <v>95</v>
      </c>
      <c r="K1033" t="s">
        <v>94</v>
      </c>
      <c r="L1033" t="s">
        <v>2961</v>
      </c>
    </row>
    <row r="1034" spans="1:12" x14ac:dyDescent="0.2">
      <c r="A1034" t="s">
        <v>3391</v>
      </c>
      <c r="B1034" t="s">
        <v>28</v>
      </c>
      <c r="C1034">
        <v>677</v>
      </c>
      <c r="D1034">
        <v>196.06049999999999</v>
      </c>
      <c r="E1034">
        <v>12.303000000000001</v>
      </c>
      <c r="F1034" t="s">
        <v>3392</v>
      </c>
      <c r="G1034" t="s">
        <v>359</v>
      </c>
      <c r="H1034">
        <v>0</v>
      </c>
      <c r="I1034" t="s">
        <v>359</v>
      </c>
      <c r="J1034" t="s">
        <v>358</v>
      </c>
      <c r="K1034" t="s">
        <v>94</v>
      </c>
      <c r="L1034" t="s">
        <v>3398</v>
      </c>
    </row>
    <row r="1035" spans="1:12" x14ac:dyDescent="0.2">
      <c r="A1035" t="s">
        <v>4444</v>
      </c>
      <c r="B1035" t="s">
        <v>28</v>
      </c>
      <c r="C1035">
        <v>867</v>
      </c>
      <c r="D1035">
        <v>210.03989999999999</v>
      </c>
      <c r="E1035">
        <v>13.081</v>
      </c>
      <c r="F1035" t="s">
        <v>4445</v>
      </c>
      <c r="G1035" t="s">
        <v>1340</v>
      </c>
      <c r="H1035">
        <v>0</v>
      </c>
      <c r="I1035">
        <v>0</v>
      </c>
      <c r="J1035" t="s">
        <v>1340</v>
      </c>
      <c r="K1035" t="s">
        <v>1069</v>
      </c>
      <c r="L1035" t="s">
        <v>4450</v>
      </c>
    </row>
    <row r="1036" spans="1:12" x14ac:dyDescent="0.2">
      <c r="A1036" t="s">
        <v>3410</v>
      </c>
      <c r="B1036" t="s">
        <v>28</v>
      </c>
      <c r="C1036">
        <v>680</v>
      </c>
      <c r="D1036">
        <v>196.06059999999999</v>
      </c>
      <c r="E1036">
        <v>12.76</v>
      </c>
      <c r="F1036" t="s">
        <v>3411</v>
      </c>
      <c r="G1036" t="s">
        <v>446</v>
      </c>
      <c r="H1036" t="s">
        <v>447</v>
      </c>
      <c r="I1036" t="s">
        <v>448</v>
      </c>
      <c r="J1036" t="s">
        <v>449</v>
      </c>
      <c r="K1036" t="s">
        <v>78</v>
      </c>
      <c r="L1036" t="s">
        <v>3417</v>
      </c>
    </row>
    <row r="1037" spans="1:12" x14ac:dyDescent="0.2">
      <c r="A1037" t="s">
        <v>9185</v>
      </c>
      <c r="B1037" t="s">
        <v>28</v>
      </c>
      <c r="C1037">
        <v>1706</v>
      </c>
      <c r="D1037">
        <v>296.04360000000003</v>
      </c>
      <c r="E1037">
        <v>6.9080000000000004</v>
      </c>
      <c r="F1037" t="s">
        <v>9186</v>
      </c>
      <c r="G1037" t="s">
        <v>1173</v>
      </c>
      <c r="H1037">
        <v>0</v>
      </c>
      <c r="I1037" t="s">
        <v>1173</v>
      </c>
      <c r="J1037" t="s">
        <v>1174</v>
      </c>
      <c r="K1037" t="s">
        <v>1069</v>
      </c>
      <c r="L1037" t="s">
        <v>9193</v>
      </c>
    </row>
    <row r="1038" spans="1:12" x14ac:dyDescent="0.2">
      <c r="A1038" t="s">
        <v>1506</v>
      </c>
      <c r="B1038" t="s">
        <v>28</v>
      </c>
      <c r="C1038">
        <v>317</v>
      </c>
      <c r="D1038">
        <v>168.02940000000001</v>
      </c>
      <c r="E1038">
        <v>13.775</v>
      </c>
      <c r="F1038" t="s">
        <v>1507</v>
      </c>
      <c r="G1038" t="s">
        <v>359</v>
      </c>
      <c r="H1038">
        <v>0</v>
      </c>
      <c r="I1038" t="s">
        <v>359</v>
      </c>
      <c r="J1038" t="s">
        <v>358</v>
      </c>
      <c r="K1038" t="s">
        <v>94</v>
      </c>
      <c r="L1038" t="s">
        <v>1513</v>
      </c>
    </row>
    <row r="1039" spans="1:12" x14ac:dyDescent="0.2">
      <c r="A1039" t="s">
        <v>3541</v>
      </c>
      <c r="B1039" t="s">
        <v>28</v>
      </c>
      <c r="C1039">
        <v>712</v>
      </c>
      <c r="D1039">
        <v>198.0035</v>
      </c>
      <c r="E1039">
        <v>8.1709999999999994</v>
      </c>
      <c r="F1039" t="s">
        <v>3542</v>
      </c>
      <c r="G1039" t="s">
        <v>2045</v>
      </c>
      <c r="H1039" t="s">
        <v>2045</v>
      </c>
      <c r="I1039" t="s">
        <v>128</v>
      </c>
      <c r="J1039" t="s">
        <v>95</v>
      </c>
      <c r="K1039" t="s">
        <v>94</v>
      </c>
      <c r="L1039" t="s">
        <v>3548</v>
      </c>
    </row>
    <row r="1040" spans="1:12" x14ac:dyDescent="0.2">
      <c r="A1040" t="s">
        <v>3583</v>
      </c>
      <c r="B1040" t="s">
        <v>28</v>
      </c>
      <c r="C1040">
        <v>718</v>
      </c>
      <c r="D1040">
        <v>198.03989999999999</v>
      </c>
      <c r="E1040">
        <v>7.2320000000000002</v>
      </c>
      <c r="F1040" t="s">
        <v>3584</v>
      </c>
      <c r="G1040" t="s">
        <v>2045</v>
      </c>
      <c r="H1040" t="s">
        <v>2045</v>
      </c>
      <c r="I1040" t="s">
        <v>128</v>
      </c>
      <c r="J1040" t="s">
        <v>95</v>
      </c>
      <c r="K1040" t="s">
        <v>94</v>
      </c>
      <c r="L1040" t="s">
        <v>3585</v>
      </c>
    </row>
    <row r="1041" spans="1:12" x14ac:dyDescent="0.2">
      <c r="A1041" t="s">
        <v>5603</v>
      </c>
      <c r="B1041" t="s">
        <v>28</v>
      </c>
      <c r="C1041">
        <v>1070</v>
      </c>
      <c r="D1041">
        <v>225.05099999999999</v>
      </c>
      <c r="E1041">
        <v>16.475000000000001</v>
      </c>
      <c r="F1041" t="s">
        <v>5604</v>
      </c>
      <c r="G1041" t="s">
        <v>2228</v>
      </c>
      <c r="H1041" t="s">
        <v>2229</v>
      </c>
      <c r="I1041" t="s">
        <v>2230</v>
      </c>
      <c r="J1041" t="s">
        <v>95</v>
      </c>
      <c r="K1041" t="s">
        <v>94</v>
      </c>
      <c r="L1041" t="s">
        <v>5610</v>
      </c>
    </row>
    <row r="1042" spans="1:12" x14ac:dyDescent="0.2">
      <c r="A1042" t="s">
        <v>10241</v>
      </c>
      <c r="B1042" t="s">
        <v>28</v>
      </c>
      <c r="C1042">
        <v>1893</v>
      </c>
      <c r="D1042">
        <v>326.09059999999999</v>
      </c>
      <c r="E1042">
        <v>14.182</v>
      </c>
      <c r="F1042" t="s">
        <v>10242</v>
      </c>
      <c r="G1042" t="s">
        <v>2045</v>
      </c>
      <c r="H1042" t="s">
        <v>2045</v>
      </c>
      <c r="I1042" t="s">
        <v>128</v>
      </c>
      <c r="J1042" t="s">
        <v>95</v>
      </c>
      <c r="K1042" t="s">
        <v>94</v>
      </c>
      <c r="L1042" t="s">
        <v>10247</v>
      </c>
    </row>
    <row r="1043" spans="1:12" x14ac:dyDescent="0.2">
      <c r="A1043" t="s">
        <v>3320</v>
      </c>
      <c r="B1043" t="s">
        <v>28</v>
      </c>
      <c r="C1043">
        <v>665</v>
      </c>
      <c r="D1043">
        <v>196.024</v>
      </c>
      <c r="E1043">
        <v>6.6379999999999999</v>
      </c>
      <c r="F1043" t="s">
        <v>3321</v>
      </c>
      <c r="G1043" t="s">
        <v>265</v>
      </c>
      <c r="H1043" t="s">
        <v>266</v>
      </c>
      <c r="I1043" t="s">
        <v>114</v>
      </c>
      <c r="J1043" t="s">
        <v>113</v>
      </c>
      <c r="K1043" t="s">
        <v>112</v>
      </c>
      <c r="L1043" t="s">
        <v>3329</v>
      </c>
    </row>
    <row r="1044" spans="1:12" x14ac:dyDescent="0.2">
      <c r="A1044" t="s">
        <v>6519</v>
      </c>
      <c r="B1044" t="s">
        <v>28</v>
      </c>
      <c r="C1044">
        <v>1233</v>
      </c>
      <c r="D1044">
        <v>239.06710000000001</v>
      </c>
      <c r="E1044">
        <v>17.138000000000002</v>
      </c>
      <c r="F1044" t="s">
        <v>6520</v>
      </c>
      <c r="G1044" t="s">
        <v>359</v>
      </c>
      <c r="H1044">
        <v>0</v>
      </c>
      <c r="I1044" t="s">
        <v>359</v>
      </c>
      <c r="J1044" t="s">
        <v>358</v>
      </c>
      <c r="K1044" t="s">
        <v>94</v>
      </c>
      <c r="L1044" t="s">
        <v>6521</v>
      </c>
    </row>
    <row r="1045" spans="1:12" x14ac:dyDescent="0.2">
      <c r="A1045" t="s">
        <v>6863</v>
      </c>
      <c r="B1045" t="s">
        <v>28</v>
      </c>
      <c r="C1045">
        <v>1308</v>
      </c>
      <c r="D1045">
        <v>247.03540000000001</v>
      </c>
      <c r="E1045">
        <v>16.251999999999999</v>
      </c>
      <c r="F1045" t="s">
        <v>6864</v>
      </c>
      <c r="G1045" t="s">
        <v>359</v>
      </c>
      <c r="H1045">
        <v>0</v>
      </c>
      <c r="I1045" t="s">
        <v>359</v>
      </c>
      <c r="J1045" t="s">
        <v>358</v>
      </c>
      <c r="K1045" t="s">
        <v>94</v>
      </c>
      <c r="L1045" t="s">
        <v>6871</v>
      </c>
    </row>
    <row r="1046" spans="1:12" x14ac:dyDescent="0.2">
      <c r="A1046" t="s">
        <v>5561</v>
      </c>
      <c r="B1046" t="s">
        <v>28</v>
      </c>
      <c r="C1046">
        <v>1060</v>
      </c>
      <c r="D1046">
        <v>225.01429999999999</v>
      </c>
      <c r="E1046">
        <v>10.981999999999999</v>
      </c>
      <c r="F1046" t="s">
        <v>5562</v>
      </c>
      <c r="G1046" t="s">
        <v>2228</v>
      </c>
      <c r="H1046" t="s">
        <v>2229</v>
      </c>
      <c r="I1046" t="s">
        <v>2230</v>
      </c>
      <c r="J1046" t="s">
        <v>95</v>
      </c>
      <c r="K1046" t="s">
        <v>94</v>
      </c>
      <c r="L1046" t="s">
        <v>5570</v>
      </c>
    </row>
    <row r="1047" spans="1:12" x14ac:dyDescent="0.2">
      <c r="A1047" t="s">
        <v>871</v>
      </c>
      <c r="B1047" t="s">
        <v>28</v>
      </c>
      <c r="C1047">
        <v>192</v>
      </c>
      <c r="D1047">
        <v>154.01410000000001</v>
      </c>
      <c r="E1047">
        <v>8.17</v>
      </c>
      <c r="F1047" t="s">
        <v>872</v>
      </c>
      <c r="G1047" t="s">
        <v>359</v>
      </c>
      <c r="H1047">
        <v>0</v>
      </c>
      <c r="I1047" t="s">
        <v>359</v>
      </c>
      <c r="J1047" t="s">
        <v>358</v>
      </c>
      <c r="K1047" t="s">
        <v>94</v>
      </c>
      <c r="L1047" t="s">
        <v>878</v>
      </c>
    </row>
    <row r="1048" spans="1:12" x14ac:dyDescent="0.2">
      <c r="A1048" t="s">
        <v>2226</v>
      </c>
      <c r="B1048" t="s">
        <v>28</v>
      </c>
      <c r="C1048">
        <v>458</v>
      </c>
      <c r="D1048">
        <v>181.0247</v>
      </c>
      <c r="E1048">
        <v>7.2190000000000003</v>
      </c>
      <c r="F1048" t="s">
        <v>2227</v>
      </c>
      <c r="G1048" t="s">
        <v>2228</v>
      </c>
      <c r="H1048" t="s">
        <v>2229</v>
      </c>
      <c r="I1048" t="s">
        <v>2230</v>
      </c>
      <c r="J1048" t="s">
        <v>95</v>
      </c>
      <c r="K1048" t="s">
        <v>94</v>
      </c>
      <c r="L1048" t="s">
        <v>2231</v>
      </c>
    </row>
    <row r="1049" spans="1:12" x14ac:dyDescent="0.2">
      <c r="A1049" t="s">
        <v>1564</v>
      </c>
      <c r="B1049" t="s">
        <v>28</v>
      </c>
      <c r="C1049">
        <v>336</v>
      </c>
      <c r="D1049">
        <v>170.00880000000001</v>
      </c>
      <c r="E1049">
        <v>4.1109999999999998</v>
      </c>
      <c r="F1049" t="s">
        <v>1565</v>
      </c>
      <c r="G1049" t="s">
        <v>359</v>
      </c>
      <c r="H1049">
        <v>0</v>
      </c>
      <c r="I1049" t="s">
        <v>359</v>
      </c>
      <c r="J1049" t="s">
        <v>358</v>
      </c>
      <c r="K1049" t="s">
        <v>94</v>
      </c>
      <c r="L1049" t="s">
        <v>1573</v>
      </c>
    </row>
    <row r="1050" spans="1:12" x14ac:dyDescent="0.2">
      <c r="A1050" t="s">
        <v>18755</v>
      </c>
      <c r="B1050" t="s">
        <v>12324</v>
      </c>
      <c r="C1050">
        <v>1249</v>
      </c>
      <c r="D1050">
        <v>222.04089999999999</v>
      </c>
      <c r="E1050">
        <v>9.6829999999999998</v>
      </c>
      <c r="F1050" t="s">
        <v>18756</v>
      </c>
      <c r="G1050" t="s">
        <v>359</v>
      </c>
      <c r="H1050">
        <v>0</v>
      </c>
      <c r="I1050" t="s">
        <v>359</v>
      </c>
      <c r="J1050" t="s">
        <v>358</v>
      </c>
      <c r="K1050" t="s">
        <v>94</v>
      </c>
      <c r="L1050" t="s">
        <v>18761</v>
      </c>
    </row>
    <row r="1051" spans="1:12" x14ac:dyDescent="0.2">
      <c r="A1051" t="s">
        <v>5086</v>
      </c>
      <c r="B1051" t="s">
        <v>28</v>
      </c>
      <c r="C1051">
        <v>979</v>
      </c>
      <c r="D1051">
        <v>220.02449999999999</v>
      </c>
      <c r="E1051">
        <v>13.621</v>
      </c>
      <c r="F1051" t="s">
        <v>5087</v>
      </c>
      <c r="G1051" t="s">
        <v>359</v>
      </c>
      <c r="H1051">
        <v>0</v>
      </c>
      <c r="I1051" t="s">
        <v>359</v>
      </c>
      <c r="J1051" t="s">
        <v>358</v>
      </c>
      <c r="K1051" t="s">
        <v>94</v>
      </c>
      <c r="L1051" t="s">
        <v>5093</v>
      </c>
    </row>
    <row r="1052" spans="1:12" x14ac:dyDescent="0.2">
      <c r="A1052" t="s">
        <v>2414</v>
      </c>
      <c r="B1052" t="s">
        <v>28</v>
      </c>
      <c r="C1052">
        <v>500</v>
      </c>
      <c r="D1052">
        <v>184.0352</v>
      </c>
      <c r="E1052">
        <v>12.698</v>
      </c>
      <c r="F1052" t="s">
        <v>2415</v>
      </c>
      <c r="G1052" t="s">
        <v>359</v>
      </c>
      <c r="H1052">
        <v>0</v>
      </c>
      <c r="I1052" t="s">
        <v>359</v>
      </c>
      <c r="J1052" t="s">
        <v>358</v>
      </c>
      <c r="K1052" t="s">
        <v>94</v>
      </c>
      <c r="L1052" t="s">
        <v>2420</v>
      </c>
    </row>
    <row r="1053" spans="1:12" x14ac:dyDescent="0.2">
      <c r="A1053" t="s">
        <v>2218</v>
      </c>
      <c r="B1053" t="s">
        <v>28</v>
      </c>
      <c r="C1053">
        <v>457</v>
      </c>
      <c r="D1053">
        <v>181.02430000000001</v>
      </c>
      <c r="E1053">
        <v>6.8490000000000002</v>
      </c>
      <c r="F1053" t="s">
        <v>2219</v>
      </c>
      <c r="G1053" t="s">
        <v>359</v>
      </c>
      <c r="H1053">
        <v>0</v>
      </c>
      <c r="I1053" t="s">
        <v>359</v>
      </c>
      <c r="J1053" t="s">
        <v>358</v>
      </c>
      <c r="K1053" t="s">
        <v>94</v>
      </c>
      <c r="L1053" t="s">
        <v>2225</v>
      </c>
    </row>
    <row r="1054" spans="1:12" x14ac:dyDescent="0.2">
      <c r="A1054" t="s">
        <v>2334</v>
      </c>
      <c r="B1054" t="s">
        <v>28</v>
      </c>
      <c r="C1054">
        <v>486</v>
      </c>
      <c r="D1054">
        <v>183.00380000000001</v>
      </c>
      <c r="E1054">
        <v>12.904</v>
      </c>
      <c r="F1054" t="s">
        <v>2335</v>
      </c>
      <c r="G1054" t="s">
        <v>359</v>
      </c>
      <c r="H1054">
        <v>0</v>
      </c>
      <c r="I1054" t="s">
        <v>359</v>
      </c>
      <c r="J1054" t="s">
        <v>358</v>
      </c>
      <c r="K1054" t="s">
        <v>94</v>
      </c>
      <c r="L1054" t="s">
        <v>2225</v>
      </c>
    </row>
    <row r="1055" spans="1:12" x14ac:dyDescent="0.2">
      <c r="A1055" t="s">
        <v>2342</v>
      </c>
      <c r="B1055" t="s">
        <v>28</v>
      </c>
      <c r="C1055">
        <v>487</v>
      </c>
      <c r="D1055">
        <v>183.00389999999999</v>
      </c>
      <c r="E1055">
        <v>10.581</v>
      </c>
      <c r="F1055" t="s">
        <v>2347</v>
      </c>
      <c r="G1055" t="s">
        <v>359</v>
      </c>
      <c r="H1055">
        <v>0</v>
      </c>
      <c r="I1055" t="s">
        <v>359</v>
      </c>
      <c r="J1055" t="s">
        <v>358</v>
      </c>
      <c r="K1055" t="s">
        <v>94</v>
      </c>
      <c r="L1055" t="s">
        <v>2225</v>
      </c>
    </row>
    <row r="1056" spans="1:12" x14ac:dyDescent="0.2">
      <c r="A1056" t="s">
        <v>2348</v>
      </c>
      <c r="B1056" t="s">
        <v>28</v>
      </c>
      <c r="C1056">
        <v>488</v>
      </c>
      <c r="D1056">
        <v>183.00389999999999</v>
      </c>
      <c r="E1056">
        <v>9.7840000000000007</v>
      </c>
      <c r="F1056" t="s">
        <v>2349</v>
      </c>
      <c r="G1056" t="s">
        <v>359</v>
      </c>
      <c r="H1056">
        <v>0</v>
      </c>
      <c r="I1056" t="s">
        <v>359</v>
      </c>
      <c r="J1056" t="s">
        <v>358</v>
      </c>
      <c r="K1056" t="s">
        <v>94</v>
      </c>
      <c r="L1056" t="s">
        <v>2225</v>
      </c>
    </row>
    <row r="1057" spans="1:12" x14ac:dyDescent="0.2">
      <c r="A1057" t="s">
        <v>2350</v>
      </c>
      <c r="B1057" t="s">
        <v>28</v>
      </c>
      <c r="C1057">
        <v>489</v>
      </c>
      <c r="D1057">
        <v>183.00409999999999</v>
      </c>
      <c r="E1057">
        <v>14.009</v>
      </c>
      <c r="F1057" t="s">
        <v>2354</v>
      </c>
      <c r="G1057" t="s">
        <v>359</v>
      </c>
      <c r="H1057">
        <v>0</v>
      </c>
      <c r="I1057" t="s">
        <v>359</v>
      </c>
      <c r="J1057" t="s">
        <v>358</v>
      </c>
      <c r="K1057" t="s">
        <v>94</v>
      </c>
      <c r="L1057" t="s">
        <v>2225</v>
      </c>
    </row>
    <row r="1058" spans="1:12" x14ac:dyDescent="0.2">
      <c r="A1058" t="s">
        <v>768</v>
      </c>
      <c r="B1058" t="s">
        <v>28</v>
      </c>
      <c r="C1058">
        <v>167</v>
      </c>
      <c r="D1058">
        <v>152.03460000000001</v>
      </c>
      <c r="E1058">
        <v>11.007</v>
      </c>
      <c r="F1058" t="s">
        <v>769</v>
      </c>
      <c r="G1058" t="s">
        <v>359</v>
      </c>
      <c r="H1058">
        <v>0</v>
      </c>
      <c r="I1058" t="s">
        <v>359</v>
      </c>
      <c r="J1058" t="s">
        <v>358</v>
      </c>
      <c r="K1058" t="s">
        <v>94</v>
      </c>
      <c r="L1058" t="s">
        <v>770</v>
      </c>
    </row>
    <row r="1059" spans="1:12" x14ac:dyDescent="0.2">
      <c r="A1059" t="s">
        <v>775</v>
      </c>
      <c r="B1059" t="s">
        <v>28</v>
      </c>
      <c r="C1059">
        <v>169</v>
      </c>
      <c r="D1059">
        <v>152.03489999999999</v>
      </c>
      <c r="E1059">
        <v>12.368</v>
      </c>
      <c r="F1059" t="s">
        <v>776</v>
      </c>
      <c r="G1059" t="s">
        <v>359</v>
      </c>
      <c r="H1059">
        <v>0</v>
      </c>
      <c r="I1059" t="s">
        <v>359</v>
      </c>
      <c r="J1059" t="s">
        <v>358</v>
      </c>
      <c r="K1059" t="s">
        <v>94</v>
      </c>
      <c r="L1059" t="s">
        <v>777</v>
      </c>
    </row>
    <row r="1060" spans="1:12" x14ac:dyDescent="0.2">
      <c r="A1060" t="s">
        <v>781</v>
      </c>
      <c r="B1060" t="s">
        <v>28</v>
      </c>
      <c r="C1060">
        <v>171</v>
      </c>
      <c r="D1060">
        <v>152.0368</v>
      </c>
      <c r="E1060">
        <v>13.212999999999999</v>
      </c>
      <c r="F1060" t="s">
        <v>782</v>
      </c>
      <c r="G1060" t="s">
        <v>359</v>
      </c>
      <c r="H1060">
        <v>0</v>
      </c>
      <c r="I1060" t="s">
        <v>359</v>
      </c>
      <c r="J1060" t="s">
        <v>358</v>
      </c>
      <c r="K1060" t="s">
        <v>94</v>
      </c>
      <c r="L1060" t="s">
        <v>770</v>
      </c>
    </row>
    <row r="1061" spans="1:12" x14ac:dyDescent="0.2">
      <c r="A1061" t="s">
        <v>1519</v>
      </c>
      <c r="B1061" t="s">
        <v>28</v>
      </c>
      <c r="C1061">
        <v>320</v>
      </c>
      <c r="D1061">
        <v>168.0301</v>
      </c>
      <c r="E1061">
        <v>9.843</v>
      </c>
      <c r="F1061" t="s">
        <v>1520</v>
      </c>
      <c r="G1061" t="s">
        <v>359</v>
      </c>
      <c r="H1061">
        <v>0</v>
      </c>
      <c r="I1061" t="s">
        <v>359</v>
      </c>
      <c r="J1061" t="s">
        <v>358</v>
      </c>
      <c r="K1061" t="s">
        <v>94</v>
      </c>
      <c r="L1061" t="s">
        <v>770</v>
      </c>
    </row>
    <row r="1062" spans="1:12" x14ac:dyDescent="0.2">
      <c r="A1062" t="s">
        <v>1521</v>
      </c>
      <c r="B1062" t="s">
        <v>28</v>
      </c>
      <c r="C1062">
        <v>321</v>
      </c>
      <c r="D1062">
        <v>168.03030000000001</v>
      </c>
      <c r="E1062">
        <v>11.61</v>
      </c>
      <c r="F1062" t="s">
        <v>1522</v>
      </c>
      <c r="G1062" t="s">
        <v>359</v>
      </c>
      <c r="H1062">
        <v>0</v>
      </c>
      <c r="I1062" t="s">
        <v>359</v>
      </c>
      <c r="J1062" t="s">
        <v>358</v>
      </c>
      <c r="K1062" t="s">
        <v>94</v>
      </c>
      <c r="L1062" t="s">
        <v>770</v>
      </c>
    </row>
    <row r="1063" spans="1:12" x14ac:dyDescent="0.2">
      <c r="A1063" t="s">
        <v>1375</v>
      </c>
      <c r="B1063" t="s">
        <v>28</v>
      </c>
      <c r="C1063">
        <v>294</v>
      </c>
      <c r="D1063">
        <v>166.05</v>
      </c>
      <c r="E1063">
        <v>13.26</v>
      </c>
      <c r="F1063" t="s">
        <v>1376</v>
      </c>
      <c r="G1063" t="s">
        <v>359</v>
      </c>
      <c r="H1063">
        <v>0</v>
      </c>
      <c r="I1063" t="s">
        <v>359</v>
      </c>
      <c r="J1063" t="s">
        <v>358</v>
      </c>
      <c r="K1063" t="s">
        <v>94</v>
      </c>
      <c r="L1063" t="s">
        <v>1383</v>
      </c>
    </row>
    <row r="1064" spans="1:12" x14ac:dyDescent="0.2">
      <c r="A1064" t="s">
        <v>1393</v>
      </c>
      <c r="B1064" t="s">
        <v>28</v>
      </c>
      <c r="C1064">
        <v>296</v>
      </c>
      <c r="D1064">
        <v>166.05009999999999</v>
      </c>
      <c r="E1064">
        <v>14.664</v>
      </c>
      <c r="F1064" t="s">
        <v>1394</v>
      </c>
      <c r="G1064" t="s">
        <v>359</v>
      </c>
      <c r="H1064">
        <v>0</v>
      </c>
      <c r="I1064" t="s">
        <v>359</v>
      </c>
      <c r="J1064" t="s">
        <v>358</v>
      </c>
      <c r="K1064" t="s">
        <v>94</v>
      </c>
      <c r="L1064" t="s">
        <v>1383</v>
      </c>
    </row>
    <row r="1065" spans="1:12" x14ac:dyDescent="0.2">
      <c r="A1065" t="s">
        <v>2314</v>
      </c>
      <c r="B1065" t="s">
        <v>28</v>
      </c>
      <c r="C1065">
        <v>477</v>
      </c>
      <c r="D1065">
        <v>182.0454</v>
      </c>
      <c r="E1065">
        <v>13.692</v>
      </c>
      <c r="F1065" t="s">
        <v>2315</v>
      </c>
      <c r="G1065" t="s">
        <v>359</v>
      </c>
      <c r="H1065">
        <v>0</v>
      </c>
      <c r="I1065" t="s">
        <v>359</v>
      </c>
      <c r="J1065" t="s">
        <v>358</v>
      </c>
      <c r="K1065" t="s">
        <v>94</v>
      </c>
      <c r="L1065" t="s">
        <v>2321</v>
      </c>
    </row>
    <row r="1066" spans="1:12" x14ac:dyDescent="0.2">
      <c r="A1066" t="s">
        <v>5628</v>
      </c>
      <c r="B1066" t="s">
        <v>28</v>
      </c>
      <c r="C1066">
        <v>1073</v>
      </c>
      <c r="D1066">
        <v>225.0513</v>
      </c>
      <c r="E1066">
        <v>17.811</v>
      </c>
      <c r="F1066" t="s">
        <v>5629</v>
      </c>
      <c r="G1066" t="s">
        <v>2228</v>
      </c>
      <c r="H1066" t="s">
        <v>2229</v>
      </c>
      <c r="I1066" t="s">
        <v>2230</v>
      </c>
      <c r="J1066" t="s">
        <v>95</v>
      </c>
      <c r="K1066" t="s">
        <v>94</v>
      </c>
      <c r="L1066" t="s">
        <v>5635</v>
      </c>
    </row>
    <row r="1067" spans="1:12" x14ac:dyDescent="0.2">
      <c r="A1067" t="s">
        <v>735</v>
      </c>
      <c r="B1067" t="s">
        <v>28</v>
      </c>
      <c r="C1067">
        <v>160</v>
      </c>
      <c r="D1067">
        <v>152.0342</v>
      </c>
      <c r="E1067">
        <v>10.064</v>
      </c>
      <c r="F1067" t="s">
        <v>736</v>
      </c>
      <c r="G1067" t="s">
        <v>359</v>
      </c>
      <c r="H1067">
        <v>0</v>
      </c>
      <c r="I1067" t="s">
        <v>359</v>
      </c>
      <c r="J1067" t="s">
        <v>358</v>
      </c>
      <c r="K1067" t="s">
        <v>94</v>
      </c>
      <c r="L1067" t="s">
        <v>743</v>
      </c>
    </row>
    <row r="1068" spans="1:12" x14ac:dyDescent="0.2">
      <c r="A1068" t="s">
        <v>5760</v>
      </c>
      <c r="B1068" t="s">
        <v>28</v>
      </c>
      <c r="C1068">
        <v>1092</v>
      </c>
      <c r="D1068">
        <v>227.0301</v>
      </c>
      <c r="E1068">
        <v>15.166</v>
      </c>
      <c r="F1068" t="s">
        <v>5761</v>
      </c>
      <c r="G1068" t="s">
        <v>2228</v>
      </c>
      <c r="H1068" t="s">
        <v>2229</v>
      </c>
      <c r="I1068" t="s">
        <v>2230</v>
      </c>
      <c r="J1068" t="s">
        <v>95</v>
      </c>
      <c r="K1068" t="s">
        <v>94</v>
      </c>
      <c r="L1068" t="s">
        <v>3513</v>
      </c>
    </row>
    <row r="1069" spans="1:12" x14ac:dyDescent="0.2">
      <c r="A1069" t="s">
        <v>652</v>
      </c>
      <c r="B1069" t="s">
        <v>28</v>
      </c>
      <c r="C1069">
        <v>149</v>
      </c>
      <c r="D1069">
        <v>151.0265</v>
      </c>
      <c r="E1069">
        <v>15.201000000000001</v>
      </c>
      <c r="F1069" t="s">
        <v>653</v>
      </c>
      <c r="G1069" t="s">
        <v>359</v>
      </c>
      <c r="H1069">
        <v>0</v>
      </c>
      <c r="I1069" t="s">
        <v>359</v>
      </c>
      <c r="J1069" t="s">
        <v>358</v>
      </c>
      <c r="K1069" t="s">
        <v>94</v>
      </c>
      <c r="L1069" t="s">
        <v>660</v>
      </c>
    </row>
    <row r="1070" spans="1:12" x14ac:dyDescent="0.2">
      <c r="A1070" t="s">
        <v>1490</v>
      </c>
      <c r="B1070" t="s">
        <v>28</v>
      </c>
      <c r="C1070">
        <v>315</v>
      </c>
      <c r="D1070">
        <v>168.0292</v>
      </c>
      <c r="E1070">
        <v>10.298999999999999</v>
      </c>
      <c r="F1070" t="s">
        <v>1491</v>
      </c>
      <c r="G1070" t="s">
        <v>359</v>
      </c>
      <c r="H1070">
        <v>0</v>
      </c>
      <c r="I1070" t="s">
        <v>359</v>
      </c>
      <c r="J1070" t="s">
        <v>358</v>
      </c>
      <c r="K1070" t="s">
        <v>94</v>
      </c>
      <c r="L1070" t="s">
        <v>743</v>
      </c>
    </row>
    <row r="1071" spans="1:12" x14ac:dyDescent="0.2">
      <c r="A1071" t="s">
        <v>3502</v>
      </c>
      <c r="B1071" t="s">
        <v>28</v>
      </c>
      <c r="C1071">
        <v>699</v>
      </c>
      <c r="D1071">
        <v>197.01939999999999</v>
      </c>
      <c r="E1071">
        <v>14.151</v>
      </c>
      <c r="F1071" t="s">
        <v>3507</v>
      </c>
      <c r="G1071" t="s">
        <v>2228</v>
      </c>
      <c r="H1071" t="s">
        <v>2229</v>
      </c>
      <c r="I1071" t="s">
        <v>2230</v>
      </c>
      <c r="J1071" t="s">
        <v>95</v>
      </c>
      <c r="K1071" t="s">
        <v>94</v>
      </c>
      <c r="L1071" t="s">
        <v>3513</v>
      </c>
    </row>
    <row r="1072" spans="1:12" x14ac:dyDescent="0.2">
      <c r="A1072" t="s">
        <v>3514</v>
      </c>
      <c r="B1072" t="s">
        <v>28</v>
      </c>
      <c r="C1072">
        <v>700</v>
      </c>
      <c r="D1072">
        <v>197.01990000000001</v>
      </c>
      <c r="E1072">
        <v>14.832000000000001</v>
      </c>
      <c r="F1072" t="s">
        <v>3515</v>
      </c>
      <c r="G1072" t="s">
        <v>2228</v>
      </c>
      <c r="H1072" t="s">
        <v>2229</v>
      </c>
      <c r="I1072" t="s">
        <v>2230</v>
      </c>
      <c r="J1072" t="s">
        <v>95</v>
      </c>
      <c r="K1072" t="s">
        <v>94</v>
      </c>
      <c r="L1072" t="s">
        <v>3516</v>
      </c>
    </row>
    <row r="1073" spans="1:12" x14ac:dyDescent="0.2">
      <c r="A1073" t="s">
        <v>3517</v>
      </c>
      <c r="B1073" t="s">
        <v>28</v>
      </c>
      <c r="C1073">
        <v>701</v>
      </c>
      <c r="D1073">
        <v>197.02070000000001</v>
      </c>
      <c r="E1073">
        <v>14.558999999999999</v>
      </c>
      <c r="F1073" t="s">
        <v>3518</v>
      </c>
      <c r="G1073" t="s">
        <v>2228</v>
      </c>
      <c r="H1073" t="s">
        <v>2229</v>
      </c>
      <c r="I1073" t="s">
        <v>2230</v>
      </c>
      <c r="J1073" t="s">
        <v>95</v>
      </c>
      <c r="K1073" t="s">
        <v>94</v>
      </c>
      <c r="L1073" t="s">
        <v>3516</v>
      </c>
    </row>
    <row r="1074" spans="1:12" x14ac:dyDescent="0.2">
      <c r="A1074" t="s">
        <v>2109</v>
      </c>
      <c r="B1074" t="s">
        <v>28</v>
      </c>
      <c r="C1074">
        <v>437</v>
      </c>
      <c r="D1074">
        <v>180.06569999999999</v>
      </c>
      <c r="E1074">
        <v>15.926</v>
      </c>
      <c r="F1074" t="s">
        <v>2110</v>
      </c>
      <c r="G1074" t="s">
        <v>359</v>
      </c>
      <c r="H1074">
        <v>0</v>
      </c>
      <c r="I1074" t="s">
        <v>359</v>
      </c>
      <c r="J1074" t="s">
        <v>358</v>
      </c>
      <c r="K1074" t="s">
        <v>94</v>
      </c>
      <c r="L1074" t="s">
        <v>2115</v>
      </c>
    </row>
    <row r="1075" spans="1:12" x14ac:dyDescent="0.2">
      <c r="A1075" t="s">
        <v>8875</v>
      </c>
      <c r="B1075" t="s">
        <v>28</v>
      </c>
      <c r="C1075">
        <v>1650</v>
      </c>
      <c r="D1075">
        <v>289.04570000000001</v>
      </c>
      <c r="E1075">
        <v>16.588000000000001</v>
      </c>
      <c r="F1075" t="s">
        <v>8876</v>
      </c>
      <c r="G1075" t="s">
        <v>1340</v>
      </c>
      <c r="H1075">
        <v>0</v>
      </c>
      <c r="I1075">
        <v>0</v>
      </c>
      <c r="J1075" t="s">
        <v>1340</v>
      </c>
      <c r="K1075" t="s">
        <v>1069</v>
      </c>
      <c r="L1075" t="s">
        <v>8883</v>
      </c>
    </row>
    <row r="1076" spans="1:12" x14ac:dyDescent="0.2">
      <c r="A1076" t="s">
        <v>1497</v>
      </c>
      <c r="B1076" t="s">
        <v>28</v>
      </c>
      <c r="C1076">
        <v>318</v>
      </c>
      <c r="D1076">
        <v>168.02940000000001</v>
      </c>
      <c r="E1076">
        <v>13.475</v>
      </c>
      <c r="F1076" t="s">
        <v>1498</v>
      </c>
      <c r="G1076" t="s">
        <v>851</v>
      </c>
      <c r="H1076">
        <v>0</v>
      </c>
      <c r="I1076" t="s">
        <v>851</v>
      </c>
      <c r="J1076" t="s">
        <v>95</v>
      </c>
      <c r="K1076" t="s">
        <v>94</v>
      </c>
      <c r="L1076" t="s">
        <v>1505</v>
      </c>
    </row>
    <row r="1077" spans="1:12" x14ac:dyDescent="0.2">
      <c r="A1077" t="s">
        <v>6490</v>
      </c>
      <c r="B1077" t="s">
        <v>28</v>
      </c>
      <c r="C1077">
        <v>1228</v>
      </c>
      <c r="D1077">
        <v>239.06630000000001</v>
      </c>
      <c r="E1077">
        <v>18.646000000000001</v>
      </c>
      <c r="F1077" t="s">
        <v>6496</v>
      </c>
      <c r="G1077" t="s">
        <v>5779</v>
      </c>
      <c r="H1077" t="s">
        <v>5779</v>
      </c>
      <c r="I1077" t="s">
        <v>359</v>
      </c>
      <c r="J1077" t="s">
        <v>358</v>
      </c>
      <c r="K1077" t="s">
        <v>94</v>
      </c>
      <c r="L1077" t="s">
        <v>6502</v>
      </c>
    </row>
    <row r="1078" spans="1:12" x14ac:dyDescent="0.2">
      <c r="A1078" t="s">
        <v>2947</v>
      </c>
      <c r="B1078" t="s">
        <v>28</v>
      </c>
      <c r="C1078">
        <v>595</v>
      </c>
      <c r="D1078">
        <v>192.02940000000001</v>
      </c>
      <c r="E1078">
        <v>14.161</v>
      </c>
      <c r="F1078" t="s">
        <v>2948</v>
      </c>
      <c r="G1078" t="s">
        <v>1174</v>
      </c>
      <c r="H1078">
        <v>0</v>
      </c>
      <c r="I1078">
        <v>0</v>
      </c>
      <c r="J1078" t="s">
        <v>1174</v>
      </c>
      <c r="K1078" t="s">
        <v>1069</v>
      </c>
      <c r="L1078" t="s">
        <v>2953</v>
      </c>
    </row>
    <row r="1079" spans="1:12" x14ac:dyDescent="0.2">
      <c r="A1079" t="s">
        <v>19045</v>
      </c>
      <c r="B1079" t="s">
        <v>12324</v>
      </c>
      <c r="C1079">
        <v>1298</v>
      </c>
      <c r="D1079">
        <v>224.0932</v>
      </c>
      <c r="E1079">
        <v>1.081</v>
      </c>
      <c r="F1079" t="s">
        <v>19046</v>
      </c>
      <c r="G1079" t="s">
        <v>8040</v>
      </c>
      <c r="H1079" t="s">
        <v>447</v>
      </c>
      <c r="I1079" t="s">
        <v>448</v>
      </c>
      <c r="J1079" t="s">
        <v>449</v>
      </c>
      <c r="K1079" t="s">
        <v>78</v>
      </c>
      <c r="L1079" t="s">
        <v>19053</v>
      </c>
    </row>
    <row r="1080" spans="1:12" x14ac:dyDescent="0.2">
      <c r="A1080" t="s">
        <v>5114</v>
      </c>
      <c r="B1080" t="s">
        <v>28</v>
      </c>
      <c r="C1080">
        <v>983</v>
      </c>
      <c r="D1080">
        <v>220.06059999999999</v>
      </c>
      <c r="E1080">
        <v>14.234</v>
      </c>
      <c r="F1080" t="s">
        <v>5115</v>
      </c>
      <c r="G1080" t="s">
        <v>1174</v>
      </c>
      <c r="H1080">
        <v>0</v>
      </c>
      <c r="I1080">
        <v>0</v>
      </c>
      <c r="J1080" t="s">
        <v>1174</v>
      </c>
      <c r="K1080" t="s">
        <v>1069</v>
      </c>
      <c r="L1080" t="s">
        <v>5120</v>
      </c>
    </row>
    <row r="1081" spans="1:12" x14ac:dyDescent="0.2">
      <c r="A1081" t="s">
        <v>9202</v>
      </c>
      <c r="B1081" t="s">
        <v>28</v>
      </c>
      <c r="C1081">
        <v>1709</v>
      </c>
      <c r="D1081">
        <v>296.04410000000001</v>
      </c>
      <c r="E1081">
        <v>8.9979999999999993</v>
      </c>
      <c r="F1081" t="s">
        <v>9203</v>
      </c>
      <c r="G1081" t="s">
        <v>1172</v>
      </c>
      <c r="H1081" t="s">
        <v>1172</v>
      </c>
      <c r="I1081" t="s">
        <v>1173</v>
      </c>
      <c r="J1081" t="s">
        <v>1174</v>
      </c>
      <c r="K1081" t="s">
        <v>1069</v>
      </c>
      <c r="L1081" t="s">
        <v>9208</v>
      </c>
    </row>
    <row r="1082" spans="1:12" x14ac:dyDescent="0.2">
      <c r="A1082" t="s">
        <v>2965</v>
      </c>
      <c r="B1082" t="s">
        <v>28</v>
      </c>
      <c r="C1082">
        <v>597</v>
      </c>
      <c r="D1082">
        <v>192.02959999999999</v>
      </c>
      <c r="E1082">
        <v>14.491</v>
      </c>
      <c r="F1082" t="s">
        <v>2966</v>
      </c>
      <c r="G1082" t="s">
        <v>1174</v>
      </c>
      <c r="H1082">
        <v>0</v>
      </c>
      <c r="I1082">
        <v>0</v>
      </c>
      <c r="J1082" t="s">
        <v>1174</v>
      </c>
      <c r="K1082" t="s">
        <v>1069</v>
      </c>
      <c r="L1082" t="s">
        <v>2973</v>
      </c>
    </row>
    <row r="1083" spans="1:12" x14ac:dyDescent="0.2">
      <c r="A1083" t="s">
        <v>5251</v>
      </c>
      <c r="B1083" t="s">
        <v>28</v>
      </c>
      <c r="C1083">
        <v>1002</v>
      </c>
      <c r="D1083">
        <v>222.03960000000001</v>
      </c>
      <c r="E1083">
        <v>8.2430000000000003</v>
      </c>
      <c r="F1083" t="s">
        <v>5252</v>
      </c>
      <c r="G1083" t="s">
        <v>1174</v>
      </c>
      <c r="H1083">
        <v>0</v>
      </c>
      <c r="I1083">
        <v>0</v>
      </c>
      <c r="J1083" t="s">
        <v>1174</v>
      </c>
      <c r="K1083" t="s">
        <v>1069</v>
      </c>
      <c r="L1083" t="s">
        <v>5260</v>
      </c>
    </row>
    <row r="1084" spans="1:12" x14ac:dyDescent="0.2">
      <c r="A1084" t="s">
        <v>15437</v>
      </c>
      <c r="B1084" t="s">
        <v>12324</v>
      </c>
      <c r="C1084">
        <v>646</v>
      </c>
      <c r="D1084">
        <v>179.07069999999999</v>
      </c>
      <c r="E1084">
        <v>10.199999999999999</v>
      </c>
      <c r="F1084" t="s">
        <v>15438</v>
      </c>
      <c r="G1084" t="s">
        <v>513</v>
      </c>
      <c r="H1084">
        <v>0</v>
      </c>
      <c r="I1084" t="s">
        <v>513</v>
      </c>
      <c r="J1084" t="s">
        <v>95</v>
      </c>
      <c r="K1084" t="s">
        <v>94</v>
      </c>
      <c r="L1084" t="s">
        <v>15443</v>
      </c>
    </row>
    <row r="1085" spans="1:12" x14ac:dyDescent="0.2">
      <c r="A1085" t="s">
        <v>4230</v>
      </c>
      <c r="B1085" t="s">
        <v>28</v>
      </c>
      <c r="C1085">
        <v>832</v>
      </c>
      <c r="D1085">
        <v>209.01169999999999</v>
      </c>
      <c r="E1085">
        <v>0.99</v>
      </c>
      <c r="F1085" t="s">
        <v>4231</v>
      </c>
      <c r="G1085" t="s">
        <v>449</v>
      </c>
      <c r="H1085">
        <v>0</v>
      </c>
      <c r="I1085">
        <v>0</v>
      </c>
      <c r="J1085" t="s">
        <v>449</v>
      </c>
      <c r="K1085" t="s">
        <v>78</v>
      </c>
      <c r="L1085" t="s">
        <v>4233</v>
      </c>
    </row>
    <row r="1086" spans="1:12" x14ac:dyDescent="0.2">
      <c r="A1086" t="s">
        <v>16871</v>
      </c>
      <c r="B1086" t="s">
        <v>12324</v>
      </c>
      <c r="C1086">
        <v>889</v>
      </c>
      <c r="D1086">
        <v>195.12389999999999</v>
      </c>
      <c r="E1086">
        <v>3.738</v>
      </c>
      <c r="F1086" t="s">
        <v>16872</v>
      </c>
      <c r="G1086" t="s">
        <v>16877</v>
      </c>
      <c r="H1086" t="s">
        <v>7399</v>
      </c>
      <c r="I1086" t="s">
        <v>1686</v>
      </c>
      <c r="J1086" t="s">
        <v>449</v>
      </c>
      <c r="K1086" t="s">
        <v>78</v>
      </c>
      <c r="L1086" t="s">
        <v>16878</v>
      </c>
    </row>
    <row r="1087" spans="1:12" x14ac:dyDescent="0.2">
      <c r="A1087" t="s">
        <v>10889</v>
      </c>
      <c r="B1087" t="s">
        <v>28</v>
      </c>
      <c r="C1087">
        <v>1992</v>
      </c>
      <c r="D1087">
        <v>354.12169999999998</v>
      </c>
      <c r="E1087">
        <v>15.254</v>
      </c>
      <c r="F1087" t="s">
        <v>10890</v>
      </c>
      <c r="G1087" t="s">
        <v>5912</v>
      </c>
      <c r="H1087" t="s">
        <v>5912</v>
      </c>
      <c r="I1087" t="s">
        <v>5913</v>
      </c>
      <c r="J1087" t="s">
        <v>95</v>
      </c>
      <c r="K1087" t="s">
        <v>94</v>
      </c>
      <c r="L1087" t="s">
        <v>10897</v>
      </c>
    </row>
    <row r="1088" spans="1:12" x14ac:dyDescent="0.2">
      <c r="A1088" t="s">
        <v>7401</v>
      </c>
      <c r="B1088" t="s">
        <v>28</v>
      </c>
      <c r="C1088">
        <v>1410</v>
      </c>
      <c r="D1088">
        <v>257.00349999999997</v>
      </c>
      <c r="E1088">
        <v>14.612</v>
      </c>
      <c r="F1088" t="s">
        <v>7402</v>
      </c>
      <c r="G1088" t="s">
        <v>7410</v>
      </c>
      <c r="H1088">
        <v>0</v>
      </c>
      <c r="I1088" t="s">
        <v>7410</v>
      </c>
      <c r="J1088" t="s">
        <v>449</v>
      </c>
      <c r="K1088" t="s">
        <v>78</v>
      </c>
      <c r="L1088" t="s">
        <v>7411</v>
      </c>
    </row>
    <row r="1089" spans="1:12" x14ac:dyDescent="0.2">
      <c r="A1089" t="s">
        <v>17519</v>
      </c>
      <c r="B1089" t="s">
        <v>12324</v>
      </c>
      <c r="C1089">
        <v>1013</v>
      </c>
      <c r="D1089">
        <v>204.13919999999999</v>
      </c>
      <c r="E1089">
        <v>6.91</v>
      </c>
      <c r="F1089" t="s">
        <v>17520</v>
      </c>
      <c r="G1089" t="s">
        <v>634</v>
      </c>
      <c r="H1089">
        <v>0</v>
      </c>
      <c r="I1089" t="s">
        <v>634</v>
      </c>
      <c r="J1089" t="s">
        <v>95</v>
      </c>
      <c r="K1089" t="s">
        <v>94</v>
      </c>
      <c r="L1089" t="s">
        <v>17525</v>
      </c>
    </row>
    <row r="1090" spans="1:12" x14ac:dyDescent="0.2">
      <c r="A1090" t="s">
        <v>14591</v>
      </c>
      <c r="B1090" t="s">
        <v>12324</v>
      </c>
      <c r="C1090">
        <v>483</v>
      </c>
      <c r="D1090">
        <v>164.10749999999999</v>
      </c>
      <c r="E1090">
        <v>2.492</v>
      </c>
      <c r="F1090" t="s">
        <v>14592</v>
      </c>
      <c r="G1090" t="s">
        <v>633</v>
      </c>
      <c r="H1090" t="s">
        <v>633</v>
      </c>
      <c r="I1090" t="s">
        <v>634</v>
      </c>
      <c r="J1090" t="s">
        <v>95</v>
      </c>
      <c r="K1090" t="s">
        <v>94</v>
      </c>
      <c r="L1090" t="s">
        <v>14598</v>
      </c>
    </row>
    <row r="1091" spans="1:12" x14ac:dyDescent="0.2">
      <c r="A1091" t="s">
        <v>16067</v>
      </c>
      <c r="B1091" t="s">
        <v>12324</v>
      </c>
      <c r="C1091">
        <v>758</v>
      </c>
      <c r="D1091">
        <v>184.13380000000001</v>
      </c>
      <c r="E1091">
        <v>9.2119999999999997</v>
      </c>
      <c r="F1091" t="s">
        <v>16068</v>
      </c>
      <c r="G1091" t="s">
        <v>16073</v>
      </c>
      <c r="H1091" t="s">
        <v>16073</v>
      </c>
      <c r="I1091" t="s">
        <v>230</v>
      </c>
      <c r="J1091" t="s">
        <v>229</v>
      </c>
      <c r="K1091" t="s">
        <v>228</v>
      </c>
      <c r="L1091" t="s">
        <v>16074</v>
      </c>
    </row>
    <row r="1092" spans="1:12" x14ac:dyDescent="0.2">
      <c r="A1092" t="s">
        <v>2996</v>
      </c>
      <c r="B1092" t="s">
        <v>28</v>
      </c>
      <c r="C1092">
        <v>601</v>
      </c>
      <c r="D1092">
        <v>192.06559999999999</v>
      </c>
      <c r="E1092">
        <v>16.241</v>
      </c>
      <c r="F1092" t="s">
        <v>2997</v>
      </c>
      <c r="G1092" t="s">
        <v>95</v>
      </c>
      <c r="H1092">
        <v>0</v>
      </c>
      <c r="I1092">
        <v>0</v>
      </c>
      <c r="J1092" t="s">
        <v>95</v>
      </c>
      <c r="K1092" t="s">
        <v>94</v>
      </c>
      <c r="L1092" t="s">
        <v>3004</v>
      </c>
    </row>
    <row r="1093" spans="1:12" x14ac:dyDescent="0.2">
      <c r="A1093" t="s">
        <v>19229</v>
      </c>
      <c r="B1093" t="s">
        <v>12324</v>
      </c>
      <c r="C1093">
        <v>1334</v>
      </c>
      <c r="D1093">
        <v>226.1233</v>
      </c>
      <c r="E1093">
        <v>16.548999999999999</v>
      </c>
      <c r="F1093" t="s">
        <v>19230</v>
      </c>
      <c r="G1093" t="s">
        <v>7856</v>
      </c>
      <c r="H1093" t="s">
        <v>7856</v>
      </c>
      <c r="I1093" t="s">
        <v>861</v>
      </c>
      <c r="J1093" t="s">
        <v>862</v>
      </c>
      <c r="K1093" t="s">
        <v>863</v>
      </c>
      <c r="L1093" t="s">
        <v>19238</v>
      </c>
    </row>
    <row r="1094" spans="1:12" x14ac:dyDescent="0.2">
      <c r="A1094" t="s">
        <v>19386</v>
      </c>
      <c r="B1094" t="s">
        <v>12324</v>
      </c>
      <c r="C1094">
        <v>1360</v>
      </c>
      <c r="D1094">
        <v>228.233</v>
      </c>
      <c r="E1094">
        <v>15.237</v>
      </c>
      <c r="F1094" t="s">
        <v>19387</v>
      </c>
      <c r="G1094" t="s">
        <v>449</v>
      </c>
      <c r="H1094">
        <v>0</v>
      </c>
      <c r="I1094">
        <v>0</v>
      </c>
      <c r="J1094" t="s">
        <v>449</v>
      </c>
      <c r="K1094" t="s">
        <v>78</v>
      </c>
      <c r="L1094" t="s">
        <v>19388</v>
      </c>
    </row>
    <row r="1095" spans="1:12" x14ac:dyDescent="0.2">
      <c r="A1095" t="s">
        <v>17505</v>
      </c>
      <c r="B1095" t="s">
        <v>12324</v>
      </c>
      <c r="C1095">
        <v>1011</v>
      </c>
      <c r="D1095">
        <v>204.13910000000001</v>
      </c>
      <c r="E1095">
        <v>15.109</v>
      </c>
      <c r="F1095" t="s">
        <v>17506</v>
      </c>
      <c r="G1095" t="s">
        <v>95</v>
      </c>
      <c r="H1095">
        <v>0</v>
      </c>
      <c r="I1095">
        <v>0</v>
      </c>
      <c r="J1095" t="s">
        <v>95</v>
      </c>
      <c r="K1095" t="s">
        <v>94</v>
      </c>
      <c r="L1095" t="s">
        <v>17511</v>
      </c>
    </row>
    <row r="1096" spans="1:12" x14ac:dyDescent="0.2">
      <c r="A1096" t="s">
        <v>17156</v>
      </c>
      <c r="B1096" t="s">
        <v>12324</v>
      </c>
      <c r="C1096">
        <v>947</v>
      </c>
      <c r="D1096">
        <v>198.18620000000001</v>
      </c>
      <c r="E1096">
        <v>6.2770000000000001</v>
      </c>
      <c r="F1096" t="s">
        <v>17157</v>
      </c>
      <c r="G1096" t="s">
        <v>7399</v>
      </c>
      <c r="H1096" t="s">
        <v>7399</v>
      </c>
      <c r="I1096" t="s">
        <v>1686</v>
      </c>
      <c r="J1096" t="s">
        <v>449</v>
      </c>
      <c r="K1096" t="s">
        <v>78</v>
      </c>
      <c r="L1096" t="s">
        <v>7400</v>
      </c>
    </row>
    <row r="1097" spans="1:12" x14ac:dyDescent="0.2">
      <c r="A1097" t="s">
        <v>16447</v>
      </c>
      <c r="B1097" t="s">
        <v>12324</v>
      </c>
      <c r="C1097">
        <v>823</v>
      </c>
      <c r="D1097">
        <v>192.1396</v>
      </c>
      <c r="E1097">
        <v>16.460999999999999</v>
      </c>
      <c r="F1097" t="s">
        <v>16448</v>
      </c>
      <c r="G1097" t="s">
        <v>7399</v>
      </c>
      <c r="H1097" t="s">
        <v>7399</v>
      </c>
      <c r="I1097" t="s">
        <v>1686</v>
      </c>
      <c r="J1097" t="s">
        <v>449</v>
      </c>
      <c r="K1097" t="s">
        <v>78</v>
      </c>
      <c r="L1097" t="s">
        <v>7400</v>
      </c>
    </row>
    <row r="1098" spans="1:12" x14ac:dyDescent="0.2">
      <c r="A1098" t="s">
        <v>17318</v>
      </c>
      <c r="B1098" t="s">
        <v>12324</v>
      </c>
      <c r="C1098">
        <v>975</v>
      </c>
      <c r="D1098">
        <v>200.20140000000001</v>
      </c>
      <c r="E1098">
        <v>13.026</v>
      </c>
      <c r="F1098" t="s">
        <v>17319</v>
      </c>
      <c r="G1098" t="s">
        <v>7399</v>
      </c>
      <c r="H1098" t="s">
        <v>7399</v>
      </c>
      <c r="I1098" t="s">
        <v>1686</v>
      </c>
      <c r="J1098" t="s">
        <v>449</v>
      </c>
      <c r="K1098" t="s">
        <v>78</v>
      </c>
      <c r="L1098" t="s">
        <v>7400</v>
      </c>
    </row>
    <row r="1099" spans="1:12" x14ac:dyDescent="0.2">
      <c r="A1099" t="s">
        <v>7392</v>
      </c>
      <c r="B1099" t="s">
        <v>28</v>
      </c>
      <c r="C1099">
        <v>1408</v>
      </c>
      <c r="D1099">
        <v>256.19119999999998</v>
      </c>
      <c r="E1099">
        <v>18.18</v>
      </c>
      <c r="F1099" t="s">
        <v>7393</v>
      </c>
      <c r="G1099" t="s">
        <v>7399</v>
      </c>
      <c r="H1099" t="s">
        <v>7399</v>
      </c>
      <c r="I1099" t="s">
        <v>1686</v>
      </c>
      <c r="J1099" t="s">
        <v>449</v>
      </c>
      <c r="K1099" t="s">
        <v>78</v>
      </c>
      <c r="L1099" t="s">
        <v>7400</v>
      </c>
    </row>
    <row r="1100" spans="1:12" x14ac:dyDescent="0.2">
      <c r="A1100" t="s">
        <v>9382</v>
      </c>
      <c r="B1100" t="s">
        <v>28</v>
      </c>
      <c r="C1100">
        <v>1735</v>
      </c>
      <c r="D1100">
        <v>300.25400000000002</v>
      </c>
      <c r="E1100">
        <v>16.855</v>
      </c>
      <c r="F1100" t="s">
        <v>9383</v>
      </c>
      <c r="G1100" t="s">
        <v>229</v>
      </c>
      <c r="H1100">
        <v>0</v>
      </c>
      <c r="I1100">
        <v>0</v>
      </c>
      <c r="J1100" t="s">
        <v>229</v>
      </c>
      <c r="K1100" t="s">
        <v>228</v>
      </c>
      <c r="L1100" t="s">
        <v>9389</v>
      </c>
    </row>
    <row r="1101" spans="1:12" x14ac:dyDescent="0.2">
      <c r="A1101" t="s">
        <v>7823</v>
      </c>
      <c r="B1101" t="s">
        <v>28</v>
      </c>
      <c r="C1101">
        <v>1476</v>
      </c>
      <c r="D1101">
        <v>265.15690000000001</v>
      </c>
      <c r="E1101">
        <v>16.044</v>
      </c>
      <c r="F1101" t="s">
        <v>7824</v>
      </c>
      <c r="G1101" t="s">
        <v>1686</v>
      </c>
      <c r="H1101">
        <v>0</v>
      </c>
      <c r="I1101" t="s">
        <v>1686</v>
      </c>
      <c r="J1101" t="s">
        <v>449</v>
      </c>
      <c r="K1101" t="s">
        <v>78</v>
      </c>
      <c r="L1101" t="s">
        <v>7830</v>
      </c>
    </row>
    <row r="1102" spans="1:12" x14ac:dyDescent="0.2">
      <c r="A1102" t="s">
        <v>2421</v>
      </c>
      <c r="B1102" t="s">
        <v>28</v>
      </c>
      <c r="C1102">
        <v>502</v>
      </c>
      <c r="D1102">
        <v>184.03559999999999</v>
      </c>
      <c r="E1102">
        <v>13.487</v>
      </c>
      <c r="F1102" t="s">
        <v>2422</v>
      </c>
      <c r="G1102" t="s">
        <v>208</v>
      </c>
      <c r="H1102" t="s">
        <v>209</v>
      </c>
      <c r="I1102" t="s">
        <v>157</v>
      </c>
      <c r="J1102" t="s">
        <v>158</v>
      </c>
      <c r="K1102" t="s">
        <v>159</v>
      </c>
      <c r="L1102" t="s">
        <v>2428</v>
      </c>
    </row>
    <row r="1103" spans="1:12" x14ac:dyDescent="0.2">
      <c r="A1103" t="s">
        <v>17753</v>
      </c>
      <c r="B1103" t="s">
        <v>12324</v>
      </c>
      <c r="C1103">
        <v>1061</v>
      </c>
      <c r="D1103">
        <v>208.05930000000001</v>
      </c>
      <c r="E1103">
        <v>1.4530000000000001</v>
      </c>
      <c r="F1103" t="s">
        <v>17754</v>
      </c>
      <c r="G1103" t="s">
        <v>94</v>
      </c>
      <c r="H1103">
        <v>0</v>
      </c>
      <c r="I1103">
        <v>0</v>
      </c>
      <c r="J1103">
        <v>0</v>
      </c>
      <c r="K1103" t="s">
        <v>94</v>
      </c>
      <c r="L1103" t="s">
        <v>17761</v>
      </c>
    </row>
    <row r="1104" spans="1:12" x14ac:dyDescent="0.2">
      <c r="A1104" t="s">
        <v>16553</v>
      </c>
      <c r="B1104" t="s">
        <v>12324</v>
      </c>
      <c r="C1104">
        <v>842</v>
      </c>
      <c r="D1104">
        <v>193.1343</v>
      </c>
      <c r="E1104">
        <v>4.3620000000000001</v>
      </c>
      <c r="F1104" t="s">
        <v>16554</v>
      </c>
      <c r="G1104" t="s">
        <v>16559</v>
      </c>
      <c r="H1104" t="s">
        <v>7399</v>
      </c>
      <c r="I1104" t="s">
        <v>1686</v>
      </c>
      <c r="J1104" t="s">
        <v>449</v>
      </c>
      <c r="K1104" t="s">
        <v>78</v>
      </c>
      <c r="L1104" t="s">
        <v>16560</v>
      </c>
    </row>
    <row r="1105" spans="1:12" x14ac:dyDescent="0.2">
      <c r="A1105" t="s">
        <v>8495</v>
      </c>
      <c r="B1105" t="s">
        <v>28</v>
      </c>
      <c r="C1105">
        <v>1596</v>
      </c>
      <c r="D1105">
        <v>280.08170000000001</v>
      </c>
      <c r="E1105">
        <v>12.162000000000001</v>
      </c>
      <c r="F1105" t="s">
        <v>8496</v>
      </c>
      <c r="G1105" t="s">
        <v>1049</v>
      </c>
      <c r="H1105" t="s">
        <v>1049</v>
      </c>
      <c r="I1105" t="s">
        <v>1050</v>
      </c>
      <c r="J1105" t="s">
        <v>1051</v>
      </c>
      <c r="K1105" t="s">
        <v>78</v>
      </c>
      <c r="L1105" t="s">
        <v>8503</v>
      </c>
    </row>
    <row r="1106" spans="1:12" x14ac:dyDescent="0.2">
      <c r="A1106" t="s">
        <v>7585</v>
      </c>
      <c r="B1106" t="s">
        <v>28</v>
      </c>
      <c r="C1106">
        <v>1439</v>
      </c>
      <c r="D1106">
        <v>260.05869999999999</v>
      </c>
      <c r="E1106">
        <v>4.734</v>
      </c>
      <c r="F1106" t="s">
        <v>7586</v>
      </c>
      <c r="G1106" t="s">
        <v>95</v>
      </c>
      <c r="H1106">
        <v>0</v>
      </c>
      <c r="I1106">
        <v>0</v>
      </c>
      <c r="J1106" t="s">
        <v>95</v>
      </c>
      <c r="K1106" t="s">
        <v>94</v>
      </c>
      <c r="L1106" t="s">
        <v>7593</v>
      </c>
    </row>
    <row r="1107" spans="1:12" x14ac:dyDescent="0.2">
      <c r="A1107" t="s">
        <v>6041</v>
      </c>
      <c r="B1107" t="s">
        <v>28</v>
      </c>
      <c r="C1107">
        <v>1143</v>
      </c>
      <c r="D1107">
        <v>232.02789999999999</v>
      </c>
      <c r="E1107">
        <v>1.3120000000000001</v>
      </c>
      <c r="F1107" t="s">
        <v>6042</v>
      </c>
      <c r="G1107" t="s">
        <v>95</v>
      </c>
      <c r="H1107">
        <v>0</v>
      </c>
      <c r="I1107">
        <v>0</v>
      </c>
      <c r="J1107" t="s">
        <v>95</v>
      </c>
      <c r="K1107" t="s">
        <v>94</v>
      </c>
      <c r="L1107" t="s">
        <v>6049</v>
      </c>
    </row>
    <row r="1108" spans="1:12" x14ac:dyDescent="0.2">
      <c r="A1108" t="s">
        <v>22492</v>
      </c>
      <c r="B1108" t="s">
        <v>12324</v>
      </c>
      <c r="C1108">
        <v>1969</v>
      </c>
      <c r="D1108">
        <v>295.19159999999999</v>
      </c>
      <c r="E1108">
        <v>16.88</v>
      </c>
      <c r="F1108" t="s">
        <v>22493</v>
      </c>
      <c r="G1108" t="s">
        <v>22500</v>
      </c>
      <c r="H1108">
        <v>0</v>
      </c>
      <c r="I1108" t="s">
        <v>22500</v>
      </c>
      <c r="J1108" t="s">
        <v>4350</v>
      </c>
      <c r="K1108" t="s">
        <v>78</v>
      </c>
      <c r="L1108" t="s">
        <v>22501</v>
      </c>
    </row>
    <row r="1109" spans="1:12" x14ac:dyDescent="0.2">
      <c r="A1109" t="s">
        <v>18790</v>
      </c>
      <c r="B1109" t="s">
        <v>12324</v>
      </c>
      <c r="C1109">
        <v>1254</v>
      </c>
      <c r="D1109">
        <v>222.14949999999999</v>
      </c>
      <c r="E1109">
        <v>8.5220000000000002</v>
      </c>
      <c r="F1109" t="s">
        <v>18791</v>
      </c>
      <c r="G1109" t="s">
        <v>95</v>
      </c>
      <c r="H1109">
        <v>0</v>
      </c>
      <c r="I1109">
        <v>0</v>
      </c>
      <c r="J1109" t="s">
        <v>95</v>
      </c>
      <c r="K1109" t="s">
        <v>94</v>
      </c>
      <c r="L1109" t="s">
        <v>18797</v>
      </c>
    </row>
    <row r="1110" spans="1:12" x14ac:dyDescent="0.2">
      <c r="A1110" t="s">
        <v>9936</v>
      </c>
      <c r="B1110" t="s">
        <v>28</v>
      </c>
      <c r="C1110">
        <v>1839</v>
      </c>
      <c r="D1110">
        <v>313.2373</v>
      </c>
      <c r="E1110">
        <v>17.988</v>
      </c>
      <c r="F1110" t="s">
        <v>9937</v>
      </c>
      <c r="G1110" t="s">
        <v>449</v>
      </c>
      <c r="H1110">
        <v>0</v>
      </c>
      <c r="I1110">
        <v>0</v>
      </c>
      <c r="J1110" t="s">
        <v>449</v>
      </c>
      <c r="K1110" t="s">
        <v>78</v>
      </c>
      <c r="L1110" t="s">
        <v>9938</v>
      </c>
    </row>
    <row r="1111" spans="1:12" x14ac:dyDescent="0.2">
      <c r="A1111" t="s">
        <v>16480</v>
      </c>
      <c r="B1111" t="s">
        <v>12324</v>
      </c>
      <c r="C1111">
        <v>830</v>
      </c>
      <c r="D1111">
        <v>193.0847</v>
      </c>
      <c r="E1111">
        <v>4.4379999999999997</v>
      </c>
      <c r="F1111" t="s">
        <v>16481</v>
      </c>
      <c r="G1111" t="s">
        <v>13396</v>
      </c>
      <c r="H1111">
        <v>0</v>
      </c>
      <c r="I1111" t="s">
        <v>13396</v>
      </c>
      <c r="J1111" t="s">
        <v>95</v>
      </c>
      <c r="K1111" t="s">
        <v>94</v>
      </c>
      <c r="L1111" t="s">
        <v>16486</v>
      </c>
    </row>
    <row r="1112" spans="1:12" x14ac:dyDescent="0.2">
      <c r="A1112" t="s">
        <v>17540</v>
      </c>
      <c r="B1112" t="s">
        <v>12324</v>
      </c>
      <c r="C1112">
        <v>1017</v>
      </c>
      <c r="D1112">
        <v>205.0848</v>
      </c>
      <c r="E1112">
        <v>5.5510000000000002</v>
      </c>
      <c r="F1112" t="s">
        <v>17541</v>
      </c>
      <c r="G1112" t="s">
        <v>2551</v>
      </c>
      <c r="H1112" t="s">
        <v>1685</v>
      </c>
      <c r="I1112" t="s">
        <v>1686</v>
      </c>
      <c r="J1112" t="s">
        <v>449</v>
      </c>
      <c r="K1112" t="s">
        <v>78</v>
      </c>
      <c r="L1112" t="s">
        <v>17548</v>
      </c>
    </row>
    <row r="1113" spans="1:12" x14ac:dyDescent="0.2">
      <c r="A1113" t="s">
        <v>1713</v>
      </c>
      <c r="B1113" t="s">
        <v>28</v>
      </c>
      <c r="C1113">
        <v>366</v>
      </c>
      <c r="D1113">
        <v>173.08019999999999</v>
      </c>
      <c r="E1113">
        <v>5.335</v>
      </c>
      <c r="F1113" t="s">
        <v>1714</v>
      </c>
      <c r="G1113" t="s">
        <v>1686</v>
      </c>
      <c r="H1113">
        <v>0</v>
      </c>
      <c r="I1113" t="s">
        <v>1686</v>
      </c>
      <c r="J1113" t="s">
        <v>449</v>
      </c>
      <c r="K1113" t="s">
        <v>78</v>
      </c>
      <c r="L1113" t="s">
        <v>1720</v>
      </c>
    </row>
    <row r="1114" spans="1:12" x14ac:dyDescent="0.2">
      <c r="A1114" t="s">
        <v>5405</v>
      </c>
      <c r="B1114" t="s">
        <v>28</v>
      </c>
      <c r="C1114">
        <v>1029</v>
      </c>
      <c r="D1114">
        <v>223.09379999999999</v>
      </c>
      <c r="E1114">
        <v>13.304</v>
      </c>
      <c r="F1114" t="s">
        <v>5406</v>
      </c>
      <c r="G1114" t="s">
        <v>95</v>
      </c>
      <c r="H1114">
        <v>0</v>
      </c>
      <c r="I1114">
        <v>0</v>
      </c>
      <c r="J1114" t="s">
        <v>95</v>
      </c>
      <c r="K1114" t="s">
        <v>94</v>
      </c>
      <c r="L1114" t="s">
        <v>1638</v>
      </c>
    </row>
    <row r="1115" spans="1:12" x14ac:dyDescent="0.2">
      <c r="A1115" t="s">
        <v>1630</v>
      </c>
      <c r="B1115" t="s">
        <v>28</v>
      </c>
      <c r="C1115">
        <v>349</v>
      </c>
      <c r="D1115">
        <v>171.10140000000001</v>
      </c>
      <c r="E1115">
        <v>13.843</v>
      </c>
      <c r="F1115" t="s">
        <v>1631</v>
      </c>
      <c r="G1115" t="s">
        <v>95</v>
      </c>
      <c r="H1115">
        <v>0</v>
      </c>
      <c r="I1115">
        <v>0</v>
      </c>
      <c r="J1115" t="s">
        <v>95</v>
      </c>
      <c r="K1115" t="s">
        <v>94</v>
      </c>
      <c r="L1115" t="s">
        <v>1638</v>
      </c>
    </row>
    <row r="1116" spans="1:12" x14ac:dyDescent="0.2">
      <c r="A1116" t="s">
        <v>1407</v>
      </c>
      <c r="B1116" t="s">
        <v>28</v>
      </c>
      <c r="C1116">
        <v>303</v>
      </c>
      <c r="D1116">
        <v>167.0318</v>
      </c>
      <c r="E1116">
        <v>3.5030000000000001</v>
      </c>
      <c r="F1116" t="s">
        <v>1408</v>
      </c>
      <c r="G1116" t="s">
        <v>95</v>
      </c>
      <c r="H1116">
        <v>0</v>
      </c>
      <c r="I1116">
        <v>0</v>
      </c>
      <c r="J1116" t="s">
        <v>95</v>
      </c>
      <c r="K1116" t="s">
        <v>94</v>
      </c>
      <c r="L1116" t="s">
        <v>1416</v>
      </c>
    </row>
    <row r="1117" spans="1:12" x14ac:dyDescent="0.2">
      <c r="A1117" t="s">
        <v>17035</v>
      </c>
      <c r="B1117" t="s">
        <v>12324</v>
      </c>
      <c r="C1117">
        <v>918</v>
      </c>
      <c r="D1117">
        <v>197.0814</v>
      </c>
      <c r="E1117">
        <v>5.2640000000000002</v>
      </c>
      <c r="F1117" t="s">
        <v>17036</v>
      </c>
      <c r="G1117" t="s">
        <v>460</v>
      </c>
      <c r="H1117">
        <v>0</v>
      </c>
      <c r="I1117" t="s">
        <v>460</v>
      </c>
      <c r="J1117" t="s">
        <v>449</v>
      </c>
      <c r="K1117" t="s">
        <v>78</v>
      </c>
      <c r="L1117" t="s">
        <v>17043</v>
      </c>
    </row>
    <row r="1118" spans="1:12" x14ac:dyDescent="0.2">
      <c r="A1118" t="s">
        <v>18077</v>
      </c>
      <c r="B1118" t="s">
        <v>12324</v>
      </c>
      <c r="C1118">
        <v>1120</v>
      </c>
      <c r="D1118">
        <v>211.06129999999999</v>
      </c>
      <c r="E1118">
        <v>2.8159999999999998</v>
      </c>
      <c r="F1118" t="s">
        <v>18078</v>
      </c>
      <c r="G1118" t="s">
        <v>95</v>
      </c>
      <c r="H1118">
        <v>0</v>
      </c>
      <c r="I1118">
        <v>0</v>
      </c>
      <c r="J1118" t="s">
        <v>95</v>
      </c>
      <c r="K1118" t="s">
        <v>94</v>
      </c>
      <c r="L1118" t="s">
        <v>18083</v>
      </c>
    </row>
    <row r="1119" spans="1:12" x14ac:dyDescent="0.2">
      <c r="A1119" t="s">
        <v>20490</v>
      </c>
      <c r="B1119" t="s">
        <v>12324</v>
      </c>
      <c r="C1119">
        <v>1585</v>
      </c>
      <c r="D1119">
        <v>251.1267</v>
      </c>
      <c r="E1119">
        <v>12.731999999999999</v>
      </c>
      <c r="F1119" t="s">
        <v>20491</v>
      </c>
      <c r="G1119" t="s">
        <v>95</v>
      </c>
      <c r="H1119">
        <v>0</v>
      </c>
      <c r="I1119">
        <v>0</v>
      </c>
      <c r="J1119" t="s">
        <v>95</v>
      </c>
      <c r="K1119" t="s">
        <v>94</v>
      </c>
      <c r="L1119" t="s">
        <v>20497</v>
      </c>
    </row>
    <row r="1120" spans="1:12" x14ac:dyDescent="0.2">
      <c r="A1120" t="s">
        <v>5157</v>
      </c>
      <c r="B1120" t="s">
        <v>28</v>
      </c>
      <c r="C1120">
        <v>990</v>
      </c>
      <c r="D1120">
        <v>221.0444</v>
      </c>
      <c r="E1120">
        <v>8.5909999999999993</v>
      </c>
      <c r="F1120" t="s">
        <v>5158</v>
      </c>
      <c r="G1120" t="s">
        <v>95</v>
      </c>
      <c r="H1120">
        <v>0</v>
      </c>
      <c r="I1120">
        <v>0</v>
      </c>
      <c r="J1120" t="s">
        <v>95</v>
      </c>
      <c r="K1120" t="s">
        <v>94</v>
      </c>
      <c r="L1120" t="s">
        <v>5164</v>
      </c>
    </row>
    <row r="1121" spans="1:12" x14ac:dyDescent="0.2">
      <c r="A1121" t="s">
        <v>2516</v>
      </c>
      <c r="B1121" t="s">
        <v>28</v>
      </c>
      <c r="C1121">
        <v>515</v>
      </c>
      <c r="D1121">
        <v>185.0805</v>
      </c>
      <c r="E1121">
        <v>8.9960000000000004</v>
      </c>
      <c r="F1121" t="s">
        <v>2517</v>
      </c>
      <c r="G1121" t="s">
        <v>895</v>
      </c>
      <c r="H1121">
        <v>0</v>
      </c>
      <c r="I1121" t="s">
        <v>895</v>
      </c>
      <c r="J1121" t="s">
        <v>449</v>
      </c>
      <c r="K1121" t="s">
        <v>78</v>
      </c>
      <c r="L1121" t="s">
        <v>2518</v>
      </c>
    </row>
    <row r="1122" spans="1:12" x14ac:dyDescent="0.2">
      <c r="A1122" t="s">
        <v>4834</v>
      </c>
      <c r="B1122" t="s">
        <v>28</v>
      </c>
      <c r="C1122">
        <v>938</v>
      </c>
      <c r="D1122">
        <v>215.09100000000001</v>
      </c>
      <c r="E1122">
        <v>6.9770000000000003</v>
      </c>
      <c r="F1122" t="s">
        <v>4835</v>
      </c>
      <c r="G1122" t="s">
        <v>895</v>
      </c>
      <c r="H1122">
        <v>0</v>
      </c>
      <c r="I1122" t="s">
        <v>895</v>
      </c>
      <c r="J1122" t="s">
        <v>449</v>
      </c>
      <c r="K1122" t="s">
        <v>78</v>
      </c>
      <c r="L1122" t="s">
        <v>4842</v>
      </c>
    </row>
    <row r="1123" spans="1:12" x14ac:dyDescent="0.2">
      <c r="A1123" t="s">
        <v>18095</v>
      </c>
      <c r="B1123" t="s">
        <v>12324</v>
      </c>
      <c r="C1123">
        <v>1123</v>
      </c>
      <c r="D1123">
        <v>211.0951</v>
      </c>
      <c r="E1123">
        <v>11.13</v>
      </c>
      <c r="F1123" t="s">
        <v>18096</v>
      </c>
      <c r="G1123" t="s">
        <v>95</v>
      </c>
      <c r="H1123">
        <v>0</v>
      </c>
      <c r="I1123">
        <v>0</v>
      </c>
      <c r="J1123" t="s">
        <v>95</v>
      </c>
      <c r="K1123" t="s">
        <v>94</v>
      </c>
      <c r="L1123" t="s">
        <v>18101</v>
      </c>
    </row>
    <row r="1124" spans="1:12" x14ac:dyDescent="0.2">
      <c r="A1124" t="s">
        <v>5172</v>
      </c>
      <c r="B1124" t="s">
        <v>28</v>
      </c>
      <c r="C1124">
        <v>992</v>
      </c>
      <c r="D1124">
        <v>221.04470000000001</v>
      </c>
      <c r="E1124">
        <v>7.9720000000000004</v>
      </c>
      <c r="F1124" t="s">
        <v>5173</v>
      </c>
      <c r="G1124" t="s">
        <v>1300</v>
      </c>
      <c r="H1124" t="s">
        <v>1300</v>
      </c>
      <c r="I1124" t="s">
        <v>128</v>
      </c>
      <c r="J1124" t="s">
        <v>95</v>
      </c>
      <c r="K1124" t="s">
        <v>94</v>
      </c>
      <c r="L1124" t="s">
        <v>5178</v>
      </c>
    </row>
    <row r="1125" spans="1:12" x14ac:dyDescent="0.2">
      <c r="A1125" t="s">
        <v>1924</v>
      </c>
      <c r="B1125" t="s">
        <v>28</v>
      </c>
      <c r="C1125">
        <v>408</v>
      </c>
      <c r="D1125">
        <v>178.04990000000001</v>
      </c>
      <c r="E1125">
        <v>8.68</v>
      </c>
      <c r="F1125" t="s">
        <v>1925</v>
      </c>
      <c r="G1125" t="s">
        <v>895</v>
      </c>
      <c r="H1125">
        <v>0</v>
      </c>
      <c r="I1125" t="s">
        <v>895</v>
      </c>
      <c r="J1125" t="s">
        <v>449</v>
      </c>
      <c r="K1125" t="s">
        <v>78</v>
      </c>
      <c r="L1125" t="s">
        <v>1932</v>
      </c>
    </row>
    <row r="1126" spans="1:12" x14ac:dyDescent="0.2">
      <c r="A1126" t="s">
        <v>2525</v>
      </c>
      <c r="B1126" t="s">
        <v>28</v>
      </c>
      <c r="C1126">
        <v>518</v>
      </c>
      <c r="D1126">
        <v>185.08080000000001</v>
      </c>
      <c r="E1126">
        <v>7.4130000000000003</v>
      </c>
      <c r="F1126" t="s">
        <v>2529</v>
      </c>
      <c r="G1126" t="s">
        <v>895</v>
      </c>
      <c r="H1126">
        <v>0</v>
      </c>
      <c r="I1126" t="s">
        <v>895</v>
      </c>
      <c r="J1126" t="s">
        <v>449</v>
      </c>
      <c r="K1126" t="s">
        <v>78</v>
      </c>
      <c r="L1126" t="s">
        <v>1932</v>
      </c>
    </row>
    <row r="1127" spans="1:12" x14ac:dyDescent="0.2">
      <c r="A1127" t="s">
        <v>5655</v>
      </c>
      <c r="B1127" t="s">
        <v>28</v>
      </c>
      <c r="C1127">
        <v>1076</v>
      </c>
      <c r="D1127">
        <v>225.07929999999999</v>
      </c>
      <c r="E1127">
        <v>7.4169999999999998</v>
      </c>
      <c r="F1127" t="s">
        <v>5656</v>
      </c>
      <c r="G1127" t="s">
        <v>895</v>
      </c>
      <c r="H1127">
        <v>0</v>
      </c>
      <c r="I1127" t="s">
        <v>895</v>
      </c>
      <c r="J1127" t="s">
        <v>449</v>
      </c>
      <c r="K1127" t="s">
        <v>78</v>
      </c>
      <c r="L1127" t="s">
        <v>1932</v>
      </c>
    </row>
    <row r="1128" spans="1:12" x14ac:dyDescent="0.2">
      <c r="A1128" t="s">
        <v>2832</v>
      </c>
      <c r="B1128" t="s">
        <v>28</v>
      </c>
      <c r="C1128">
        <v>576</v>
      </c>
      <c r="D1128">
        <v>190.0138</v>
      </c>
      <c r="E1128">
        <v>3.6509999999999998</v>
      </c>
      <c r="F1128" t="s">
        <v>2833</v>
      </c>
      <c r="G1128" t="s">
        <v>895</v>
      </c>
      <c r="H1128">
        <v>0</v>
      </c>
      <c r="I1128" t="s">
        <v>895</v>
      </c>
      <c r="J1128" t="s">
        <v>449</v>
      </c>
      <c r="K1128" t="s">
        <v>78</v>
      </c>
      <c r="L1128" t="s">
        <v>1932</v>
      </c>
    </row>
    <row r="1129" spans="1:12" x14ac:dyDescent="0.2">
      <c r="A1129" t="s">
        <v>9686</v>
      </c>
      <c r="B1129" t="s">
        <v>28</v>
      </c>
      <c r="C1129">
        <v>1791</v>
      </c>
      <c r="D1129">
        <v>309.17129999999997</v>
      </c>
      <c r="E1129">
        <v>17.161000000000001</v>
      </c>
      <c r="F1129" t="s">
        <v>9687</v>
      </c>
      <c r="G1129" t="s">
        <v>895</v>
      </c>
      <c r="H1129">
        <v>0</v>
      </c>
      <c r="I1129" t="s">
        <v>895</v>
      </c>
      <c r="J1129" t="s">
        <v>449</v>
      </c>
      <c r="K1129" t="s">
        <v>78</v>
      </c>
      <c r="L1129" t="s">
        <v>9688</v>
      </c>
    </row>
    <row r="1130" spans="1:12" x14ac:dyDescent="0.2">
      <c r="A1130" t="s">
        <v>14844</v>
      </c>
      <c r="B1130" t="s">
        <v>12324</v>
      </c>
      <c r="C1130">
        <v>532</v>
      </c>
      <c r="D1130">
        <v>167.10810000000001</v>
      </c>
      <c r="E1130">
        <v>7.62</v>
      </c>
      <c r="F1130" t="s">
        <v>14845</v>
      </c>
      <c r="G1130" t="s">
        <v>95</v>
      </c>
      <c r="H1130">
        <v>0</v>
      </c>
      <c r="I1130">
        <v>0</v>
      </c>
      <c r="J1130" t="s">
        <v>95</v>
      </c>
      <c r="K1130" t="s">
        <v>94</v>
      </c>
      <c r="L1130" t="s">
        <v>14846</v>
      </c>
    </row>
    <row r="1131" spans="1:12" x14ac:dyDescent="0.2">
      <c r="A1131" t="s">
        <v>14202</v>
      </c>
      <c r="B1131" t="s">
        <v>12324</v>
      </c>
      <c r="C1131">
        <v>392</v>
      </c>
      <c r="D1131">
        <v>155.10749999999999</v>
      </c>
      <c r="E1131">
        <v>6.0490000000000004</v>
      </c>
      <c r="F1131" t="s">
        <v>14203</v>
      </c>
      <c r="G1131" t="s">
        <v>3310</v>
      </c>
      <c r="H1131">
        <v>0</v>
      </c>
      <c r="I1131" t="s">
        <v>3310</v>
      </c>
      <c r="J1131" t="s">
        <v>95</v>
      </c>
      <c r="K1131" t="s">
        <v>94</v>
      </c>
      <c r="L1131" t="s">
        <v>14208</v>
      </c>
    </row>
    <row r="1132" spans="1:12" x14ac:dyDescent="0.2">
      <c r="A1132" t="s">
        <v>18131</v>
      </c>
      <c r="B1132" t="s">
        <v>12324</v>
      </c>
      <c r="C1132">
        <v>1130</v>
      </c>
      <c r="D1132">
        <v>211.1036</v>
      </c>
      <c r="E1132">
        <v>1.9770000000000001</v>
      </c>
      <c r="F1132" t="s">
        <v>18132</v>
      </c>
      <c r="G1132" t="s">
        <v>95</v>
      </c>
      <c r="H1132">
        <v>0</v>
      </c>
      <c r="I1132">
        <v>0</v>
      </c>
      <c r="J1132" t="s">
        <v>95</v>
      </c>
      <c r="K1132" t="s">
        <v>94</v>
      </c>
      <c r="L1132" t="s">
        <v>18137</v>
      </c>
    </row>
    <row r="1133" spans="1:12" x14ac:dyDescent="0.2">
      <c r="A1133" t="s">
        <v>16169</v>
      </c>
      <c r="B1133" t="s">
        <v>12324</v>
      </c>
      <c r="C1133">
        <v>774</v>
      </c>
      <c r="D1133">
        <v>186.149</v>
      </c>
      <c r="E1133">
        <v>7.77</v>
      </c>
      <c r="F1133" t="s">
        <v>16170</v>
      </c>
      <c r="G1133" t="s">
        <v>8682</v>
      </c>
      <c r="H1133">
        <v>0</v>
      </c>
      <c r="I1133" t="s">
        <v>8682</v>
      </c>
      <c r="J1133" t="s">
        <v>449</v>
      </c>
      <c r="K1133" t="s">
        <v>78</v>
      </c>
      <c r="L1133" t="s">
        <v>8683</v>
      </c>
    </row>
    <row r="1134" spans="1:12" x14ac:dyDescent="0.2">
      <c r="A1134" t="s">
        <v>8680</v>
      </c>
      <c r="B1134" t="s">
        <v>28</v>
      </c>
      <c r="C1134">
        <v>1618</v>
      </c>
      <c r="D1134">
        <v>283.19060000000002</v>
      </c>
      <c r="E1134">
        <v>18.741</v>
      </c>
      <c r="F1134" t="s">
        <v>8681</v>
      </c>
      <c r="G1134" t="s">
        <v>8682</v>
      </c>
      <c r="H1134">
        <v>0</v>
      </c>
      <c r="I1134" t="s">
        <v>8682</v>
      </c>
      <c r="J1134" t="s">
        <v>449</v>
      </c>
      <c r="K1134" t="s">
        <v>78</v>
      </c>
      <c r="L1134" t="s">
        <v>8683</v>
      </c>
    </row>
    <row r="1135" spans="1:12" x14ac:dyDescent="0.2">
      <c r="A1135" t="s">
        <v>14652</v>
      </c>
      <c r="B1135" t="s">
        <v>12324</v>
      </c>
      <c r="C1135">
        <v>492</v>
      </c>
      <c r="D1135">
        <v>165.0916</v>
      </c>
      <c r="E1135">
        <v>5.4470000000000001</v>
      </c>
      <c r="F1135" t="s">
        <v>14653</v>
      </c>
      <c r="G1135" t="s">
        <v>95</v>
      </c>
      <c r="H1135">
        <v>0</v>
      </c>
      <c r="I1135">
        <v>0</v>
      </c>
      <c r="J1135" t="s">
        <v>95</v>
      </c>
      <c r="K1135" t="s">
        <v>94</v>
      </c>
      <c r="L1135" t="s">
        <v>14658</v>
      </c>
    </row>
    <row r="1136" spans="1:12" x14ac:dyDescent="0.2">
      <c r="A1136" t="s">
        <v>16332</v>
      </c>
      <c r="B1136" t="s">
        <v>12324</v>
      </c>
      <c r="C1136">
        <v>805</v>
      </c>
      <c r="D1136">
        <v>189.09219999999999</v>
      </c>
      <c r="E1136">
        <v>13.488</v>
      </c>
      <c r="F1136" t="s">
        <v>16333</v>
      </c>
      <c r="G1136" t="s">
        <v>95</v>
      </c>
      <c r="H1136">
        <v>0</v>
      </c>
      <c r="I1136">
        <v>0</v>
      </c>
      <c r="J1136" t="s">
        <v>95</v>
      </c>
      <c r="K1136" t="s">
        <v>94</v>
      </c>
      <c r="L1136" t="s">
        <v>16340</v>
      </c>
    </row>
    <row r="1137" spans="1:12" x14ac:dyDescent="0.2">
      <c r="A1137" t="s">
        <v>14842</v>
      </c>
      <c r="B1137" t="s">
        <v>12324</v>
      </c>
      <c r="C1137">
        <v>531</v>
      </c>
      <c r="D1137">
        <v>167.108</v>
      </c>
      <c r="E1137">
        <v>9.6720000000000006</v>
      </c>
      <c r="F1137" t="s">
        <v>14843</v>
      </c>
      <c r="G1137" t="s">
        <v>95</v>
      </c>
      <c r="H1137">
        <v>0</v>
      </c>
      <c r="I1137">
        <v>0</v>
      </c>
      <c r="J1137" t="s">
        <v>95</v>
      </c>
      <c r="K1137" t="s">
        <v>94</v>
      </c>
      <c r="L1137" t="s">
        <v>5645</v>
      </c>
    </row>
    <row r="1138" spans="1:12" x14ac:dyDescent="0.2">
      <c r="A1138" t="s">
        <v>16495</v>
      </c>
      <c r="B1138" t="s">
        <v>12324</v>
      </c>
      <c r="C1138">
        <v>831</v>
      </c>
      <c r="D1138">
        <v>193.0848</v>
      </c>
      <c r="E1138">
        <v>7.6959999999999997</v>
      </c>
      <c r="F1138" t="s">
        <v>16496</v>
      </c>
      <c r="G1138" t="s">
        <v>95</v>
      </c>
      <c r="H1138">
        <v>0</v>
      </c>
      <c r="I1138">
        <v>0</v>
      </c>
      <c r="J1138" t="s">
        <v>95</v>
      </c>
      <c r="K1138" t="s">
        <v>94</v>
      </c>
      <c r="L1138" t="s">
        <v>5645</v>
      </c>
    </row>
    <row r="1139" spans="1:12" x14ac:dyDescent="0.2">
      <c r="A1139" t="s">
        <v>5636</v>
      </c>
      <c r="B1139" t="s">
        <v>28</v>
      </c>
      <c r="C1139">
        <v>1074</v>
      </c>
      <c r="D1139">
        <v>225.05510000000001</v>
      </c>
      <c r="E1139">
        <v>14.529</v>
      </c>
      <c r="F1139" t="s">
        <v>5637</v>
      </c>
      <c r="G1139" t="s">
        <v>95</v>
      </c>
      <c r="H1139">
        <v>0</v>
      </c>
      <c r="I1139">
        <v>0</v>
      </c>
      <c r="J1139" t="s">
        <v>95</v>
      </c>
      <c r="K1139" t="s">
        <v>94</v>
      </c>
      <c r="L1139" t="s">
        <v>5645</v>
      </c>
    </row>
    <row r="1140" spans="1:12" x14ac:dyDescent="0.2">
      <c r="A1140" t="s">
        <v>7310</v>
      </c>
      <c r="B1140" t="s">
        <v>28</v>
      </c>
      <c r="C1140">
        <v>1392</v>
      </c>
      <c r="D1140">
        <v>255.06569999999999</v>
      </c>
      <c r="E1140">
        <v>14.079000000000001</v>
      </c>
      <c r="F1140" t="s">
        <v>7311</v>
      </c>
      <c r="G1140" t="s">
        <v>95</v>
      </c>
      <c r="H1140">
        <v>0</v>
      </c>
      <c r="I1140">
        <v>0</v>
      </c>
      <c r="J1140" t="s">
        <v>95</v>
      </c>
      <c r="K1140" t="s">
        <v>94</v>
      </c>
      <c r="L1140" t="s">
        <v>5645</v>
      </c>
    </row>
    <row r="1141" spans="1:12" x14ac:dyDescent="0.2">
      <c r="A1141" t="s">
        <v>14847</v>
      </c>
      <c r="B1141" t="s">
        <v>12324</v>
      </c>
      <c r="C1141">
        <v>533</v>
      </c>
      <c r="D1141">
        <v>167.10839999999999</v>
      </c>
      <c r="E1141">
        <v>9.2690000000000001</v>
      </c>
      <c r="F1141" t="s">
        <v>14848</v>
      </c>
      <c r="G1141" t="s">
        <v>1340</v>
      </c>
      <c r="H1141">
        <v>0</v>
      </c>
      <c r="I1141">
        <v>0</v>
      </c>
      <c r="J1141" t="s">
        <v>1340</v>
      </c>
      <c r="K1141" t="s">
        <v>1069</v>
      </c>
      <c r="L1141" t="s">
        <v>14854</v>
      </c>
    </row>
    <row r="1142" spans="1:12" x14ac:dyDescent="0.2">
      <c r="A1142" t="s">
        <v>2454</v>
      </c>
      <c r="B1142" t="s">
        <v>28</v>
      </c>
      <c r="C1142">
        <v>507</v>
      </c>
      <c r="D1142">
        <v>185.0445</v>
      </c>
      <c r="E1142">
        <v>3.4079999999999999</v>
      </c>
      <c r="F1142" t="s">
        <v>2455</v>
      </c>
      <c r="G1142" t="s">
        <v>95</v>
      </c>
      <c r="H1142">
        <v>0</v>
      </c>
      <c r="I1142">
        <v>0</v>
      </c>
      <c r="J1142" t="s">
        <v>95</v>
      </c>
      <c r="K1142" t="s">
        <v>94</v>
      </c>
      <c r="L1142" t="s">
        <v>2463</v>
      </c>
    </row>
    <row r="1143" spans="1:12" x14ac:dyDescent="0.2">
      <c r="A1143" t="s">
        <v>7653</v>
      </c>
      <c r="B1143" t="s">
        <v>28</v>
      </c>
      <c r="C1143">
        <v>1450</v>
      </c>
      <c r="D1143">
        <v>263.16449999999998</v>
      </c>
      <c r="E1143">
        <v>17.408000000000001</v>
      </c>
      <c r="F1143" t="s">
        <v>7654</v>
      </c>
      <c r="G1143" t="s">
        <v>94</v>
      </c>
      <c r="H1143">
        <v>0</v>
      </c>
      <c r="I1143">
        <v>0</v>
      </c>
      <c r="J1143">
        <v>0</v>
      </c>
      <c r="K1143" t="s">
        <v>94</v>
      </c>
      <c r="L1143" t="s">
        <v>7662</v>
      </c>
    </row>
    <row r="1144" spans="1:12" x14ac:dyDescent="0.2">
      <c r="A1144" t="s">
        <v>968</v>
      </c>
      <c r="B1144" t="s">
        <v>28</v>
      </c>
      <c r="C1144">
        <v>219</v>
      </c>
      <c r="D1144">
        <v>159.06469999999999</v>
      </c>
      <c r="E1144">
        <v>7.234</v>
      </c>
      <c r="F1144" t="s">
        <v>969</v>
      </c>
      <c r="G1144" t="s">
        <v>229</v>
      </c>
      <c r="H1144">
        <v>0</v>
      </c>
      <c r="I1144">
        <v>0</v>
      </c>
      <c r="J1144" t="s">
        <v>229</v>
      </c>
      <c r="K1144" t="s">
        <v>228</v>
      </c>
      <c r="L1144" t="s">
        <v>976</v>
      </c>
    </row>
    <row r="1145" spans="1:12" x14ac:dyDescent="0.2">
      <c r="A1145" t="s">
        <v>15951</v>
      </c>
      <c r="B1145" t="s">
        <v>12324</v>
      </c>
      <c r="C1145">
        <v>734</v>
      </c>
      <c r="D1145">
        <v>183.10169999999999</v>
      </c>
      <c r="E1145">
        <v>6.6680000000000001</v>
      </c>
      <c r="F1145" t="s">
        <v>15952</v>
      </c>
      <c r="G1145" t="s">
        <v>460</v>
      </c>
      <c r="H1145">
        <v>0</v>
      </c>
      <c r="I1145" t="s">
        <v>460</v>
      </c>
      <c r="J1145" t="s">
        <v>449</v>
      </c>
      <c r="K1145" t="s">
        <v>78</v>
      </c>
      <c r="L1145" t="s">
        <v>461</v>
      </c>
    </row>
    <row r="1146" spans="1:12" x14ac:dyDescent="0.2">
      <c r="A1146" t="s">
        <v>2355</v>
      </c>
      <c r="B1146" t="s">
        <v>28</v>
      </c>
      <c r="C1146">
        <v>490</v>
      </c>
      <c r="D1146">
        <v>183.0309</v>
      </c>
      <c r="E1146">
        <v>1.631</v>
      </c>
      <c r="F1146" t="s">
        <v>2356</v>
      </c>
      <c r="G1146" t="s">
        <v>460</v>
      </c>
      <c r="H1146">
        <v>0</v>
      </c>
      <c r="I1146" t="s">
        <v>460</v>
      </c>
      <c r="J1146" t="s">
        <v>449</v>
      </c>
      <c r="K1146" t="s">
        <v>78</v>
      </c>
      <c r="L1146" t="s">
        <v>461</v>
      </c>
    </row>
    <row r="1147" spans="1:12" x14ac:dyDescent="0.2">
      <c r="A1147" t="s">
        <v>1558</v>
      </c>
      <c r="B1147" t="s">
        <v>28</v>
      </c>
      <c r="C1147">
        <v>334</v>
      </c>
      <c r="D1147">
        <v>169.08629999999999</v>
      </c>
      <c r="E1147">
        <v>14.347</v>
      </c>
      <c r="F1147" t="s">
        <v>1559</v>
      </c>
      <c r="G1147" t="s">
        <v>460</v>
      </c>
      <c r="H1147">
        <v>0</v>
      </c>
      <c r="I1147" t="s">
        <v>460</v>
      </c>
      <c r="J1147" t="s">
        <v>449</v>
      </c>
      <c r="K1147" t="s">
        <v>78</v>
      </c>
      <c r="L1147" t="s">
        <v>461</v>
      </c>
    </row>
    <row r="1148" spans="1:12" x14ac:dyDescent="0.2">
      <c r="A1148" t="s">
        <v>881</v>
      </c>
      <c r="B1148" t="s">
        <v>28</v>
      </c>
      <c r="C1148">
        <v>202</v>
      </c>
      <c r="D1148">
        <v>155.03360000000001</v>
      </c>
      <c r="E1148">
        <v>2.2610000000000001</v>
      </c>
      <c r="F1148" t="s">
        <v>882</v>
      </c>
      <c r="G1148" t="s">
        <v>460</v>
      </c>
      <c r="H1148">
        <v>0</v>
      </c>
      <c r="I1148" t="s">
        <v>460</v>
      </c>
      <c r="J1148" t="s">
        <v>449</v>
      </c>
      <c r="K1148" t="s">
        <v>78</v>
      </c>
      <c r="L1148" t="s">
        <v>461</v>
      </c>
    </row>
    <row r="1149" spans="1:12" x14ac:dyDescent="0.2">
      <c r="A1149" t="s">
        <v>1552</v>
      </c>
      <c r="B1149" t="s">
        <v>28</v>
      </c>
      <c r="C1149">
        <v>333</v>
      </c>
      <c r="D1149">
        <v>169.0857</v>
      </c>
      <c r="E1149">
        <v>8.125</v>
      </c>
      <c r="F1149" t="s">
        <v>1553</v>
      </c>
      <c r="G1149" t="s">
        <v>460</v>
      </c>
      <c r="H1149">
        <v>0</v>
      </c>
      <c r="I1149" t="s">
        <v>460</v>
      </c>
      <c r="J1149" t="s">
        <v>449</v>
      </c>
      <c r="K1149" t="s">
        <v>78</v>
      </c>
      <c r="L1149" t="s">
        <v>461</v>
      </c>
    </row>
    <row r="1150" spans="1:12" x14ac:dyDescent="0.2">
      <c r="A1150" t="s">
        <v>451</v>
      </c>
      <c r="B1150" t="s">
        <v>28</v>
      </c>
      <c r="C1150">
        <v>115</v>
      </c>
      <c r="D1150">
        <v>145.0489</v>
      </c>
      <c r="E1150">
        <v>1.5669999999999999</v>
      </c>
      <c r="F1150" t="s">
        <v>452</v>
      </c>
      <c r="G1150" t="s">
        <v>460</v>
      </c>
      <c r="H1150">
        <v>0</v>
      </c>
      <c r="I1150" t="s">
        <v>460</v>
      </c>
      <c r="J1150" t="s">
        <v>449</v>
      </c>
      <c r="K1150" t="s">
        <v>78</v>
      </c>
      <c r="L1150" t="s">
        <v>461</v>
      </c>
    </row>
    <row r="1151" spans="1:12" x14ac:dyDescent="0.2">
      <c r="A1151" t="s">
        <v>23878</v>
      </c>
      <c r="B1151" t="s">
        <v>12324</v>
      </c>
      <c r="C1151">
        <v>2252</v>
      </c>
      <c r="D1151">
        <v>350.98880000000003</v>
      </c>
      <c r="E1151">
        <v>17.114000000000001</v>
      </c>
      <c r="F1151" t="s">
        <v>23879</v>
      </c>
      <c r="G1151" t="s">
        <v>5741</v>
      </c>
      <c r="H1151" t="s">
        <v>3109</v>
      </c>
      <c r="I1151" t="s">
        <v>3110</v>
      </c>
      <c r="J1151" t="s">
        <v>1656</v>
      </c>
      <c r="K1151" t="s">
        <v>78</v>
      </c>
      <c r="L1151" t="s">
        <v>23886</v>
      </c>
    </row>
    <row r="1152" spans="1:12" x14ac:dyDescent="0.2">
      <c r="A1152" t="s">
        <v>10709</v>
      </c>
      <c r="B1152" t="s">
        <v>28</v>
      </c>
      <c r="C1152">
        <v>1966</v>
      </c>
      <c r="D1152">
        <v>349.16800000000001</v>
      </c>
      <c r="E1152">
        <v>15.718999999999999</v>
      </c>
      <c r="F1152" t="s">
        <v>10710</v>
      </c>
      <c r="G1152" t="s">
        <v>1049</v>
      </c>
      <c r="H1152" t="s">
        <v>1049</v>
      </c>
      <c r="I1152" t="s">
        <v>1050</v>
      </c>
      <c r="J1152" t="s">
        <v>1051</v>
      </c>
      <c r="K1152" t="s">
        <v>78</v>
      </c>
      <c r="L1152" t="s">
        <v>10717</v>
      </c>
    </row>
    <row r="1153" spans="1:12" x14ac:dyDescent="0.2">
      <c r="A1153" t="s">
        <v>5375</v>
      </c>
      <c r="B1153" t="s">
        <v>28</v>
      </c>
      <c r="C1153">
        <v>1023</v>
      </c>
      <c r="D1153">
        <v>223.06319999999999</v>
      </c>
      <c r="E1153">
        <v>6.3490000000000002</v>
      </c>
      <c r="F1153" t="s">
        <v>5376</v>
      </c>
      <c r="G1153" t="s">
        <v>1049</v>
      </c>
      <c r="H1153" t="s">
        <v>1049</v>
      </c>
      <c r="I1153" t="s">
        <v>1050</v>
      </c>
      <c r="J1153" t="s">
        <v>1051</v>
      </c>
      <c r="K1153" t="s">
        <v>78</v>
      </c>
      <c r="L1153" t="s">
        <v>5383</v>
      </c>
    </row>
    <row r="1154" spans="1:12" x14ac:dyDescent="0.2">
      <c r="A1154" t="s">
        <v>4234</v>
      </c>
      <c r="B1154" t="s">
        <v>28</v>
      </c>
      <c r="C1154">
        <v>833</v>
      </c>
      <c r="D1154">
        <v>209.01169999999999</v>
      </c>
      <c r="E1154">
        <v>1.4570000000000001</v>
      </c>
      <c r="F1154" t="s">
        <v>4235</v>
      </c>
      <c r="G1154" t="s">
        <v>1049</v>
      </c>
      <c r="H1154" t="s">
        <v>1049</v>
      </c>
      <c r="I1154" t="s">
        <v>1050</v>
      </c>
      <c r="J1154" t="s">
        <v>1051</v>
      </c>
      <c r="K1154" t="s">
        <v>78</v>
      </c>
      <c r="L1154" t="s">
        <v>4236</v>
      </c>
    </row>
    <row r="1155" spans="1:12" x14ac:dyDescent="0.2">
      <c r="A1155" t="s">
        <v>8334</v>
      </c>
      <c r="B1155" t="s">
        <v>28</v>
      </c>
      <c r="C1155">
        <v>1571</v>
      </c>
      <c r="D1155">
        <v>279.05340000000001</v>
      </c>
      <c r="E1155">
        <v>4.0540000000000003</v>
      </c>
      <c r="F1155" t="s">
        <v>8335</v>
      </c>
      <c r="G1155" t="s">
        <v>1049</v>
      </c>
      <c r="H1155" t="s">
        <v>1049</v>
      </c>
      <c r="I1155" t="s">
        <v>1050</v>
      </c>
      <c r="J1155" t="s">
        <v>1051</v>
      </c>
      <c r="K1155" t="s">
        <v>78</v>
      </c>
      <c r="L1155" t="s">
        <v>8342</v>
      </c>
    </row>
    <row r="1156" spans="1:12" x14ac:dyDescent="0.2">
      <c r="A1156" t="s">
        <v>18614</v>
      </c>
      <c r="B1156" t="s">
        <v>12324</v>
      </c>
      <c r="C1156">
        <v>1219</v>
      </c>
      <c r="D1156">
        <v>219.1139</v>
      </c>
      <c r="E1156">
        <v>1.47</v>
      </c>
      <c r="F1156" t="s">
        <v>18615</v>
      </c>
      <c r="G1156" t="s">
        <v>13606</v>
      </c>
      <c r="H1156">
        <v>0</v>
      </c>
      <c r="I1156" t="s">
        <v>13606</v>
      </c>
      <c r="J1156" t="s">
        <v>13607</v>
      </c>
      <c r="K1156" t="s">
        <v>2254</v>
      </c>
      <c r="L1156" t="s">
        <v>18621</v>
      </c>
    </row>
    <row r="1157" spans="1:12" x14ac:dyDescent="0.2">
      <c r="A1157" t="s">
        <v>6530</v>
      </c>
      <c r="B1157" t="s">
        <v>28</v>
      </c>
      <c r="C1157">
        <v>1235</v>
      </c>
      <c r="D1157">
        <v>239.12780000000001</v>
      </c>
      <c r="E1157">
        <v>13.231999999999999</v>
      </c>
      <c r="F1157" t="s">
        <v>6531</v>
      </c>
      <c r="G1157" t="s">
        <v>6537</v>
      </c>
      <c r="H1157" t="s">
        <v>6537</v>
      </c>
      <c r="I1157" t="s">
        <v>230</v>
      </c>
      <c r="J1157" t="s">
        <v>229</v>
      </c>
      <c r="K1157" t="s">
        <v>228</v>
      </c>
      <c r="L1157" t="s">
        <v>6538</v>
      </c>
    </row>
    <row r="1158" spans="1:12" x14ac:dyDescent="0.2">
      <c r="A1158" t="s">
        <v>8383</v>
      </c>
      <c r="B1158" t="s">
        <v>28</v>
      </c>
      <c r="C1158">
        <v>1579</v>
      </c>
      <c r="D1158">
        <v>279.08949999999999</v>
      </c>
      <c r="E1158">
        <v>11.68</v>
      </c>
      <c r="F1158" t="s">
        <v>8384</v>
      </c>
      <c r="G1158" t="s">
        <v>1049</v>
      </c>
      <c r="H1158" t="s">
        <v>1049</v>
      </c>
      <c r="I1158" t="s">
        <v>1050</v>
      </c>
      <c r="J1158" t="s">
        <v>1051</v>
      </c>
      <c r="K1158" t="s">
        <v>78</v>
      </c>
      <c r="L1158" t="s">
        <v>8391</v>
      </c>
    </row>
    <row r="1159" spans="1:12" x14ac:dyDescent="0.2">
      <c r="A1159" t="s">
        <v>1652</v>
      </c>
      <c r="B1159" t="s">
        <v>28</v>
      </c>
      <c r="C1159">
        <v>354</v>
      </c>
      <c r="D1159">
        <v>171.9796</v>
      </c>
      <c r="E1159">
        <v>13.473000000000001</v>
      </c>
      <c r="F1159" t="s">
        <v>1653</v>
      </c>
      <c r="G1159" t="s">
        <v>1655</v>
      </c>
      <c r="H1159">
        <v>0</v>
      </c>
      <c r="I1159" t="s">
        <v>1655</v>
      </c>
      <c r="J1159" t="s">
        <v>1656</v>
      </c>
      <c r="K1159" t="s">
        <v>78</v>
      </c>
      <c r="L1159" t="s">
        <v>1657</v>
      </c>
    </row>
    <row r="1160" spans="1:12" x14ac:dyDescent="0.2">
      <c r="A1160" t="s">
        <v>23395</v>
      </c>
      <c r="B1160" t="s">
        <v>12324</v>
      </c>
      <c r="C1160">
        <v>2153</v>
      </c>
      <c r="D1160">
        <v>327.00909999999999</v>
      </c>
      <c r="E1160">
        <v>17.114999999999998</v>
      </c>
      <c r="F1160" t="s">
        <v>23401</v>
      </c>
      <c r="G1160" t="s">
        <v>15909</v>
      </c>
      <c r="H1160" t="s">
        <v>3109</v>
      </c>
      <c r="I1160" t="s">
        <v>3110</v>
      </c>
      <c r="J1160" t="s">
        <v>1656</v>
      </c>
      <c r="K1160" t="s">
        <v>78</v>
      </c>
      <c r="L1160" t="s">
        <v>23407</v>
      </c>
    </row>
    <row r="1161" spans="1:12" x14ac:dyDescent="0.2">
      <c r="A1161" t="s">
        <v>853</v>
      </c>
      <c r="B1161" t="s">
        <v>28</v>
      </c>
      <c r="C1161">
        <v>189</v>
      </c>
      <c r="D1161">
        <v>153.9359</v>
      </c>
      <c r="E1161">
        <v>0.754</v>
      </c>
      <c r="F1161" t="s">
        <v>854</v>
      </c>
      <c r="G1161" t="s">
        <v>860</v>
      </c>
      <c r="H1161" t="s">
        <v>860</v>
      </c>
      <c r="I1161" t="s">
        <v>861</v>
      </c>
      <c r="J1161" t="s">
        <v>862</v>
      </c>
      <c r="K1161" t="s">
        <v>863</v>
      </c>
      <c r="L1161" t="s">
        <v>864</v>
      </c>
    </row>
    <row r="1162" spans="1:12" x14ac:dyDescent="0.2">
      <c r="A1162" t="s">
        <v>6050</v>
      </c>
      <c r="B1162" t="s">
        <v>28</v>
      </c>
      <c r="C1162">
        <v>1144</v>
      </c>
      <c r="D1162">
        <v>232.02789999999999</v>
      </c>
      <c r="E1162">
        <v>1.5089999999999999</v>
      </c>
      <c r="F1162" t="s">
        <v>6051</v>
      </c>
      <c r="G1162" t="s">
        <v>6052</v>
      </c>
      <c r="H1162" t="s">
        <v>6052</v>
      </c>
      <c r="I1162" t="s">
        <v>1674</v>
      </c>
      <c r="J1162" t="s">
        <v>1051</v>
      </c>
      <c r="K1162" t="s">
        <v>78</v>
      </c>
      <c r="L1162" t="s">
        <v>6053</v>
      </c>
    </row>
    <row r="1163" spans="1:12" x14ac:dyDescent="0.2">
      <c r="A1163" t="s">
        <v>19738</v>
      </c>
      <c r="B1163" t="s">
        <v>12324</v>
      </c>
      <c r="C1163">
        <v>1441</v>
      </c>
      <c r="D1163">
        <v>236.10239999999999</v>
      </c>
      <c r="E1163">
        <v>6.5759999999999996</v>
      </c>
      <c r="F1163" t="s">
        <v>19739</v>
      </c>
      <c r="G1163" t="s">
        <v>3201</v>
      </c>
      <c r="H1163">
        <v>0</v>
      </c>
      <c r="I1163" t="s">
        <v>3201</v>
      </c>
      <c r="J1163" t="s">
        <v>95</v>
      </c>
      <c r="K1163" t="s">
        <v>94</v>
      </c>
      <c r="L1163" t="s">
        <v>19746</v>
      </c>
    </row>
    <row r="1164" spans="1:12" x14ac:dyDescent="0.2">
      <c r="A1164" t="s">
        <v>20768</v>
      </c>
      <c r="B1164" t="s">
        <v>12324</v>
      </c>
      <c r="C1164">
        <v>1635</v>
      </c>
      <c r="D1164">
        <v>256.26389999999998</v>
      </c>
      <c r="E1164">
        <v>16.79</v>
      </c>
      <c r="F1164" t="s">
        <v>20769</v>
      </c>
      <c r="G1164" t="s">
        <v>114</v>
      </c>
      <c r="H1164">
        <v>0</v>
      </c>
      <c r="I1164" t="s">
        <v>114</v>
      </c>
      <c r="J1164" t="s">
        <v>113</v>
      </c>
      <c r="K1164" t="s">
        <v>112</v>
      </c>
      <c r="L1164" t="s">
        <v>20777</v>
      </c>
    </row>
    <row r="1165" spans="1:12" x14ac:dyDescent="0.2">
      <c r="A1165" t="s">
        <v>3696</v>
      </c>
      <c r="B1165" t="s">
        <v>28</v>
      </c>
      <c r="C1165">
        <v>738</v>
      </c>
      <c r="D1165">
        <v>199.9863</v>
      </c>
      <c r="E1165">
        <v>1.474</v>
      </c>
      <c r="F1165" t="s">
        <v>3697</v>
      </c>
      <c r="G1165" t="s">
        <v>1051</v>
      </c>
      <c r="H1165">
        <v>0</v>
      </c>
      <c r="I1165">
        <v>0</v>
      </c>
      <c r="J1165" t="s">
        <v>1051</v>
      </c>
      <c r="K1165" t="s">
        <v>78</v>
      </c>
      <c r="L1165" t="s">
        <v>3699</v>
      </c>
    </row>
    <row r="1166" spans="1:12" x14ac:dyDescent="0.2">
      <c r="A1166" t="s">
        <v>16759</v>
      </c>
      <c r="B1166" t="s">
        <v>12324</v>
      </c>
      <c r="C1166">
        <v>871</v>
      </c>
      <c r="D1166">
        <v>195.08949999999999</v>
      </c>
      <c r="E1166">
        <v>6.29</v>
      </c>
      <c r="F1166" t="s">
        <v>16760</v>
      </c>
      <c r="G1166" t="s">
        <v>862</v>
      </c>
      <c r="H1166">
        <v>0</v>
      </c>
      <c r="I1166">
        <v>0</v>
      </c>
      <c r="J1166" t="s">
        <v>862</v>
      </c>
      <c r="K1166" t="s">
        <v>863</v>
      </c>
      <c r="L1166" t="s">
        <v>16767</v>
      </c>
    </row>
    <row r="1167" spans="1:12" x14ac:dyDescent="0.2">
      <c r="A1167" t="s">
        <v>22949</v>
      </c>
      <c r="B1167" t="s">
        <v>12324</v>
      </c>
      <c r="C1167">
        <v>2059</v>
      </c>
      <c r="D1167">
        <v>309.22660000000002</v>
      </c>
      <c r="E1167">
        <v>13.125</v>
      </c>
      <c r="F1167" t="s">
        <v>22950</v>
      </c>
      <c r="G1167" t="s">
        <v>1655</v>
      </c>
      <c r="H1167">
        <v>0</v>
      </c>
      <c r="I1167" t="s">
        <v>1655</v>
      </c>
      <c r="J1167" t="s">
        <v>1656</v>
      </c>
      <c r="K1167" t="s">
        <v>78</v>
      </c>
      <c r="L1167" t="s">
        <v>22957</v>
      </c>
    </row>
    <row r="1168" spans="1:12" x14ac:dyDescent="0.2">
      <c r="A1168" t="s">
        <v>6231</v>
      </c>
      <c r="B1168" t="s">
        <v>28</v>
      </c>
      <c r="C1168">
        <v>1176</v>
      </c>
      <c r="D1168">
        <v>237.01429999999999</v>
      </c>
      <c r="E1168">
        <v>13.743</v>
      </c>
      <c r="F1168" t="s">
        <v>6232</v>
      </c>
      <c r="G1168" t="s">
        <v>1656</v>
      </c>
      <c r="H1168">
        <v>0</v>
      </c>
      <c r="I1168">
        <v>0</v>
      </c>
      <c r="J1168" t="s">
        <v>1656</v>
      </c>
      <c r="K1168" t="s">
        <v>78</v>
      </c>
      <c r="L1168" t="s">
        <v>6238</v>
      </c>
    </row>
    <row r="1169" spans="1:12" x14ac:dyDescent="0.2">
      <c r="A1169" t="s">
        <v>4394</v>
      </c>
      <c r="B1169" t="s">
        <v>28</v>
      </c>
      <c r="C1169">
        <v>859</v>
      </c>
      <c r="D1169">
        <v>210.02119999999999</v>
      </c>
      <c r="E1169">
        <v>8.3230000000000004</v>
      </c>
      <c r="F1169" t="s">
        <v>4395</v>
      </c>
      <c r="G1169" t="s">
        <v>3109</v>
      </c>
      <c r="H1169" t="s">
        <v>3109</v>
      </c>
      <c r="I1169" t="s">
        <v>3110</v>
      </c>
      <c r="J1169" t="s">
        <v>1656</v>
      </c>
      <c r="K1169" t="s">
        <v>78</v>
      </c>
      <c r="L1169" t="s">
        <v>4402</v>
      </c>
    </row>
    <row r="1170" spans="1:12" x14ac:dyDescent="0.2">
      <c r="A1170" t="s">
        <v>5732</v>
      </c>
      <c r="B1170" t="s">
        <v>28</v>
      </c>
      <c r="C1170">
        <v>1088</v>
      </c>
      <c r="D1170">
        <v>226.05</v>
      </c>
      <c r="E1170">
        <v>17.282</v>
      </c>
      <c r="F1170" t="s">
        <v>5733</v>
      </c>
      <c r="G1170" t="s">
        <v>5741</v>
      </c>
      <c r="H1170" t="s">
        <v>3109</v>
      </c>
      <c r="I1170" t="s">
        <v>3110</v>
      </c>
      <c r="J1170" t="s">
        <v>1656</v>
      </c>
      <c r="K1170" t="s">
        <v>78</v>
      </c>
      <c r="L1170" t="s">
        <v>5742</v>
      </c>
    </row>
    <row r="1171" spans="1:12" x14ac:dyDescent="0.2">
      <c r="A1171" t="s">
        <v>4815</v>
      </c>
      <c r="B1171" t="s">
        <v>28</v>
      </c>
      <c r="C1171">
        <v>934</v>
      </c>
      <c r="D1171">
        <v>214.05019999999999</v>
      </c>
      <c r="E1171">
        <v>15.977</v>
      </c>
      <c r="F1171" t="s">
        <v>4816</v>
      </c>
      <c r="G1171" t="s">
        <v>3816</v>
      </c>
      <c r="H1171" t="s">
        <v>3816</v>
      </c>
      <c r="I1171" t="s">
        <v>3110</v>
      </c>
      <c r="J1171" t="s">
        <v>1656</v>
      </c>
      <c r="K1171" t="s">
        <v>78</v>
      </c>
      <c r="L1171" t="s">
        <v>4822</v>
      </c>
    </row>
    <row r="1172" spans="1:12" x14ac:dyDescent="0.2">
      <c r="A1172" t="s">
        <v>5791</v>
      </c>
      <c r="B1172" t="s">
        <v>28</v>
      </c>
      <c r="C1172">
        <v>1098</v>
      </c>
      <c r="D1172">
        <v>227.0343</v>
      </c>
      <c r="E1172">
        <v>16.030999999999999</v>
      </c>
      <c r="F1172" t="s">
        <v>5792</v>
      </c>
      <c r="G1172" t="s">
        <v>3816</v>
      </c>
      <c r="H1172" t="s">
        <v>3816</v>
      </c>
      <c r="I1172" t="s">
        <v>3110</v>
      </c>
      <c r="J1172" t="s">
        <v>1656</v>
      </c>
      <c r="K1172" t="s">
        <v>78</v>
      </c>
      <c r="L1172" t="s">
        <v>3817</v>
      </c>
    </row>
    <row r="1173" spans="1:12" x14ac:dyDescent="0.2">
      <c r="A1173" t="s">
        <v>3813</v>
      </c>
      <c r="B1173" t="s">
        <v>28</v>
      </c>
      <c r="C1173">
        <v>755</v>
      </c>
      <c r="D1173">
        <v>201.9905</v>
      </c>
      <c r="E1173">
        <v>14.481999999999999</v>
      </c>
      <c r="F1173" t="s">
        <v>3814</v>
      </c>
      <c r="G1173" t="s">
        <v>3816</v>
      </c>
      <c r="H1173" t="s">
        <v>3816</v>
      </c>
      <c r="I1173" t="s">
        <v>3110</v>
      </c>
      <c r="J1173" t="s">
        <v>1656</v>
      </c>
      <c r="K1173" t="s">
        <v>78</v>
      </c>
      <c r="L1173" t="s">
        <v>3817</v>
      </c>
    </row>
    <row r="1174" spans="1:12" x14ac:dyDescent="0.2">
      <c r="A1174" t="s">
        <v>5879</v>
      </c>
      <c r="B1174" t="s">
        <v>28</v>
      </c>
      <c r="C1174">
        <v>1114</v>
      </c>
      <c r="D1174">
        <v>228.02959999999999</v>
      </c>
      <c r="E1174">
        <v>16.579000000000001</v>
      </c>
      <c r="F1174" t="s">
        <v>5880</v>
      </c>
      <c r="G1174" t="s">
        <v>3816</v>
      </c>
      <c r="H1174" t="s">
        <v>3816</v>
      </c>
      <c r="I1174" t="s">
        <v>3110</v>
      </c>
      <c r="J1174" t="s">
        <v>1656</v>
      </c>
      <c r="K1174" t="s">
        <v>78</v>
      </c>
      <c r="L1174" t="s">
        <v>3817</v>
      </c>
    </row>
    <row r="1175" spans="1:12" x14ac:dyDescent="0.2">
      <c r="A1175" t="s">
        <v>4606</v>
      </c>
      <c r="B1175" t="s">
        <v>28</v>
      </c>
      <c r="C1175">
        <v>898</v>
      </c>
      <c r="D1175">
        <v>211.96459999999999</v>
      </c>
      <c r="E1175">
        <v>13.624000000000001</v>
      </c>
      <c r="F1175" t="s">
        <v>4607</v>
      </c>
      <c r="G1175" t="s">
        <v>1051</v>
      </c>
      <c r="H1175">
        <v>0</v>
      </c>
      <c r="I1175">
        <v>0</v>
      </c>
      <c r="J1175" t="s">
        <v>1051</v>
      </c>
      <c r="K1175" t="s">
        <v>78</v>
      </c>
      <c r="L1175" t="s">
        <v>4609</v>
      </c>
    </row>
    <row r="1176" spans="1:12" x14ac:dyDescent="0.2">
      <c r="A1176" t="s">
        <v>5015</v>
      </c>
      <c r="B1176" t="s">
        <v>28</v>
      </c>
      <c r="C1176">
        <v>968</v>
      </c>
      <c r="D1176">
        <v>217.9753</v>
      </c>
      <c r="E1176">
        <v>5.242</v>
      </c>
      <c r="F1176" t="s">
        <v>5016</v>
      </c>
      <c r="G1176" t="s">
        <v>1674</v>
      </c>
      <c r="H1176">
        <v>0</v>
      </c>
      <c r="I1176" t="s">
        <v>1674</v>
      </c>
      <c r="J1176" t="s">
        <v>1051</v>
      </c>
      <c r="K1176" t="s">
        <v>78</v>
      </c>
      <c r="L1176" t="s">
        <v>5022</v>
      </c>
    </row>
    <row r="1177" spans="1:12" x14ac:dyDescent="0.2">
      <c r="A1177" t="s">
        <v>23119</v>
      </c>
      <c r="B1177" t="s">
        <v>12324</v>
      </c>
      <c r="C1177">
        <v>2097</v>
      </c>
      <c r="D1177">
        <v>317.28500000000003</v>
      </c>
      <c r="E1177">
        <v>16.663</v>
      </c>
      <c r="F1177" t="s">
        <v>23120</v>
      </c>
      <c r="G1177" t="s">
        <v>23122</v>
      </c>
      <c r="H1177">
        <v>0</v>
      </c>
      <c r="I1177">
        <v>0</v>
      </c>
      <c r="J1177" t="s">
        <v>23122</v>
      </c>
      <c r="K1177" t="s">
        <v>78</v>
      </c>
      <c r="L1177" t="s">
        <v>23123</v>
      </c>
    </row>
    <row r="1178" spans="1:12" x14ac:dyDescent="0.2">
      <c r="A1178" t="s">
        <v>10898</v>
      </c>
      <c r="B1178" t="s">
        <v>28</v>
      </c>
      <c r="C1178">
        <v>1993</v>
      </c>
      <c r="D1178">
        <v>354.22559999999999</v>
      </c>
      <c r="E1178">
        <v>16.588999999999999</v>
      </c>
      <c r="F1178" t="s">
        <v>10899</v>
      </c>
      <c r="G1178" t="s">
        <v>94</v>
      </c>
      <c r="H1178">
        <v>0</v>
      </c>
      <c r="I1178">
        <v>0</v>
      </c>
      <c r="J1178">
        <v>0</v>
      </c>
      <c r="K1178" t="s">
        <v>94</v>
      </c>
      <c r="L1178" t="s">
        <v>10905</v>
      </c>
    </row>
    <row r="1179" spans="1:12" x14ac:dyDescent="0.2">
      <c r="A1179" t="s">
        <v>21411</v>
      </c>
      <c r="B1179" t="s">
        <v>12324</v>
      </c>
      <c r="C1179">
        <v>1743</v>
      </c>
      <c r="D1179">
        <v>267.19650000000001</v>
      </c>
      <c r="E1179">
        <v>15.726000000000001</v>
      </c>
      <c r="F1179" t="s">
        <v>21412</v>
      </c>
      <c r="G1179" t="s">
        <v>4350</v>
      </c>
      <c r="H1179">
        <v>0</v>
      </c>
      <c r="I1179">
        <v>0</v>
      </c>
      <c r="J1179" t="s">
        <v>4350</v>
      </c>
      <c r="K1179" t="s">
        <v>78</v>
      </c>
      <c r="L1179" t="s">
        <v>21414</v>
      </c>
    </row>
    <row r="1180" spans="1:12" x14ac:dyDescent="0.2">
      <c r="A1180" t="s">
        <v>8553</v>
      </c>
      <c r="B1180" t="s">
        <v>28</v>
      </c>
      <c r="C1180">
        <v>1604</v>
      </c>
      <c r="D1180">
        <v>281.17489999999998</v>
      </c>
      <c r="E1180">
        <v>15.851000000000001</v>
      </c>
      <c r="F1180" t="s">
        <v>8554</v>
      </c>
      <c r="G1180" t="s">
        <v>4349</v>
      </c>
      <c r="H1180">
        <v>0</v>
      </c>
      <c r="I1180" t="s">
        <v>4349</v>
      </c>
      <c r="J1180" t="s">
        <v>4350</v>
      </c>
      <c r="K1180" t="s">
        <v>78</v>
      </c>
      <c r="L1180" t="s">
        <v>8561</v>
      </c>
    </row>
    <row r="1181" spans="1:12" x14ac:dyDescent="0.2">
      <c r="A1181" t="s">
        <v>8736</v>
      </c>
      <c r="B1181" t="s">
        <v>28</v>
      </c>
      <c r="C1181">
        <v>1628</v>
      </c>
      <c r="D1181">
        <v>284.04410000000001</v>
      </c>
      <c r="E1181">
        <v>7.4790000000000001</v>
      </c>
      <c r="F1181" t="s">
        <v>8737</v>
      </c>
      <c r="G1181" t="s">
        <v>3816</v>
      </c>
      <c r="H1181" t="s">
        <v>3816</v>
      </c>
      <c r="I1181" t="s">
        <v>3110</v>
      </c>
      <c r="J1181" t="s">
        <v>1656</v>
      </c>
      <c r="K1181" t="s">
        <v>78</v>
      </c>
      <c r="L1181" t="s">
        <v>8744</v>
      </c>
    </row>
    <row r="1182" spans="1:12" x14ac:dyDescent="0.2">
      <c r="A1182" t="s">
        <v>23683</v>
      </c>
      <c r="B1182" t="s">
        <v>12324</v>
      </c>
      <c r="C1182">
        <v>2214</v>
      </c>
      <c r="D1182">
        <v>340.2604</v>
      </c>
      <c r="E1182">
        <v>8.08</v>
      </c>
      <c r="F1182" t="s">
        <v>23684</v>
      </c>
      <c r="G1182" t="s">
        <v>4349</v>
      </c>
      <c r="H1182">
        <v>0</v>
      </c>
      <c r="I1182" t="s">
        <v>4349</v>
      </c>
      <c r="J1182" t="s">
        <v>4350</v>
      </c>
      <c r="K1182" t="s">
        <v>78</v>
      </c>
      <c r="L1182" t="s">
        <v>23686</v>
      </c>
    </row>
    <row r="1183" spans="1:12" x14ac:dyDescent="0.2">
      <c r="A1183" t="s">
        <v>3686</v>
      </c>
      <c r="B1183" t="s">
        <v>28</v>
      </c>
      <c r="C1183">
        <v>737</v>
      </c>
      <c r="D1183">
        <v>199.98179999999999</v>
      </c>
      <c r="E1183">
        <v>3.37</v>
      </c>
      <c r="F1183" t="s">
        <v>3687</v>
      </c>
      <c r="G1183" t="s">
        <v>2253</v>
      </c>
      <c r="H1183">
        <v>0</v>
      </c>
      <c r="I1183">
        <v>0</v>
      </c>
      <c r="J1183" t="s">
        <v>2253</v>
      </c>
      <c r="K1183" t="s">
        <v>2254</v>
      </c>
      <c r="L1183" t="s">
        <v>3695</v>
      </c>
    </row>
    <row r="1184" spans="1:12" x14ac:dyDescent="0.2">
      <c r="A1184" t="s">
        <v>18963</v>
      </c>
      <c r="B1184" t="s">
        <v>12324</v>
      </c>
      <c r="C1184">
        <v>1285</v>
      </c>
      <c r="D1184">
        <v>223.13200000000001</v>
      </c>
      <c r="E1184">
        <v>10.804</v>
      </c>
      <c r="F1184" t="s">
        <v>18964</v>
      </c>
      <c r="G1184" t="s">
        <v>114</v>
      </c>
      <c r="H1184">
        <v>0</v>
      </c>
      <c r="I1184" t="s">
        <v>114</v>
      </c>
      <c r="J1184" t="s">
        <v>113</v>
      </c>
      <c r="K1184" t="s">
        <v>112</v>
      </c>
      <c r="L1184" t="s">
        <v>18971</v>
      </c>
    </row>
    <row r="1185" spans="1:12" x14ac:dyDescent="0.2">
      <c r="A1185" t="s">
        <v>16803</v>
      </c>
      <c r="B1185" t="s">
        <v>12324</v>
      </c>
      <c r="C1185">
        <v>878</v>
      </c>
      <c r="D1185">
        <v>195.10040000000001</v>
      </c>
      <c r="E1185">
        <v>7.5060000000000002</v>
      </c>
      <c r="F1185" t="s">
        <v>16804</v>
      </c>
      <c r="G1185" t="s">
        <v>13484</v>
      </c>
      <c r="H1185">
        <v>0</v>
      </c>
      <c r="I1185">
        <v>0</v>
      </c>
      <c r="J1185" t="s">
        <v>13484</v>
      </c>
      <c r="K1185" t="s">
        <v>141</v>
      </c>
      <c r="L1185" t="s">
        <v>16811</v>
      </c>
    </row>
    <row r="1186" spans="1:12" x14ac:dyDescent="0.2">
      <c r="A1186" t="s">
        <v>11041</v>
      </c>
      <c r="B1186" t="s">
        <v>28</v>
      </c>
      <c r="C1186">
        <v>2020</v>
      </c>
      <c r="D1186">
        <v>361.05439999999999</v>
      </c>
      <c r="E1186">
        <v>11.741</v>
      </c>
      <c r="F1186" t="s">
        <v>11042</v>
      </c>
      <c r="G1186" t="s">
        <v>95</v>
      </c>
      <c r="H1186">
        <v>0</v>
      </c>
      <c r="I1186">
        <v>0</v>
      </c>
      <c r="J1186" t="s">
        <v>95</v>
      </c>
      <c r="K1186" t="s">
        <v>94</v>
      </c>
      <c r="L1186" t="s">
        <v>11049</v>
      </c>
    </row>
    <row r="1187" spans="1:12" x14ac:dyDescent="0.2">
      <c r="A1187" t="s">
        <v>24571</v>
      </c>
      <c r="B1187" t="s">
        <v>12324</v>
      </c>
      <c r="C1187">
        <v>2397</v>
      </c>
      <c r="D1187">
        <v>450.37830000000002</v>
      </c>
      <c r="E1187">
        <v>17.114999999999998</v>
      </c>
      <c r="F1187" t="s">
        <v>24572</v>
      </c>
      <c r="G1187" t="s">
        <v>10114</v>
      </c>
      <c r="H1187" t="s">
        <v>3109</v>
      </c>
      <c r="I1187" t="s">
        <v>3110</v>
      </c>
      <c r="J1187" t="s">
        <v>1656</v>
      </c>
      <c r="K1187" t="s">
        <v>78</v>
      </c>
      <c r="L1187" t="s">
        <v>24574</v>
      </c>
    </row>
    <row r="1188" spans="1:12" x14ac:dyDescent="0.2">
      <c r="A1188" t="s">
        <v>12924</v>
      </c>
      <c r="B1188" t="s">
        <v>12324</v>
      </c>
      <c r="C1188">
        <v>137</v>
      </c>
      <c r="D1188">
        <v>127.01609999999999</v>
      </c>
      <c r="E1188">
        <v>11.452</v>
      </c>
      <c r="F1188" t="s">
        <v>12925</v>
      </c>
      <c r="G1188" t="s">
        <v>3109</v>
      </c>
      <c r="H1188" t="s">
        <v>3109</v>
      </c>
      <c r="I1188" t="s">
        <v>3110</v>
      </c>
      <c r="J1188" t="s">
        <v>1656</v>
      </c>
      <c r="K1188" t="s">
        <v>78</v>
      </c>
      <c r="L1188" t="s">
        <v>12933</v>
      </c>
    </row>
    <row r="1189" spans="1:12" x14ac:dyDescent="0.2">
      <c r="A1189" t="s">
        <v>21694</v>
      </c>
      <c r="B1189" t="s">
        <v>12324</v>
      </c>
      <c r="C1189">
        <v>1817</v>
      </c>
      <c r="D1189">
        <v>277.15660000000003</v>
      </c>
      <c r="E1189">
        <v>17.120999999999999</v>
      </c>
      <c r="F1189" t="s">
        <v>21695</v>
      </c>
      <c r="G1189" t="s">
        <v>3109</v>
      </c>
      <c r="H1189" t="s">
        <v>3109</v>
      </c>
      <c r="I1189" t="s">
        <v>3110</v>
      </c>
      <c r="J1189" t="s">
        <v>1656</v>
      </c>
      <c r="K1189" t="s">
        <v>78</v>
      </c>
      <c r="L1189" t="s">
        <v>3111</v>
      </c>
    </row>
    <row r="1190" spans="1:12" x14ac:dyDescent="0.2">
      <c r="A1190" t="s">
        <v>3106</v>
      </c>
      <c r="B1190" t="s">
        <v>28</v>
      </c>
      <c r="C1190">
        <v>624</v>
      </c>
      <c r="D1190">
        <v>193.9905</v>
      </c>
      <c r="E1190">
        <v>14.84</v>
      </c>
      <c r="F1190" t="s">
        <v>3107</v>
      </c>
      <c r="G1190" t="s">
        <v>3109</v>
      </c>
      <c r="H1190" t="s">
        <v>3109</v>
      </c>
      <c r="I1190" t="s">
        <v>3110</v>
      </c>
      <c r="J1190" t="s">
        <v>1656</v>
      </c>
      <c r="K1190" t="s">
        <v>78</v>
      </c>
      <c r="L1190" t="s">
        <v>3111</v>
      </c>
    </row>
    <row r="1191" spans="1:12" x14ac:dyDescent="0.2">
      <c r="A1191" t="s">
        <v>15898</v>
      </c>
      <c r="B1191" t="s">
        <v>12324</v>
      </c>
      <c r="C1191">
        <v>725</v>
      </c>
      <c r="D1191">
        <v>183.07910000000001</v>
      </c>
      <c r="E1191">
        <v>11.452999999999999</v>
      </c>
      <c r="F1191" t="s">
        <v>15904</v>
      </c>
      <c r="G1191" t="s">
        <v>15909</v>
      </c>
      <c r="H1191" t="s">
        <v>3109</v>
      </c>
      <c r="I1191" t="s">
        <v>3110</v>
      </c>
      <c r="J1191" t="s">
        <v>1656</v>
      </c>
      <c r="K1191" t="s">
        <v>78</v>
      </c>
      <c r="L1191" t="s">
        <v>15910</v>
      </c>
    </row>
    <row r="1192" spans="1:12" x14ac:dyDescent="0.2">
      <c r="A1192" t="s">
        <v>18166</v>
      </c>
      <c r="B1192" t="s">
        <v>12324</v>
      </c>
      <c r="C1192">
        <v>1136</v>
      </c>
      <c r="D1192">
        <v>211.11060000000001</v>
      </c>
      <c r="E1192">
        <v>19.108000000000001</v>
      </c>
      <c r="F1192" t="s">
        <v>18167</v>
      </c>
      <c r="G1192" t="s">
        <v>15909</v>
      </c>
      <c r="H1192" t="s">
        <v>3109</v>
      </c>
      <c r="I1192" t="s">
        <v>3110</v>
      </c>
      <c r="J1192" t="s">
        <v>1656</v>
      </c>
      <c r="K1192" t="s">
        <v>78</v>
      </c>
      <c r="L1192" t="s">
        <v>15910</v>
      </c>
    </row>
    <row r="1193" spans="1:12" x14ac:dyDescent="0.2">
      <c r="A1193" t="s">
        <v>21357</v>
      </c>
      <c r="B1193" t="s">
        <v>12324</v>
      </c>
      <c r="C1193">
        <v>1735</v>
      </c>
      <c r="D1193">
        <v>267.1728</v>
      </c>
      <c r="E1193">
        <v>19.207000000000001</v>
      </c>
      <c r="F1193" t="s">
        <v>21363</v>
      </c>
      <c r="G1193" t="s">
        <v>15909</v>
      </c>
      <c r="H1193" t="s">
        <v>3109</v>
      </c>
      <c r="I1193" t="s">
        <v>3110</v>
      </c>
      <c r="J1193" t="s">
        <v>1656</v>
      </c>
      <c r="K1193" t="s">
        <v>78</v>
      </c>
      <c r="L1193" t="s">
        <v>15910</v>
      </c>
    </row>
    <row r="1194" spans="1:12" x14ac:dyDescent="0.2">
      <c r="A1194" t="s">
        <v>10106</v>
      </c>
      <c r="B1194" t="s">
        <v>28</v>
      </c>
      <c r="C1194">
        <v>1870</v>
      </c>
      <c r="D1194">
        <v>321.21870000000001</v>
      </c>
      <c r="E1194">
        <v>18.663</v>
      </c>
      <c r="F1194" t="s">
        <v>10107</v>
      </c>
      <c r="G1194" t="s">
        <v>10114</v>
      </c>
      <c r="H1194" t="s">
        <v>3109</v>
      </c>
      <c r="I1194" t="s">
        <v>3110</v>
      </c>
      <c r="J1194" t="s">
        <v>1656</v>
      </c>
      <c r="K1194" t="s">
        <v>78</v>
      </c>
      <c r="L1194" t="s">
        <v>10115</v>
      </c>
    </row>
    <row r="1195" spans="1:12" x14ac:dyDescent="0.2">
      <c r="A1195" t="s">
        <v>2010</v>
      </c>
      <c r="B1195" t="s">
        <v>28</v>
      </c>
      <c r="C1195">
        <v>421</v>
      </c>
      <c r="D1195">
        <v>179.0377</v>
      </c>
      <c r="E1195">
        <v>15.218</v>
      </c>
      <c r="F1195" t="s">
        <v>2011</v>
      </c>
      <c r="G1195" t="s">
        <v>1050</v>
      </c>
      <c r="H1195">
        <v>0</v>
      </c>
      <c r="I1195" t="s">
        <v>1050</v>
      </c>
      <c r="J1195" t="s">
        <v>1051</v>
      </c>
      <c r="K1195" t="s">
        <v>78</v>
      </c>
      <c r="L1195" t="s">
        <v>2019</v>
      </c>
    </row>
    <row r="1196" spans="1:12" x14ac:dyDescent="0.2">
      <c r="A1196" t="s">
        <v>1053</v>
      </c>
      <c r="B1196" t="s">
        <v>28</v>
      </c>
      <c r="C1196">
        <v>233</v>
      </c>
      <c r="D1196">
        <v>160.99029999999999</v>
      </c>
      <c r="E1196">
        <v>1.1319999999999999</v>
      </c>
      <c r="F1196" t="s">
        <v>1054</v>
      </c>
      <c r="G1196" t="s">
        <v>1050</v>
      </c>
      <c r="H1196">
        <v>0</v>
      </c>
      <c r="I1196" t="s">
        <v>1050</v>
      </c>
      <c r="J1196" t="s">
        <v>1051</v>
      </c>
      <c r="K1196" t="s">
        <v>78</v>
      </c>
      <c r="L1196" t="s">
        <v>1055</v>
      </c>
    </row>
    <row r="1197" spans="1:12" x14ac:dyDescent="0.2">
      <c r="A1197" t="s">
        <v>2202</v>
      </c>
      <c r="B1197" t="s">
        <v>28</v>
      </c>
      <c r="C1197">
        <v>455</v>
      </c>
      <c r="D1197">
        <v>181.01669999999999</v>
      </c>
      <c r="E1197">
        <v>1.3340000000000001</v>
      </c>
      <c r="F1197" t="s">
        <v>2203</v>
      </c>
      <c r="G1197" t="s">
        <v>1049</v>
      </c>
      <c r="H1197" t="s">
        <v>1049</v>
      </c>
      <c r="I1197" t="s">
        <v>1050</v>
      </c>
      <c r="J1197" t="s">
        <v>1051</v>
      </c>
      <c r="K1197" t="s">
        <v>78</v>
      </c>
      <c r="L1197" t="s">
        <v>2208</v>
      </c>
    </row>
    <row r="1198" spans="1:12" x14ac:dyDescent="0.2">
      <c r="A1198" t="s">
        <v>7867</v>
      </c>
      <c r="B1198" t="s">
        <v>28</v>
      </c>
      <c r="C1198">
        <v>1488</v>
      </c>
      <c r="D1198">
        <v>267.09010000000001</v>
      </c>
      <c r="E1198">
        <v>12.722</v>
      </c>
      <c r="F1198" t="s">
        <v>7868</v>
      </c>
      <c r="G1198" t="s">
        <v>1049</v>
      </c>
      <c r="H1198" t="s">
        <v>1049</v>
      </c>
      <c r="I1198" t="s">
        <v>1050</v>
      </c>
      <c r="J1198" t="s">
        <v>1051</v>
      </c>
      <c r="K1198" t="s">
        <v>78</v>
      </c>
      <c r="L1198" t="s">
        <v>1052</v>
      </c>
    </row>
    <row r="1199" spans="1:12" x14ac:dyDescent="0.2">
      <c r="A1199" t="s">
        <v>6324</v>
      </c>
      <c r="B1199" t="s">
        <v>28</v>
      </c>
      <c r="C1199">
        <v>1198</v>
      </c>
      <c r="D1199">
        <v>237.11590000000001</v>
      </c>
      <c r="E1199">
        <v>15.292999999999999</v>
      </c>
      <c r="F1199" t="s">
        <v>6325</v>
      </c>
      <c r="G1199" t="s">
        <v>1049</v>
      </c>
      <c r="H1199" t="s">
        <v>1049</v>
      </c>
      <c r="I1199" t="s">
        <v>1050</v>
      </c>
      <c r="J1199" t="s">
        <v>1051</v>
      </c>
      <c r="K1199" t="s">
        <v>78</v>
      </c>
      <c r="L1199" t="s">
        <v>1052</v>
      </c>
    </row>
    <row r="1200" spans="1:12" x14ac:dyDescent="0.2">
      <c r="A1200" t="s">
        <v>7809</v>
      </c>
      <c r="B1200" t="s">
        <v>28</v>
      </c>
      <c r="C1200">
        <v>1474</v>
      </c>
      <c r="D1200">
        <v>265.14699999999999</v>
      </c>
      <c r="E1200">
        <v>16.853000000000002</v>
      </c>
      <c r="F1200" t="s">
        <v>7815</v>
      </c>
      <c r="G1200" t="s">
        <v>1049</v>
      </c>
      <c r="H1200" t="s">
        <v>1049</v>
      </c>
      <c r="I1200" t="s">
        <v>1050</v>
      </c>
      <c r="J1200" t="s">
        <v>1051</v>
      </c>
      <c r="K1200" t="s">
        <v>78</v>
      </c>
      <c r="L1200" t="s">
        <v>1052</v>
      </c>
    </row>
    <row r="1201" spans="1:12" x14ac:dyDescent="0.2">
      <c r="A1201" t="s">
        <v>7821</v>
      </c>
      <c r="B1201" t="s">
        <v>28</v>
      </c>
      <c r="C1201">
        <v>1475</v>
      </c>
      <c r="D1201">
        <v>265.14760000000001</v>
      </c>
      <c r="E1201">
        <v>17.577999999999999</v>
      </c>
      <c r="F1201" t="s">
        <v>7822</v>
      </c>
      <c r="G1201" t="s">
        <v>1049</v>
      </c>
      <c r="H1201" t="s">
        <v>1049</v>
      </c>
      <c r="I1201" t="s">
        <v>1050</v>
      </c>
      <c r="J1201" t="s">
        <v>1051</v>
      </c>
      <c r="K1201" t="s">
        <v>78</v>
      </c>
      <c r="L1201" t="s">
        <v>1052</v>
      </c>
    </row>
    <row r="1202" spans="1:12" x14ac:dyDescent="0.2">
      <c r="A1202" t="s">
        <v>1042</v>
      </c>
      <c r="B1202" t="s">
        <v>28</v>
      </c>
      <c r="C1202">
        <v>232</v>
      </c>
      <c r="D1202">
        <v>160.99010000000001</v>
      </c>
      <c r="E1202">
        <v>1.2949999999999999</v>
      </c>
      <c r="F1202" t="s">
        <v>1043</v>
      </c>
      <c r="G1202" t="s">
        <v>1049</v>
      </c>
      <c r="H1202" t="s">
        <v>1049</v>
      </c>
      <c r="I1202" t="s">
        <v>1050</v>
      </c>
      <c r="J1202" t="s">
        <v>1051</v>
      </c>
      <c r="K1202" t="s">
        <v>78</v>
      </c>
      <c r="L1202" t="s">
        <v>1052</v>
      </c>
    </row>
    <row r="1203" spans="1:12" x14ac:dyDescent="0.2">
      <c r="A1203" t="s">
        <v>6987</v>
      </c>
      <c r="B1203" t="s">
        <v>28</v>
      </c>
      <c r="C1203">
        <v>1334</v>
      </c>
      <c r="D1203">
        <v>251.05799999999999</v>
      </c>
      <c r="E1203">
        <v>4.8879999999999999</v>
      </c>
      <c r="F1203" t="s">
        <v>6988</v>
      </c>
      <c r="G1203" t="s">
        <v>1049</v>
      </c>
      <c r="H1203" t="s">
        <v>1049</v>
      </c>
      <c r="I1203" t="s">
        <v>1050</v>
      </c>
      <c r="J1203" t="s">
        <v>1051</v>
      </c>
      <c r="K1203" t="s">
        <v>78</v>
      </c>
      <c r="L1203" t="s">
        <v>3487</v>
      </c>
    </row>
    <row r="1204" spans="1:12" x14ac:dyDescent="0.2">
      <c r="A1204" t="s">
        <v>4223</v>
      </c>
      <c r="B1204" t="s">
        <v>28</v>
      </c>
      <c r="C1204">
        <v>831</v>
      </c>
      <c r="D1204">
        <v>209.01150000000001</v>
      </c>
      <c r="E1204">
        <v>1.3460000000000001</v>
      </c>
      <c r="F1204" t="s">
        <v>4224</v>
      </c>
      <c r="G1204" t="s">
        <v>1049</v>
      </c>
      <c r="H1204" t="s">
        <v>1049</v>
      </c>
      <c r="I1204" t="s">
        <v>1050</v>
      </c>
      <c r="J1204" t="s">
        <v>1051</v>
      </c>
      <c r="K1204" t="s">
        <v>78</v>
      </c>
      <c r="L1204" t="s">
        <v>3487</v>
      </c>
    </row>
    <row r="1205" spans="1:12" x14ac:dyDescent="0.2">
      <c r="A1205" t="s">
        <v>5581</v>
      </c>
      <c r="B1205" t="s">
        <v>28</v>
      </c>
      <c r="C1205">
        <v>1066</v>
      </c>
      <c r="D1205">
        <v>225.0428</v>
      </c>
      <c r="E1205">
        <v>3.9729999999999999</v>
      </c>
      <c r="F1205" t="s">
        <v>5582</v>
      </c>
      <c r="G1205" t="s">
        <v>1049</v>
      </c>
      <c r="H1205" t="s">
        <v>1049</v>
      </c>
      <c r="I1205" t="s">
        <v>1050</v>
      </c>
      <c r="J1205" t="s">
        <v>1051</v>
      </c>
      <c r="K1205" t="s">
        <v>78</v>
      </c>
      <c r="L1205" t="s">
        <v>3487</v>
      </c>
    </row>
    <row r="1206" spans="1:12" x14ac:dyDescent="0.2">
      <c r="A1206" t="s">
        <v>3480</v>
      </c>
      <c r="B1206" t="s">
        <v>28</v>
      </c>
      <c r="C1206">
        <v>694</v>
      </c>
      <c r="D1206">
        <v>197.01169999999999</v>
      </c>
      <c r="E1206">
        <v>0.95299999999999996</v>
      </c>
      <c r="F1206" t="s">
        <v>3481</v>
      </c>
      <c r="G1206" t="s">
        <v>1049</v>
      </c>
      <c r="H1206" t="s">
        <v>1049</v>
      </c>
      <c r="I1206" t="s">
        <v>1050</v>
      </c>
      <c r="J1206" t="s">
        <v>1051</v>
      </c>
      <c r="K1206" t="s">
        <v>78</v>
      </c>
      <c r="L1206" t="s">
        <v>3487</v>
      </c>
    </row>
    <row r="1207" spans="1:12" x14ac:dyDescent="0.2">
      <c r="A1207" t="s">
        <v>18143</v>
      </c>
      <c r="B1207" t="s">
        <v>12324</v>
      </c>
      <c r="C1207">
        <v>1133</v>
      </c>
      <c r="D1207">
        <v>211.10810000000001</v>
      </c>
      <c r="E1207">
        <v>1.4</v>
      </c>
      <c r="F1207" t="s">
        <v>18144</v>
      </c>
      <c r="G1207" t="s">
        <v>113</v>
      </c>
      <c r="H1207">
        <v>0</v>
      </c>
      <c r="I1207">
        <v>0</v>
      </c>
      <c r="J1207" t="s">
        <v>113</v>
      </c>
      <c r="K1207" t="s">
        <v>112</v>
      </c>
      <c r="L1207" t="s">
        <v>18150</v>
      </c>
    </row>
    <row r="1208" spans="1:12" x14ac:dyDescent="0.2">
      <c r="A1208" t="s">
        <v>7198</v>
      </c>
      <c r="B1208" t="s">
        <v>28</v>
      </c>
      <c r="C1208">
        <v>1372</v>
      </c>
      <c r="D1208">
        <v>253.07470000000001</v>
      </c>
      <c r="E1208">
        <v>8.4710000000000001</v>
      </c>
      <c r="F1208" t="s">
        <v>7199</v>
      </c>
      <c r="G1208" t="s">
        <v>4350</v>
      </c>
      <c r="H1208">
        <v>0</v>
      </c>
      <c r="I1208">
        <v>0</v>
      </c>
      <c r="J1208" t="s">
        <v>4350</v>
      </c>
      <c r="K1208" t="s">
        <v>78</v>
      </c>
      <c r="L1208" t="s">
        <v>7206</v>
      </c>
    </row>
    <row r="1209" spans="1:12" x14ac:dyDescent="0.2">
      <c r="A1209" t="s">
        <v>18158</v>
      </c>
      <c r="B1209" t="s">
        <v>12324</v>
      </c>
      <c r="C1209">
        <v>1135</v>
      </c>
      <c r="D1209">
        <v>211.10900000000001</v>
      </c>
      <c r="E1209">
        <v>1.0649999999999999</v>
      </c>
      <c r="F1209" t="s">
        <v>18159</v>
      </c>
      <c r="G1209" t="s">
        <v>4350</v>
      </c>
      <c r="H1209">
        <v>0</v>
      </c>
      <c r="I1209">
        <v>0</v>
      </c>
      <c r="J1209" t="s">
        <v>4350</v>
      </c>
      <c r="K1209" t="s">
        <v>78</v>
      </c>
      <c r="L1209" t="s">
        <v>18165</v>
      </c>
    </row>
    <row r="1210" spans="1:12" x14ac:dyDescent="0.2">
      <c r="A1210" t="s">
        <v>24673</v>
      </c>
      <c r="B1210" t="s">
        <v>12324</v>
      </c>
      <c r="C1210">
        <v>2423</v>
      </c>
      <c r="D1210">
        <v>481.26220000000001</v>
      </c>
      <c r="E1210">
        <v>9.9039999999999999</v>
      </c>
      <c r="F1210" t="s">
        <v>24674</v>
      </c>
      <c r="G1210" t="s">
        <v>13606</v>
      </c>
      <c r="H1210">
        <v>0</v>
      </c>
      <c r="I1210" t="s">
        <v>13606</v>
      </c>
      <c r="J1210" t="s">
        <v>13607</v>
      </c>
      <c r="K1210" t="s">
        <v>2254</v>
      </c>
      <c r="L1210" t="s">
        <v>24681</v>
      </c>
    </row>
    <row r="1211" spans="1:12" x14ac:dyDescent="0.2">
      <c r="A1211" t="s">
        <v>18151</v>
      </c>
      <c r="B1211" t="s">
        <v>12324</v>
      </c>
      <c r="C1211">
        <v>1134</v>
      </c>
      <c r="D1211">
        <v>211.1086</v>
      </c>
      <c r="E1211">
        <v>1.337</v>
      </c>
      <c r="F1211" t="s">
        <v>18152</v>
      </c>
      <c r="G1211" t="s">
        <v>4349</v>
      </c>
      <c r="H1211">
        <v>0</v>
      </c>
      <c r="I1211" t="s">
        <v>4349</v>
      </c>
      <c r="J1211" t="s">
        <v>4350</v>
      </c>
      <c r="K1211" t="s">
        <v>78</v>
      </c>
      <c r="L1211" t="s">
        <v>18157</v>
      </c>
    </row>
    <row r="1212" spans="1:12" x14ac:dyDescent="0.2">
      <c r="A1212" t="s">
        <v>8949</v>
      </c>
      <c r="B1212" t="s">
        <v>28</v>
      </c>
      <c r="C1212">
        <v>1663</v>
      </c>
      <c r="D1212">
        <v>291.15960000000001</v>
      </c>
      <c r="E1212">
        <v>17.576000000000001</v>
      </c>
      <c r="F1212" t="s">
        <v>8950</v>
      </c>
      <c r="G1212" t="s">
        <v>1049</v>
      </c>
      <c r="H1212" t="s">
        <v>1049</v>
      </c>
      <c r="I1212" t="s">
        <v>1050</v>
      </c>
      <c r="J1212" t="s">
        <v>1051</v>
      </c>
      <c r="K1212" t="s">
        <v>78</v>
      </c>
      <c r="L1212" t="s">
        <v>8958</v>
      </c>
    </row>
    <row r="1213" spans="1:12" x14ac:dyDescent="0.2">
      <c r="A1213" t="s">
        <v>154</v>
      </c>
      <c r="B1213" t="s">
        <v>28</v>
      </c>
      <c r="C1213">
        <v>41</v>
      </c>
      <c r="D1213">
        <v>122.97450000000001</v>
      </c>
      <c r="E1213">
        <v>1.3169999999999999</v>
      </c>
      <c r="F1213" t="s">
        <v>155</v>
      </c>
      <c r="G1213" t="s">
        <v>157</v>
      </c>
      <c r="H1213">
        <v>0</v>
      </c>
      <c r="I1213" t="s">
        <v>157</v>
      </c>
      <c r="J1213" t="s">
        <v>158</v>
      </c>
      <c r="K1213" t="s">
        <v>159</v>
      </c>
      <c r="L1213" t="s">
        <v>160</v>
      </c>
    </row>
    <row r="1214" spans="1:12" x14ac:dyDescent="0.2">
      <c r="A1214" t="s">
        <v>15421</v>
      </c>
      <c r="B1214" t="s">
        <v>12324</v>
      </c>
      <c r="C1214">
        <v>644</v>
      </c>
      <c r="D1214">
        <v>178.09819999999999</v>
      </c>
      <c r="E1214">
        <v>1.5329999999999999</v>
      </c>
      <c r="F1214" t="s">
        <v>15422</v>
      </c>
      <c r="G1214" t="s">
        <v>95</v>
      </c>
      <c r="H1214">
        <v>0</v>
      </c>
      <c r="I1214">
        <v>0</v>
      </c>
      <c r="J1214" t="s">
        <v>95</v>
      </c>
      <c r="K1214" t="s">
        <v>94</v>
      </c>
      <c r="L1214" t="s">
        <v>15428</v>
      </c>
    </row>
    <row r="1215" spans="1:12" x14ac:dyDescent="0.2">
      <c r="A1215" t="s">
        <v>4673</v>
      </c>
      <c r="B1215" t="s">
        <v>28</v>
      </c>
      <c r="C1215">
        <v>910</v>
      </c>
      <c r="D1215">
        <v>213.01400000000001</v>
      </c>
      <c r="E1215">
        <v>13.613</v>
      </c>
      <c r="F1215" t="s">
        <v>4674</v>
      </c>
      <c r="G1215" t="s">
        <v>4680</v>
      </c>
      <c r="H1215">
        <v>0</v>
      </c>
      <c r="I1215" t="s">
        <v>4680</v>
      </c>
      <c r="J1215" t="s">
        <v>4681</v>
      </c>
      <c r="K1215" t="s">
        <v>2708</v>
      </c>
      <c r="L1215" t="s">
        <v>4682</v>
      </c>
    </row>
    <row r="1216" spans="1:12" x14ac:dyDescent="0.2">
      <c r="A1216" t="s">
        <v>6591</v>
      </c>
      <c r="B1216" t="s">
        <v>28</v>
      </c>
      <c r="C1216">
        <v>1250</v>
      </c>
      <c r="D1216">
        <v>241.00919999999999</v>
      </c>
      <c r="E1216">
        <v>14.090999999999999</v>
      </c>
      <c r="F1216" t="s">
        <v>6592</v>
      </c>
      <c r="G1216" t="s">
        <v>1669</v>
      </c>
      <c r="H1216">
        <v>0</v>
      </c>
      <c r="I1216">
        <v>0</v>
      </c>
      <c r="J1216" t="s">
        <v>1669</v>
      </c>
      <c r="K1216" t="s">
        <v>94</v>
      </c>
      <c r="L1216" t="s">
        <v>6597</v>
      </c>
    </row>
    <row r="1217" spans="1:12" x14ac:dyDescent="0.2">
      <c r="A1217" t="s">
        <v>24586</v>
      </c>
      <c r="B1217" t="s">
        <v>12324</v>
      </c>
      <c r="C1217">
        <v>2404</v>
      </c>
      <c r="D1217">
        <v>458.23430000000002</v>
      </c>
      <c r="E1217">
        <v>17.835999999999999</v>
      </c>
      <c r="F1217" t="s">
        <v>24587</v>
      </c>
      <c r="G1217" t="s">
        <v>3983</v>
      </c>
      <c r="H1217">
        <v>0</v>
      </c>
      <c r="I1217">
        <v>0</v>
      </c>
      <c r="J1217">
        <v>0</v>
      </c>
      <c r="K1217" t="s">
        <v>3983</v>
      </c>
      <c r="L1217" t="s">
        <v>24594</v>
      </c>
    </row>
    <row r="1218" spans="1:12" x14ac:dyDescent="0.2">
      <c r="A1218" t="s">
        <v>21292</v>
      </c>
      <c r="B1218" t="s">
        <v>12324</v>
      </c>
      <c r="C1218">
        <v>1724</v>
      </c>
      <c r="D1218">
        <v>267.12189999999998</v>
      </c>
      <c r="E1218">
        <v>7.2270000000000003</v>
      </c>
      <c r="F1218" t="s">
        <v>21293</v>
      </c>
      <c r="G1218" t="s">
        <v>1686</v>
      </c>
      <c r="H1218">
        <v>0</v>
      </c>
      <c r="I1218" t="s">
        <v>1686</v>
      </c>
      <c r="J1218" t="s">
        <v>449</v>
      </c>
      <c r="K1218" t="s">
        <v>78</v>
      </c>
      <c r="L1218" t="s">
        <v>21298</v>
      </c>
    </row>
    <row r="1219" spans="1:12" x14ac:dyDescent="0.2">
      <c r="A1219" t="s">
        <v>9733</v>
      </c>
      <c r="B1219" t="s">
        <v>28</v>
      </c>
      <c r="C1219">
        <v>1798</v>
      </c>
      <c r="D1219">
        <v>311.11680000000001</v>
      </c>
      <c r="E1219">
        <v>12.693</v>
      </c>
      <c r="F1219" t="s">
        <v>9734</v>
      </c>
      <c r="G1219" t="s">
        <v>95</v>
      </c>
      <c r="H1219">
        <v>0</v>
      </c>
      <c r="I1219">
        <v>0</v>
      </c>
      <c r="J1219" t="s">
        <v>95</v>
      </c>
      <c r="K1219" t="s">
        <v>94</v>
      </c>
      <c r="L1219" t="s">
        <v>9740</v>
      </c>
    </row>
    <row r="1220" spans="1:12" x14ac:dyDescent="0.2">
      <c r="A1220" t="s">
        <v>6469</v>
      </c>
      <c r="B1220" t="s">
        <v>28</v>
      </c>
      <c r="C1220">
        <v>1220</v>
      </c>
      <c r="D1220">
        <v>239.053</v>
      </c>
      <c r="E1220">
        <v>4.819</v>
      </c>
      <c r="F1220" t="s">
        <v>6470</v>
      </c>
      <c r="G1220" t="s">
        <v>95</v>
      </c>
      <c r="H1220">
        <v>0</v>
      </c>
      <c r="I1220">
        <v>0</v>
      </c>
      <c r="J1220" t="s">
        <v>95</v>
      </c>
      <c r="K1220" t="s">
        <v>94</v>
      </c>
      <c r="L1220" t="s">
        <v>6477</v>
      </c>
    </row>
    <row r="1221" spans="1:12" x14ac:dyDescent="0.2">
      <c r="A1221" t="s">
        <v>23502</v>
      </c>
      <c r="B1221" t="s">
        <v>12324</v>
      </c>
      <c r="C1221">
        <v>2175</v>
      </c>
      <c r="D1221">
        <v>331.18799999999999</v>
      </c>
      <c r="E1221">
        <v>16.975999999999999</v>
      </c>
      <c r="F1221" t="s">
        <v>23503</v>
      </c>
      <c r="G1221" t="s">
        <v>23509</v>
      </c>
      <c r="H1221">
        <v>0</v>
      </c>
      <c r="I1221">
        <v>0</v>
      </c>
      <c r="J1221" t="s">
        <v>23509</v>
      </c>
      <c r="K1221" t="s">
        <v>141</v>
      </c>
      <c r="L1221" t="s">
        <v>23510</v>
      </c>
    </row>
    <row r="1222" spans="1:12" x14ac:dyDescent="0.2">
      <c r="A1222" t="s">
        <v>4862</v>
      </c>
      <c r="B1222" t="s">
        <v>28</v>
      </c>
      <c r="C1222">
        <v>941</v>
      </c>
      <c r="D1222">
        <v>215.09139999999999</v>
      </c>
      <c r="E1222">
        <v>8.0280000000000005</v>
      </c>
      <c r="F1222" t="s">
        <v>4863</v>
      </c>
      <c r="G1222" t="s">
        <v>474</v>
      </c>
      <c r="H1222" t="s">
        <v>474</v>
      </c>
      <c r="I1222" t="s">
        <v>475</v>
      </c>
      <c r="J1222" t="s">
        <v>113</v>
      </c>
      <c r="K1222" t="s">
        <v>112</v>
      </c>
      <c r="L1222" t="s">
        <v>4868</v>
      </c>
    </row>
    <row r="1223" spans="1:12" x14ac:dyDescent="0.2">
      <c r="A1223" t="s">
        <v>18305</v>
      </c>
      <c r="B1223" t="s">
        <v>12324</v>
      </c>
      <c r="C1223">
        <v>1159</v>
      </c>
      <c r="D1223">
        <v>213.07509999999999</v>
      </c>
      <c r="E1223">
        <v>2.4940000000000002</v>
      </c>
      <c r="F1223" t="s">
        <v>18306</v>
      </c>
      <c r="G1223" t="s">
        <v>95</v>
      </c>
      <c r="H1223">
        <v>0</v>
      </c>
      <c r="I1223">
        <v>0</v>
      </c>
      <c r="J1223" t="s">
        <v>95</v>
      </c>
      <c r="K1223" t="s">
        <v>94</v>
      </c>
      <c r="L1223" t="s">
        <v>18310</v>
      </c>
    </row>
    <row r="1224" spans="1:12" x14ac:dyDescent="0.2">
      <c r="A1224" t="s">
        <v>18463</v>
      </c>
      <c r="B1224" t="s">
        <v>12324</v>
      </c>
      <c r="C1224">
        <v>1185</v>
      </c>
      <c r="D1224">
        <v>215.09010000000001</v>
      </c>
      <c r="E1224">
        <v>4.6280000000000001</v>
      </c>
      <c r="F1224" t="s">
        <v>18464</v>
      </c>
      <c r="G1224" t="s">
        <v>474</v>
      </c>
      <c r="H1224" t="s">
        <v>474</v>
      </c>
      <c r="I1224" t="s">
        <v>475</v>
      </c>
      <c r="J1224" t="s">
        <v>113</v>
      </c>
      <c r="K1224" t="s">
        <v>112</v>
      </c>
      <c r="L1224" t="s">
        <v>18470</v>
      </c>
    </row>
    <row r="1225" spans="1:12" x14ac:dyDescent="0.2">
      <c r="A1225" t="s">
        <v>24248</v>
      </c>
      <c r="B1225" t="s">
        <v>12324</v>
      </c>
      <c r="C1225">
        <v>2329</v>
      </c>
      <c r="D1225">
        <v>393.21080000000001</v>
      </c>
      <c r="E1225">
        <v>8.3460000000000001</v>
      </c>
      <c r="F1225" t="s">
        <v>24249</v>
      </c>
      <c r="G1225" t="s">
        <v>19095</v>
      </c>
      <c r="H1225" t="s">
        <v>14010</v>
      </c>
      <c r="I1225" t="s">
        <v>6012</v>
      </c>
      <c r="J1225" t="s">
        <v>113</v>
      </c>
      <c r="K1225" t="s">
        <v>112</v>
      </c>
      <c r="L1225" t="s">
        <v>24255</v>
      </c>
    </row>
    <row r="1226" spans="1:12" x14ac:dyDescent="0.2">
      <c r="A1226" t="s">
        <v>7188</v>
      </c>
      <c r="B1226" t="s">
        <v>28</v>
      </c>
      <c r="C1226">
        <v>1370</v>
      </c>
      <c r="D1226">
        <v>253.07400000000001</v>
      </c>
      <c r="E1226">
        <v>8.3109999999999999</v>
      </c>
      <c r="F1226" t="s">
        <v>7189</v>
      </c>
      <c r="G1226" t="s">
        <v>95</v>
      </c>
      <c r="H1226">
        <v>0</v>
      </c>
      <c r="I1226">
        <v>0</v>
      </c>
      <c r="J1226" t="s">
        <v>95</v>
      </c>
      <c r="K1226" t="s">
        <v>94</v>
      </c>
      <c r="L1226" t="s">
        <v>7195</v>
      </c>
    </row>
    <row r="1227" spans="1:12" x14ac:dyDescent="0.2">
      <c r="A1227" t="s">
        <v>19961</v>
      </c>
      <c r="B1227" t="s">
        <v>12324</v>
      </c>
      <c r="C1227">
        <v>1476</v>
      </c>
      <c r="D1227">
        <v>239.09110000000001</v>
      </c>
      <c r="E1227">
        <v>3.5329999999999999</v>
      </c>
      <c r="F1227" t="s">
        <v>19962</v>
      </c>
      <c r="G1227" t="s">
        <v>95</v>
      </c>
      <c r="H1227">
        <v>0</v>
      </c>
      <c r="I1227">
        <v>0</v>
      </c>
      <c r="J1227" t="s">
        <v>95</v>
      </c>
      <c r="K1227" t="s">
        <v>94</v>
      </c>
      <c r="L1227" t="s">
        <v>19968</v>
      </c>
    </row>
    <row r="1228" spans="1:12" x14ac:dyDescent="0.2">
      <c r="A1228" t="s">
        <v>7747</v>
      </c>
      <c r="B1228" t="s">
        <v>28</v>
      </c>
      <c r="C1228">
        <v>1465</v>
      </c>
      <c r="D1228">
        <v>265.11059999999998</v>
      </c>
      <c r="E1228">
        <v>12.77</v>
      </c>
      <c r="F1228" t="s">
        <v>7748</v>
      </c>
      <c r="G1228" t="s">
        <v>7755</v>
      </c>
      <c r="H1228" t="s">
        <v>7755</v>
      </c>
      <c r="I1228" t="s">
        <v>475</v>
      </c>
      <c r="J1228" t="s">
        <v>113</v>
      </c>
      <c r="K1228" t="s">
        <v>112</v>
      </c>
      <c r="L1228" t="s">
        <v>7756</v>
      </c>
    </row>
    <row r="1229" spans="1:12" x14ac:dyDescent="0.2">
      <c r="A1229" t="s">
        <v>20941</v>
      </c>
      <c r="B1229" t="s">
        <v>12324</v>
      </c>
      <c r="C1229">
        <v>1669</v>
      </c>
      <c r="D1229">
        <v>262.17579999999998</v>
      </c>
      <c r="E1229">
        <v>13.026</v>
      </c>
      <c r="F1229" t="s">
        <v>20942</v>
      </c>
      <c r="G1229" t="s">
        <v>94</v>
      </c>
      <c r="H1229">
        <v>0</v>
      </c>
      <c r="I1229">
        <v>0</v>
      </c>
      <c r="J1229">
        <v>0</v>
      </c>
      <c r="K1229" t="s">
        <v>94</v>
      </c>
      <c r="L1229" t="s">
        <v>20948</v>
      </c>
    </row>
    <row r="1230" spans="1:12" x14ac:dyDescent="0.2">
      <c r="A1230" t="s">
        <v>16223</v>
      </c>
      <c r="B1230" t="s">
        <v>12324</v>
      </c>
      <c r="C1230">
        <v>786</v>
      </c>
      <c r="D1230">
        <v>187.09450000000001</v>
      </c>
      <c r="E1230">
        <v>3.698</v>
      </c>
      <c r="F1230" t="s">
        <v>16224</v>
      </c>
      <c r="G1230" t="s">
        <v>1685</v>
      </c>
      <c r="H1230" t="s">
        <v>1685</v>
      </c>
      <c r="I1230" t="s">
        <v>1686</v>
      </c>
      <c r="J1230" t="s">
        <v>449</v>
      </c>
      <c r="K1230" t="s">
        <v>78</v>
      </c>
      <c r="L1230" t="s">
        <v>16229</v>
      </c>
    </row>
    <row r="1231" spans="1:12" x14ac:dyDescent="0.2">
      <c r="A1231" t="s">
        <v>18471</v>
      </c>
      <c r="B1231" t="s">
        <v>12324</v>
      </c>
      <c r="C1231">
        <v>1186</v>
      </c>
      <c r="D1231">
        <v>215.09020000000001</v>
      </c>
      <c r="E1231">
        <v>5.319</v>
      </c>
      <c r="F1231" t="s">
        <v>18472</v>
      </c>
      <c r="G1231" t="s">
        <v>959</v>
      </c>
      <c r="H1231" t="s">
        <v>959</v>
      </c>
      <c r="I1231" t="s">
        <v>475</v>
      </c>
      <c r="J1231" t="s">
        <v>113</v>
      </c>
      <c r="K1231" t="s">
        <v>112</v>
      </c>
      <c r="L1231" t="s">
        <v>18477</v>
      </c>
    </row>
    <row r="1232" spans="1:12" x14ac:dyDescent="0.2">
      <c r="A1232" t="s">
        <v>15007</v>
      </c>
      <c r="B1232" t="s">
        <v>12324</v>
      </c>
      <c r="C1232">
        <v>567</v>
      </c>
      <c r="D1232">
        <v>169.12299999999999</v>
      </c>
      <c r="E1232">
        <v>8.641</v>
      </c>
      <c r="F1232" t="s">
        <v>15008</v>
      </c>
      <c r="G1232" t="s">
        <v>14010</v>
      </c>
      <c r="H1232" t="s">
        <v>14010</v>
      </c>
      <c r="I1232" t="s">
        <v>6012</v>
      </c>
      <c r="J1232" t="s">
        <v>113</v>
      </c>
      <c r="K1232" t="s">
        <v>112</v>
      </c>
      <c r="L1232" t="s">
        <v>15009</v>
      </c>
    </row>
    <row r="1233" spans="1:12" x14ac:dyDescent="0.2">
      <c r="A1233" t="s">
        <v>19309</v>
      </c>
      <c r="B1233" t="s">
        <v>12324</v>
      </c>
      <c r="C1233">
        <v>1346</v>
      </c>
      <c r="D1233">
        <v>227.09020000000001</v>
      </c>
      <c r="E1233">
        <v>2.6659999999999999</v>
      </c>
      <c r="F1233" t="s">
        <v>19310</v>
      </c>
      <c r="G1233" t="s">
        <v>95</v>
      </c>
      <c r="H1233">
        <v>0</v>
      </c>
      <c r="I1233">
        <v>0</v>
      </c>
      <c r="J1233" t="s">
        <v>95</v>
      </c>
      <c r="K1233" t="s">
        <v>94</v>
      </c>
      <c r="L1233" t="s">
        <v>19316</v>
      </c>
    </row>
    <row r="1234" spans="1:12" x14ac:dyDescent="0.2">
      <c r="A1234" t="s">
        <v>5942</v>
      </c>
      <c r="B1234" t="s">
        <v>28</v>
      </c>
      <c r="C1234">
        <v>1125</v>
      </c>
      <c r="D1234">
        <v>229.1071</v>
      </c>
      <c r="E1234">
        <v>9.6310000000000002</v>
      </c>
      <c r="F1234" t="s">
        <v>5943</v>
      </c>
      <c r="G1234" t="s">
        <v>5944</v>
      </c>
      <c r="H1234">
        <v>0</v>
      </c>
      <c r="I1234">
        <v>0</v>
      </c>
      <c r="J1234" t="s">
        <v>5944</v>
      </c>
      <c r="K1234" t="s">
        <v>228</v>
      </c>
      <c r="L1234" t="s">
        <v>5945</v>
      </c>
    </row>
    <row r="1235" spans="1:12" x14ac:dyDescent="0.2">
      <c r="A1235" t="s">
        <v>24532</v>
      </c>
      <c r="B1235" t="s">
        <v>12324</v>
      </c>
      <c r="C1235">
        <v>2388</v>
      </c>
      <c r="D1235">
        <v>437.2362</v>
      </c>
      <c r="E1235">
        <v>9.1609999999999996</v>
      </c>
      <c r="F1235" t="s">
        <v>24533</v>
      </c>
      <c r="G1235" t="s">
        <v>19095</v>
      </c>
      <c r="H1235" t="s">
        <v>14010</v>
      </c>
      <c r="I1235" t="s">
        <v>6012</v>
      </c>
      <c r="J1235" t="s">
        <v>113</v>
      </c>
      <c r="K1235" t="s">
        <v>112</v>
      </c>
      <c r="L1235" t="s">
        <v>24540</v>
      </c>
    </row>
    <row r="1236" spans="1:12" x14ac:dyDescent="0.2">
      <c r="A1236" t="s">
        <v>15072</v>
      </c>
      <c r="B1236" t="s">
        <v>12324</v>
      </c>
      <c r="C1236">
        <v>580</v>
      </c>
      <c r="D1236">
        <v>171.102</v>
      </c>
      <c r="E1236">
        <v>5.8570000000000002</v>
      </c>
      <c r="F1236" t="s">
        <v>15073</v>
      </c>
      <c r="G1236" t="s">
        <v>474</v>
      </c>
      <c r="H1236" t="s">
        <v>474</v>
      </c>
      <c r="I1236" t="s">
        <v>475</v>
      </c>
      <c r="J1236" t="s">
        <v>113</v>
      </c>
      <c r="K1236" t="s">
        <v>112</v>
      </c>
      <c r="L1236" t="s">
        <v>15074</v>
      </c>
    </row>
    <row r="1237" spans="1:12" x14ac:dyDescent="0.2">
      <c r="A1237" t="s">
        <v>18351</v>
      </c>
      <c r="B1237" t="s">
        <v>12324</v>
      </c>
      <c r="C1237">
        <v>1168</v>
      </c>
      <c r="D1237">
        <v>213.11359999999999</v>
      </c>
      <c r="E1237">
        <v>8.8510000000000009</v>
      </c>
      <c r="F1237" t="s">
        <v>18352</v>
      </c>
      <c r="G1237" t="s">
        <v>18357</v>
      </c>
      <c r="H1237">
        <v>0</v>
      </c>
      <c r="I1237">
        <v>0</v>
      </c>
      <c r="J1237" t="s">
        <v>18357</v>
      </c>
      <c r="K1237" t="s">
        <v>141</v>
      </c>
      <c r="L1237" t="s">
        <v>18358</v>
      </c>
    </row>
    <row r="1238" spans="1:12" x14ac:dyDescent="0.2">
      <c r="A1238" t="s">
        <v>16539</v>
      </c>
      <c r="B1238" t="s">
        <v>12324</v>
      </c>
      <c r="C1238">
        <v>840</v>
      </c>
      <c r="D1238">
        <v>193.13409999999999</v>
      </c>
      <c r="E1238">
        <v>5.19</v>
      </c>
      <c r="F1238" t="s">
        <v>16540</v>
      </c>
      <c r="G1238" t="s">
        <v>2830</v>
      </c>
      <c r="H1238">
        <v>0</v>
      </c>
      <c r="I1238">
        <v>0</v>
      </c>
      <c r="J1238" t="s">
        <v>2830</v>
      </c>
      <c r="K1238" t="s">
        <v>141</v>
      </c>
      <c r="L1238" t="s">
        <v>16545</v>
      </c>
    </row>
    <row r="1239" spans="1:12" x14ac:dyDescent="0.2">
      <c r="A1239" t="s">
        <v>19523</v>
      </c>
      <c r="B1239" t="s">
        <v>12324</v>
      </c>
      <c r="C1239">
        <v>1404</v>
      </c>
      <c r="D1239">
        <v>233.0916</v>
      </c>
      <c r="E1239">
        <v>4.0430000000000001</v>
      </c>
      <c r="F1239" t="s">
        <v>19524</v>
      </c>
      <c r="G1239" t="s">
        <v>95</v>
      </c>
      <c r="H1239">
        <v>0</v>
      </c>
      <c r="I1239">
        <v>0</v>
      </c>
      <c r="J1239" t="s">
        <v>95</v>
      </c>
      <c r="K1239" t="s">
        <v>94</v>
      </c>
      <c r="L1239" t="s">
        <v>19530</v>
      </c>
    </row>
    <row r="1240" spans="1:12" x14ac:dyDescent="0.2">
      <c r="A1240" t="s">
        <v>20311</v>
      </c>
      <c r="B1240" t="s">
        <v>12324</v>
      </c>
      <c r="C1240">
        <v>1547</v>
      </c>
      <c r="D1240">
        <v>247.1061</v>
      </c>
      <c r="E1240">
        <v>6.3659999999999997</v>
      </c>
      <c r="F1240" t="s">
        <v>20312</v>
      </c>
      <c r="G1240" t="s">
        <v>94</v>
      </c>
      <c r="H1240">
        <v>0</v>
      </c>
      <c r="I1240">
        <v>0</v>
      </c>
      <c r="J1240">
        <v>0</v>
      </c>
      <c r="K1240" t="s">
        <v>94</v>
      </c>
      <c r="L1240" t="s">
        <v>20319</v>
      </c>
    </row>
    <row r="1241" spans="1:12" x14ac:dyDescent="0.2">
      <c r="A1241" t="s">
        <v>23299</v>
      </c>
      <c r="B1241" t="s">
        <v>12324</v>
      </c>
      <c r="C1241">
        <v>2134</v>
      </c>
      <c r="D1241">
        <v>323.16050000000001</v>
      </c>
      <c r="E1241">
        <v>1.1200000000000001</v>
      </c>
      <c r="F1241" t="s">
        <v>23300</v>
      </c>
      <c r="G1241" t="s">
        <v>15860</v>
      </c>
      <c r="H1241">
        <v>0</v>
      </c>
      <c r="I1241">
        <v>0</v>
      </c>
      <c r="J1241" t="s">
        <v>15860</v>
      </c>
      <c r="K1241" t="s">
        <v>141</v>
      </c>
      <c r="L1241" t="s">
        <v>23306</v>
      </c>
    </row>
    <row r="1242" spans="1:12" x14ac:dyDescent="0.2">
      <c r="A1242" t="s">
        <v>21030</v>
      </c>
      <c r="B1242" t="s">
        <v>12324</v>
      </c>
      <c r="C1242">
        <v>1686</v>
      </c>
      <c r="D1242">
        <v>263.1628</v>
      </c>
      <c r="E1242">
        <v>15.195</v>
      </c>
      <c r="F1242" t="s">
        <v>21031</v>
      </c>
      <c r="G1242" t="s">
        <v>9518</v>
      </c>
      <c r="H1242">
        <v>0</v>
      </c>
      <c r="I1242">
        <v>0</v>
      </c>
      <c r="J1242" t="s">
        <v>9518</v>
      </c>
      <c r="K1242" t="s">
        <v>1069</v>
      </c>
      <c r="L1242" t="s">
        <v>21032</v>
      </c>
    </row>
    <row r="1243" spans="1:12" x14ac:dyDescent="0.2">
      <c r="A1243" t="s">
        <v>22110</v>
      </c>
      <c r="B1243" t="s">
        <v>12324</v>
      </c>
      <c r="C1243">
        <v>1886</v>
      </c>
      <c r="D1243">
        <v>286.20280000000002</v>
      </c>
      <c r="E1243">
        <v>14.12</v>
      </c>
      <c r="F1243" t="s">
        <v>22111</v>
      </c>
      <c r="G1243" t="s">
        <v>229</v>
      </c>
      <c r="H1243">
        <v>0</v>
      </c>
      <c r="I1243">
        <v>0</v>
      </c>
      <c r="J1243" t="s">
        <v>229</v>
      </c>
      <c r="K1243" t="s">
        <v>228</v>
      </c>
      <c r="L1243" t="s">
        <v>22117</v>
      </c>
    </row>
    <row r="1244" spans="1:12" x14ac:dyDescent="0.2">
      <c r="A1244" t="s">
        <v>22618</v>
      </c>
      <c r="B1244" t="s">
        <v>12324</v>
      </c>
      <c r="C1244">
        <v>1995</v>
      </c>
      <c r="D1244">
        <v>300.1841</v>
      </c>
      <c r="E1244">
        <v>5.2229999999999999</v>
      </c>
      <c r="F1244" t="s">
        <v>22619</v>
      </c>
      <c r="G1244" t="s">
        <v>229</v>
      </c>
      <c r="H1244">
        <v>0</v>
      </c>
      <c r="I1244">
        <v>0</v>
      </c>
      <c r="J1244" t="s">
        <v>229</v>
      </c>
      <c r="K1244" t="s">
        <v>228</v>
      </c>
      <c r="L1244" t="s">
        <v>22626</v>
      </c>
    </row>
    <row r="1245" spans="1:12" x14ac:dyDescent="0.2">
      <c r="A1245" t="s">
        <v>16133</v>
      </c>
      <c r="B1245" t="s">
        <v>12324</v>
      </c>
      <c r="C1245">
        <v>768</v>
      </c>
      <c r="D1245">
        <v>186.07679999999999</v>
      </c>
      <c r="E1245">
        <v>1.4530000000000001</v>
      </c>
      <c r="F1245" t="s">
        <v>16134</v>
      </c>
      <c r="G1245" t="s">
        <v>7856</v>
      </c>
      <c r="H1245" t="s">
        <v>7856</v>
      </c>
      <c r="I1245" t="s">
        <v>861</v>
      </c>
      <c r="J1245" t="s">
        <v>862</v>
      </c>
      <c r="K1245" t="s">
        <v>863</v>
      </c>
      <c r="L1245" t="s">
        <v>16141</v>
      </c>
    </row>
    <row r="1246" spans="1:12" x14ac:dyDescent="0.2">
      <c r="A1246" t="s">
        <v>20335</v>
      </c>
      <c r="B1246" t="s">
        <v>12324</v>
      </c>
      <c r="C1246">
        <v>1551</v>
      </c>
      <c r="D1246">
        <v>249.1113</v>
      </c>
      <c r="E1246">
        <v>8.0510000000000002</v>
      </c>
      <c r="F1246" t="s">
        <v>20336</v>
      </c>
      <c r="G1246" t="s">
        <v>449</v>
      </c>
      <c r="H1246">
        <v>0</v>
      </c>
      <c r="I1246">
        <v>0</v>
      </c>
      <c r="J1246" t="s">
        <v>449</v>
      </c>
      <c r="K1246" t="s">
        <v>78</v>
      </c>
      <c r="L1246" t="s">
        <v>8454</v>
      </c>
    </row>
    <row r="1247" spans="1:12" x14ac:dyDescent="0.2">
      <c r="A1247" t="s">
        <v>17072</v>
      </c>
      <c r="B1247" t="s">
        <v>12324</v>
      </c>
      <c r="C1247">
        <v>925</v>
      </c>
      <c r="D1247">
        <v>197.1183</v>
      </c>
      <c r="E1247">
        <v>12.678000000000001</v>
      </c>
      <c r="F1247" t="s">
        <v>17073</v>
      </c>
      <c r="G1247" t="s">
        <v>449</v>
      </c>
      <c r="H1247">
        <v>0</v>
      </c>
      <c r="I1247">
        <v>0</v>
      </c>
      <c r="J1247" t="s">
        <v>449</v>
      </c>
      <c r="K1247" t="s">
        <v>78</v>
      </c>
      <c r="L1247" t="s">
        <v>8454</v>
      </c>
    </row>
    <row r="1248" spans="1:12" x14ac:dyDescent="0.2">
      <c r="A1248" t="s">
        <v>8449</v>
      </c>
      <c r="B1248" t="s">
        <v>28</v>
      </c>
      <c r="C1248">
        <v>1586</v>
      </c>
      <c r="D1248">
        <v>279.12630000000001</v>
      </c>
      <c r="E1248">
        <v>15.849</v>
      </c>
      <c r="F1248" t="s">
        <v>8450</v>
      </c>
      <c r="G1248" t="s">
        <v>449</v>
      </c>
      <c r="H1248">
        <v>0</v>
      </c>
      <c r="I1248">
        <v>0</v>
      </c>
      <c r="J1248" t="s">
        <v>449</v>
      </c>
      <c r="K1248" t="s">
        <v>78</v>
      </c>
      <c r="L1248" t="s">
        <v>8454</v>
      </c>
    </row>
    <row r="1249" spans="1:12" x14ac:dyDescent="0.2">
      <c r="A1249" t="s">
        <v>19321</v>
      </c>
      <c r="B1249" t="s">
        <v>12324</v>
      </c>
      <c r="C1249">
        <v>1349</v>
      </c>
      <c r="D1249">
        <v>227.1283</v>
      </c>
      <c r="E1249">
        <v>10.016999999999999</v>
      </c>
      <c r="F1249" t="s">
        <v>19322</v>
      </c>
      <c r="G1249" t="s">
        <v>1686</v>
      </c>
      <c r="H1249">
        <v>0</v>
      </c>
      <c r="I1249" t="s">
        <v>1686</v>
      </c>
      <c r="J1249" t="s">
        <v>449</v>
      </c>
      <c r="K1249" t="s">
        <v>78</v>
      </c>
      <c r="L1249" t="s">
        <v>19328</v>
      </c>
    </row>
    <row r="1250" spans="1:12" x14ac:dyDescent="0.2">
      <c r="A1250" t="s">
        <v>23290</v>
      </c>
      <c r="B1250" t="s">
        <v>12324</v>
      </c>
      <c r="C1250">
        <v>2132</v>
      </c>
      <c r="D1250">
        <v>323.14850000000001</v>
      </c>
      <c r="E1250">
        <v>17.303000000000001</v>
      </c>
      <c r="F1250" t="s">
        <v>23291</v>
      </c>
      <c r="G1250" t="s">
        <v>10924</v>
      </c>
      <c r="H1250">
        <v>0</v>
      </c>
      <c r="I1250" t="s">
        <v>10924</v>
      </c>
      <c r="J1250" t="s">
        <v>449</v>
      </c>
      <c r="K1250" t="s">
        <v>78</v>
      </c>
      <c r="L1250" t="s">
        <v>23296</v>
      </c>
    </row>
    <row r="1251" spans="1:12" x14ac:dyDescent="0.2">
      <c r="A1251" t="s">
        <v>21636</v>
      </c>
      <c r="B1251" t="s">
        <v>12324</v>
      </c>
      <c r="C1251">
        <v>1809</v>
      </c>
      <c r="D1251">
        <v>277.14229999999998</v>
      </c>
      <c r="E1251">
        <v>12.333</v>
      </c>
      <c r="F1251" t="s">
        <v>21637</v>
      </c>
      <c r="G1251" t="s">
        <v>1685</v>
      </c>
      <c r="H1251" t="s">
        <v>1685</v>
      </c>
      <c r="I1251" t="s">
        <v>1686</v>
      </c>
      <c r="J1251" t="s">
        <v>449</v>
      </c>
      <c r="K1251" t="s">
        <v>78</v>
      </c>
      <c r="L1251" t="s">
        <v>21646</v>
      </c>
    </row>
    <row r="1252" spans="1:12" x14ac:dyDescent="0.2">
      <c r="A1252" t="s">
        <v>22320</v>
      </c>
      <c r="B1252" t="s">
        <v>12324</v>
      </c>
      <c r="C1252">
        <v>1932</v>
      </c>
      <c r="D1252">
        <v>291.19459999999998</v>
      </c>
      <c r="E1252">
        <v>18.199000000000002</v>
      </c>
      <c r="F1252" t="s">
        <v>22321</v>
      </c>
      <c r="G1252" t="s">
        <v>7755</v>
      </c>
      <c r="H1252" t="s">
        <v>7755</v>
      </c>
      <c r="I1252" t="s">
        <v>475</v>
      </c>
      <c r="J1252" t="s">
        <v>113</v>
      </c>
      <c r="K1252" t="s">
        <v>112</v>
      </c>
      <c r="L1252" t="s">
        <v>22322</v>
      </c>
    </row>
    <row r="1253" spans="1:12" x14ac:dyDescent="0.2">
      <c r="A1253" t="s">
        <v>22302</v>
      </c>
      <c r="B1253" t="s">
        <v>12324</v>
      </c>
      <c r="C1253">
        <v>1929</v>
      </c>
      <c r="D1253">
        <v>291.19420000000002</v>
      </c>
      <c r="E1253">
        <v>19.015000000000001</v>
      </c>
      <c r="F1253" t="s">
        <v>22303</v>
      </c>
      <c r="G1253" t="s">
        <v>94</v>
      </c>
      <c r="H1253">
        <v>0</v>
      </c>
      <c r="I1253">
        <v>0</v>
      </c>
      <c r="J1253">
        <v>0</v>
      </c>
      <c r="K1253" t="s">
        <v>94</v>
      </c>
      <c r="L1253" t="s">
        <v>22310</v>
      </c>
    </row>
    <row r="1254" spans="1:12" x14ac:dyDescent="0.2">
      <c r="A1254" t="s">
        <v>15962</v>
      </c>
      <c r="B1254" t="s">
        <v>12324</v>
      </c>
      <c r="C1254">
        <v>739</v>
      </c>
      <c r="D1254">
        <v>183.10230000000001</v>
      </c>
      <c r="E1254">
        <v>8.3379999999999992</v>
      </c>
      <c r="F1254" t="s">
        <v>15963</v>
      </c>
      <c r="G1254" t="s">
        <v>15968</v>
      </c>
      <c r="H1254" t="s">
        <v>1685</v>
      </c>
      <c r="I1254" t="s">
        <v>1686</v>
      </c>
      <c r="J1254" t="s">
        <v>449</v>
      </c>
      <c r="K1254" t="s">
        <v>78</v>
      </c>
      <c r="L1254" t="s">
        <v>15969</v>
      </c>
    </row>
    <row r="1255" spans="1:12" x14ac:dyDescent="0.2">
      <c r="A1255" t="s">
        <v>20097</v>
      </c>
      <c r="B1255" t="s">
        <v>12324</v>
      </c>
      <c r="C1255">
        <v>1500</v>
      </c>
      <c r="D1255">
        <v>241.1054</v>
      </c>
      <c r="E1255">
        <v>6.2569999999999997</v>
      </c>
      <c r="F1255" t="s">
        <v>20098</v>
      </c>
      <c r="G1255" t="s">
        <v>895</v>
      </c>
      <c r="H1255">
        <v>0</v>
      </c>
      <c r="I1255" t="s">
        <v>895</v>
      </c>
      <c r="J1255" t="s">
        <v>449</v>
      </c>
      <c r="K1255" t="s">
        <v>78</v>
      </c>
      <c r="L1255" t="s">
        <v>20102</v>
      </c>
    </row>
    <row r="1256" spans="1:12" x14ac:dyDescent="0.2">
      <c r="A1256" t="s">
        <v>2588</v>
      </c>
      <c r="B1256" t="s">
        <v>28</v>
      </c>
      <c r="C1256">
        <v>530</v>
      </c>
      <c r="D1256">
        <v>187.06</v>
      </c>
      <c r="E1256">
        <v>4.4610000000000003</v>
      </c>
      <c r="F1256" t="s">
        <v>2589</v>
      </c>
      <c r="G1256" t="s">
        <v>895</v>
      </c>
      <c r="H1256">
        <v>0</v>
      </c>
      <c r="I1256" t="s">
        <v>895</v>
      </c>
      <c r="J1256" t="s">
        <v>449</v>
      </c>
      <c r="K1256" t="s">
        <v>78</v>
      </c>
      <c r="L1256" t="s">
        <v>2596</v>
      </c>
    </row>
    <row r="1257" spans="1:12" x14ac:dyDescent="0.2">
      <c r="A1257" t="s">
        <v>19200</v>
      </c>
      <c r="B1257" t="s">
        <v>12324</v>
      </c>
      <c r="C1257">
        <v>1322</v>
      </c>
      <c r="D1257">
        <v>225.149</v>
      </c>
      <c r="E1257">
        <v>15.3</v>
      </c>
      <c r="F1257" t="s">
        <v>19201</v>
      </c>
      <c r="G1257" t="s">
        <v>19206</v>
      </c>
      <c r="H1257" t="s">
        <v>19206</v>
      </c>
      <c r="I1257" t="s">
        <v>9176</v>
      </c>
      <c r="J1257" t="s">
        <v>229</v>
      </c>
      <c r="K1257" t="s">
        <v>228</v>
      </c>
      <c r="L1257" t="s">
        <v>19207</v>
      </c>
    </row>
    <row r="1258" spans="1:12" x14ac:dyDescent="0.2">
      <c r="A1258" t="s">
        <v>21135</v>
      </c>
      <c r="B1258" t="s">
        <v>12324</v>
      </c>
      <c r="C1258">
        <v>1700</v>
      </c>
      <c r="D1258">
        <v>265.14190000000002</v>
      </c>
      <c r="E1258">
        <v>10.493</v>
      </c>
      <c r="F1258" t="s">
        <v>21136</v>
      </c>
      <c r="G1258" t="s">
        <v>4768</v>
      </c>
      <c r="H1258" t="s">
        <v>266</v>
      </c>
      <c r="I1258" t="s">
        <v>114</v>
      </c>
      <c r="J1258" t="s">
        <v>113</v>
      </c>
      <c r="K1258" t="s">
        <v>112</v>
      </c>
      <c r="L1258" t="s">
        <v>21143</v>
      </c>
    </row>
    <row r="1259" spans="1:12" x14ac:dyDescent="0.2">
      <c r="A1259" t="s">
        <v>22860</v>
      </c>
      <c r="B1259" t="s">
        <v>12324</v>
      </c>
      <c r="C1259">
        <v>2043</v>
      </c>
      <c r="D1259">
        <v>307.18920000000003</v>
      </c>
      <c r="E1259">
        <v>17.068999999999999</v>
      </c>
      <c r="F1259" t="s">
        <v>22861</v>
      </c>
      <c r="G1259" t="s">
        <v>460</v>
      </c>
      <c r="H1259">
        <v>0</v>
      </c>
      <c r="I1259" t="s">
        <v>460</v>
      </c>
      <c r="J1259" t="s">
        <v>449</v>
      </c>
      <c r="K1259" t="s">
        <v>78</v>
      </c>
      <c r="L1259" t="s">
        <v>22866</v>
      </c>
    </row>
    <row r="1260" spans="1:12" x14ac:dyDescent="0.2">
      <c r="A1260" t="s">
        <v>18343</v>
      </c>
      <c r="B1260" t="s">
        <v>12324</v>
      </c>
      <c r="C1260">
        <v>1167</v>
      </c>
      <c r="D1260">
        <v>213.11269999999999</v>
      </c>
      <c r="E1260">
        <v>7.1820000000000004</v>
      </c>
      <c r="F1260" t="s">
        <v>18344</v>
      </c>
      <c r="G1260" t="s">
        <v>474</v>
      </c>
      <c r="H1260" t="s">
        <v>474</v>
      </c>
      <c r="I1260" t="s">
        <v>475</v>
      </c>
      <c r="J1260" t="s">
        <v>113</v>
      </c>
      <c r="K1260" t="s">
        <v>112</v>
      </c>
      <c r="L1260" t="s">
        <v>18350</v>
      </c>
    </row>
    <row r="1261" spans="1:12" x14ac:dyDescent="0.2">
      <c r="A1261" t="s">
        <v>18125</v>
      </c>
      <c r="B1261" t="s">
        <v>12324</v>
      </c>
      <c r="C1261">
        <v>1129</v>
      </c>
      <c r="D1261">
        <v>211.09700000000001</v>
      </c>
      <c r="E1261">
        <v>6.8440000000000003</v>
      </c>
      <c r="F1261" t="s">
        <v>18126</v>
      </c>
      <c r="G1261" t="s">
        <v>474</v>
      </c>
      <c r="H1261" t="s">
        <v>474</v>
      </c>
      <c r="I1261" t="s">
        <v>475</v>
      </c>
      <c r="J1261" t="s">
        <v>113</v>
      </c>
      <c r="K1261" t="s">
        <v>112</v>
      </c>
      <c r="L1261" t="s">
        <v>18127</v>
      </c>
    </row>
    <row r="1262" spans="1:12" x14ac:dyDescent="0.2">
      <c r="A1262" t="s">
        <v>19100</v>
      </c>
      <c r="B1262" t="s">
        <v>12324</v>
      </c>
      <c r="C1262">
        <v>1305</v>
      </c>
      <c r="D1262">
        <v>225.07310000000001</v>
      </c>
      <c r="E1262">
        <v>5.5039999999999996</v>
      </c>
      <c r="F1262" t="s">
        <v>19101</v>
      </c>
      <c r="G1262" t="s">
        <v>18357</v>
      </c>
      <c r="H1262">
        <v>0</v>
      </c>
      <c r="I1262">
        <v>0</v>
      </c>
      <c r="J1262" t="s">
        <v>18357</v>
      </c>
      <c r="K1262" t="s">
        <v>141</v>
      </c>
      <c r="L1262" t="s">
        <v>19102</v>
      </c>
    </row>
    <row r="1263" spans="1:12" x14ac:dyDescent="0.2">
      <c r="A1263" t="s">
        <v>23715</v>
      </c>
      <c r="B1263" t="s">
        <v>12324</v>
      </c>
      <c r="C1263">
        <v>2224</v>
      </c>
      <c r="D1263">
        <v>342.26249999999999</v>
      </c>
      <c r="E1263">
        <v>14.037000000000001</v>
      </c>
      <c r="F1263" t="s">
        <v>23716</v>
      </c>
      <c r="G1263" t="s">
        <v>229</v>
      </c>
      <c r="H1263">
        <v>0</v>
      </c>
      <c r="I1263">
        <v>0</v>
      </c>
      <c r="J1263" t="s">
        <v>229</v>
      </c>
      <c r="K1263" t="s">
        <v>228</v>
      </c>
      <c r="L1263" t="s">
        <v>23722</v>
      </c>
    </row>
    <row r="1264" spans="1:12" x14ac:dyDescent="0.2">
      <c r="A1264" t="s">
        <v>10222</v>
      </c>
      <c r="B1264" t="s">
        <v>28</v>
      </c>
      <c r="C1264">
        <v>1890</v>
      </c>
      <c r="D1264">
        <v>326.05489999999998</v>
      </c>
      <c r="E1264">
        <v>7.6920000000000002</v>
      </c>
      <c r="F1264" t="s">
        <v>10223</v>
      </c>
      <c r="G1264" t="s">
        <v>2706</v>
      </c>
      <c r="H1264">
        <v>0</v>
      </c>
      <c r="I1264" t="s">
        <v>2706</v>
      </c>
      <c r="J1264" t="s">
        <v>2707</v>
      </c>
      <c r="K1264" t="s">
        <v>2708</v>
      </c>
      <c r="L1264" t="s">
        <v>10231</v>
      </c>
    </row>
    <row r="1265" spans="1:12" x14ac:dyDescent="0.2">
      <c r="A1265" t="s">
        <v>16831</v>
      </c>
      <c r="B1265" t="s">
        <v>12324</v>
      </c>
      <c r="C1265">
        <v>883</v>
      </c>
      <c r="D1265">
        <v>195.10249999999999</v>
      </c>
      <c r="E1265">
        <v>5.68</v>
      </c>
      <c r="F1265" t="s">
        <v>16832</v>
      </c>
      <c r="G1265" t="s">
        <v>94</v>
      </c>
      <c r="H1265">
        <v>0</v>
      </c>
      <c r="I1265">
        <v>0</v>
      </c>
      <c r="J1265">
        <v>0</v>
      </c>
      <c r="K1265" t="s">
        <v>94</v>
      </c>
      <c r="L1265" t="s">
        <v>16837</v>
      </c>
    </row>
    <row r="1266" spans="1:12" x14ac:dyDescent="0.2">
      <c r="A1266" t="s">
        <v>9630</v>
      </c>
      <c r="B1266" t="s">
        <v>28</v>
      </c>
      <c r="C1266">
        <v>1782</v>
      </c>
      <c r="D1266">
        <v>309.13589999999999</v>
      </c>
      <c r="E1266">
        <v>14.340999999999999</v>
      </c>
      <c r="F1266" t="s">
        <v>9631</v>
      </c>
      <c r="G1266" t="s">
        <v>95</v>
      </c>
      <c r="H1266">
        <v>0</v>
      </c>
      <c r="I1266">
        <v>0</v>
      </c>
      <c r="J1266" t="s">
        <v>95</v>
      </c>
      <c r="K1266" t="s">
        <v>94</v>
      </c>
      <c r="L1266" t="s">
        <v>9637</v>
      </c>
    </row>
    <row r="1267" spans="1:12" x14ac:dyDescent="0.2">
      <c r="A1267" t="s">
        <v>15095</v>
      </c>
      <c r="B1267" t="s">
        <v>12324</v>
      </c>
      <c r="C1267">
        <v>587</v>
      </c>
      <c r="D1267">
        <v>172.09729999999999</v>
      </c>
      <c r="E1267">
        <v>1.23</v>
      </c>
      <c r="F1267" t="s">
        <v>15096</v>
      </c>
      <c r="G1267" t="s">
        <v>1685</v>
      </c>
      <c r="H1267" t="s">
        <v>1685</v>
      </c>
      <c r="I1267" t="s">
        <v>1686</v>
      </c>
      <c r="J1267" t="s">
        <v>449</v>
      </c>
      <c r="K1267" t="s">
        <v>78</v>
      </c>
      <c r="L1267" t="s">
        <v>15101</v>
      </c>
    </row>
    <row r="1268" spans="1:12" x14ac:dyDescent="0.2">
      <c r="A1268" t="s">
        <v>6601</v>
      </c>
      <c r="B1268" t="s">
        <v>28</v>
      </c>
      <c r="C1268">
        <v>1252</v>
      </c>
      <c r="D1268">
        <v>241.03710000000001</v>
      </c>
      <c r="E1268">
        <v>1.056</v>
      </c>
      <c r="F1268" t="s">
        <v>6602</v>
      </c>
      <c r="G1268" t="s">
        <v>1049</v>
      </c>
      <c r="H1268" t="s">
        <v>1049</v>
      </c>
      <c r="I1268" t="s">
        <v>1050</v>
      </c>
      <c r="J1268" t="s">
        <v>1051</v>
      </c>
      <c r="K1268" t="s">
        <v>78</v>
      </c>
      <c r="L1268" t="s">
        <v>6608</v>
      </c>
    </row>
    <row r="1269" spans="1:12" x14ac:dyDescent="0.2">
      <c r="A1269" t="s">
        <v>17227</v>
      </c>
      <c r="B1269" t="s">
        <v>12324</v>
      </c>
      <c r="C1269">
        <v>959</v>
      </c>
      <c r="D1269">
        <v>199.10919999999999</v>
      </c>
      <c r="E1269">
        <v>0.90900000000000003</v>
      </c>
      <c r="F1269" t="s">
        <v>17228</v>
      </c>
      <c r="G1269" t="s">
        <v>3201</v>
      </c>
      <c r="H1269">
        <v>0</v>
      </c>
      <c r="I1269" t="s">
        <v>3201</v>
      </c>
      <c r="J1269" t="s">
        <v>95</v>
      </c>
      <c r="K1269" t="s">
        <v>94</v>
      </c>
      <c r="L1269" t="s">
        <v>17235</v>
      </c>
    </row>
    <row r="1270" spans="1:12" x14ac:dyDescent="0.2">
      <c r="A1270" t="s">
        <v>14702</v>
      </c>
      <c r="B1270" t="s">
        <v>12324</v>
      </c>
      <c r="C1270">
        <v>501</v>
      </c>
      <c r="D1270">
        <v>165.1026</v>
      </c>
      <c r="E1270">
        <v>0.98399999999999999</v>
      </c>
      <c r="F1270" t="s">
        <v>14703</v>
      </c>
      <c r="G1270" t="s">
        <v>3921</v>
      </c>
      <c r="H1270" t="s">
        <v>266</v>
      </c>
      <c r="I1270" t="s">
        <v>114</v>
      </c>
      <c r="J1270" t="s">
        <v>113</v>
      </c>
      <c r="K1270" t="s">
        <v>112</v>
      </c>
      <c r="L1270" t="s">
        <v>14709</v>
      </c>
    </row>
    <row r="1271" spans="1:12" x14ac:dyDescent="0.2">
      <c r="A1271" t="s">
        <v>14615</v>
      </c>
      <c r="B1271" t="s">
        <v>12324</v>
      </c>
      <c r="C1271">
        <v>486</v>
      </c>
      <c r="D1271">
        <v>164.1079</v>
      </c>
      <c r="E1271">
        <v>12.308</v>
      </c>
      <c r="F1271" t="s">
        <v>14616</v>
      </c>
      <c r="G1271" t="s">
        <v>5730</v>
      </c>
      <c r="H1271">
        <v>0</v>
      </c>
      <c r="I1271">
        <v>0</v>
      </c>
      <c r="J1271" t="s">
        <v>5730</v>
      </c>
      <c r="K1271" t="s">
        <v>141</v>
      </c>
      <c r="L1271" t="s">
        <v>14617</v>
      </c>
    </row>
    <row r="1272" spans="1:12" x14ac:dyDescent="0.2">
      <c r="A1272" t="s">
        <v>17834</v>
      </c>
      <c r="B1272" t="s">
        <v>12324</v>
      </c>
      <c r="C1272">
        <v>1072</v>
      </c>
      <c r="D1272">
        <v>208.1344</v>
      </c>
      <c r="E1272">
        <v>7.45</v>
      </c>
      <c r="F1272" t="s">
        <v>17835</v>
      </c>
      <c r="G1272" t="s">
        <v>94</v>
      </c>
      <c r="H1272">
        <v>0</v>
      </c>
      <c r="I1272">
        <v>0</v>
      </c>
      <c r="J1272">
        <v>0</v>
      </c>
      <c r="K1272" t="s">
        <v>94</v>
      </c>
      <c r="L1272" t="s">
        <v>17841</v>
      </c>
    </row>
    <row r="1273" spans="1:12" x14ac:dyDescent="0.2">
      <c r="A1273" t="s">
        <v>13660</v>
      </c>
      <c r="B1273" t="s">
        <v>12324</v>
      </c>
      <c r="C1273">
        <v>294</v>
      </c>
      <c r="D1273">
        <v>148.07660000000001</v>
      </c>
      <c r="E1273">
        <v>1.2709999999999999</v>
      </c>
      <c r="F1273" t="s">
        <v>13661</v>
      </c>
      <c r="G1273" t="s">
        <v>10682</v>
      </c>
      <c r="H1273">
        <v>0</v>
      </c>
      <c r="I1273">
        <v>0</v>
      </c>
      <c r="J1273" t="s">
        <v>10682</v>
      </c>
      <c r="K1273" t="s">
        <v>141</v>
      </c>
      <c r="L1273" t="s">
        <v>13666</v>
      </c>
    </row>
    <row r="1274" spans="1:12" x14ac:dyDescent="0.2">
      <c r="A1274" t="s">
        <v>16098</v>
      </c>
      <c r="B1274" t="s">
        <v>12324</v>
      </c>
      <c r="C1274">
        <v>762</v>
      </c>
      <c r="D1274">
        <v>185.09399999999999</v>
      </c>
      <c r="E1274">
        <v>0.877</v>
      </c>
      <c r="F1274" t="s">
        <v>16099</v>
      </c>
      <c r="G1274" t="s">
        <v>209</v>
      </c>
      <c r="H1274" t="s">
        <v>209</v>
      </c>
      <c r="I1274" t="s">
        <v>157</v>
      </c>
      <c r="J1274" t="s">
        <v>158</v>
      </c>
      <c r="K1274" t="s">
        <v>159</v>
      </c>
      <c r="L1274" t="s">
        <v>16107</v>
      </c>
    </row>
    <row r="1275" spans="1:12" x14ac:dyDescent="0.2">
      <c r="A1275" t="s">
        <v>23272</v>
      </c>
      <c r="B1275" t="s">
        <v>12324</v>
      </c>
      <c r="C1275">
        <v>2127</v>
      </c>
      <c r="D1275">
        <v>321.25420000000003</v>
      </c>
      <c r="E1275">
        <v>14.282</v>
      </c>
      <c r="F1275" t="s">
        <v>23273</v>
      </c>
      <c r="G1275" t="s">
        <v>15880</v>
      </c>
      <c r="H1275">
        <v>0</v>
      </c>
      <c r="I1275" t="s">
        <v>15880</v>
      </c>
      <c r="J1275" t="s">
        <v>862</v>
      </c>
      <c r="K1275" t="s">
        <v>863</v>
      </c>
      <c r="L1275" t="s">
        <v>23279</v>
      </c>
    </row>
    <row r="1276" spans="1:12" x14ac:dyDescent="0.2">
      <c r="A1276" t="s">
        <v>13296</v>
      </c>
      <c r="B1276" t="s">
        <v>12324</v>
      </c>
      <c r="C1276">
        <v>226</v>
      </c>
      <c r="D1276">
        <v>139.08690000000001</v>
      </c>
      <c r="E1276">
        <v>0.75</v>
      </c>
      <c r="F1276" t="s">
        <v>13297</v>
      </c>
      <c r="G1276" t="s">
        <v>10682</v>
      </c>
      <c r="H1276">
        <v>0</v>
      </c>
      <c r="I1276">
        <v>0</v>
      </c>
      <c r="J1276" t="s">
        <v>10682</v>
      </c>
      <c r="K1276" t="s">
        <v>141</v>
      </c>
      <c r="L1276" t="s">
        <v>13304</v>
      </c>
    </row>
    <row r="1277" spans="1:12" x14ac:dyDescent="0.2">
      <c r="A1277" t="s">
        <v>14028</v>
      </c>
      <c r="B1277" t="s">
        <v>12324</v>
      </c>
      <c r="C1277">
        <v>356</v>
      </c>
      <c r="D1277">
        <v>152.1078</v>
      </c>
      <c r="E1277">
        <v>5.9409999999999998</v>
      </c>
      <c r="F1277" t="s">
        <v>14029</v>
      </c>
      <c r="G1277" t="s">
        <v>10682</v>
      </c>
      <c r="H1277">
        <v>0</v>
      </c>
      <c r="I1277">
        <v>0</v>
      </c>
      <c r="J1277" t="s">
        <v>10682</v>
      </c>
      <c r="K1277" t="s">
        <v>141</v>
      </c>
      <c r="L1277" t="s">
        <v>14034</v>
      </c>
    </row>
    <row r="1278" spans="1:12" x14ac:dyDescent="0.2">
      <c r="A1278" t="s">
        <v>13530</v>
      </c>
      <c r="B1278" t="s">
        <v>12324</v>
      </c>
      <c r="C1278">
        <v>270</v>
      </c>
      <c r="D1278">
        <v>145.13380000000001</v>
      </c>
      <c r="E1278">
        <v>7.8090000000000002</v>
      </c>
      <c r="F1278" t="s">
        <v>13531</v>
      </c>
      <c r="G1278" t="s">
        <v>140</v>
      </c>
      <c r="H1278">
        <v>0</v>
      </c>
      <c r="I1278">
        <v>0</v>
      </c>
      <c r="J1278" t="s">
        <v>140</v>
      </c>
      <c r="K1278" t="s">
        <v>141</v>
      </c>
      <c r="L1278" t="s">
        <v>13537</v>
      </c>
    </row>
    <row r="1279" spans="1:12" x14ac:dyDescent="0.2">
      <c r="A1279" t="s">
        <v>16633</v>
      </c>
      <c r="B1279" t="s">
        <v>12324</v>
      </c>
      <c r="C1279">
        <v>854</v>
      </c>
      <c r="D1279">
        <v>194.1182</v>
      </c>
      <c r="E1279">
        <v>4.3090000000000002</v>
      </c>
      <c r="F1279" t="s">
        <v>16634</v>
      </c>
      <c r="G1279" t="s">
        <v>95</v>
      </c>
      <c r="H1279">
        <v>0</v>
      </c>
      <c r="I1279">
        <v>0</v>
      </c>
      <c r="J1279" t="s">
        <v>95</v>
      </c>
      <c r="K1279" t="s">
        <v>94</v>
      </c>
      <c r="L1279" t="s">
        <v>16639</v>
      </c>
    </row>
    <row r="1280" spans="1:12" x14ac:dyDescent="0.2">
      <c r="A1280" t="s">
        <v>19429</v>
      </c>
      <c r="B1280" t="s">
        <v>12324</v>
      </c>
      <c r="C1280">
        <v>1383</v>
      </c>
      <c r="D1280">
        <v>230.15090000000001</v>
      </c>
      <c r="E1280">
        <v>2.609</v>
      </c>
      <c r="F1280" t="s">
        <v>19430</v>
      </c>
      <c r="G1280" t="s">
        <v>141</v>
      </c>
      <c r="H1280">
        <v>0</v>
      </c>
      <c r="I1280">
        <v>0</v>
      </c>
      <c r="J1280">
        <v>0</v>
      </c>
      <c r="K1280" t="s">
        <v>141</v>
      </c>
      <c r="L1280" t="s">
        <v>19436</v>
      </c>
    </row>
    <row r="1281" spans="1:12" x14ac:dyDescent="0.2">
      <c r="A1281" t="s">
        <v>24080</v>
      </c>
      <c r="B1281" t="s">
        <v>12324</v>
      </c>
      <c r="C1281">
        <v>2304</v>
      </c>
      <c r="D1281">
        <v>378.31909999999999</v>
      </c>
      <c r="E1281">
        <v>16.824999999999999</v>
      </c>
      <c r="F1281" t="s">
        <v>24081</v>
      </c>
      <c r="G1281" t="s">
        <v>24083</v>
      </c>
      <c r="H1281" t="s">
        <v>24084</v>
      </c>
      <c r="I1281" t="s">
        <v>7618</v>
      </c>
      <c r="J1281" t="s">
        <v>7619</v>
      </c>
      <c r="K1281" t="s">
        <v>228</v>
      </c>
      <c r="L1281" t="s">
        <v>24085</v>
      </c>
    </row>
    <row r="1282" spans="1:12" x14ac:dyDescent="0.2">
      <c r="A1282" t="s">
        <v>18667</v>
      </c>
      <c r="B1282" t="s">
        <v>12324</v>
      </c>
      <c r="C1282">
        <v>1228</v>
      </c>
      <c r="D1282">
        <v>221.07990000000001</v>
      </c>
      <c r="E1282">
        <v>5.3940000000000001</v>
      </c>
      <c r="F1282" t="s">
        <v>18668</v>
      </c>
      <c r="G1282" t="s">
        <v>959</v>
      </c>
      <c r="H1282" t="s">
        <v>959</v>
      </c>
      <c r="I1282" t="s">
        <v>475</v>
      </c>
      <c r="J1282" t="s">
        <v>113</v>
      </c>
      <c r="K1282" t="s">
        <v>112</v>
      </c>
      <c r="L1282" t="s">
        <v>18669</v>
      </c>
    </row>
    <row r="1283" spans="1:12" x14ac:dyDescent="0.2">
      <c r="A1283" t="s">
        <v>19823</v>
      </c>
      <c r="B1283" t="s">
        <v>12324</v>
      </c>
      <c r="C1283">
        <v>1454</v>
      </c>
      <c r="D1283">
        <v>237.11160000000001</v>
      </c>
      <c r="E1283">
        <v>6.8949999999999996</v>
      </c>
      <c r="F1283" t="s">
        <v>19824</v>
      </c>
      <c r="G1283" t="s">
        <v>19829</v>
      </c>
      <c r="H1283">
        <v>0</v>
      </c>
      <c r="I1283">
        <v>0</v>
      </c>
      <c r="J1283" t="s">
        <v>19829</v>
      </c>
      <c r="K1283" t="s">
        <v>141</v>
      </c>
      <c r="L1283" t="s">
        <v>19830</v>
      </c>
    </row>
    <row r="1284" spans="1:12" x14ac:dyDescent="0.2">
      <c r="A1284" t="s">
        <v>15065</v>
      </c>
      <c r="B1284" t="s">
        <v>12324</v>
      </c>
      <c r="C1284">
        <v>579</v>
      </c>
      <c r="D1284">
        <v>171.10130000000001</v>
      </c>
      <c r="E1284">
        <v>7.694</v>
      </c>
      <c r="F1284" t="s">
        <v>15066</v>
      </c>
      <c r="G1284" t="s">
        <v>5993</v>
      </c>
      <c r="H1284">
        <v>0</v>
      </c>
      <c r="I1284" t="s">
        <v>5993</v>
      </c>
      <c r="J1284" t="s">
        <v>5944</v>
      </c>
      <c r="K1284" t="s">
        <v>228</v>
      </c>
      <c r="L1284" t="s">
        <v>15071</v>
      </c>
    </row>
    <row r="1285" spans="1:12" x14ac:dyDescent="0.2">
      <c r="A1285" t="s">
        <v>18128</v>
      </c>
      <c r="B1285" t="s">
        <v>12324</v>
      </c>
      <c r="C1285">
        <v>1128</v>
      </c>
      <c r="D1285">
        <v>211.09700000000001</v>
      </c>
      <c r="E1285">
        <v>7.0670000000000002</v>
      </c>
      <c r="F1285" t="s">
        <v>18129</v>
      </c>
      <c r="G1285" t="s">
        <v>13484</v>
      </c>
      <c r="H1285">
        <v>0</v>
      </c>
      <c r="I1285">
        <v>0</v>
      </c>
      <c r="J1285" t="s">
        <v>13484</v>
      </c>
      <c r="K1285" t="s">
        <v>141</v>
      </c>
      <c r="L1285" t="s">
        <v>18130</v>
      </c>
    </row>
    <row r="1286" spans="1:12" x14ac:dyDescent="0.2">
      <c r="A1286" t="s">
        <v>15736</v>
      </c>
      <c r="B1286" t="s">
        <v>12324</v>
      </c>
      <c r="C1286">
        <v>699</v>
      </c>
      <c r="D1286">
        <v>181.0874</v>
      </c>
      <c r="E1286">
        <v>5.8289999999999997</v>
      </c>
      <c r="F1286" t="s">
        <v>15737</v>
      </c>
      <c r="G1286" t="s">
        <v>95</v>
      </c>
      <c r="H1286">
        <v>0</v>
      </c>
      <c r="I1286">
        <v>0</v>
      </c>
      <c r="J1286" t="s">
        <v>95</v>
      </c>
      <c r="K1286" t="s">
        <v>94</v>
      </c>
      <c r="L1286" t="s">
        <v>15743</v>
      </c>
    </row>
    <row r="1287" spans="1:12" x14ac:dyDescent="0.2">
      <c r="A1287" t="s">
        <v>18102</v>
      </c>
      <c r="B1287" t="s">
        <v>12324</v>
      </c>
      <c r="C1287">
        <v>1124</v>
      </c>
      <c r="D1287">
        <v>211.09520000000001</v>
      </c>
      <c r="E1287">
        <v>5.8579999999999997</v>
      </c>
      <c r="F1287" t="s">
        <v>18103</v>
      </c>
      <c r="G1287" t="s">
        <v>474</v>
      </c>
      <c r="H1287" t="s">
        <v>474</v>
      </c>
      <c r="I1287" t="s">
        <v>475</v>
      </c>
      <c r="J1287" t="s">
        <v>113</v>
      </c>
      <c r="K1287" t="s">
        <v>112</v>
      </c>
      <c r="L1287" t="s">
        <v>18109</v>
      </c>
    </row>
    <row r="1288" spans="1:12" x14ac:dyDescent="0.2">
      <c r="A1288" t="s">
        <v>21797</v>
      </c>
      <c r="B1288" t="s">
        <v>12324</v>
      </c>
      <c r="C1288">
        <v>1837</v>
      </c>
      <c r="D1288">
        <v>279.1576</v>
      </c>
      <c r="E1288">
        <v>12.336</v>
      </c>
      <c r="F1288" t="s">
        <v>21798</v>
      </c>
      <c r="G1288" t="s">
        <v>474</v>
      </c>
      <c r="H1288" t="s">
        <v>474</v>
      </c>
      <c r="I1288" t="s">
        <v>475</v>
      </c>
      <c r="J1288" t="s">
        <v>113</v>
      </c>
      <c r="K1288" t="s">
        <v>112</v>
      </c>
      <c r="L1288" t="s">
        <v>18109</v>
      </c>
    </row>
    <row r="1289" spans="1:12" x14ac:dyDescent="0.2">
      <c r="A1289" t="s">
        <v>18899</v>
      </c>
      <c r="B1289" t="s">
        <v>12324</v>
      </c>
      <c r="C1289">
        <v>1272</v>
      </c>
      <c r="D1289">
        <v>223.09540000000001</v>
      </c>
      <c r="E1289">
        <v>8.2319999999999993</v>
      </c>
      <c r="F1289" t="s">
        <v>18900</v>
      </c>
      <c r="G1289" t="s">
        <v>474</v>
      </c>
      <c r="H1289" t="s">
        <v>474</v>
      </c>
      <c r="I1289" t="s">
        <v>475</v>
      </c>
      <c r="J1289" t="s">
        <v>113</v>
      </c>
      <c r="K1289" t="s">
        <v>112</v>
      </c>
      <c r="L1289" t="s">
        <v>18109</v>
      </c>
    </row>
    <row r="1290" spans="1:12" x14ac:dyDescent="0.2">
      <c r="A1290" t="s">
        <v>17201</v>
      </c>
      <c r="B1290" t="s">
        <v>12324</v>
      </c>
      <c r="C1290">
        <v>955</v>
      </c>
      <c r="D1290">
        <v>199.09710000000001</v>
      </c>
      <c r="E1290">
        <v>4.6680000000000001</v>
      </c>
      <c r="F1290" t="s">
        <v>17202</v>
      </c>
      <c r="G1290" t="s">
        <v>474</v>
      </c>
      <c r="H1290" t="s">
        <v>474</v>
      </c>
      <c r="I1290" t="s">
        <v>475</v>
      </c>
      <c r="J1290" t="s">
        <v>113</v>
      </c>
      <c r="K1290" t="s">
        <v>112</v>
      </c>
      <c r="L1290" t="s">
        <v>17207</v>
      </c>
    </row>
    <row r="1291" spans="1:12" x14ac:dyDescent="0.2">
      <c r="A1291" t="s">
        <v>18117</v>
      </c>
      <c r="B1291" t="s">
        <v>12324</v>
      </c>
      <c r="C1291">
        <v>1126</v>
      </c>
      <c r="D1291">
        <v>211.09569999999999</v>
      </c>
      <c r="E1291">
        <v>3.4590000000000001</v>
      </c>
      <c r="F1291" t="s">
        <v>18118</v>
      </c>
      <c r="G1291" t="s">
        <v>474</v>
      </c>
      <c r="H1291" t="s">
        <v>474</v>
      </c>
      <c r="I1291" t="s">
        <v>475</v>
      </c>
      <c r="J1291" t="s">
        <v>113</v>
      </c>
      <c r="K1291" t="s">
        <v>112</v>
      </c>
      <c r="L1291" t="s">
        <v>17207</v>
      </c>
    </row>
    <row r="1292" spans="1:12" x14ac:dyDescent="0.2">
      <c r="A1292" t="s">
        <v>11711</v>
      </c>
      <c r="B1292" t="s">
        <v>28</v>
      </c>
      <c r="C1292">
        <v>2121</v>
      </c>
      <c r="D1292">
        <v>401.0865</v>
      </c>
      <c r="E1292">
        <v>14.73</v>
      </c>
      <c r="F1292" t="s">
        <v>11712</v>
      </c>
      <c r="G1292" t="s">
        <v>700</v>
      </c>
      <c r="H1292">
        <v>0</v>
      </c>
      <c r="I1292" t="s">
        <v>700</v>
      </c>
      <c r="J1292" t="s">
        <v>358</v>
      </c>
      <c r="K1292" t="s">
        <v>94</v>
      </c>
      <c r="L1292" t="s">
        <v>11719</v>
      </c>
    </row>
    <row r="1293" spans="1:12" x14ac:dyDescent="0.2">
      <c r="A1293" t="s">
        <v>9579</v>
      </c>
      <c r="B1293" t="s">
        <v>28</v>
      </c>
      <c r="C1293">
        <v>1770</v>
      </c>
      <c r="D1293">
        <v>307.15809999999999</v>
      </c>
      <c r="E1293">
        <v>16.256</v>
      </c>
      <c r="F1293" t="s">
        <v>9580</v>
      </c>
      <c r="G1293" t="s">
        <v>358</v>
      </c>
      <c r="H1293">
        <v>0</v>
      </c>
      <c r="I1293">
        <v>0</v>
      </c>
      <c r="J1293" t="s">
        <v>358</v>
      </c>
      <c r="K1293" t="s">
        <v>94</v>
      </c>
      <c r="L1293" t="s">
        <v>9581</v>
      </c>
    </row>
    <row r="1294" spans="1:12" x14ac:dyDescent="0.2">
      <c r="A1294" t="s">
        <v>8465</v>
      </c>
      <c r="B1294" t="s">
        <v>28</v>
      </c>
      <c r="C1294">
        <v>1589</v>
      </c>
      <c r="D1294">
        <v>279.12650000000002</v>
      </c>
      <c r="E1294">
        <v>14.618</v>
      </c>
      <c r="F1294" t="s">
        <v>8466</v>
      </c>
      <c r="G1294" t="s">
        <v>358</v>
      </c>
      <c r="H1294">
        <v>0</v>
      </c>
      <c r="I1294">
        <v>0</v>
      </c>
      <c r="J1294" t="s">
        <v>358</v>
      </c>
      <c r="K1294" t="s">
        <v>94</v>
      </c>
      <c r="L1294" t="s">
        <v>8467</v>
      </c>
    </row>
    <row r="1295" spans="1:12" x14ac:dyDescent="0.2">
      <c r="A1295" t="s">
        <v>18996</v>
      </c>
      <c r="B1295" t="s">
        <v>12324</v>
      </c>
      <c r="C1295">
        <v>1289</v>
      </c>
      <c r="D1295">
        <v>223.1448</v>
      </c>
      <c r="E1295">
        <v>2.5179999999999998</v>
      </c>
      <c r="F1295" t="s">
        <v>18997</v>
      </c>
      <c r="G1295" t="s">
        <v>3983</v>
      </c>
      <c r="H1295">
        <v>0</v>
      </c>
      <c r="I1295">
        <v>0</v>
      </c>
      <c r="J1295">
        <v>0</v>
      </c>
      <c r="K1295" t="s">
        <v>3983</v>
      </c>
      <c r="L1295" t="s">
        <v>19003</v>
      </c>
    </row>
    <row r="1296" spans="1:12" x14ac:dyDescent="0.2">
      <c r="A1296" t="s">
        <v>18033</v>
      </c>
      <c r="B1296" t="s">
        <v>12324</v>
      </c>
      <c r="C1296">
        <v>1113</v>
      </c>
      <c r="D1296">
        <v>210.14949999999999</v>
      </c>
      <c r="E1296">
        <v>2.2909999999999999</v>
      </c>
      <c r="F1296" t="s">
        <v>18034</v>
      </c>
      <c r="G1296" t="s">
        <v>14247</v>
      </c>
      <c r="H1296">
        <v>0</v>
      </c>
      <c r="I1296">
        <v>0</v>
      </c>
      <c r="J1296" t="s">
        <v>14247</v>
      </c>
      <c r="K1296" t="s">
        <v>141</v>
      </c>
      <c r="L1296" t="s">
        <v>18040</v>
      </c>
    </row>
    <row r="1297" spans="1:12" x14ac:dyDescent="0.2">
      <c r="A1297" t="s">
        <v>17433</v>
      </c>
      <c r="B1297" t="s">
        <v>12324</v>
      </c>
      <c r="C1297">
        <v>1000</v>
      </c>
      <c r="D1297">
        <v>202.18090000000001</v>
      </c>
      <c r="E1297">
        <v>0.98499999999999999</v>
      </c>
      <c r="F1297" t="s">
        <v>17434</v>
      </c>
      <c r="G1297" t="s">
        <v>14247</v>
      </c>
      <c r="H1297">
        <v>0</v>
      </c>
      <c r="I1297">
        <v>0</v>
      </c>
      <c r="J1297" t="s">
        <v>14247</v>
      </c>
      <c r="K1297" t="s">
        <v>141</v>
      </c>
      <c r="L1297" t="s">
        <v>17285</v>
      </c>
    </row>
    <row r="1298" spans="1:12" x14ac:dyDescent="0.2">
      <c r="A1298" t="s">
        <v>17279</v>
      </c>
      <c r="B1298" t="s">
        <v>12324</v>
      </c>
      <c r="C1298">
        <v>969</v>
      </c>
      <c r="D1298">
        <v>200.12870000000001</v>
      </c>
      <c r="E1298">
        <v>0.98399999999999999</v>
      </c>
      <c r="F1298" t="s">
        <v>17280</v>
      </c>
      <c r="G1298" t="s">
        <v>14247</v>
      </c>
      <c r="H1298">
        <v>0</v>
      </c>
      <c r="I1298">
        <v>0</v>
      </c>
      <c r="J1298" t="s">
        <v>14247</v>
      </c>
      <c r="K1298" t="s">
        <v>141</v>
      </c>
      <c r="L1298" t="s">
        <v>17285</v>
      </c>
    </row>
    <row r="1299" spans="1:12" x14ac:dyDescent="0.2">
      <c r="A1299" t="s">
        <v>21402</v>
      </c>
      <c r="B1299" t="s">
        <v>12324</v>
      </c>
      <c r="C1299">
        <v>1742</v>
      </c>
      <c r="D1299">
        <v>267.19630000000001</v>
      </c>
      <c r="E1299">
        <v>17.245000000000001</v>
      </c>
      <c r="F1299" t="s">
        <v>21403</v>
      </c>
      <c r="G1299" t="s">
        <v>6114</v>
      </c>
      <c r="H1299">
        <v>0</v>
      </c>
      <c r="I1299" t="s">
        <v>6114</v>
      </c>
      <c r="J1299" t="s">
        <v>5944</v>
      </c>
      <c r="K1299" t="s">
        <v>228</v>
      </c>
      <c r="L1299" t="s">
        <v>21410</v>
      </c>
    </row>
    <row r="1300" spans="1:12" x14ac:dyDescent="0.2">
      <c r="A1300" t="s">
        <v>15704</v>
      </c>
      <c r="B1300" t="s">
        <v>12324</v>
      </c>
      <c r="C1300">
        <v>695</v>
      </c>
      <c r="D1300">
        <v>181.08600000000001</v>
      </c>
      <c r="E1300">
        <v>5.407</v>
      </c>
      <c r="F1300" t="s">
        <v>15705</v>
      </c>
      <c r="G1300" t="s">
        <v>4859</v>
      </c>
      <c r="H1300" t="s">
        <v>4860</v>
      </c>
      <c r="I1300" t="s">
        <v>475</v>
      </c>
      <c r="J1300" t="s">
        <v>113</v>
      </c>
      <c r="K1300" t="s">
        <v>112</v>
      </c>
      <c r="L1300" t="s">
        <v>15710</v>
      </c>
    </row>
    <row r="1301" spans="1:12" x14ac:dyDescent="0.2">
      <c r="A1301" t="s">
        <v>17122</v>
      </c>
      <c r="B1301" t="s">
        <v>12324</v>
      </c>
      <c r="C1301">
        <v>936</v>
      </c>
      <c r="D1301">
        <v>198.09190000000001</v>
      </c>
      <c r="E1301">
        <v>12.818</v>
      </c>
      <c r="F1301" t="s">
        <v>17123</v>
      </c>
      <c r="G1301" t="s">
        <v>16932</v>
      </c>
      <c r="H1301" t="s">
        <v>122</v>
      </c>
      <c r="I1301" t="s">
        <v>114</v>
      </c>
      <c r="J1301" t="s">
        <v>113</v>
      </c>
      <c r="K1301" t="s">
        <v>112</v>
      </c>
      <c r="L1301" t="s">
        <v>17129</v>
      </c>
    </row>
    <row r="1302" spans="1:12" x14ac:dyDescent="0.2">
      <c r="A1302" t="s">
        <v>6299</v>
      </c>
      <c r="B1302" t="s">
        <v>28</v>
      </c>
      <c r="C1302">
        <v>1191</v>
      </c>
      <c r="D1302">
        <v>237.07910000000001</v>
      </c>
      <c r="E1302">
        <v>9.4740000000000002</v>
      </c>
      <c r="F1302" t="s">
        <v>6300</v>
      </c>
      <c r="G1302" t="s">
        <v>2868</v>
      </c>
      <c r="H1302">
        <v>0</v>
      </c>
      <c r="I1302" t="s">
        <v>2868</v>
      </c>
      <c r="J1302" t="s">
        <v>1669</v>
      </c>
      <c r="K1302" t="s">
        <v>94</v>
      </c>
      <c r="L1302" t="s">
        <v>6301</v>
      </c>
    </row>
    <row r="1303" spans="1:12" x14ac:dyDescent="0.2">
      <c r="A1303" t="s">
        <v>24405</v>
      </c>
      <c r="B1303" t="s">
        <v>12324</v>
      </c>
      <c r="C1303">
        <v>2358</v>
      </c>
      <c r="D1303">
        <v>415.21300000000002</v>
      </c>
      <c r="E1303">
        <v>18.077999999999999</v>
      </c>
      <c r="F1303" t="s">
        <v>24406</v>
      </c>
      <c r="G1303" t="s">
        <v>9904</v>
      </c>
      <c r="H1303">
        <v>0</v>
      </c>
      <c r="I1303">
        <v>0</v>
      </c>
      <c r="J1303">
        <v>0</v>
      </c>
      <c r="K1303" t="s">
        <v>9904</v>
      </c>
      <c r="L1303" t="s">
        <v>24414</v>
      </c>
    </row>
    <row r="1304" spans="1:12" x14ac:dyDescent="0.2">
      <c r="A1304" t="s">
        <v>24385</v>
      </c>
      <c r="B1304" t="s">
        <v>12324</v>
      </c>
      <c r="C1304">
        <v>2356</v>
      </c>
      <c r="D1304">
        <v>415.21269999999998</v>
      </c>
      <c r="E1304">
        <v>17.32</v>
      </c>
      <c r="F1304" t="s">
        <v>24386</v>
      </c>
      <c r="G1304" t="s">
        <v>9904</v>
      </c>
      <c r="H1304">
        <v>0</v>
      </c>
      <c r="I1304">
        <v>0</v>
      </c>
      <c r="J1304">
        <v>0</v>
      </c>
      <c r="K1304" t="s">
        <v>9904</v>
      </c>
      <c r="L1304" t="s">
        <v>24394</v>
      </c>
    </row>
    <row r="1305" spans="1:12" x14ac:dyDescent="0.2">
      <c r="A1305" t="s">
        <v>19951</v>
      </c>
      <c r="B1305" t="s">
        <v>12324</v>
      </c>
      <c r="C1305">
        <v>1474</v>
      </c>
      <c r="D1305">
        <v>239.0907</v>
      </c>
      <c r="E1305">
        <v>6.54</v>
      </c>
      <c r="F1305" t="s">
        <v>19952</v>
      </c>
      <c r="G1305" t="s">
        <v>11934</v>
      </c>
      <c r="H1305" t="s">
        <v>9299</v>
      </c>
      <c r="I1305" t="s">
        <v>1886</v>
      </c>
      <c r="J1305" t="s">
        <v>113</v>
      </c>
      <c r="K1305" t="s">
        <v>112</v>
      </c>
      <c r="L1305" t="s">
        <v>19958</v>
      </c>
    </row>
    <row r="1306" spans="1:12" x14ac:dyDescent="0.2">
      <c r="A1306" t="s">
        <v>11999</v>
      </c>
      <c r="B1306" t="s">
        <v>28</v>
      </c>
      <c r="C1306">
        <v>2166</v>
      </c>
      <c r="D1306">
        <v>448.17410000000001</v>
      </c>
      <c r="E1306">
        <v>17.658999999999999</v>
      </c>
      <c r="F1306" t="s">
        <v>12000</v>
      </c>
      <c r="G1306" t="s">
        <v>1669</v>
      </c>
      <c r="H1306">
        <v>0</v>
      </c>
      <c r="I1306">
        <v>0</v>
      </c>
      <c r="J1306" t="s">
        <v>1669</v>
      </c>
      <c r="K1306" t="s">
        <v>94</v>
      </c>
      <c r="L1306" t="s">
        <v>12007</v>
      </c>
    </row>
    <row r="1307" spans="1:12" x14ac:dyDescent="0.2">
      <c r="A1307" t="s">
        <v>19948</v>
      </c>
      <c r="B1307" t="s">
        <v>12324</v>
      </c>
      <c r="C1307">
        <v>1473</v>
      </c>
      <c r="D1307">
        <v>239.09049999999999</v>
      </c>
      <c r="E1307">
        <v>7.3689999999999998</v>
      </c>
      <c r="F1307" t="s">
        <v>19949</v>
      </c>
      <c r="G1307" t="s">
        <v>2868</v>
      </c>
      <c r="H1307">
        <v>0</v>
      </c>
      <c r="I1307" t="s">
        <v>2868</v>
      </c>
      <c r="J1307" t="s">
        <v>1669</v>
      </c>
      <c r="K1307" t="s">
        <v>94</v>
      </c>
      <c r="L1307" t="s">
        <v>19950</v>
      </c>
    </row>
    <row r="1308" spans="1:12" x14ac:dyDescent="0.2">
      <c r="A1308" t="s">
        <v>10052</v>
      </c>
      <c r="B1308" t="s">
        <v>28</v>
      </c>
      <c r="C1308">
        <v>1858</v>
      </c>
      <c r="D1308">
        <v>318.13330000000002</v>
      </c>
      <c r="E1308">
        <v>18.920000000000002</v>
      </c>
      <c r="F1308" t="s">
        <v>10053</v>
      </c>
      <c r="G1308" t="s">
        <v>2868</v>
      </c>
      <c r="H1308">
        <v>0</v>
      </c>
      <c r="I1308" t="s">
        <v>2868</v>
      </c>
      <c r="J1308" t="s">
        <v>1669</v>
      </c>
      <c r="K1308" t="s">
        <v>94</v>
      </c>
      <c r="L1308" t="s">
        <v>10061</v>
      </c>
    </row>
    <row r="1309" spans="1:12" x14ac:dyDescent="0.2">
      <c r="A1309" t="s">
        <v>16723</v>
      </c>
      <c r="B1309" t="s">
        <v>12324</v>
      </c>
      <c r="C1309">
        <v>865</v>
      </c>
      <c r="D1309">
        <v>195.0634</v>
      </c>
      <c r="E1309">
        <v>4.673</v>
      </c>
      <c r="F1309" t="s">
        <v>16724</v>
      </c>
      <c r="G1309" t="s">
        <v>2868</v>
      </c>
      <c r="H1309">
        <v>0</v>
      </c>
      <c r="I1309" t="s">
        <v>2868</v>
      </c>
      <c r="J1309" t="s">
        <v>1669</v>
      </c>
      <c r="K1309" t="s">
        <v>94</v>
      </c>
      <c r="L1309" t="s">
        <v>16731</v>
      </c>
    </row>
    <row r="1310" spans="1:12" x14ac:dyDescent="0.2">
      <c r="A1310" t="s">
        <v>16747</v>
      </c>
      <c r="B1310" t="s">
        <v>12324</v>
      </c>
      <c r="C1310">
        <v>870</v>
      </c>
      <c r="D1310">
        <v>195.06460000000001</v>
      </c>
      <c r="E1310">
        <v>1.984</v>
      </c>
      <c r="F1310" t="s">
        <v>16748</v>
      </c>
      <c r="G1310" t="s">
        <v>2868</v>
      </c>
      <c r="H1310">
        <v>0</v>
      </c>
      <c r="I1310" t="s">
        <v>2868</v>
      </c>
      <c r="J1310" t="s">
        <v>1669</v>
      </c>
      <c r="K1310" t="s">
        <v>94</v>
      </c>
      <c r="L1310" t="s">
        <v>16749</v>
      </c>
    </row>
    <row r="1311" spans="1:12" x14ac:dyDescent="0.2">
      <c r="A1311" t="s">
        <v>19154</v>
      </c>
      <c r="B1311" t="s">
        <v>12324</v>
      </c>
      <c r="C1311">
        <v>1317</v>
      </c>
      <c r="D1311">
        <v>225.11349999999999</v>
      </c>
      <c r="E1311">
        <v>11.537000000000001</v>
      </c>
      <c r="F1311" t="s">
        <v>19155</v>
      </c>
      <c r="G1311" t="s">
        <v>2868</v>
      </c>
      <c r="H1311">
        <v>0</v>
      </c>
      <c r="I1311" t="s">
        <v>2868</v>
      </c>
      <c r="J1311" t="s">
        <v>1669</v>
      </c>
      <c r="K1311" t="s">
        <v>94</v>
      </c>
      <c r="L1311" t="s">
        <v>19160</v>
      </c>
    </row>
    <row r="1312" spans="1:12" x14ac:dyDescent="0.2">
      <c r="A1312" t="s">
        <v>15210</v>
      </c>
      <c r="B1312" t="s">
        <v>12324</v>
      </c>
      <c r="C1312">
        <v>607</v>
      </c>
      <c r="D1312">
        <v>174.0924</v>
      </c>
      <c r="E1312">
        <v>5.931</v>
      </c>
      <c r="F1312" t="s">
        <v>15211</v>
      </c>
      <c r="G1312" t="s">
        <v>2868</v>
      </c>
      <c r="H1312">
        <v>0</v>
      </c>
      <c r="I1312" t="s">
        <v>2868</v>
      </c>
      <c r="J1312" t="s">
        <v>1669</v>
      </c>
      <c r="K1312" t="s">
        <v>94</v>
      </c>
      <c r="L1312" t="s">
        <v>15216</v>
      </c>
    </row>
    <row r="1313" spans="1:12" x14ac:dyDescent="0.2">
      <c r="A1313" t="s">
        <v>24511</v>
      </c>
      <c r="B1313" t="s">
        <v>12324</v>
      </c>
      <c r="C1313">
        <v>2381</v>
      </c>
      <c r="D1313">
        <v>437.19450000000001</v>
      </c>
      <c r="E1313">
        <v>17.837</v>
      </c>
      <c r="F1313" t="s">
        <v>24512</v>
      </c>
      <c r="G1313" t="s">
        <v>20144</v>
      </c>
      <c r="H1313" t="s">
        <v>20144</v>
      </c>
      <c r="I1313" t="s">
        <v>13396</v>
      </c>
      <c r="J1313" t="s">
        <v>95</v>
      </c>
      <c r="K1313" t="s">
        <v>94</v>
      </c>
      <c r="L1313" t="s">
        <v>24513</v>
      </c>
    </row>
    <row r="1314" spans="1:12" x14ac:dyDescent="0.2">
      <c r="A1314" t="s">
        <v>23307</v>
      </c>
      <c r="B1314" t="s">
        <v>12324</v>
      </c>
      <c r="C1314">
        <v>2135</v>
      </c>
      <c r="D1314">
        <v>323.16090000000003</v>
      </c>
      <c r="E1314">
        <v>1.679</v>
      </c>
      <c r="F1314" t="s">
        <v>23308</v>
      </c>
      <c r="G1314" t="s">
        <v>3200</v>
      </c>
      <c r="H1314" t="s">
        <v>3200</v>
      </c>
      <c r="I1314" t="s">
        <v>3201</v>
      </c>
      <c r="J1314" t="s">
        <v>95</v>
      </c>
      <c r="K1314" t="s">
        <v>94</v>
      </c>
      <c r="L1314" t="s">
        <v>23313</v>
      </c>
    </row>
    <row r="1315" spans="1:12" x14ac:dyDescent="0.2">
      <c r="A1315" t="s">
        <v>22065</v>
      </c>
      <c r="B1315" t="s">
        <v>12324</v>
      </c>
      <c r="C1315">
        <v>1881</v>
      </c>
      <c r="D1315">
        <v>285.16030000000001</v>
      </c>
      <c r="E1315">
        <v>7.03</v>
      </c>
      <c r="F1315" t="s">
        <v>22066</v>
      </c>
      <c r="G1315" t="s">
        <v>11163</v>
      </c>
      <c r="H1315" t="s">
        <v>9112</v>
      </c>
      <c r="I1315" t="s">
        <v>861</v>
      </c>
      <c r="J1315" t="s">
        <v>862</v>
      </c>
      <c r="K1315" t="s">
        <v>863</v>
      </c>
      <c r="L1315" t="s">
        <v>22072</v>
      </c>
    </row>
    <row r="1316" spans="1:12" x14ac:dyDescent="0.2">
      <c r="A1316" t="s">
        <v>18677</v>
      </c>
      <c r="B1316" t="s">
        <v>12324</v>
      </c>
      <c r="C1316">
        <v>1232</v>
      </c>
      <c r="D1316">
        <v>221.11619999999999</v>
      </c>
      <c r="E1316">
        <v>12.592000000000001</v>
      </c>
      <c r="F1316" t="s">
        <v>18678</v>
      </c>
      <c r="G1316" t="s">
        <v>6011</v>
      </c>
      <c r="H1316" t="s">
        <v>6011</v>
      </c>
      <c r="I1316" t="s">
        <v>6012</v>
      </c>
      <c r="J1316" t="s">
        <v>113</v>
      </c>
      <c r="K1316" t="s">
        <v>112</v>
      </c>
      <c r="L1316" t="s">
        <v>18683</v>
      </c>
    </row>
    <row r="1317" spans="1:12" x14ac:dyDescent="0.2">
      <c r="A1317" t="s">
        <v>6159</v>
      </c>
      <c r="B1317" t="s">
        <v>28</v>
      </c>
      <c r="C1317">
        <v>1162</v>
      </c>
      <c r="D1317">
        <v>234.07650000000001</v>
      </c>
      <c r="E1317">
        <v>15.193</v>
      </c>
      <c r="F1317" t="s">
        <v>6160</v>
      </c>
      <c r="G1317" t="s">
        <v>1669</v>
      </c>
      <c r="H1317">
        <v>0</v>
      </c>
      <c r="I1317">
        <v>0</v>
      </c>
      <c r="J1317" t="s">
        <v>1669</v>
      </c>
      <c r="K1317" t="s">
        <v>94</v>
      </c>
      <c r="L1317" t="s">
        <v>6165</v>
      </c>
    </row>
    <row r="1318" spans="1:12" x14ac:dyDescent="0.2">
      <c r="A1318" t="s">
        <v>23171</v>
      </c>
      <c r="B1318" t="s">
        <v>12324</v>
      </c>
      <c r="C1318">
        <v>2111</v>
      </c>
      <c r="D1318">
        <v>321.13240000000002</v>
      </c>
      <c r="E1318">
        <v>10.856</v>
      </c>
      <c r="F1318" t="s">
        <v>23172</v>
      </c>
      <c r="G1318" t="s">
        <v>6011</v>
      </c>
      <c r="H1318" t="s">
        <v>6011</v>
      </c>
      <c r="I1318" t="s">
        <v>6012</v>
      </c>
      <c r="J1318" t="s">
        <v>113</v>
      </c>
      <c r="K1318" t="s">
        <v>112</v>
      </c>
      <c r="L1318" t="s">
        <v>23179</v>
      </c>
    </row>
    <row r="1319" spans="1:12" x14ac:dyDescent="0.2">
      <c r="A1319" t="s">
        <v>24149</v>
      </c>
      <c r="B1319" t="s">
        <v>12324</v>
      </c>
      <c r="C1319">
        <v>2314</v>
      </c>
      <c r="D1319">
        <v>385.16300000000001</v>
      </c>
      <c r="E1319">
        <v>17.817</v>
      </c>
      <c r="F1319" t="s">
        <v>24150</v>
      </c>
      <c r="G1319" t="s">
        <v>9904</v>
      </c>
      <c r="H1319">
        <v>0</v>
      </c>
      <c r="I1319">
        <v>0</v>
      </c>
      <c r="J1319">
        <v>0</v>
      </c>
      <c r="K1319" t="s">
        <v>9904</v>
      </c>
      <c r="L1319" t="s">
        <v>24156</v>
      </c>
    </row>
    <row r="1320" spans="1:12" x14ac:dyDescent="0.2">
      <c r="A1320" t="s">
        <v>6002</v>
      </c>
      <c r="B1320" t="s">
        <v>28</v>
      </c>
      <c r="C1320">
        <v>1136</v>
      </c>
      <c r="D1320">
        <v>231.06899999999999</v>
      </c>
      <c r="E1320">
        <v>14.201000000000001</v>
      </c>
      <c r="F1320" t="s">
        <v>6003</v>
      </c>
      <c r="G1320" t="s">
        <v>6011</v>
      </c>
      <c r="H1320" t="s">
        <v>6011</v>
      </c>
      <c r="I1320" t="s">
        <v>6012</v>
      </c>
      <c r="J1320" t="s">
        <v>113</v>
      </c>
      <c r="K1320" t="s">
        <v>112</v>
      </c>
      <c r="L1320" t="s">
        <v>6013</v>
      </c>
    </row>
    <row r="1321" spans="1:12" x14ac:dyDescent="0.2">
      <c r="A1321" t="s">
        <v>6084</v>
      </c>
      <c r="B1321" t="s">
        <v>28</v>
      </c>
      <c r="C1321">
        <v>1150</v>
      </c>
      <c r="D1321">
        <v>233.04429999999999</v>
      </c>
      <c r="E1321">
        <v>8.2919999999999998</v>
      </c>
      <c r="F1321" t="s">
        <v>6085</v>
      </c>
      <c r="G1321" t="s">
        <v>6011</v>
      </c>
      <c r="H1321" t="s">
        <v>6011</v>
      </c>
      <c r="I1321" t="s">
        <v>6012</v>
      </c>
      <c r="J1321" t="s">
        <v>113</v>
      </c>
      <c r="K1321" t="s">
        <v>112</v>
      </c>
      <c r="L1321" t="s">
        <v>6092</v>
      </c>
    </row>
    <row r="1322" spans="1:12" x14ac:dyDescent="0.2">
      <c r="A1322" t="s">
        <v>6345</v>
      </c>
      <c r="B1322" t="s">
        <v>28</v>
      </c>
      <c r="C1322">
        <v>1201</v>
      </c>
      <c r="D1322">
        <v>238.035</v>
      </c>
      <c r="E1322">
        <v>11.468999999999999</v>
      </c>
      <c r="F1322" t="s">
        <v>6346</v>
      </c>
      <c r="G1322" t="s">
        <v>2514</v>
      </c>
      <c r="H1322" t="s">
        <v>447</v>
      </c>
      <c r="I1322" t="s">
        <v>448</v>
      </c>
      <c r="J1322" t="s">
        <v>449</v>
      </c>
      <c r="K1322" t="s">
        <v>78</v>
      </c>
      <c r="L1322" t="s">
        <v>6348</v>
      </c>
    </row>
    <row r="1323" spans="1:12" x14ac:dyDescent="0.2">
      <c r="A1323" t="s">
        <v>17762</v>
      </c>
      <c r="B1323" t="s">
        <v>12324</v>
      </c>
      <c r="C1323">
        <v>1062</v>
      </c>
      <c r="D1323">
        <v>208.06129999999999</v>
      </c>
      <c r="E1323">
        <v>12.103999999999999</v>
      </c>
      <c r="F1323" t="s">
        <v>17763</v>
      </c>
      <c r="G1323" t="s">
        <v>2514</v>
      </c>
      <c r="H1323" t="s">
        <v>447</v>
      </c>
      <c r="I1323" t="s">
        <v>448</v>
      </c>
      <c r="J1323" t="s">
        <v>449</v>
      </c>
      <c r="K1323" t="s">
        <v>78</v>
      </c>
      <c r="L1323" t="s">
        <v>17770</v>
      </c>
    </row>
    <row r="1324" spans="1:12" x14ac:dyDescent="0.2">
      <c r="A1324" t="s">
        <v>14457</v>
      </c>
      <c r="B1324" t="s">
        <v>12324</v>
      </c>
      <c r="C1324">
        <v>449</v>
      </c>
      <c r="D1324">
        <v>161.108</v>
      </c>
      <c r="E1324">
        <v>8.0389999999999997</v>
      </c>
      <c r="F1324" t="s">
        <v>14458</v>
      </c>
      <c r="G1324" t="s">
        <v>95</v>
      </c>
      <c r="H1324">
        <v>0</v>
      </c>
      <c r="I1324">
        <v>0</v>
      </c>
      <c r="J1324" t="s">
        <v>95</v>
      </c>
      <c r="K1324" t="s">
        <v>94</v>
      </c>
      <c r="L1324" t="s">
        <v>14459</v>
      </c>
    </row>
    <row r="1325" spans="1:12" x14ac:dyDescent="0.2">
      <c r="A1325" t="s">
        <v>14436</v>
      </c>
      <c r="B1325" t="s">
        <v>12324</v>
      </c>
      <c r="C1325">
        <v>443</v>
      </c>
      <c r="D1325">
        <v>161.10769999999999</v>
      </c>
      <c r="E1325">
        <v>7.6470000000000002</v>
      </c>
      <c r="F1325" t="s">
        <v>14437</v>
      </c>
      <c r="G1325" t="s">
        <v>95</v>
      </c>
      <c r="H1325">
        <v>0</v>
      </c>
      <c r="I1325">
        <v>0</v>
      </c>
      <c r="J1325" t="s">
        <v>95</v>
      </c>
      <c r="K1325" t="s">
        <v>94</v>
      </c>
      <c r="L1325" t="s">
        <v>14444</v>
      </c>
    </row>
    <row r="1326" spans="1:12" x14ac:dyDescent="0.2">
      <c r="A1326" t="s">
        <v>17236</v>
      </c>
      <c r="B1326" t="s">
        <v>12324</v>
      </c>
      <c r="C1326">
        <v>961</v>
      </c>
      <c r="D1326">
        <v>199.1447</v>
      </c>
      <c r="E1326">
        <v>6.3380000000000001</v>
      </c>
      <c r="F1326" t="s">
        <v>17237</v>
      </c>
      <c r="G1326" t="s">
        <v>447</v>
      </c>
      <c r="H1326" t="s">
        <v>447</v>
      </c>
      <c r="I1326" t="s">
        <v>448</v>
      </c>
      <c r="J1326" t="s">
        <v>449</v>
      </c>
      <c r="K1326" t="s">
        <v>78</v>
      </c>
      <c r="L1326" t="s">
        <v>17243</v>
      </c>
    </row>
    <row r="1327" spans="1:12" x14ac:dyDescent="0.2">
      <c r="A1327" t="s">
        <v>11394</v>
      </c>
      <c r="B1327" t="s">
        <v>28</v>
      </c>
      <c r="C1327">
        <v>2079</v>
      </c>
      <c r="D1327">
        <v>378.15289999999999</v>
      </c>
      <c r="E1327">
        <v>16.835000000000001</v>
      </c>
      <c r="F1327" t="s">
        <v>11395</v>
      </c>
      <c r="G1327" t="s">
        <v>8040</v>
      </c>
      <c r="H1327" t="s">
        <v>447</v>
      </c>
      <c r="I1327" t="s">
        <v>448</v>
      </c>
      <c r="J1327" t="s">
        <v>449</v>
      </c>
      <c r="K1327" t="s">
        <v>78</v>
      </c>
      <c r="L1327" t="s">
        <v>11402</v>
      </c>
    </row>
    <row r="1328" spans="1:12" x14ac:dyDescent="0.2">
      <c r="A1328" t="s">
        <v>22898</v>
      </c>
      <c r="B1328" t="s">
        <v>12324</v>
      </c>
      <c r="C1328">
        <v>2051</v>
      </c>
      <c r="D1328">
        <v>308.22269999999997</v>
      </c>
      <c r="E1328">
        <v>16.277000000000001</v>
      </c>
      <c r="F1328" t="s">
        <v>22899</v>
      </c>
      <c r="G1328" t="s">
        <v>447</v>
      </c>
      <c r="H1328" t="s">
        <v>447</v>
      </c>
      <c r="I1328" t="s">
        <v>448</v>
      </c>
      <c r="J1328" t="s">
        <v>449</v>
      </c>
      <c r="K1328" t="s">
        <v>78</v>
      </c>
      <c r="L1328" t="s">
        <v>22906</v>
      </c>
    </row>
    <row r="1329" spans="1:12" x14ac:dyDescent="0.2">
      <c r="A1329" t="s">
        <v>20753</v>
      </c>
      <c r="B1329" t="s">
        <v>12324</v>
      </c>
      <c r="C1329">
        <v>1631</v>
      </c>
      <c r="D1329">
        <v>255.17150000000001</v>
      </c>
      <c r="E1329">
        <v>6.9390000000000001</v>
      </c>
      <c r="F1329" t="s">
        <v>20754</v>
      </c>
      <c r="G1329" t="s">
        <v>447</v>
      </c>
      <c r="H1329" t="s">
        <v>447</v>
      </c>
      <c r="I1329" t="s">
        <v>448</v>
      </c>
      <c r="J1329" t="s">
        <v>449</v>
      </c>
      <c r="K1329" t="s">
        <v>78</v>
      </c>
      <c r="L1329" t="s">
        <v>20761</v>
      </c>
    </row>
    <row r="1330" spans="1:12" x14ac:dyDescent="0.2">
      <c r="A1330" t="s">
        <v>20861</v>
      </c>
      <c r="B1330" t="s">
        <v>12324</v>
      </c>
      <c r="C1330">
        <v>1656</v>
      </c>
      <c r="D1330">
        <v>260.11660000000001</v>
      </c>
      <c r="E1330">
        <v>0.82699999999999996</v>
      </c>
      <c r="F1330" t="s">
        <v>20862</v>
      </c>
      <c r="G1330" t="s">
        <v>447</v>
      </c>
      <c r="H1330" t="s">
        <v>447</v>
      </c>
      <c r="I1330" t="s">
        <v>448</v>
      </c>
      <c r="J1330" t="s">
        <v>449</v>
      </c>
      <c r="K1330" t="s">
        <v>78</v>
      </c>
      <c r="L1330" t="s">
        <v>20869</v>
      </c>
    </row>
    <row r="1331" spans="1:12" x14ac:dyDescent="0.2">
      <c r="A1331" t="s">
        <v>11838</v>
      </c>
      <c r="B1331" t="s">
        <v>28</v>
      </c>
      <c r="C1331">
        <v>2139</v>
      </c>
      <c r="D1331">
        <v>416.15839999999997</v>
      </c>
      <c r="E1331">
        <v>13.548999999999999</v>
      </c>
      <c r="F1331" t="s">
        <v>11839</v>
      </c>
      <c r="G1331" t="s">
        <v>447</v>
      </c>
      <c r="H1331" t="s">
        <v>447</v>
      </c>
      <c r="I1331" t="s">
        <v>448</v>
      </c>
      <c r="J1331" t="s">
        <v>449</v>
      </c>
      <c r="K1331" t="s">
        <v>78</v>
      </c>
      <c r="L1331" t="s">
        <v>11847</v>
      </c>
    </row>
    <row r="1332" spans="1:12" x14ac:dyDescent="0.2">
      <c r="A1332" t="s">
        <v>6786</v>
      </c>
      <c r="B1332" t="s">
        <v>28</v>
      </c>
      <c r="C1332">
        <v>1293</v>
      </c>
      <c r="D1332">
        <v>244.06110000000001</v>
      </c>
      <c r="E1332">
        <v>16.052</v>
      </c>
      <c r="F1332" t="s">
        <v>6787</v>
      </c>
      <c r="G1332" t="s">
        <v>2514</v>
      </c>
      <c r="H1332" t="s">
        <v>447</v>
      </c>
      <c r="I1332" t="s">
        <v>448</v>
      </c>
      <c r="J1332" t="s">
        <v>449</v>
      </c>
      <c r="K1332" t="s">
        <v>78</v>
      </c>
      <c r="L1332" t="s">
        <v>6788</v>
      </c>
    </row>
    <row r="1333" spans="1:12" x14ac:dyDescent="0.2">
      <c r="A1333" t="s">
        <v>8224</v>
      </c>
      <c r="B1333" t="s">
        <v>28</v>
      </c>
      <c r="C1333">
        <v>1553</v>
      </c>
      <c r="D1333">
        <v>275.13909999999998</v>
      </c>
      <c r="E1333">
        <v>8.423</v>
      </c>
      <c r="F1333" t="s">
        <v>8225</v>
      </c>
      <c r="G1333" t="s">
        <v>2514</v>
      </c>
      <c r="H1333" t="s">
        <v>447</v>
      </c>
      <c r="I1333" t="s">
        <v>448</v>
      </c>
      <c r="J1333" t="s">
        <v>449</v>
      </c>
      <c r="K1333" t="s">
        <v>78</v>
      </c>
      <c r="L1333" t="s">
        <v>8232</v>
      </c>
    </row>
    <row r="1334" spans="1:12" x14ac:dyDescent="0.2">
      <c r="A1334" t="s">
        <v>19239</v>
      </c>
      <c r="B1334" t="s">
        <v>12324</v>
      </c>
      <c r="C1334">
        <v>1335</v>
      </c>
      <c r="D1334">
        <v>226.15559999999999</v>
      </c>
      <c r="E1334">
        <v>4.4539999999999997</v>
      </c>
      <c r="F1334" t="s">
        <v>19240</v>
      </c>
      <c r="G1334" t="s">
        <v>2436</v>
      </c>
      <c r="H1334" t="s">
        <v>447</v>
      </c>
      <c r="I1334" t="s">
        <v>448</v>
      </c>
      <c r="J1334" t="s">
        <v>449</v>
      </c>
      <c r="K1334" t="s">
        <v>78</v>
      </c>
      <c r="L1334" t="s">
        <v>19246</v>
      </c>
    </row>
    <row r="1335" spans="1:12" x14ac:dyDescent="0.2">
      <c r="A1335" t="s">
        <v>20303</v>
      </c>
      <c r="B1335" t="s">
        <v>12324</v>
      </c>
      <c r="C1335">
        <v>1546</v>
      </c>
      <c r="D1335">
        <v>247.10589999999999</v>
      </c>
      <c r="E1335">
        <v>6.8369999999999997</v>
      </c>
      <c r="F1335" t="s">
        <v>20304</v>
      </c>
      <c r="G1335" t="s">
        <v>2514</v>
      </c>
      <c r="H1335" t="s">
        <v>447</v>
      </c>
      <c r="I1335" t="s">
        <v>448</v>
      </c>
      <c r="J1335" t="s">
        <v>449</v>
      </c>
      <c r="K1335" t="s">
        <v>78</v>
      </c>
      <c r="L1335" t="s">
        <v>20310</v>
      </c>
    </row>
    <row r="1336" spans="1:12" x14ac:dyDescent="0.2">
      <c r="A1336" t="s">
        <v>24065</v>
      </c>
      <c r="B1336" t="s">
        <v>12324</v>
      </c>
      <c r="C1336">
        <v>2302</v>
      </c>
      <c r="D1336">
        <v>378.11770000000001</v>
      </c>
      <c r="E1336">
        <v>17.53</v>
      </c>
      <c r="F1336" t="s">
        <v>24066</v>
      </c>
      <c r="G1336" t="s">
        <v>2514</v>
      </c>
      <c r="H1336" t="s">
        <v>447</v>
      </c>
      <c r="I1336" t="s">
        <v>448</v>
      </c>
      <c r="J1336" t="s">
        <v>449</v>
      </c>
      <c r="K1336" t="s">
        <v>78</v>
      </c>
      <c r="L1336" t="s">
        <v>24071</v>
      </c>
    </row>
    <row r="1337" spans="1:12" x14ac:dyDescent="0.2">
      <c r="A1337" t="s">
        <v>22967</v>
      </c>
      <c r="B1337" t="s">
        <v>12324</v>
      </c>
      <c r="C1337">
        <v>2062</v>
      </c>
      <c r="D1337">
        <v>311.18639999999999</v>
      </c>
      <c r="E1337">
        <v>16.113</v>
      </c>
      <c r="F1337" t="s">
        <v>22968</v>
      </c>
      <c r="G1337" t="s">
        <v>2514</v>
      </c>
      <c r="H1337" t="s">
        <v>447</v>
      </c>
      <c r="I1337" t="s">
        <v>448</v>
      </c>
      <c r="J1337" t="s">
        <v>449</v>
      </c>
      <c r="K1337" t="s">
        <v>78</v>
      </c>
      <c r="L1337" t="s">
        <v>22974</v>
      </c>
    </row>
    <row r="1338" spans="1:12" x14ac:dyDescent="0.2">
      <c r="A1338" t="s">
        <v>16855</v>
      </c>
      <c r="B1338" t="s">
        <v>12324</v>
      </c>
      <c r="C1338">
        <v>886</v>
      </c>
      <c r="D1338">
        <v>195.11369999999999</v>
      </c>
      <c r="E1338">
        <v>4.42</v>
      </c>
      <c r="F1338" t="s">
        <v>16856</v>
      </c>
      <c r="G1338" t="s">
        <v>2514</v>
      </c>
      <c r="H1338" t="s">
        <v>447</v>
      </c>
      <c r="I1338" t="s">
        <v>448</v>
      </c>
      <c r="J1338" t="s">
        <v>449</v>
      </c>
      <c r="K1338" t="s">
        <v>78</v>
      </c>
      <c r="L1338" t="s">
        <v>16863</v>
      </c>
    </row>
    <row r="1339" spans="1:12" x14ac:dyDescent="0.2">
      <c r="A1339" t="s">
        <v>15555</v>
      </c>
      <c r="B1339" t="s">
        <v>12324</v>
      </c>
      <c r="C1339">
        <v>671</v>
      </c>
      <c r="D1339">
        <v>180.10220000000001</v>
      </c>
      <c r="E1339">
        <v>1.8460000000000001</v>
      </c>
      <c r="F1339" t="s">
        <v>15561</v>
      </c>
      <c r="G1339" t="s">
        <v>446</v>
      </c>
      <c r="H1339" t="s">
        <v>447</v>
      </c>
      <c r="I1339" t="s">
        <v>448</v>
      </c>
      <c r="J1339" t="s">
        <v>449</v>
      </c>
      <c r="K1339" t="s">
        <v>78</v>
      </c>
      <c r="L1339" t="s">
        <v>15567</v>
      </c>
    </row>
    <row r="1340" spans="1:12" x14ac:dyDescent="0.2">
      <c r="A1340" t="s">
        <v>19615</v>
      </c>
      <c r="B1340" t="s">
        <v>12324</v>
      </c>
      <c r="C1340">
        <v>1419</v>
      </c>
      <c r="D1340">
        <v>234.15</v>
      </c>
      <c r="E1340">
        <v>7.4459999999999997</v>
      </c>
      <c r="F1340" t="s">
        <v>19618</v>
      </c>
      <c r="G1340" t="s">
        <v>446</v>
      </c>
      <c r="H1340" t="s">
        <v>447</v>
      </c>
      <c r="I1340" t="s">
        <v>448</v>
      </c>
      <c r="J1340" t="s">
        <v>449</v>
      </c>
      <c r="K1340" t="s">
        <v>78</v>
      </c>
      <c r="L1340" t="s">
        <v>19623</v>
      </c>
    </row>
    <row r="1341" spans="1:12" x14ac:dyDescent="0.2">
      <c r="A1341" t="s">
        <v>18049</v>
      </c>
      <c r="B1341" t="s">
        <v>12324</v>
      </c>
      <c r="C1341">
        <v>1115</v>
      </c>
      <c r="D1341">
        <v>210.16059999999999</v>
      </c>
      <c r="E1341">
        <v>4.4400000000000004</v>
      </c>
      <c r="F1341" t="s">
        <v>18050</v>
      </c>
      <c r="G1341" t="s">
        <v>5365</v>
      </c>
      <c r="H1341" t="s">
        <v>447</v>
      </c>
      <c r="I1341" t="s">
        <v>448</v>
      </c>
      <c r="J1341" t="s">
        <v>449</v>
      </c>
      <c r="K1341" t="s">
        <v>78</v>
      </c>
      <c r="L1341" t="s">
        <v>18056</v>
      </c>
    </row>
    <row r="1342" spans="1:12" x14ac:dyDescent="0.2">
      <c r="A1342" t="s">
        <v>18798</v>
      </c>
      <c r="B1342" t="s">
        <v>12324</v>
      </c>
      <c r="C1342">
        <v>1255</v>
      </c>
      <c r="D1342">
        <v>222.1499</v>
      </c>
      <c r="E1342">
        <v>6.867</v>
      </c>
      <c r="F1342" t="s">
        <v>18799</v>
      </c>
      <c r="G1342" t="s">
        <v>446</v>
      </c>
      <c r="H1342" t="s">
        <v>447</v>
      </c>
      <c r="I1342" t="s">
        <v>448</v>
      </c>
      <c r="J1342" t="s">
        <v>449</v>
      </c>
      <c r="K1342" t="s">
        <v>78</v>
      </c>
      <c r="L1342" t="s">
        <v>18805</v>
      </c>
    </row>
    <row r="1343" spans="1:12" x14ac:dyDescent="0.2">
      <c r="A1343" t="s">
        <v>22637</v>
      </c>
      <c r="B1343" t="s">
        <v>12324</v>
      </c>
      <c r="C1343">
        <v>1998</v>
      </c>
      <c r="D1343">
        <v>300.28989999999999</v>
      </c>
      <c r="E1343">
        <v>16.911000000000001</v>
      </c>
      <c r="F1343" t="s">
        <v>22638</v>
      </c>
      <c r="G1343" t="s">
        <v>446</v>
      </c>
      <c r="H1343" t="s">
        <v>447</v>
      </c>
      <c r="I1343" t="s">
        <v>448</v>
      </c>
      <c r="J1343" t="s">
        <v>449</v>
      </c>
      <c r="K1343" t="s">
        <v>78</v>
      </c>
      <c r="L1343" t="s">
        <v>22644</v>
      </c>
    </row>
    <row r="1344" spans="1:12" x14ac:dyDescent="0.2">
      <c r="A1344" t="s">
        <v>20994</v>
      </c>
      <c r="B1344" t="s">
        <v>12324</v>
      </c>
      <c r="C1344">
        <v>1681</v>
      </c>
      <c r="D1344">
        <v>263.1397</v>
      </c>
      <c r="E1344">
        <v>7.5720000000000001</v>
      </c>
      <c r="F1344" t="s">
        <v>20995</v>
      </c>
      <c r="G1344" t="s">
        <v>2514</v>
      </c>
      <c r="H1344" t="s">
        <v>447</v>
      </c>
      <c r="I1344" t="s">
        <v>448</v>
      </c>
      <c r="J1344" t="s">
        <v>449</v>
      </c>
      <c r="K1344" t="s">
        <v>78</v>
      </c>
      <c r="L1344" t="s">
        <v>21002</v>
      </c>
    </row>
    <row r="1345" spans="1:12" x14ac:dyDescent="0.2">
      <c r="A1345" t="s">
        <v>16683</v>
      </c>
      <c r="B1345" t="s">
        <v>12324</v>
      </c>
      <c r="C1345">
        <v>860</v>
      </c>
      <c r="D1345">
        <v>194.11859999999999</v>
      </c>
      <c r="E1345">
        <v>3.7639999999999998</v>
      </c>
      <c r="F1345" t="s">
        <v>16684</v>
      </c>
      <c r="G1345" t="s">
        <v>2514</v>
      </c>
      <c r="H1345" t="s">
        <v>447</v>
      </c>
      <c r="I1345" t="s">
        <v>448</v>
      </c>
      <c r="J1345" t="s">
        <v>449</v>
      </c>
      <c r="K1345" t="s">
        <v>78</v>
      </c>
      <c r="L1345" t="s">
        <v>16691</v>
      </c>
    </row>
    <row r="1346" spans="1:12" x14ac:dyDescent="0.2">
      <c r="A1346" t="s">
        <v>2614</v>
      </c>
      <c r="B1346" t="s">
        <v>28</v>
      </c>
      <c r="C1346">
        <v>536</v>
      </c>
      <c r="D1346">
        <v>187.06039999999999</v>
      </c>
      <c r="E1346">
        <v>4.6900000000000004</v>
      </c>
      <c r="F1346" t="s">
        <v>2615</v>
      </c>
      <c r="G1346" t="s">
        <v>2514</v>
      </c>
      <c r="H1346" t="s">
        <v>447</v>
      </c>
      <c r="I1346" t="s">
        <v>448</v>
      </c>
      <c r="J1346" t="s">
        <v>449</v>
      </c>
      <c r="K1346" t="s">
        <v>78</v>
      </c>
      <c r="L1346" t="s">
        <v>2616</v>
      </c>
    </row>
    <row r="1347" spans="1:12" x14ac:dyDescent="0.2">
      <c r="A1347" t="s">
        <v>2506</v>
      </c>
      <c r="B1347" t="s">
        <v>28</v>
      </c>
      <c r="C1347">
        <v>513</v>
      </c>
      <c r="D1347">
        <v>185.0805</v>
      </c>
      <c r="E1347">
        <v>6.758</v>
      </c>
      <c r="F1347" t="s">
        <v>2507</v>
      </c>
      <c r="G1347" t="s">
        <v>2514</v>
      </c>
      <c r="H1347" t="s">
        <v>447</v>
      </c>
      <c r="I1347" t="s">
        <v>448</v>
      </c>
      <c r="J1347" t="s">
        <v>449</v>
      </c>
      <c r="K1347" t="s">
        <v>78</v>
      </c>
      <c r="L1347" t="s">
        <v>2515</v>
      </c>
    </row>
    <row r="1348" spans="1:12" x14ac:dyDescent="0.2">
      <c r="A1348" t="s">
        <v>2530</v>
      </c>
      <c r="B1348" t="s">
        <v>28</v>
      </c>
      <c r="C1348">
        <v>519</v>
      </c>
      <c r="D1348">
        <v>185.08090000000001</v>
      </c>
      <c r="E1348">
        <v>5.2910000000000004</v>
      </c>
      <c r="F1348" t="s">
        <v>2531</v>
      </c>
      <c r="G1348" t="s">
        <v>2514</v>
      </c>
      <c r="H1348" t="s">
        <v>447</v>
      </c>
      <c r="I1348" t="s">
        <v>448</v>
      </c>
      <c r="J1348" t="s">
        <v>449</v>
      </c>
      <c r="K1348" t="s">
        <v>78</v>
      </c>
      <c r="L1348" t="s">
        <v>2536</v>
      </c>
    </row>
    <row r="1349" spans="1:12" x14ac:dyDescent="0.2">
      <c r="A1349" t="s">
        <v>10209</v>
      </c>
      <c r="B1349" t="s">
        <v>28</v>
      </c>
      <c r="C1349">
        <v>1887</v>
      </c>
      <c r="D1349">
        <v>326.05459999999999</v>
      </c>
      <c r="E1349">
        <v>10.211</v>
      </c>
      <c r="F1349" t="s">
        <v>10210</v>
      </c>
      <c r="G1349" t="s">
        <v>2514</v>
      </c>
      <c r="H1349" t="s">
        <v>447</v>
      </c>
      <c r="I1349" t="s">
        <v>448</v>
      </c>
      <c r="J1349" t="s">
        <v>449</v>
      </c>
      <c r="K1349" t="s">
        <v>78</v>
      </c>
      <c r="L1349" t="s">
        <v>10211</v>
      </c>
    </row>
    <row r="1350" spans="1:12" x14ac:dyDescent="0.2">
      <c r="A1350" t="s">
        <v>5979</v>
      </c>
      <c r="B1350" t="s">
        <v>28</v>
      </c>
      <c r="C1350">
        <v>1131</v>
      </c>
      <c r="D1350">
        <v>231.02539999999999</v>
      </c>
      <c r="E1350">
        <v>2.4630000000000001</v>
      </c>
      <c r="F1350" t="s">
        <v>5980</v>
      </c>
      <c r="G1350" t="s">
        <v>2514</v>
      </c>
      <c r="H1350" t="s">
        <v>447</v>
      </c>
      <c r="I1350" t="s">
        <v>448</v>
      </c>
      <c r="J1350" t="s">
        <v>449</v>
      </c>
      <c r="K1350" t="s">
        <v>78</v>
      </c>
      <c r="L1350" t="s">
        <v>5982</v>
      </c>
    </row>
    <row r="1351" spans="1:12" x14ac:dyDescent="0.2">
      <c r="A1351" t="s">
        <v>24459</v>
      </c>
      <c r="B1351" t="s">
        <v>12324</v>
      </c>
      <c r="C1351">
        <v>2368</v>
      </c>
      <c r="D1351">
        <v>426.30619999999999</v>
      </c>
      <c r="E1351">
        <v>16.356999999999999</v>
      </c>
      <c r="F1351" t="s">
        <v>24460</v>
      </c>
      <c r="G1351" t="s">
        <v>3151</v>
      </c>
      <c r="H1351" t="s">
        <v>447</v>
      </c>
      <c r="I1351" t="s">
        <v>448</v>
      </c>
      <c r="J1351" t="s">
        <v>449</v>
      </c>
      <c r="K1351" t="s">
        <v>78</v>
      </c>
      <c r="L1351" t="s">
        <v>24466</v>
      </c>
    </row>
    <row r="1352" spans="1:12" x14ac:dyDescent="0.2">
      <c r="A1352" t="s">
        <v>24239</v>
      </c>
      <c r="B1352" t="s">
        <v>12324</v>
      </c>
      <c r="C1352">
        <v>2328</v>
      </c>
      <c r="D1352">
        <v>393.1918</v>
      </c>
      <c r="E1352">
        <v>7.4569999999999999</v>
      </c>
      <c r="F1352" t="s">
        <v>24240</v>
      </c>
      <c r="G1352" t="s">
        <v>2514</v>
      </c>
      <c r="H1352" t="s">
        <v>447</v>
      </c>
      <c r="I1352" t="s">
        <v>448</v>
      </c>
      <c r="J1352" t="s">
        <v>449</v>
      </c>
      <c r="K1352" t="s">
        <v>78</v>
      </c>
      <c r="L1352" t="s">
        <v>24247</v>
      </c>
    </row>
    <row r="1353" spans="1:12" x14ac:dyDescent="0.2">
      <c r="A1353" t="s">
        <v>20385</v>
      </c>
      <c r="B1353" t="s">
        <v>12324</v>
      </c>
      <c r="C1353">
        <v>1562</v>
      </c>
      <c r="D1353">
        <v>249.1602</v>
      </c>
      <c r="E1353">
        <v>8.3409999999999993</v>
      </c>
      <c r="F1353" t="s">
        <v>20386</v>
      </c>
      <c r="G1353" t="s">
        <v>2514</v>
      </c>
      <c r="H1353" t="s">
        <v>447</v>
      </c>
      <c r="I1353" t="s">
        <v>448</v>
      </c>
      <c r="J1353" t="s">
        <v>449</v>
      </c>
      <c r="K1353" t="s">
        <v>78</v>
      </c>
      <c r="L1353" t="s">
        <v>20392</v>
      </c>
    </row>
    <row r="1354" spans="1:12" x14ac:dyDescent="0.2">
      <c r="A1354" t="s">
        <v>16692</v>
      </c>
      <c r="B1354" t="s">
        <v>12324</v>
      </c>
      <c r="C1354">
        <v>861</v>
      </c>
      <c r="D1354">
        <v>194.11869999999999</v>
      </c>
      <c r="E1354">
        <v>3.5960000000000001</v>
      </c>
      <c r="F1354" t="s">
        <v>16693</v>
      </c>
      <c r="G1354" t="s">
        <v>446</v>
      </c>
      <c r="H1354" t="s">
        <v>447</v>
      </c>
      <c r="I1354" t="s">
        <v>448</v>
      </c>
      <c r="J1354" t="s">
        <v>449</v>
      </c>
      <c r="K1354" t="s">
        <v>78</v>
      </c>
      <c r="L1354" t="s">
        <v>16698</v>
      </c>
    </row>
    <row r="1355" spans="1:12" x14ac:dyDescent="0.2">
      <c r="A1355" t="s">
        <v>19161</v>
      </c>
      <c r="B1355" t="s">
        <v>12324</v>
      </c>
      <c r="C1355">
        <v>1318</v>
      </c>
      <c r="D1355">
        <v>225.1234</v>
      </c>
      <c r="E1355">
        <v>2.9420000000000002</v>
      </c>
      <c r="F1355" t="s">
        <v>19162</v>
      </c>
      <c r="G1355" t="s">
        <v>3151</v>
      </c>
      <c r="H1355" t="s">
        <v>447</v>
      </c>
      <c r="I1355" t="s">
        <v>448</v>
      </c>
      <c r="J1355" t="s">
        <v>449</v>
      </c>
      <c r="K1355" t="s">
        <v>78</v>
      </c>
      <c r="L1355" t="s">
        <v>19168</v>
      </c>
    </row>
    <row r="1356" spans="1:12" x14ac:dyDescent="0.2">
      <c r="A1356" t="s">
        <v>17819</v>
      </c>
      <c r="B1356" t="s">
        <v>12324</v>
      </c>
      <c r="C1356">
        <v>1071</v>
      </c>
      <c r="D1356">
        <v>208.13399999999999</v>
      </c>
      <c r="E1356">
        <v>5.2610000000000001</v>
      </c>
      <c r="F1356" t="s">
        <v>17820</v>
      </c>
      <c r="G1356" t="s">
        <v>446</v>
      </c>
      <c r="H1356" t="s">
        <v>447</v>
      </c>
      <c r="I1356" t="s">
        <v>448</v>
      </c>
      <c r="J1356" t="s">
        <v>449</v>
      </c>
      <c r="K1356" t="s">
        <v>78</v>
      </c>
      <c r="L1356" t="s">
        <v>17825</v>
      </c>
    </row>
    <row r="1357" spans="1:12" x14ac:dyDescent="0.2">
      <c r="A1357" t="s">
        <v>4999</v>
      </c>
      <c r="B1357" t="s">
        <v>28</v>
      </c>
      <c r="C1357">
        <v>966</v>
      </c>
      <c r="D1357">
        <v>217.10730000000001</v>
      </c>
      <c r="E1357">
        <v>9.6820000000000004</v>
      </c>
      <c r="F1357" t="s">
        <v>5000</v>
      </c>
      <c r="G1357" t="s">
        <v>446</v>
      </c>
      <c r="H1357" t="s">
        <v>447</v>
      </c>
      <c r="I1357" t="s">
        <v>448</v>
      </c>
      <c r="J1357" t="s">
        <v>449</v>
      </c>
      <c r="K1357" t="s">
        <v>78</v>
      </c>
      <c r="L1357" t="s">
        <v>5006</v>
      </c>
    </row>
    <row r="1358" spans="1:12" x14ac:dyDescent="0.2">
      <c r="A1358" t="s">
        <v>11072</v>
      </c>
      <c r="B1358" t="s">
        <v>28</v>
      </c>
      <c r="C1358">
        <v>2023</v>
      </c>
      <c r="D1358">
        <v>361.16269999999997</v>
      </c>
      <c r="E1358">
        <v>17.576000000000001</v>
      </c>
      <c r="F1358" t="s">
        <v>11073</v>
      </c>
      <c r="G1358" t="s">
        <v>2514</v>
      </c>
      <c r="H1358" t="s">
        <v>447</v>
      </c>
      <c r="I1358" t="s">
        <v>448</v>
      </c>
      <c r="J1358" t="s">
        <v>449</v>
      </c>
      <c r="K1358" t="s">
        <v>78</v>
      </c>
      <c r="L1358" t="s">
        <v>11079</v>
      </c>
    </row>
    <row r="1359" spans="1:12" x14ac:dyDescent="0.2">
      <c r="A1359" t="s">
        <v>22178</v>
      </c>
      <c r="B1359" t="s">
        <v>12324</v>
      </c>
      <c r="C1359">
        <v>1901</v>
      </c>
      <c r="D1359">
        <v>289.1628</v>
      </c>
      <c r="E1359">
        <v>7.5869999999999997</v>
      </c>
      <c r="F1359" t="s">
        <v>22179</v>
      </c>
      <c r="G1359" t="s">
        <v>15231</v>
      </c>
      <c r="H1359" t="s">
        <v>447</v>
      </c>
      <c r="I1359" t="s">
        <v>448</v>
      </c>
      <c r="J1359" t="s">
        <v>449</v>
      </c>
      <c r="K1359" t="s">
        <v>78</v>
      </c>
      <c r="L1359" t="s">
        <v>22187</v>
      </c>
    </row>
    <row r="1360" spans="1:12" x14ac:dyDescent="0.2">
      <c r="A1360" t="s">
        <v>18254</v>
      </c>
      <c r="B1360" t="s">
        <v>12324</v>
      </c>
      <c r="C1360">
        <v>1149</v>
      </c>
      <c r="D1360">
        <v>211.14519999999999</v>
      </c>
      <c r="E1360">
        <v>6.476</v>
      </c>
      <c r="F1360" t="s">
        <v>18255</v>
      </c>
      <c r="G1360" t="s">
        <v>2514</v>
      </c>
      <c r="H1360" t="s">
        <v>447</v>
      </c>
      <c r="I1360" t="s">
        <v>448</v>
      </c>
      <c r="J1360" t="s">
        <v>449</v>
      </c>
      <c r="K1360" t="s">
        <v>78</v>
      </c>
      <c r="L1360" t="s">
        <v>18256</v>
      </c>
    </row>
    <row r="1361" spans="1:12" x14ac:dyDescent="0.2">
      <c r="A1361" t="s">
        <v>21043</v>
      </c>
      <c r="B1361" t="s">
        <v>12324</v>
      </c>
      <c r="C1361">
        <v>1689</v>
      </c>
      <c r="D1361">
        <v>263.1755</v>
      </c>
      <c r="E1361">
        <v>5.22</v>
      </c>
      <c r="F1361" t="s">
        <v>21044</v>
      </c>
      <c r="G1361" t="s">
        <v>447</v>
      </c>
      <c r="H1361" t="s">
        <v>447</v>
      </c>
      <c r="I1361" t="s">
        <v>448</v>
      </c>
      <c r="J1361" t="s">
        <v>449</v>
      </c>
      <c r="K1361" t="s">
        <v>78</v>
      </c>
      <c r="L1361" t="s">
        <v>21050</v>
      </c>
    </row>
    <row r="1362" spans="1:12" x14ac:dyDescent="0.2">
      <c r="A1362" t="s">
        <v>17795</v>
      </c>
      <c r="B1362" t="s">
        <v>12324</v>
      </c>
      <c r="C1362">
        <v>1068</v>
      </c>
      <c r="D1362">
        <v>208.13229999999999</v>
      </c>
      <c r="E1362">
        <v>10.247</v>
      </c>
      <c r="F1362" t="s">
        <v>17796</v>
      </c>
      <c r="G1362" t="s">
        <v>447</v>
      </c>
      <c r="H1362" t="s">
        <v>447</v>
      </c>
      <c r="I1362" t="s">
        <v>448</v>
      </c>
      <c r="J1362" t="s">
        <v>449</v>
      </c>
      <c r="K1362" t="s">
        <v>78</v>
      </c>
      <c r="L1362" t="s">
        <v>17804</v>
      </c>
    </row>
    <row r="1363" spans="1:12" x14ac:dyDescent="0.2">
      <c r="A1363" t="s">
        <v>15996</v>
      </c>
      <c r="B1363" t="s">
        <v>12324</v>
      </c>
      <c r="C1363">
        <v>744</v>
      </c>
      <c r="D1363">
        <v>183.11349999999999</v>
      </c>
      <c r="E1363">
        <v>2.3690000000000002</v>
      </c>
      <c r="F1363" t="s">
        <v>15997</v>
      </c>
      <c r="G1363" t="s">
        <v>725</v>
      </c>
      <c r="H1363" t="s">
        <v>447</v>
      </c>
      <c r="I1363" t="s">
        <v>448</v>
      </c>
      <c r="J1363" t="s">
        <v>449</v>
      </c>
      <c r="K1363" t="s">
        <v>78</v>
      </c>
      <c r="L1363" t="s">
        <v>16002</v>
      </c>
    </row>
    <row r="1364" spans="1:12" x14ac:dyDescent="0.2">
      <c r="A1364" t="s">
        <v>20669</v>
      </c>
      <c r="B1364" t="s">
        <v>12324</v>
      </c>
      <c r="C1364">
        <v>1615</v>
      </c>
      <c r="D1364">
        <v>253.154</v>
      </c>
      <c r="E1364">
        <v>7.7039999999999997</v>
      </c>
      <c r="F1364" t="s">
        <v>20670</v>
      </c>
      <c r="G1364" t="s">
        <v>725</v>
      </c>
      <c r="H1364" t="s">
        <v>447</v>
      </c>
      <c r="I1364" t="s">
        <v>448</v>
      </c>
      <c r="J1364" t="s">
        <v>449</v>
      </c>
      <c r="K1364" t="s">
        <v>78</v>
      </c>
      <c r="L1364" t="s">
        <v>20675</v>
      </c>
    </row>
    <row r="1365" spans="1:12" x14ac:dyDescent="0.2">
      <c r="A1365" t="s">
        <v>11552</v>
      </c>
      <c r="B1365" t="s">
        <v>28</v>
      </c>
      <c r="C1365">
        <v>2101</v>
      </c>
      <c r="D1365">
        <v>387.15410000000003</v>
      </c>
      <c r="E1365">
        <v>16.399000000000001</v>
      </c>
      <c r="F1365" t="s">
        <v>11553</v>
      </c>
      <c r="G1365" t="s">
        <v>447</v>
      </c>
      <c r="H1365" t="s">
        <v>447</v>
      </c>
      <c r="I1365" t="s">
        <v>448</v>
      </c>
      <c r="J1365" t="s">
        <v>449</v>
      </c>
      <c r="K1365" t="s">
        <v>78</v>
      </c>
      <c r="L1365" t="s">
        <v>11561</v>
      </c>
    </row>
    <row r="1366" spans="1:12" x14ac:dyDescent="0.2">
      <c r="A1366" t="s">
        <v>9851</v>
      </c>
      <c r="B1366" t="s">
        <v>28</v>
      </c>
      <c r="C1366">
        <v>1823</v>
      </c>
      <c r="D1366">
        <v>312.07479999999998</v>
      </c>
      <c r="E1366">
        <v>10.228</v>
      </c>
      <c r="F1366" t="s">
        <v>9852</v>
      </c>
      <c r="G1366" t="s">
        <v>447</v>
      </c>
      <c r="H1366" t="s">
        <v>447</v>
      </c>
      <c r="I1366" t="s">
        <v>448</v>
      </c>
      <c r="J1366" t="s">
        <v>449</v>
      </c>
      <c r="K1366" t="s">
        <v>78</v>
      </c>
      <c r="L1366" t="s">
        <v>9857</v>
      </c>
    </row>
    <row r="1367" spans="1:12" x14ac:dyDescent="0.2">
      <c r="A1367" t="s">
        <v>16426</v>
      </c>
      <c r="B1367" t="s">
        <v>12324</v>
      </c>
      <c r="C1367">
        <v>821</v>
      </c>
      <c r="D1367">
        <v>192.078</v>
      </c>
      <c r="E1367">
        <v>6.0380000000000003</v>
      </c>
      <c r="F1367" t="s">
        <v>16433</v>
      </c>
      <c r="G1367" t="s">
        <v>8040</v>
      </c>
      <c r="H1367" t="s">
        <v>447</v>
      </c>
      <c r="I1367" t="s">
        <v>448</v>
      </c>
      <c r="J1367" t="s">
        <v>449</v>
      </c>
      <c r="K1367" t="s">
        <v>78</v>
      </c>
      <c r="L1367" t="s">
        <v>16438</v>
      </c>
    </row>
    <row r="1368" spans="1:12" x14ac:dyDescent="0.2">
      <c r="A1368" t="s">
        <v>2429</v>
      </c>
      <c r="B1368" t="s">
        <v>28</v>
      </c>
      <c r="C1368">
        <v>503</v>
      </c>
      <c r="D1368">
        <v>184.03649999999999</v>
      </c>
      <c r="E1368">
        <v>13.273</v>
      </c>
      <c r="F1368" t="s">
        <v>2430</v>
      </c>
      <c r="G1368" t="s">
        <v>2436</v>
      </c>
      <c r="H1368" t="s">
        <v>447</v>
      </c>
      <c r="I1368" t="s">
        <v>448</v>
      </c>
      <c r="J1368" t="s">
        <v>449</v>
      </c>
      <c r="K1368" t="s">
        <v>78</v>
      </c>
      <c r="L1368" t="s">
        <v>2437</v>
      </c>
    </row>
    <row r="1369" spans="1:12" x14ac:dyDescent="0.2">
      <c r="A1369" t="s">
        <v>7477</v>
      </c>
      <c r="B1369" t="s">
        <v>28</v>
      </c>
      <c r="C1369">
        <v>1422</v>
      </c>
      <c r="D1369">
        <v>257.17439999999999</v>
      </c>
      <c r="E1369">
        <v>14.917</v>
      </c>
      <c r="F1369" t="s">
        <v>7478</v>
      </c>
      <c r="G1369" t="s">
        <v>447</v>
      </c>
      <c r="H1369" t="s">
        <v>447</v>
      </c>
      <c r="I1369" t="s">
        <v>448</v>
      </c>
      <c r="J1369" t="s">
        <v>449</v>
      </c>
      <c r="K1369" t="s">
        <v>78</v>
      </c>
      <c r="L1369" t="s">
        <v>7485</v>
      </c>
    </row>
    <row r="1370" spans="1:12" x14ac:dyDescent="0.2">
      <c r="A1370" t="s">
        <v>16162</v>
      </c>
      <c r="B1370" t="s">
        <v>12324</v>
      </c>
      <c r="C1370">
        <v>773</v>
      </c>
      <c r="D1370">
        <v>186.11320000000001</v>
      </c>
      <c r="E1370">
        <v>1.589</v>
      </c>
      <c r="F1370" t="s">
        <v>16163</v>
      </c>
      <c r="G1370" t="s">
        <v>725</v>
      </c>
      <c r="H1370" t="s">
        <v>447</v>
      </c>
      <c r="I1370" t="s">
        <v>448</v>
      </c>
      <c r="J1370" t="s">
        <v>449</v>
      </c>
      <c r="K1370" t="s">
        <v>78</v>
      </c>
      <c r="L1370" t="s">
        <v>16168</v>
      </c>
    </row>
    <row r="1371" spans="1:12" x14ac:dyDescent="0.2">
      <c r="A1371" t="s">
        <v>20651</v>
      </c>
      <c r="B1371" t="s">
        <v>12324</v>
      </c>
      <c r="C1371">
        <v>1612</v>
      </c>
      <c r="D1371">
        <v>252.1968</v>
      </c>
      <c r="E1371">
        <v>4.4119999999999999</v>
      </c>
      <c r="F1371" t="s">
        <v>20652</v>
      </c>
      <c r="G1371" t="s">
        <v>447</v>
      </c>
      <c r="H1371" t="s">
        <v>447</v>
      </c>
      <c r="I1371" t="s">
        <v>448</v>
      </c>
      <c r="J1371" t="s">
        <v>449</v>
      </c>
      <c r="K1371" t="s">
        <v>78</v>
      </c>
      <c r="L1371" t="s">
        <v>20658</v>
      </c>
    </row>
    <row r="1372" spans="1:12" x14ac:dyDescent="0.2">
      <c r="A1372" t="s">
        <v>22351</v>
      </c>
      <c r="B1372" t="s">
        <v>12324</v>
      </c>
      <c r="C1372">
        <v>1940</v>
      </c>
      <c r="D1372">
        <v>292.16399999999999</v>
      </c>
      <c r="E1372">
        <v>14.353999999999999</v>
      </c>
      <c r="F1372" t="s">
        <v>22352</v>
      </c>
      <c r="G1372" t="s">
        <v>8040</v>
      </c>
      <c r="H1372" t="s">
        <v>447</v>
      </c>
      <c r="I1372" t="s">
        <v>448</v>
      </c>
      <c r="J1372" t="s">
        <v>449</v>
      </c>
      <c r="K1372" t="s">
        <v>78</v>
      </c>
      <c r="L1372" t="s">
        <v>22358</v>
      </c>
    </row>
    <row r="1373" spans="1:12" x14ac:dyDescent="0.2">
      <c r="A1373" t="s">
        <v>22193</v>
      </c>
      <c r="B1373" t="s">
        <v>12324</v>
      </c>
      <c r="C1373">
        <v>1904</v>
      </c>
      <c r="D1373">
        <v>289.19139999999999</v>
      </c>
      <c r="E1373">
        <v>9.5779999999999994</v>
      </c>
      <c r="F1373" t="s">
        <v>22194</v>
      </c>
      <c r="G1373" t="s">
        <v>447</v>
      </c>
      <c r="H1373" t="s">
        <v>447</v>
      </c>
      <c r="I1373" t="s">
        <v>448</v>
      </c>
      <c r="J1373" t="s">
        <v>449</v>
      </c>
      <c r="K1373" t="s">
        <v>78</v>
      </c>
      <c r="L1373" t="s">
        <v>22200</v>
      </c>
    </row>
    <row r="1374" spans="1:12" x14ac:dyDescent="0.2">
      <c r="A1374" t="s">
        <v>12221</v>
      </c>
      <c r="B1374" t="s">
        <v>28</v>
      </c>
      <c r="C1374">
        <v>2201</v>
      </c>
      <c r="D1374">
        <v>587.30679999999995</v>
      </c>
      <c r="E1374">
        <v>17.364999999999998</v>
      </c>
      <c r="F1374" t="s">
        <v>12222</v>
      </c>
      <c r="G1374" t="s">
        <v>447</v>
      </c>
      <c r="H1374" t="s">
        <v>447</v>
      </c>
      <c r="I1374" t="s">
        <v>448</v>
      </c>
      <c r="J1374" t="s">
        <v>449</v>
      </c>
      <c r="K1374" t="s">
        <v>78</v>
      </c>
      <c r="L1374" t="s">
        <v>12228</v>
      </c>
    </row>
    <row r="1375" spans="1:12" x14ac:dyDescent="0.2">
      <c r="A1375" t="s">
        <v>22919</v>
      </c>
      <c r="B1375" t="s">
        <v>12324</v>
      </c>
      <c r="C1375">
        <v>2054</v>
      </c>
      <c r="D1375">
        <v>309.16800000000001</v>
      </c>
      <c r="E1375">
        <v>11.055</v>
      </c>
      <c r="F1375" t="s">
        <v>22920</v>
      </c>
      <c r="G1375" t="s">
        <v>447</v>
      </c>
      <c r="H1375" t="s">
        <v>447</v>
      </c>
      <c r="I1375" t="s">
        <v>448</v>
      </c>
      <c r="J1375" t="s">
        <v>449</v>
      </c>
      <c r="K1375" t="s">
        <v>78</v>
      </c>
      <c r="L1375" t="s">
        <v>22927</v>
      </c>
    </row>
    <row r="1376" spans="1:12" x14ac:dyDescent="0.2">
      <c r="A1376" t="s">
        <v>12270</v>
      </c>
      <c r="B1376" t="s">
        <v>28</v>
      </c>
      <c r="C1376">
        <v>2209</v>
      </c>
      <c r="D1376">
        <v>623.30439999999999</v>
      </c>
      <c r="E1376">
        <v>17.777999999999999</v>
      </c>
      <c r="F1376" t="s">
        <v>12271</v>
      </c>
      <c r="G1376" t="s">
        <v>447</v>
      </c>
      <c r="H1376" t="s">
        <v>447</v>
      </c>
      <c r="I1376" t="s">
        <v>448</v>
      </c>
      <c r="J1376" t="s">
        <v>449</v>
      </c>
      <c r="K1376" t="s">
        <v>78</v>
      </c>
      <c r="L1376" t="s">
        <v>12277</v>
      </c>
    </row>
    <row r="1377" spans="1:12" x14ac:dyDescent="0.2">
      <c r="A1377" t="s">
        <v>12212</v>
      </c>
      <c r="B1377" t="s">
        <v>28</v>
      </c>
      <c r="C1377">
        <v>2200</v>
      </c>
      <c r="D1377">
        <v>585.32690000000002</v>
      </c>
      <c r="E1377">
        <v>18.617999999999999</v>
      </c>
      <c r="F1377" t="s">
        <v>12213</v>
      </c>
      <c r="G1377" t="s">
        <v>447</v>
      </c>
      <c r="H1377" t="s">
        <v>447</v>
      </c>
      <c r="I1377" t="s">
        <v>448</v>
      </c>
      <c r="J1377" t="s">
        <v>449</v>
      </c>
      <c r="K1377" t="s">
        <v>78</v>
      </c>
      <c r="L1377" t="s">
        <v>12220</v>
      </c>
    </row>
    <row r="1378" spans="1:12" x14ac:dyDescent="0.2">
      <c r="A1378" t="s">
        <v>12239</v>
      </c>
      <c r="B1378" t="s">
        <v>28</v>
      </c>
      <c r="C1378">
        <v>2205</v>
      </c>
      <c r="D1378">
        <v>600.33879999999999</v>
      </c>
      <c r="E1378">
        <v>17.073</v>
      </c>
      <c r="F1378" t="s">
        <v>12240</v>
      </c>
      <c r="G1378" t="s">
        <v>447</v>
      </c>
      <c r="H1378" t="s">
        <v>447</v>
      </c>
      <c r="I1378" t="s">
        <v>448</v>
      </c>
      <c r="J1378" t="s">
        <v>449</v>
      </c>
      <c r="K1378" t="s">
        <v>78</v>
      </c>
      <c r="L1378" t="s">
        <v>12247</v>
      </c>
    </row>
    <row r="1379" spans="1:12" x14ac:dyDescent="0.2">
      <c r="A1379" t="s">
        <v>15986</v>
      </c>
      <c r="B1379" t="s">
        <v>12324</v>
      </c>
      <c r="C1379">
        <v>742</v>
      </c>
      <c r="D1379">
        <v>183.1131</v>
      </c>
      <c r="E1379">
        <v>1.53</v>
      </c>
      <c r="F1379" t="s">
        <v>15987</v>
      </c>
      <c r="G1379" t="s">
        <v>447</v>
      </c>
      <c r="H1379" t="s">
        <v>447</v>
      </c>
      <c r="I1379" t="s">
        <v>448</v>
      </c>
      <c r="J1379" t="s">
        <v>449</v>
      </c>
      <c r="K1379" t="s">
        <v>78</v>
      </c>
      <c r="L1379" t="s">
        <v>15988</v>
      </c>
    </row>
    <row r="1380" spans="1:12" x14ac:dyDescent="0.2">
      <c r="A1380" t="s">
        <v>17788</v>
      </c>
      <c r="B1380" t="s">
        <v>12324</v>
      </c>
      <c r="C1380">
        <v>1067</v>
      </c>
      <c r="D1380">
        <v>208.09569999999999</v>
      </c>
      <c r="E1380">
        <v>4.5469999999999997</v>
      </c>
      <c r="F1380" t="s">
        <v>17789</v>
      </c>
      <c r="G1380" t="s">
        <v>447</v>
      </c>
      <c r="H1380" t="s">
        <v>447</v>
      </c>
      <c r="I1380" t="s">
        <v>448</v>
      </c>
      <c r="J1380" t="s">
        <v>449</v>
      </c>
      <c r="K1380" t="s">
        <v>78</v>
      </c>
      <c r="L1380" t="s">
        <v>17794</v>
      </c>
    </row>
    <row r="1381" spans="1:12" x14ac:dyDescent="0.2">
      <c r="A1381" t="s">
        <v>22881</v>
      </c>
      <c r="B1381" t="s">
        <v>12324</v>
      </c>
      <c r="C1381">
        <v>2049</v>
      </c>
      <c r="D1381">
        <v>307.238</v>
      </c>
      <c r="E1381">
        <v>12.753</v>
      </c>
      <c r="F1381" t="s">
        <v>22882</v>
      </c>
      <c r="G1381" t="s">
        <v>8040</v>
      </c>
      <c r="H1381" t="s">
        <v>447</v>
      </c>
      <c r="I1381" t="s">
        <v>448</v>
      </c>
      <c r="J1381" t="s">
        <v>449</v>
      </c>
      <c r="K1381" t="s">
        <v>78</v>
      </c>
      <c r="L1381" t="s">
        <v>22888</v>
      </c>
    </row>
    <row r="1382" spans="1:12" x14ac:dyDescent="0.2">
      <c r="A1382" t="s">
        <v>8032</v>
      </c>
      <c r="B1382" t="s">
        <v>28</v>
      </c>
      <c r="C1382">
        <v>1518</v>
      </c>
      <c r="D1382">
        <v>271.15320000000003</v>
      </c>
      <c r="E1382">
        <v>14.173</v>
      </c>
      <c r="F1382" t="s">
        <v>8033</v>
      </c>
      <c r="G1382" t="s">
        <v>8040</v>
      </c>
      <c r="H1382" t="s">
        <v>447</v>
      </c>
      <c r="I1382" t="s">
        <v>448</v>
      </c>
      <c r="J1382" t="s">
        <v>449</v>
      </c>
      <c r="K1382" t="s">
        <v>78</v>
      </c>
      <c r="L1382" t="s">
        <v>8041</v>
      </c>
    </row>
    <row r="1383" spans="1:12" x14ac:dyDescent="0.2">
      <c r="A1383" t="s">
        <v>12138</v>
      </c>
      <c r="B1383" t="s">
        <v>28</v>
      </c>
      <c r="C1383">
        <v>2192</v>
      </c>
      <c r="D1383">
        <v>526.14</v>
      </c>
      <c r="E1383">
        <v>14.204000000000001</v>
      </c>
      <c r="F1383" t="s">
        <v>12139</v>
      </c>
      <c r="G1383" t="s">
        <v>447</v>
      </c>
      <c r="H1383" t="s">
        <v>447</v>
      </c>
      <c r="I1383" t="s">
        <v>448</v>
      </c>
      <c r="J1383" t="s">
        <v>449</v>
      </c>
      <c r="K1383" t="s">
        <v>78</v>
      </c>
      <c r="L1383" t="s">
        <v>12146</v>
      </c>
    </row>
    <row r="1384" spans="1:12" x14ac:dyDescent="0.2">
      <c r="A1384" t="s">
        <v>20676</v>
      </c>
      <c r="B1384" t="s">
        <v>12324</v>
      </c>
      <c r="C1384">
        <v>1616</v>
      </c>
      <c r="D1384">
        <v>253.1651</v>
      </c>
      <c r="E1384">
        <v>7.282</v>
      </c>
      <c r="F1384" t="s">
        <v>20677</v>
      </c>
      <c r="G1384" t="s">
        <v>447</v>
      </c>
      <c r="H1384" t="s">
        <v>447</v>
      </c>
      <c r="I1384" t="s">
        <v>448</v>
      </c>
      <c r="J1384" t="s">
        <v>449</v>
      </c>
      <c r="K1384" t="s">
        <v>78</v>
      </c>
      <c r="L1384" t="s">
        <v>20683</v>
      </c>
    </row>
    <row r="1385" spans="1:12" x14ac:dyDescent="0.2">
      <c r="A1385" t="s">
        <v>21752</v>
      </c>
      <c r="B1385" t="s">
        <v>12324</v>
      </c>
      <c r="C1385">
        <v>1829</v>
      </c>
      <c r="D1385">
        <v>278.14830000000001</v>
      </c>
      <c r="E1385">
        <v>13.101000000000001</v>
      </c>
      <c r="F1385" t="s">
        <v>21753</v>
      </c>
      <c r="G1385" t="s">
        <v>447</v>
      </c>
      <c r="H1385" t="s">
        <v>447</v>
      </c>
      <c r="I1385" t="s">
        <v>448</v>
      </c>
      <c r="J1385" t="s">
        <v>449</v>
      </c>
      <c r="K1385" t="s">
        <v>78</v>
      </c>
      <c r="L1385" t="s">
        <v>21758</v>
      </c>
    </row>
    <row r="1386" spans="1:12" x14ac:dyDescent="0.2">
      <c r="A1386" t="s">
        <v>3674</v>
      </c>
      <c r="B1386" t="s">
        <v>28</v>
      </c>
      <c r="C1386">
        <v>735</v>
      </c>
      <c r="D1386">
        <v>199.13310000000001</v>
      </c>
      <c r="E1386">
        <v>14.11</v>
      </c>
      <c r="F1386" t="s">
        <v>3675</v>
      </c>
      <c r="G1386" t="s">
        <v>447</v>
      </c>
      <c r="H1386" t="s">
        <v>447</v>
      </c>
      <c r="I1386" t="s">
        <v>448</v>
      </c>
      <c r="J1386" t="s">
        <v>449</v>
      </c>
      <c r="K1386" t="s">
        <v>78</v>
      </c>
      <c r="L1386" t="s">
        <v>3682</v>
      </c>
    </row>
    <row r="1387" spans="1:12" x14ac:dyDescent="0.2">
      <c r="A1387" t="s">
        <v>21251</v>
      </c>
      <c r="B1387" t="s">
        <v>12324</v>
      </c>
      <c r="C1387">
        <v>1717</v>
      </c>
      <c r="D1387">
        <v>265.19139999999999</v>
      </c>
      <c r="E1387">
        <v>8.2870000000000008</v>
      </c>
      <c r="F1387" t="s">
        <v>21252</v>
      </c>
      <c r="G1387" t="s">
        <v>447</v>
      </c>
      <c r="H1387" t="s">
        <v>447</v>
      </c>
      <c r="I1387" t="s">
        <v>448</v>
      </c>
      <c r="J1387" t="s">
        <v>449</v>
      </c>
      <c r="K1387" t="s">
        <v>78</v>
      </c>
      <c r="L1387" t="s">
        <v>21257</v>
      </c>
    </row>
    <row r="1388" spans="1:12" x14ac:dyDescent="0.2">
      <c r="A1388" t="s">
        <v>17898</v>
      </c>
      <c r="B1388" t="s">
        <v>12324</v>
      </c>
      <c r="C1388">
        <v>1086</v>
      </c>
      <c r="D1388">
        <v>209.0925</v>
      </c>
      <c r="E1388">
        <v>2.7480000000000002</v>
      </c>
      <c r="F1388" t="s">
        <v>17899</v>
      </c>
      <c r="G1388" t="s">
        <v>447</v>
      </c>
      <c r="H1388" t="s">
        <v>447</v>
      </c>
      <c r="I1388" t="s">
        <v>448</v>
      </c>
      <c r="J1388" t="s">
        <v>449</v>
      </c>
      <c r="K1388" t="s">
        <v>78</v>
      </c>
      <c r="L1388" t="s">
        <v>17905</v>
      </c>
    </row>
    <row r="1389" spans="1:12" x14ac:dyDescent="0.2">
      <c r="A1389" t="s">
        <v>22564</v>
      </c>
      <c r="B1389" t="s">
        <v>12324</v>
      </c>
      <c r="C1389">
        <v>1983</v>
      </c>
      <c r="D1389">
        <v>297.21690000000001</v>
      </c>
      <c r="E1389">
        <v>10.481999999999999</v>
      </c>
      <c r="F1389" t="s">
        <v>22565</v>
      </c>
      <c r="G1389" t="s">
        <v>725</v>
      </c>
      <c r="H1389" t="s">
        <v>447</v>
      </c>
      <c r="I1389" t="s">
        <v>448</v>
      </c>
      <c r="J1389" t="s">
        <v>449</v>
      </c>
      <c r="K1389" t="s">
        <v>78</v>
      </c>
      <c r="L1389" t="s">
        <v>22571</v>
      </c>
    </row>
    <row r="1390" spans="1:12" x14ac:dyDescent="0.2">
      <c r="A1390" t="s">
        <v>10726</v>
      </c>
      <c r="B1390" t="s">
        <v>28</v>
      </c>
      <c r="C1390">
        <v>1968</v>
      </c>
      <c r="D1390">
        <v>349.16860000000003</v>
      </c>
      <c r="E1390">
        <v>15.542</v>
      </c>
      <c r="F1390" t="s">
        <v>10727</v>
      </c>
      <c r="G1390" t="s">
        <v>447</v>
      </c>
      <c r="H1390" t="s">
        <v>447</v>
      </c>
      <c r="I1390" t="s">
        <v>448</v>
      </c>
      <c r="J1390" t="s">
        <v>449</v>
      </c>
      <c r="K1390" t="s">
        <v>78</v>
      </c>
      <c r="L1390" t="s">
        <v>10733</v>
      </c>
    </row>
    <row r="1391" spans="1:12" x14ac:dyDescent="0.2">
      <c r="A1391" t="s">
        <v>12184</v>
      </c>
      <c r="B1391" t="s">
        <v>28</v>
      </c>
      <c r="C1391">
        <v>2197</v>
      </c>
      <c r="D1391">
        <v>571.31179999999995</v>
      </c>
      <c r="E1391">
        <v>18.149999999999999</v>
      </c>
      <c r="F1391" t="s">
        <v>12185</v>
      </c>
      <c r="G1391" t="s">
        <v>447</v>
      </c>
      <c r="H1391" t="s">
        <v>447</v>
      </c>
      <c r="I1391" t="s">
        <v>448</v>
      </c>
      <c r="J1391" t="s">
        <v>449</v>
      </c>
      <c r="K1391" t="s">
        <v>78</v>
      </c>
      <c r="L1391" t="s">
        <v>12191</v>
      </c>
    </row>
    <row r="1392" spans="1:12" x14ac:dyDescent="0.2">
      <c r="A1392" t="s">
        <v>8055</v>
      </c>
      <c r="B1392" t="s">
        <v>28</v>
      </c>
      <c r="C1392">
        <v>1522</v>
      </c>
      <c r="D1392">
        <v>271.18970000000002</v>
      </c>
      <c r="E1392">
        <v>15.507</v>
      </c>
      <c r="F1392" t="s">
        <v>8056</v>
      </c>
      <c r="G1392" t="s">
        <v>447</v>
      </c>
      <c r="H1392" t="s">
        <v>447</v>
      </c>
      <c r="I1392" t="s">
        <v>448</v>
      </c>
      <c r="J1392" t="s">
        <v>449</v>
      </c>
      <c r="K1392" t="s">
        <v>78</v>
      </c>
      <c r="L1392" t="s">
        <v>8058</v>
      </c>
    </row>
    <row r="1393" spans="1:12" x14ac:dyDescent="0.2">
      <c r="A1393" t="s">
        <v>21211</v>
      </c>
      <c r="B1393" t="s">
        <v>12324</v>
      </c>
      <c r="C1393">
        <v>1713</v>
      </c>
      <c r="D1393">
        <v>265.15230000000003</v>
      </c>
      <c r="E1393">
        <v>9.5489999999999995</v>
      </c>
      <c r="F1393" t="s">
        <v>21212</v>
      </c>
      <c r="G1393" t="s">
        <v>447</v>
      </c>
      <c r="H1393" t="s">
        <v>447</v>
      </c>
      <c r="I1393" t="s">
        <v>448</v>
      </c>
      <c r="J1393" t="s">
        <v>449</v>
      </c>
      <c r="K1393" t="s">
        <v>78</v>
      </c>
      <c r="L1393" t="s">
        <v>21220</v>
      </c>
    </row>
    <row r="1394" spans="1:12" x14ac:dyDescent="0.2">
      <c r="A1394" t="s">
        <v>19983</v>
      </c>
      <c r="B1394" t="s">
        <v>12324</v>
      </c>
      <c r="C1394">
        <v>1479</v>
      </c>
      <c r="D1394">
        <v>239.13939999999999</v>
      </c>
      <c r="E1394">
        <v>1.387</v>
      </c>
      <c r="F1394" t="s">
        <v>19984</v>
      </c>
      <c r="G1394" t="s">
        <v>447</v>
      </c>
      <c r="H1394" t="s">
        <v>447</v>
      </c>
      <c r="I1394" t="s">
        <v>448</v>
      </c>
      <c r="J1394" t="s">
        <v>449</v>
      </c>
      <c r="K1394" t="s">
        <v>78</v>
      </c>
      <c r="L1394" t="s">
        <v>19990</v>
      </c>
    </row>
    <row r="1395" spans="1:12" x14ac:dyDescent="0.2">
      <c r="A1395" t="s">
        <v>22527</v>
      </c>
      <c r="B1395" t="s">
        <v>12324</v>
      </c>
      <c r="C1395">
        <v>1975</v>
      </c>
      <c r="D1395">
        <v>296.25700000000001</v>
      </c>
      <c r="E1395">
        <v>16.663</v>
      </c>
      <c r="F1395" t="s">
        <v>22528</v>
      </c>
      <c r="G1395" t="s">
        <v>447</v>
      </c>
      <c r="H1395" t="s">
        <v>447</v>
      </c>
      <c r="I1395" t="s">
        <v>448</v>
      </c>
      <c r="J1395" t="s">
        <v>449</v>
      </c>
      <c r="K1395" t="s">
        <v>78</v>
      </c>
      <c r="L1395" t="s">
        <v>22534</v>
      </c>
    </row>
    <row r="1396" spans="1:12" x14ac:dyDescent="0.2">
      <c r="A1396" t="s">
        <v>18236</v>
      </c>
      <c r="B1396" t="s">
        <v>12324</v>
      </c>
      <c r="C1396">
        <v>1146</v>
      </c>
      <c r="D1396">
        <v>211.1439</v>
      </c>
      <c r="E1396">
        <v>8.1010000000000009</v>
      </c>
      <c r="F1396" t="s">
        <v>18237</v>
      </c>
      <c r="G1396" t="s">
        <v>447</v>
      </c>
      <c r="H1396" t="s">
        <v>447</v>
      </c>
      <c r="I1396" t="s">
        <v>448</v>
      </c>
      <c r="J1396" t="s">
        <v>449</v>
      </c>
      <c r="K1396" t="s">
        <v>78</v>
      </c>
      <c r="L1396" t="s">
        <v>18243</v>
      </c>
    </row>
    <row r="1397" spans="1:12" x14ac:dyDescent="0.2">
      <c r="A1397" t="s">
        <v>2537</v>
      </c>
      <c r="B1397" t="s">
        <v>28</v>
      </c>
      <c r="C1397">
        <v>520</v>
      </c>
      <c r="D1397">
        <v>185.08099999999999</v>
      </c>
      <c r="E1397">
        <v>10.172000000000001</v>
      </c>
      <c r="F1397" t="s">
        <v>2538</v>
      </c>
      <c r="G1397" t="s">
        <v>725</v>
      </c>
      <c r="H1397" t="s">
        <v>447</v>
      </c>
      <c r="I1397" t="s">
        <v>448</v>
      </c>
      <c r="J1397" t="s">
        <v>449</v>
      </c>
      <c r="K1397" t="s">
        <v>78</v>
      </c>
      <c r="L1397" t="s">
        <v>2543</v>
      </c>
    </row>
    <row r="1398" spans="1:12" x14ac:dyDescent="0.2">
      <c r="A1398" t="s">
        <v>15989</v>
      </c>
      <c r="B1398" t="s">
        <v>12324</v>
      </c>
      <c r="C1398">
        <v>743</v>
      </c>
      <c r="D1398">
        <v>183.11320000000001</v>
      </c>
      <c r="E1398">
        <v>1.7669999999999999</v>
      </c>
      <c r="F1398" t="s">
        <v>15990</v>
      </c>
      <c r="G1398" t="s">
        <v>12543</v>
      </c>
      <c r="H1398" t="s">
        <v>447</v>
      </c>
      <c r="I1398" t="s">
        <v>448</v>
      </c>
      <c r="J1398" t="s">
        <v>449</v>
      </c>
      <c r="K1398" t="s">
        <v>78</v>
      </c>
      <c r="L1398" t="s">
        <v>15995</v>
      </c>
    </row>
    <row r="1399" spans="1:12" x14ac:dyDescent="0.2">
      <c r="A1399" t="s">
        <v>14979</v>
      </c>
      <c r="B1399" t="s">
        <v>12324</v>
      </c>
      <c r="C1399">
        <v>559</v>
      </c>
      <c r="D1399">
        <v>169.09710000000001</v>
      </c>
      <c r="E1399">
        <v>2.56</v>
      </c>
      <c r="F1399" t="s">
        <v>14980</v>
      </c>
      <c r="G1399" t="s">
        <v>447</v>
      </c>
      <c r="H1399" t="s">
        <v>447</v>
      </c>
      <c r="I1399" t="s">
        <v>448</v>
      </c>
      <c r="J1399" t="s">
        <v>449</v>
      </c>
      <c r="K1399" t="s">
        <v>78</v>
      </c>
      <c r="L1399" t="s">
        <v>14987</v>
      </c>
    </row>
    <row r="1400" spans="1:12" x14ac:dyDescent="0.2">
      <c r="A1400" t="s">
        <v>22774</v>
      </c>
      <c r="B1400" t="s">
        <v>12324</v>
      </c>
      <c r="C1400">
        <v>2024</v>
      </c>
      <c r="D1400">
        <v>305.22280000000001</v>
      </c>
      <c r="E1400">
        <v>10.39</v>
      </c>
      <c r="F1400" t="s">
        <v>22775</v>
      </c>
      <c r="G1400" t="s">
        <v>447</v>
      </c>
      <c r="H1400" t="s">
        <v>447</v>
      </c>
      <c r="I1400" t="s">
        <v>448</v>
      </c>
      <c r="J1400" t="s">
        <v>449</v>
      </c>
      <c r="K1400" t="s">
        <v>78</v>
      </c>
      <c r="L1400" t="s">
        <v>22781</v>
      </c>
    </row>
    <row r="1401" spans="1:12" x14ac:dyDescent="0.2">
      <c r="A1401" t="s">
        <v>14328</v>
      </c>
      <c r="B1401" t="s">
        <v>12324</v>
      </c>
      <c r="C1401">
        <v>421</v>
      </c>
      <c r="D1401">
        <v>159.12430000000001</v>
      </c>
      <c r="E1401">
        <v>1.0589999999999999</v>
      </c>
      <c r="F1401" t="s">
        <v>14329</v>
      </c>
      <c r="G1401" t="s">
        <v>447</v>
      </c>
      <c r="H1401" t="s">
        <v>447</v>
      </c>
      <c r="I1401" t="s">
        <v>448</v>
      </c>
      <c r="J1401" t="s">
        <v>449</v>
      </c>
      <c r="K1401" t="s">
        <v>78</v>
      </c>
      <c r="L1401" t="s">
        <v>14336</v>
      </c>
    </row>
    <row r="1402" spans="1:12" x14ac:dyDescent="0.2">
      <c r="A1402" t="s">
        <v>12127</v>
      </c>
      <c r="B1402" t="s">
        <v>28</v>
      </c>
      <c r="C1402">
        <v>2188</v>
      </c>
      <c r="D1402">
        <v>509.19909999999999</v>
      </c>
      <c r="E1402">
        <v>0.74299999999999999</v>
      </c>
      <c r="F1402" t="s">
        <v>12128</v>
      </c>
      <c r="G1402" t="s">
        <v>447</v>
      </c>
      <c r="H1402" t="s">
        <v>447</v>
      </c>
      <c r="I1402" t="s">
        <v>448</v>
      </c>
      <c r="J1402" t="s">
        <v>449</v>
      </c>
      <c r="K1402" t="s">
        <v>78</v>
      </c>
      <c r="L1402" t="s">
        <v>12134</v>
      </c>
    </row>
    <row r="1403" spans="1:12" x14ac:dyDescent="0.2">
      <c r="A1403" t="s">
        <v>11165</v>
      </c>
      <c r="B1403" t="s">
        <v>28</v>
      </c>
      <c r="C1403">
        <v>2036</v>
      </c>
      <c r="D1403">
        <v>365.1635</v>
      </c>
      <c r="E1403">
        <v>14.42</v>
      </c>
      <c r="F1403" t="s">
        <v>11166</v>
      </c>
      <c r="G1403" t="s">
        <v>8040</v>
      </c>
      <c r="H1403" t="s">
        <v>447</v>
      </c>
      <c r="I1403" t="s">
        <v>448</v>
      </c>
      <c r="J1403" t="s">
        <v>449</v>
      </c>
      <c r="K1403" t="s">
        <v>78</v>
      </c>
      <c r="L1403" t="s">
        <v>11171</v>
      </c>
    </row>
    <row r="1404" spans="1:12" x14ac:dyDescent="0.2">
      <c r="A1404" t="s">
        <v>15602</v>
      </c>
      <c r="B1404" t="s">
        <v>12324</v>
      </c>
      <c r="C1404">
        <v>675</v>
      </c>
      <c r="D1404">
        <v>180.1027</v>
      </c>
      <c r="E1404">
        <v>5.2629999999999999</v>
      </c>
      <c r="F1404" t="s">
        <v>15603</v>
      </c>
      <c r="G1404" t="s">
        <v>447</v>
      </c>
      <c r="H1404" t="s">
        <v>447</v>
      </c>
      <c r="I1404" t="s">
        <v>448</v>
      </c>
      <c r="J1404" t="s">
        <v>449</v>
      </c>
      <c r="K1404" t="s">
        <v>78</v>
      </c>
      <c r="L1404" t="s">
        <v>15609</v>
      </c>
    </row>
    <row r="1405" spans="1:12" x14ac:dyDescent="0.2">
      <c r="A1405" t="s">
        <v>16954</v>
      </c>
      <c r="B1405" t="s">
        <v>12324</v>
      </c>
      <c r="C1405">
        <v>906</v>
      </c>
      <c r="D1405">
        <v>196.14349999999999</v>
      </c>
      <c r="E1405">
        <v>2.3690000000000002</v>
      </c>
      <c r="F1405" t="s">
        <v>16955</v>
      </c>
      <c r="G1405" t="s">
        <v>447</v>
      </c>
      <c r="H1405" t="s">
        <v>447</v>
      </c>
      <c r="I1405" t="s">
        <v>448</v>
      </c>
      <c r="J1405" t="s">
        <v>449</v>
      </c>
      <c r="K1405" t="s">
        <v>78</v>
      </c>
      <c r="L1405" t="s">
        <v>16960</v>
      </c>
    </row>
    <row r="1406" spans="1:12" x14ac:dyDescent="0.2">
      <c r="A1406" t="s">
        <v>15595</v>
      </c>
      <c r="B1406" t="s">
        <v>12324</v>
      </c>
      <c r="C1406">
        <v>676</v>
      </c>
      <c r="D1406">
        <v>180.1027</v>
      </c>
      <c r="E1406">
        <v>2.3929999999999998</v>
      </c>
      <c r="F1406" t="s">
        <v>15596</v>
      </c>
      <c r="G1406" t="s">
        <v>447</v>
      </c>
      <c r="H1406" t="s">
        <v>447</v>
      </c>
      <c r="I1406" t="s">
        <v>448</v>
      </c>
      <c r="J1406" t="s">
        <v>449</v>
      </c>
      <c r="K1406" t="s">
        <v>78</v>
      </c>
      <c r="L1406" t="s">
        <v>15601</v>
      </c>
    </row>
    <row r="1407" spans="1:12" x14ac:dyDescent="0.2">
      <c r="A1407" t="s">
        <v>14994</v>
      </c>
      <c r="B1407" t="s">
        <v>12324</v>
      </c>
      <c r="C1407">
        <v>565</v>
      </c>
      <c r="D1407">
        <v>169.09819999999999</v>
      </c>
      <c r="E1407">
        <v>1.2869999999999999</v>
      </c>
      <c r="F1407" t="s">
        <v>14995</v>
      </c>
      <c r="G1407" t="s">
        <v>14996</v>
      </c>
      <c r="H1407" t="s">
        <v>447</v>
      </c>
      <c r="I1407" t="s">
        <v>448</v>
      </c>
      <c r="J1407" t="s">
        <v>449</v>
      </c>
      <c r="K1407" t="s">
        <v>78</v>
      </c>
      <c r="L1407" t="s">
        <v>14997</v>
      </c>
    </row>
    <row r="1408" spans="1:12" x14ac:dyDescent="0.2">
      <c r="A1408" t="s">
        <v>11461</v>
      </c>
      <c r="B1408" t="s">
        <v>28</v>
      </c>
      <c r="C1408">
        <v>2088</v>
      </c>
      <c r="D1408">
        <v>381.15820000000002</v>
      </c>
      <c r="E1408">
        <v>15.832000000000001</v>
      </c>
      <c r="F1408" t="s">
        <v>11462</v>
      </c>
      <c r="G1408" t="s">
        <v>447</v>
      </c>
      <c r="H1408" t="s">
        <v>447</v>
      </c>
      <c r="I1408" t="s">
        <v>448</v>
      </c>
      <c r="J1408" t="s">
        <v>449</v>
      </c>
      <c r="K1408" t="s">
        <v>78</v>
      </c>
      <c r="L1408" t="s">
        <v>11468</v>
      </c>
    </row>
    <row r="1409" spans="1:12" x14ac:dyDescent="0.2">
      <c r="A1409" t="s">
        <v>11756</v>
      </c>
      <c r="B1409" t="s">
        <v>28</v>
      </c>
      <c r="C1409">
        <v>2126</v>
      </c>
      <c r="D1409">
        <v>403.23390000000001</v>
      </c>
      <c r="E1409">
        <v>15.255000000000001</v>
      </c>
      <c r="F1409" t="s">
        <v>11757</v>
      </c>
      <c r="G1409" t="s">
        <v>447</v>
      </c>
      <c r="H1409" t="s">
        <v>447</v>
      </c>
      <c r="I1409" t="s">
        <v>448</v>
      </c>
      <c r="J1409" t="s">
        <v>449</v>
      </c>
      <c r="K1409" t="s">
        <v>78</v>
      </c>
      <c r="L1409" t="s">
        <v>11763</v>
      </c>
    </row>
    <row r="1410" spans="1:12" x14ac:dyDescent="0.2">
      <c r="A1410" t="s">
        <v>24647</v>
      </c>
      <c r="B1410" t="s">
        <v>12324</v>
      </c>
      <c r="C1410">
        <v>2416</v>
      </c>
      <c r="D1410">
        <v>472.31189999999998</v>
      </c>
      <c r="E1410">
        <v>13.242000000000001</v>
      </c>
      <c r="F1410" t="s">
        <v>24648</v>
      </c>
      <c r="G1410" t="s">
        <v>447</v>
      </c>
      <c r="H1410" t="s">
        <v>447</v>
      </c>
      <c r="I1410" t="s">
        <v>448</v>
      </c>
      <c r="J1410" t="s">
        <v>449</v>
      </c>
      <c r="K1410" t="s">
        <v>78</v>
      </c>
      <c r="L1410" t="s">
        <v>24655</v>
      </c>
    </row>
    <row r="1411" spans="1:12" x14ac:dyDescent="0.2">
      <c r="A1411" t="s">
        <v>18229</v>
      </c>
      <c r="B1411" t="s">
        <v>12324</v>
      </c>
      <c r="C1411">
        <v>1145</v>
      </c>
      <c r="D1411">
        <v>211.1437</v>
      </c>
      <c r="E1411">
        <v>8.7260000000000009</v>
      </c>
      <c r="F1411" t="s">
        <v>18230</v>
      </c>
      <c r="G1411" t="s">
        <v>446</v>
      </c>
      <c r="H1411" t="s">
        <v>447</v>
      </c>
      <c r="I1411" t="s">
        <v>448</v>
      </c>
      <c r="J1411" t="s">
        <v>449</v>
      </c>
      <c r="K1411" t="s">
        <v>78</v>
      </c>
      <c r="L1411" t="s">
        <v>18235</v>
      </c>
    </row>
    <row r="1412" spans="1:12" x14ac:dyDescent="0.2">
      <c r="A1412" t="s">
        <v>21759</v>
      </c>
      <c r="B1412" t="s">
        <v>12324</v>
      </c>
      <c r="C1412">
        <v>1830</v>
      </c>
      <c r="D1412">
        <v>278.149</v>
      </c>
      <c r="E1412">
        <v>12.757</v>
      </c>
      <c r="F1412" t="s">
        <v>21760</v>
      </c>
      <c r="G1412" t="s">
        <v>447</v>
      </c>
      <c r="H1412" t="s">
        <v>447</v>
      </c>
      <c r="I1412" t="s">
        <v>448</v>
      </c>
      <c r="J1412" t="s">
        <v>449</v>
      </c>
      <c r="K1412" t="s">
        <v>78</v>
      </c>
      <c r="L1412" t="s">
        <v>21765</v>
      </c>
    </row>
    <row r="1413" spans="1:12" x14ac:dyDescent="0.2">
      <c r="A1413" t="s">
        <v>7474</v>
      </c>
      <c r="B1413" t="s">
        <v>28</v>
      </c>
      <c r="C1413">
        <v>1421</v>
      </c>
      <c r="D1413">
        <v>257.13889999999998</v>
      </c>
      <c r="E1413">
        <v>13.99</v>
      </c>
      <c r="F1413" t="s">
        <v>7475</v>
      </c>
      <c r="G1413" t="s">
        <v>447</v>
      </c>
      <c r="H1413" t="s">
        <v>447</v>
      </c>
      <c r="I1413" t="s">
        <v>448</v>
      </c>
      <c r="J1413" t="s">
        <v>449</v>
      </c>
      <c r="K1413" t="s">
        <v>78</v>
      </c>
      <c r="L1413" t="s">
        <v>7476</v>
      </c>
    </row>
    <row r="1414" spans="1:12" x14ac:dyDescent="0.2">
      <c r="A1414" t="s">
        <v>17244</v>
      </c>
      <c r="B1414" t="s">
        <v>12324</v>
      </c>
      <c r="C1414">
        <v>962</v>
      </c>
      <c r="D1414">
        <v>199.1448</v>
      </c>
      <c r="E1414">
        <v>5.8890000000000002</v>
      </c>
      <c r="F1414" t="s">
        <v>17245</v>
      </c>
      <c r="G1414" t="s">
        <v>12543</v>
      </c>
      <c r="H1414" t="s">
        <v>447</v>
      </c>
      <c r="I1414" t="s">
        <v>448</v>
      </c>
      <c r="J1414" t="s">
        <v>449</v>
      </c>
      <c r="K1414" t="s">
        <v>78</v>
      </c>
      <c r="L1414" t="s">
        <v>17251</v>
      </c>
    </row>
    <row r="1415" spans="1:12" x14ac:dyDescent="0.2">
      <c r="A1415" t="s">
        <v>18244</v>
      </c>
      <c r="B1415" t="s">
        <v>12324</v>
      </c>
      <c r="C1415">
        <v>1148</v>
      </c>
      <c r="D1415">
        <v>211.1448</v>
      </c>
      <c r="E1415">
        <v>6.0439999999999996</v>
      </c>
      <c r="F1415" t="s">
        <v>18245</v>
      </c>
      <c r="G1415" t="s">
        <v>18250</v>
      </c>
      <c r="H1415" t="s">
        <v>447</v>
      </c>
      <c r="I1415" t="s">
        <v>448</v>
      </c>
      <c r="J1415" t="s">
        <v>449</v>
      </c>
      <c r="K1415" t="s">
        <v>78</v>
      </c>
      <c r="L1415" t="s">
        <v>18251</v>
      </c>
    </row>
    <row r="1416" spans="1:12" x14ac:dyDescent="0.2">
      <c r="A1416" t="s">
        <v>24482</v>
      </c>
      <c r="B1416" t="s">
        <v>12324</v>
      </c>
      <c r="C1416">
        <v>2377</v>
      </c>
      <c r="D1416">
        <v>432.26170000000002</v>
      </c>
      <c r="E1416">
        <v>8.3460000000000001</v>
      </c>
      <c r="F1416" t="s">
        <v>24483</v>
      </c>
      <c r="G1416" t="s">
        <v>447</v>
      </c>
      <c r="H1416" t="s">
        <v>447</v>
      </c>
      <c r="I1416" t="s">
        <v>448</v>
      </c>
      <c r="J1416" t="s">
        <v>449</v>
      </c>
      <c r="K1416" t="s">
        <v>78</v>
      </c>
      <c r="L1416" t="s">
        <v>24491</v>
      </c>
    </row>
    <row r="1417" spans="1:12" x14ac:dyDescent="0.2">
      <c r="A1417" t="s">
        <v>17747</v>
      </c>
      <c r="B1417" t="s">
        <v>12324</v>
      </c>
      <c r="C1417">
        <v>1060</v>
      </c>
      <c r="D1417">
        <v>208.05889999999999</v>
      </c>
      <c r="E1417">
        <v>3.19</v>
      </c>
      <c r="F1417" t="s">
        <v>17748</v>
      </c>
      <c r="G1417" t="s">
        <v>2830</v>
      </c>
      <c r="H1417">
        <v>0</v>
      </c>
      <c r="I1417">
        <v>0</v>
      </c>
      <c r="J1417" t="s">
        <v>2830</v>
      </c>
      <c r="K1417" t="s">
        <v>141</v>
      </c>
      <c r="L1417" t="s">
        <v>17752</v>
      </c>
    </row>
    <row r="1418" spans="1:12" x14ac:dyDescent="0.2">
      <c r="A1418" t="s">
        <v>7921</v>
      </c>
      <c r="B1418" t="s">
        <v>28</v>
      </c>
      <c r="C1418">
        <v>1501</v>
      </c>
      <c r="D1418">
        <v>269.06909999999999</v>
      </c>
      <c r="E1418">
        <v>7.5490000000000004</v>
      </c>
      <c r="F1418" t="s">
        <v>7922</v>
      </c>
      <c r="G1418" t="s">
        <v>128</v>
      </c>
      <c r="H1418">
        <v>0</v>
      </c>
      <c r="I1418" t="s">
        <v>128</v>
      </c>
      <c r="J1418" t="s">
        <v>95</v>
      </c>
      <c r="K1418" t="s">
        <v>94</v>
      </c>
      <c r="L1418" t="s">
        <v>7931</v>
      </c>
    </row>
    <row r="1419" spans="1:12" x14ac:dyDescent="0.2">
      <c r="A1419" t="s">
        <v>11264</v>
      </c>
      <c r="B1419" t="s">
        <v>28</v>
      </c>
      <c r="C1419">
        <v>2052</v>
      </c>
      <c r="D1419">
        <v>373.05459999999999</v>
      </c>
      <c r="E1419">
        <v>8.0009999999999994</v>
      </c>
      <c r="F1419" t="s">
        <v>11265</v>
      </c>
      <c r="G1419" t="s">
        <v>11270</v>
      </c>
      <c r="H1419" t="s">
        <v>11270</v>
      </c>
      <c r="I1419" t="s">
        <v>7604</v>
      </c>
      <c r="J1419" t="s">
        <v>7308</v>
      </c>
      <c r="K1419" t="s">
        <v>1069</v>
      </c>
      <c r="L1419" t="s">
        <v>11271</v>
      </c>
    </row>
    <row r="1420" spans="1:12" x14ac:dyDescent="0.2">
      <c r="A1420" t="s">
        <v>11571</v>
      </c>
      <c r="B1420" t="s">
        <v>28</v>
      </c>
      <c r="C1420">
        <v>2104</v>
      </c>
      <c r="D1420">
        <v>389.09010000000001</v>
      </c>
      <c r="E1420">
        <v>13.379</v>
      </c>
      <c r="F1420" t="s">
        <v>11572</v>
      </c>
      <c r="G1420" t="s">
        <v>11579</v>
      </c>
      <c r="H1420" t="s">
        <v>11580</v>
      </c>
      <c r="I1420" t="s">
        <v>7307</v>
      </c>
      <c r="J1420" t="s">
        <v>7308</v>
      </c>
      <c r="K1420" t="s">
        <v>1069</v>
      </c>
      <c r="L1420" t="s">
        <v>11581</v>
      </c>
    </row>
    <row r="1421" spans="1:12" x14ac:dyDescent="0.2">
      <c r="A1421" t="s">
        <v>11297</v>
      </c>
      <c r="B1421" t="s">
        <v>28</v>
      </c>
      <c r="C1421">
        <v>2060</v>
      </c>
      <c r="D1421">
        <v>373.05529999999999</v>
      </c>
      <c r="E1421">
        <v>13.282999999999999</v>
      </c>
      <c r="F1421" t="s">
        <v>11298</v>
      </c>
      <c r="G1421" t="s">
        <v>7915</v>
      </c>
      <c r="H1421" t="s">
        <v>7915</v>
      </c>
      <c r="I1421" t="s">
        <v>7604</v>
      </c>
      <c r="J1421" t="s">
        <v>7308</v>
      </c>
      <c r="K1421" t="s">
        <v>1069</v>
      </c>
      <c r="L1421" t="s">
        <v>11299</v>
      </c>
    </row>
    <row r="1422" spans="1:12" x14ac:dyDescent="0.2">
      <c r="A1422" t="s">
        <v>11306</v>
      </c>
      <c r="B1422" t="s">
        <v>28</v>
      </c>
      <c r="C1422">
        <v>2063</v>
      </c>
      <c r="D1422">
        <v>373.05579999999998</v>
      </c>
      <c r="E1422">
        <v>8.4369999999999994</v>
      </c>
      <c r="F1422" t="s">
        <v>11307</v>
      </c>
      <c r="G1422" t="s">
        <v>7308</v>
      </c>
      <c r="H1422">
        <v>0</v>
      </c>
      <c r="I1422">
        <v>0</v>
      </c>
      <c r="J1422" t="s">
        <v>7308</v>
      </c>
      <c r="K1422" t="s">
        <v>1069</v>
      </c>
      <c r="L1422" t="s">
        <v>11308</v>
      </c>
    </row>
    <row r="1423" spans="1:12" x14ac:dyDescent="0.2">
      <c r="A1423" t="s">
        <v>7597</v>
      </c>
      <c r="B1423" t="s">
        <v>28</v>
      </c>
      <c r="C1423">
        <v>1441</v>
      </c>
      <c r="D1423">
        <v>261.04300000000001</v>
      </c>
      <c r="E1423">
        <v>7.5720000000000001</v>
      </c>
      <c r="F1423" t="s">
        <v>7598</v>
      </c>
      <c r="G1423" t="s">
        <v>7603</v>
      </c>
      <c r="H1423" t="s">
        <v>7603</v>
      </c>
      <c r="I1423" t="s">
        <v>7604</v>
      </c>
      <c r="J1423" t="s">
        <v>7308</v>
      </c>
      <c r="K1423" t="s">
        <v>1069</v>
      </c>
      <c r="L1423" t="s">
        <v>7605</v>
      </c>
    </row>
    <row r="1424" spans="1:12" x14ac:dyDescent="0.2">
      <c r="A1424" t="s">
        <v>8392</v>
      </c>
      <c r="B1424" t="s">
        <v>28</v>
      </c>
      <c r="C1424">
        <v>1580</v>
      </c>
      <c r="D1424">
        <v>279.08960000000002</v>
      </c>
      <c r="E1424">
        <v>8.4990000000000006</v>
      </c>
      <c r="F1424" t="s">
        <v>8393</v>
      </c>
      <c r="G1424" t="s">
        <v>4031</v>
      </c>
      <c r="H1424">
        <v>0</v>
      </c>
      <c r="I1424">
        <v>0</v>
      </c>
      <c r="J1424" t="s">
        <v>4031</v>
      </c>
      <c r="K1424" t="s">
        <v>141</v>
      </c>
      <c r="L1424" t="s">
        <v>8399</v>
      </c>
    </row>
    <row r="1425" spans="1:12" x14ac:dyDescent="0.2">
      <c r="A1425" t="s">
        <v>11284</v>
      </c>
      <c r="B1425" t="s">
        <v>28</v>
      </c>
      <c r="C1425">
        <v>2056</v>
      </c>
      <c r="D1425">
        <v>373.05509999999998</v>
      </c>
      <c r="E1425">
        <v>8.6379999999999999</v>
      </c>
      <c r="F1425" t="s">
        <v>11285</v>
      </c>
      <c r="G1425" t="s">
        <v>4031</v>
      </c>
      <c r="H1425">
        <v>0</v>
      </c>
      <c r="I1425">
        <v>0</v>
      </c>
      <c r="J1425" t="s">
        <v>4031</v>
      </c>
      <c r="K1425" t="s">
        <v>141</v>
      </c>
      <c r="L1425" t="s">
        <v>11286</v>
      </c>
    </row>
    <row r="1426" spans="1:12" x14ac:dyDescent="0.2">
      <c r="A1426" t="s">
        <v>6182</v>
      </c>
      <c r="B1426" t="s">
        <v>28</v>
      </c>
      <c r="C1426">
        <v>1167</v>
      </c>
      <c r="D1426">
        <v>235.09639999999999</v>
      </c>
      <c r="E1426">
        <v>15.487</v>
      </c>
      <c r="F1426" t="s">
        <v>6183</v>
      </c>
      <c r="G1426" t="s">
        <v>5030</v>
      </c>
      <c r="H1426">
        <v>0</v>
      </c>
      <c r="I1426" t="s">
        <v>5030</v>
      </c>
      <c r="J1426" t="s">
        <v>4031</v>
      </c>
      <c r="K1426" t="s">
        <v>141</v>
      </c>
      <c r="L1426" t="s">
        <v>6189</v>
      </c>
    </row>
    <row r="1427" spans="1:12" x14ac:dyDescent="0.2">
      <c r="A1427" t="s">
        <v>21586</v>
      </c>
      <c r="B1427" t="s">
        <v>12324</v>
      </c>
      <c r="C1427">
        <v>1796</v>
      </c>
      <c r="D1427">
        <v>275.12819999999999</v>
      </c>
      <c r="E1427">
        <v>5.9619999999999997</v>
      </c>
      <c r="F1427" t="s">
        <v>21587</v>
      </c>
      <c r="G1427" t="s">
        <v>5030</v>
      </c>
      <c r="H1427">
        <v>0</v>
      </c>
      <c r="I1427" t="s">
        <v>5030</v>
      </c>
      <c r="J1427" t="s">
        <v>4031</v>
      </c>
      <c r="K1427" t="s">
        <v>141</v>
      </c>
      <c r="L1427" t="s">
        <v>21593</v>
      </c>
    </row>
    <row r="1428" spans="1:12" x14ac:dyDescent="0.2">
      <c r="A1428" t="s">
        <v>4066</v>
      </c>
      <c r="B1428" t="s">
        <v>28</v>
      </c>
      <c r="C1428">
        <v>804</v>
      </c>
      <c r="D1428">
        <v>207.06540000000001</v>
      </c>
      <c r="E1428">
        <v>12.765000000000001</v>
      </c>
      <c r="F1428" t="s">
        <v>4067</v>
      </c>
      <c r="G1428" t="s">
        <v>4031</v>
      </c>
      <c r="H1428">
        <v>0</v>
      </c>
      <c r="I1428">
        <v>0</v>
      </c>
      <c r="J1428" t="s">
        <v>4031</v>
      </c>
      <c r="K1428" t="s">
        <v>141</v>
      </c>
      <c r="L1428" t="s">
        <v>4074</v>
      </c>
    </row>
    <row r="1429" spans="1:12" x14ac:dyDescent="0.2">
      <c r="A1429" t="s">
        <v>20474</v>
      </c>
      <c r="B1429" t="s">
        <v>12324</v>
      </c>
      <c r="C1429">
        <v>1582</v>
      </c>
      <c r="D1429">
        <v>251.12639999999999</v>
      </c>
      <c r="E1429">
        <v>7.5830000000000002</v>
      </c>
      <c r="F1429" t="s">
        <v>20475</v>
      </c>
      <c r="G1429" t="s">
        <v>5030</v>
      </c>
      <c r="H1429">
        <v>0</v>
      </c>
      <c r="I1429" t="s">
        <v>5030</v>
      </c>
      <c r="J1429" t="s">
        <v>4031</v>
      </c>
      <c r="K1429" t="s">
        <v>141</v>
      </c>
      <c r="L1429" t="s">
        <v>20480</v>
      </c>
    </row>
    <row r="1430" spans="1:12" x14ac:dyDescent="0.2">
      <c r="A1430" t="s">
        <v>8884</v>
      </c>
      <c r="B1430" t="s">
        <v>28</v>
      </c>
      <c r="C1430">
        <v>1651</v>
      </c>
      <c r="D1430">
        <v>289.06849999999997</v>
      </c>
      <c r="E1430">
        <v>15.256</v>
      </c>
      <c r="F1430" t="s">
        <v>8885</v>
      </c>
      <c r="G1430" t="s">
        <v>4031</v>
      </c>
      <c r="H1430">
        <v>0</v>
      </c>
      <c r="I1430">
        <v>0</v>
      </c>
      <c r="J1430" t="s">
        <v>4031</v>
      </c>
      <c r="K1430" t="s">
        <v>141</v>
      </c>
      <c r="L1430" t="s">
        <v>8893</v>
      </c>
    </row>
    <row r="1431" spans="1:12" x14ac:dyDescent="0.2">
      <c r="A1431" t="s">
        <v>8291</v>
      </c>
      <c r="B1431" t="s">
        <v>28</v>
      </c>
      <c r="C1431">
        <v>1564</v>
      </c>
      <c r="D1431">
        <v>277.14409999999998</v>
      </c>
      <c r="E1431">
        <v>18.809999999999999</v>
      </c>
      <c r="F1431" t="s">
        <v>8296</v>
      </c>
      <c r="G1431" t="s">
        <v>5030</v>
      </c>
      <c r="H1431">
        <v>0</v>
      </c>
      <c r="I1431" t="s">
        <v>5030</v>
      </c>
      <c r="J1431" t="s">
        <v>4031</v>
      </c>
      <c r="K1431" t="s">
        <v>141</v>
      </c>
      <c r="L1431" t="s">
        <v>8303</v>
      </c>
    </row>
    <row r="1432" spans="1:12" x14ac:dyDescent="0.2">
      <c r="A1432" t="s">
        <v>23486</v>
      </c>
      <c r="B1432" t="s">
        <v>12324</v>
      </c>
      <c r="C1432">
        <v>2173</v>
      </c>
      <c r="D1432">
        <v>331.13240000000002</v>
      </c>
      <c r="E1432">
        <v>17.664999999999999</v>
      </c>
      <c r="F1432" t="s">
        <v>23487</v>
      </c>
      <c r="G1432" t="s">
        <v>5030</v>
      </c>
      <c r="H1432">
        <v>0</v>
      </c>
      <c r="I1432" t="s">
        <v>5030</v>
      </c>
      <c r="J1432" t="s">
        <v>4031</v>
      </c>
      <c r="K1432" t="s">
        <v>141</v>
      </c>
      <c r="L1432" t="s">
        <v>23494</v>
      </c>
    </row>
    <row r="1433" spans="1:12" x14ac:dyDescent="0.2">
      <c r="A1433" t="s">
        <v>4075</v>
      </c>
      <c r="B1433" t="s">
        <v>28</v>
      </c>
      <c r="C1433">
        <v>803</v>
      </c>
      <c r="D1433">
        <v>207.06540000000001</v>
      </c>
      <c r="E1433">
        <v>13.079000000000001</v>
      </c>
      <c r="F1433" t="s">
        <v>4076</v>
      </c>
      <c r="G1433" t="s">
        <v>4031</v>
      </c>
      <c r="H1433">
        <v>0</v>
      </c>
      <c r="I1433">
        <v>0</v>
      </c>
      <c r="J1433" t="s">
        <v>4031</v>
      </c>
      <c r="K1433" t="s">
        <v>141</v>
      </c>
      <c r="L1433" t="s">
        <v>4081</v>
      </c>
    </row>
    <row r="1434" spans="1:12" x14ac:dyDescent="0.2">
      <c r="A1434" t="s">
        <v>4024</v>
      </c>
      <c r="B1434" t="s">
        <v>28</v>
      </c>
      <c r="C1434">
        <v>797</v>
      </c>
      <c r="D1434">
        <v>207.0291</v>
      </c>
      <c r="E1434">
        <v>4.6589999999999998</v>
      </c>
      <c r="F1434" t="s">
        <v>4025</v>
      </c>
      <c r="G1434" t="s">
        <v>4031</v>
      </c>
      <c r="H1434">
        <v>0</v>
      </c>
      <c r="I1434">
        <v>0</v>
      </c>
      <c r="J1434" t="s">
        <v>4031</v>
      </c>
      <c r="K1434" t="s">
        <v>141</v>
      </c>
      <c r="L1434" t="s">
        <v>4032</v>
      </c>
    </row>
    <row r="1435" spans="1:12" x14ac:dyDescent="0.2">
      <c r="A1435" t="s">
        <v>4036</v>
      </c>
      <c r="B1435" t="s">
        <v>28</v>
      </c>
      <c r="C1435">
        <v>798</v>
      </c>
      <c r="D1435">
        <v>207.0292</v>
      </c>
      <c r="E1435">
        <v>8.4369999999999994</v>
      </c>
      <c r="F1435" t="s">
        <v>4037</v>
      </c>
      <c r="G1435" t="s">
        <v>4031</v>
      </c>
      <c r="H1435">
        <v>0</v>
      </c>
      <c r="I1435">
        <v>0</v>
      </c>
      <c r="J1435" t="s">
        <v>4031</v>
      </c>
      <c r="K1435" t="s">
        <v>141</v>
      </c>
      <c r="L1435" t="s">
        <v>4038</v>
      </c>
    </row>
    <row r="1436" spans="1:12" x14ac:dyDescent="0.2">
      <c r="A1436" t="s">
        <v>5023</v>
      </c>
      <c r="B1436" t="s">
        <v>28</v>
      </c>
      <c r="C1436">
        <v>969</v>
      </c>
      <c r="D1436">
        <v>219.066</v>
      </c>
      <c r="E1436">
        <v>15.654</v>
      </c>
      <c r="F1436" t="s">
        <v>5024</v>
      </c>
      <c r="G1436" t="s">
        <v>5030</v>
      </c>
      <c r="H1436">
        <v>0</v>
      </c>
      <c r="I1436" t="s">
        <v>5030</v>
      </c>
      <c r="J1436" t="s">
        <v>4031</v>
      </c>
      <c r="K1436" t="s">
        <v>141</v>
      </c>
      <c r="L1436" t="s">
        <v>5031</v>
      </c>
    </row>
    <row r="1437" spans="1:12" x14ac:dyDescent="0.2">
      <c r="A1437" t="s">
        <v>9359</v>
      </c>
      <c r="B1437" t="s">
        <v>28</v>
      </c>
      <c r="C1437">
        <v>1732</v>
      </c>
      <c r="D1437">
        <v>300.03859999999997</v>
      </c>
      <c r="E1437">
        <v>4.6079999999999997</v>
      </c>
      <c r="F1437" t="s">
        <v>9360</v>
      </c>
      <c r="G1437" t="s">
        <v>9361</v>
      </c>
      <c r="H1437" t="s">
        <v>9362</v>
      </c>
      <c r="I1437" t="s">
        <v>1886</v>
      </c>
      <c r="J1437" t="s">
        <v>113</v>
      </c>
      <c r="K1437" t="s">
        <v>112</v>
      </c>
      <c r="L1437" t="s">
        <v>9363</v>
      </c>
    </row>
    <row r="1438" spans="1:12" x14ac:dyDescent="0.2">
      <c r="A1438" t="s">
        <v>12295</v>
      </c>
      <c r="B1438" t="s">
        <v>28</v>
      </c>
      <c r="C1438">
        <v>2212</v>
      </c>
      <c r="D1438">
        <v>671.31020000000001</v>
      </c>
      <c r="E1438">
        <v>17.594000000000001</v>
      </c>
      <c r="F1438" t="s">
        <v>12296</v>
      </c>
      <c r="G1438" t="s">
        <v>10268</v>
      </c>
      <c r="H1438" t="s">
        <v>9299</v>
      </c>
      <c r="I1438" t="s">
        <v>1886</v>
      </c>
      <c r="J1438" t="s">
        <v>113</v>
      </c>
      <c r="K1438" t="s">
        <v>112</v>
      </c>
      <c r="L1438" t="s">
        <v>12302</v>
      </c>
    </row>
    <row r="1439" spans="1:12" x14ac:dyDescent="0.2">
      <c r="A1439" t="s">
        <v>10261</v>
      </c>
      <c r="B1439" t="s">
        <v>28</v>
      </c>
      <c r="C1439">
        <v>1896</v>
      </c>
      <c r="D1439">
        <v>326.09160000000003</v>
      </c>
      <c r="E1439">
        <v>13.702</v>
      </c>
      <c r="F1439" t="s">
        <v>10262</v>
      </c>
      <c r="G1439" t="s">
        <v>10268</v>
      </c>
      <c r="H1439" t="s">
        <v>9299</v>
      </c>
      <c r="I1439" t="s">
        <v>1886</v>
      </c>
      <c r="J1439" t="s">
        <v>113</v>
      </c>
      <c r="K1439" t="s">
        <v>112</v>
      </c>
      <c r="L1439" t="s">
        <v>10269</v>
      </c>
    </row>
    <row r="1440" spans="1:12" x14ac:dyDescent="0.2">
      <c r="A1440" t="s">
        <v>24625</v>
      </c>
      <c r="B1440" t="s">
        <v>12324</v>
      </c>
      <c r="C1440">
        <v>2412</v>
      </c>
      <c r="D1440">
        <v>467.19580000000002</v>
      </c>
      <c r="E1440">
        <v>17.742000000000001</v>
      </c>
      <c r="F1440" t="s">
        <v>24626</v>
      </c>
      <c r="G1440" t="s">
        <v>24633</v>
      </c>
      <c r="H1440" t="s">
        <v>9362</v>
      </c>
      <c r="I1440" t="s">
        <v>1886</v>
      </c>
      <c r="J1440" t="s">
        <v>113</v>
      </c>
      <c r="K1440" t="s">
        <v>112</v>
      </c>
      <c r="L1440" t="s">
        <v>24634</v>
      </c>
    </row>
    <row r="1441" spans="1:12" x14ac:dyDescent="0.2">
      <c r="A1441" t="s">
        <v>8091</v>
      </c>
      <c r="B1441" t="s">
        <v>28</v>
      </c>
      <c r="C1441">
        <v>1529</v>
      </c>
      <c r="D1441">
        <v>272.04379999999998</v>
      </c>
      <c r="E1441">
        <v>4.4610000000000003</v>
      </c>
      <c r="F1441" t="s">
        <v>8092</v>
      </c>
      <c r="G1441" t="s">
        <v>7352</v>
      </c>
      <c r="H1441" t="s">
        <v>1885</v>
      </c>
      <c r="I1441" t="s">
        <v>1886</v>
      </c>
      <c r="J1441" t="s">
        <v>113</v>
      </c>
      <c r="K1441" t="s">
        <v>112</v>
      </c>
      <c r="L1441" t="s">
        <v>8099</v>
      </c>
    </row>
    <row r="1442" spans="1:12" x14ac:dyDescent="0.2">
      <c r="A1442" t="s">
        <v>7503</v>
      </c>
      <c r="B1442" t="s">
        <v>28</v>
      </c>
      <c r="C1442">
        <v>1426</v>
      </c>
      <c r="D1442">
        <v>258.02670000000001</v>
      </c>
      <c r="E1442">
        <v>2.7160000000000002</v>
      </c>
      <c r="F1442" t="s">
        <v>7504</v>
      </c>
      <c r="G1442" t="s">
        <v>7352</v>
      </c>
      <c r="H1442" t="s">
        <v>1885</v>
      </c>
      <c r="I1442" t="s">
        <v>1886</v>
      </c>
      <c r="J1442" t="s">
        <v>113</v>
      </c>
      <c r="K1442" t="s">
        <v>112</v>
      </c>
      <c r="L1442" t="s">
        <v>7512</v>
      </c>
    </row>
    <row r="1443" spans="1:12" x14ac:dyDescent="0.2">
      <c r="A1443" t="s">
        <v>7513</v>
      </c>
      <c r="B1443" t="s">
        <v>28</v>
      </c>
      <c r="C1443">
        <v>1427</v>
      </c>
      <c r="D1443">
        <v>258.02749999999997</v>
      </c>
      <c r="E1443">
        <v>3.7429999999999999</v>
      </c>
      <c r="F1443" t="s">
        <v>7514</v>
      </c>
      <c r="G1443" t="s">
        <v>7352</v>
      </c>
      <c r="H1443" t="s">
        <v>1885</v>
      </c>
      <c r="I1443" t="s">
        <v>1886</v>
      </c>
      <c r="J1443" t="s">
        <v>113</v>
      </c>
      <c r="K1443" t="s">
        <v>112</v>
      </c>
      <c r="L1443" t="s">
        <v>7512</v>
      </c>
    </row>
    <row r="1444" spans="1:12" x14ac:dyDescent="0.2">
      <c r="A1444" t="s">
        <v>24363</v>
      </c>
      <c r="B1444" t="s">
        <v>12324</v>
      </c>
      <c r="C1444">
        <v>2352</v>
      </c>
      <c r="D1444">
        <v>411.16430000000003</v>
      </c>
      <c r="E1444">
        <v>15.118</v>
      </c>
      <c r="F1444" t="s">
        <v>24364</v>
      </c>
      <c r="G1444" t="s">
        <v>10268</v>
      </c>
      <c r="H1444" t="s">
        <v>9299</v>
      </c>
      <c r="I1444" t="s">
        <v>1886</v>
      </c>
      <c r="J1444" t="s">
        <v>113</v>
      </c>
      <c r="K1444" t="s">
        <v>112</v>
      </c>
      <c r="L1444" t="s">
        <v>24372</v>
      </c>
    </row>
    <row r="1445" spans="1:12" x14ac:dyDescent="0.2">
      <c r="A1445" t="s">
        <v>10165</v>
      </c>
      <c r="B1445" t="s">
        <v>28</v>
      </c>
      <c r="C1445">
        <v>1882</v>
      </c>
      <c r="D1445">
        <v>326.05399999999997</v>
      </c>
      <c r="E1445">
        <v>8.31</v>
      </c>
      <c r="F1445" t="s">
        <v>10166</v>
      </c>
      <c r="G1445" t="s">
        <v>7352</v>
      </c>
      <c r="H1445" t="s">
        <v>1885</v>
      </c>
      <c r="I1445" t="s">
        <v>1886</v>
      </c>
      <c r="J1445" t="s">
        <v>113</v>
      </c>
      <c r="K1445" t="s">
        <v>112</v>
      </c>
      <c r="L1445" t="s">
        <v>10173</v>
      </c>
    </row>
    <row r="1446" spans="1:12" x14ac:dyDescent="0.2">
      <c r="A1446" t="s">
        <v>9348</v>
      </c>
      <c r="B1446" t="s">
        <v>28</v>
      </c>
      <c r="C1446">
        <v>1731</v>
      </c>
      <c r="D1446">
        <v>300.0385</v>
      </c>
      <c r="E1446">
        <v>3.85</v>
      </c>
      <c r="F1446" t="s">
        <v>9349</v>
      </c>
      <c r="G1446" t="s">
        <v>7352</v>
      </c>
      <c r="H1446" t="s">
        <v>1885</v>
      </c>
      <c r="I1446" t="s">
        <v>1886</v>
      </c>
      <c r="J1446" t="s">
        <v>113</v>
      </c>
      <c r="K1446" t="s">
        <v>112</v>
      </c>
      <c r="L1446" t="s">
        <v>9358</v>
      </c>
    </row>
    <row r="1447" spans="1:12" x14ac:dyDescent="0.2">
      <c r="A1447" t="s">
        <v>24749</v>
      </c>
      <c r="B1447" t="s">
        <v>12324</v>
      </c>
      <c r="C1447">
        <v>2440</v>
      </c>
      <c r="D1447">
        <v>575.23109999999997</v>
      </c>
      <c r="E1447">
        <v>14.276999999999999</v>
      </c>
      <c r="F1447" t="s">
        <v>24750</v>
      </c>
      <c r="G1447" t="s">
        <v>9298</v>
      </c>
      <c r="H1447" t="s">
        <v>9299</v>
      </c>
      <c r="I1447" t="s">
        <v>1886</v>
      </c>
      <c r="J1447" t="s">
        <v>113</v>
      </c>
      <c r="K1447" t="s">
        <v>112</v>
      </c>
      <c r="L1447" t="s">
        <v>24756</v>
      </c>
    </row>
    <row r="1448" spans="1:12" x14ac:dyDescent="0.2">
      <c r="A1448" t="s">
        <v>8366</v>
      </c>
      <c r="B1448" t="s">
        <v>28</v>
      </c>
      <c r="C1448">
        <v>1576</v>
      </c>
      <c r="D1448">
        <v>279.05369999999999</v>
      </c>
      <c r="E1448">
        <v>1.159</v>
      </c>
      <c r="F1448" t="s">
        <v>8367</v>
      </c>
      <c r="G1448" t="s">
        <v>1885</v>
      </c>
      <c r="H1448" t="s">
        <v>1885</v>
      </c>
      <c r="I1448" t="s">
        <v>1886</v>
      </c>
      <c r="J1448" t="s">
        <v>113</v>
      </c>
      <c r="K1448" t="s">
        <v>112</v>
      </c>
      <c r="L1448" t="s">
        <v>8368</v>
      </c>
    </row>
    <row r="1449" spans="1:12" x14ac:dyDescent="0.2">
      <c r="A1449" t="s">
        <v>10952</v>
      </c>
      <c r="B1449" t="s">
        <v>28</v>
      </c>
      <c r="C1449">
        <v>2006</v>
      </c>
      <c r="D1449">
        <v>356.10180000000003</v>
      </c>
      <c r="E1449">
        <v>14.773999999999999</v>
      </c>
      <c r="F1449" t="s">
        <v>10953</v>
      </c>
      <c r="G1449" t="s">
        <v>7352</v>
      </c>
      <c r="H1449" t="s">
        <v>1885</v>
      </c>
      <c r="I1449" t="s">
        <v>1886</v>
      </c>
      <c r="J1449" t="s">
        <v>113</v>
      </c>
      <c r="K1449" t="s">
        <v>112</v>
      </c>
      <c r="L1449" t="s">
        <v>10954</v>
      </c>
    </row>
    <row r="1450" spans="1:12" x14ac:dyDescent="0.2">
      <c r="A1450" t="s">
        <v>11925</v>
      </c>
      <c r="B1450" t="s">
        <v>28</v>
      </c>
      <c r="C1450">
        <v>2154</v>
      </c>
      <c r="D1450">
        <v>435.12849999999997</v>
      </c>
      <c r="E1450">
        <v>14.162000000000001</v>
      </c>
      <c r="F1450" t="s">
        <v>11926</v>
      </c>
      <c r="G1450" t="s">
        <v>11934</v>
      </c>
      <c r="H1450" t="s">
        <v>9299</v>
      </c>
      <c r="I1450" t="s">
        <v>1886</v>
      </c>
      <c r="J1450" t="s">
        <v>113</v>
      </c>
      <c r="K1450" t="s">
        <v>112</v>
      </c>
      <c r="L1450" t="s">
        <v>11935</v>
      </c>
    </row>
    <row r="1451" spans="1:12" x14ac:dyDescent="0.2">
      <c r="A1451" t="s">
        <v>7968</v>
      </c>
      <c r="B1451" t="s">
        <v>28</v>
      </c>
      <c r="C1451">
        <v>1512</v>
      </c>
      <c r="D1451">
        <v>270.03539999999998</v>
      </c>
      <c r="E1451">
        <v>15.006</v>
      </c>
      <c r="F1451" t="s">
        <v>7969</v>
      </c>
      <c r="G1451" t="s">
        <v>7530</v>
      </c>
      <c r="H1451" t="s">
        <v>447</v>
      </c>
      <c r="I1451" t="s">
        <v>448</v>
      </c>
      <c r="J1451" t="s">
        <v>449</v>
      </c>
      <c r="K1451" t="s">
        <v>78</v>
      </c>
      <c r="L1451" t="s">
        <v>7975</v>
      </c>
    </row>
    <row r="1452" spans="1:12" x14ac:dyDescent="0.2">
      <c r="A1452" t="s">
        <v>7521</v>
      </c>
      <c r="B1452" t="s">
        <v>28</v>
      </c>
      <c r="C1452">
        <v>1430</v>
      </c>
      <c r="D1452">
        <v>258.03980000000001</v>
      </c>
      <c r="E1452">
        <v>14.457000000000001</v>
      </c>
      <c r="F1452" t="s">
        <v>7522</v>
      </c>
      <c r="G1452" t="s">
        <v>7530</v>
      </c>
      <c r="H1452" t="s">
        <v>447</v>
      </c>
      <c r="I1452" t="s">
        <v>448</v>
      </c>
      <c r="J1452" t="s">
        <v>449</v>
      </c>
      <c r="K1452" t="s">
        <v>78</v>
      </c>
      <c r="L1452" t="s">
        <v>7531</v>
      </c>
    </row>
    <row r="1453" spans="1:12" x14ac:dyDescent="0.2">
      <c r="A1453" t="s">
        <v>12108</v>
      </c>
      <c r="B1453" t="s">
        <v>28</v>
      </c>
      <c r="C1453">
        <v>2184</v>
      </c>
      <c r="D1453">
        <v>497.16629999999998</v>
      </c>
      <c r="E1453">
        <v>15.930999999999999</v>
      </c>
      <c r="F1453" t="s">
        <v>12109</v>
      </c>
      <c r="G1453" t="s">
        <v>447</v>
      </c>
      <c r="H1453" t="s">
        <v>447</v>
      </c>
      <c r="I1453" t="s">
        <v>448</v>
      </c>
      <c r="J1453" t="s">
        <v>449</v>
      </c>
      <c r="K1453" t="s">
        <v>78</v>
      </c>
      <c r="L1453" t="s">
        <v>12116</v>
      </c>
    </row>
    <row r="1454" spans="1:12" x14ac:dyDescent="0.2">
      <c r="A1454" t="s">
        <v>11059</v>
      </c>
      <c r="B1454" t="s">
        <v>28</v>
      </c>
      <c r="C1454">
        <v>2022</v>
      </c>
      <c r="D1454">
        <v>361.0548</v>
      </c>
      <c r="E1454">
        <v>12.779</v>
      </c>
      <c r="F1454" t="s">
        <v>11060</v>
      </c>
      <c r="G1454" t="s">
        <v>11069</v>
      </c>
      <c r="H1454">
        <v>0</v>
      </c>
      <c r="I1454" t="s">
        <v>11069</v>
      </c>
      <c r="J1454" t="s">
        <v>11070</v>
      </c>
      <c r="K1454" t="s">
        <v>3454</v>
      </c>
      <c r="L1454" t="s">
        <v>11071</v>
      </c>
    </row>
    <row r="1455" spans="1:12" x14ac:dyDescent="0.2">
      <c r="A1455" t="s">
        <v>11963</v>
      </c>
      <c r="B1455" t="s">
        <v>28</v>
      </c>
      <c r="C1455">
        <v>2160</v>
      </c>
      <c r="D1455">
        <v>441.15940000000001</v>
      </c>
      <c r="E1455">
        <v>14.202999999999999</v>
      </c>
      <c r="F1455" t="s">
        <v>11964</v>
      </c>
      <c r="G1455" t="s">
        <v>9299</v>
      </c>
      <c r="H1455" t="s">
        <v>9299</v>
      </c>
      <c r="I1455" t="s">
        <v>1886</v>
      </c>
      <c r="J1455" t="s">
        <v>113</v>
      </c>
      <c r="K1455" t="s">
        <v>112</v>
      </c>
      <c r="L1455" t="s">
        <v>11970</v>
      </c>
    </row>
    <row r="1456" spans="1:12" x14ac:dyDescent="0.2">
      <c r="A1456" t="s">
        <v>12084</v>
      </c>
      <c r="B1456" t="s">
        <v>28</v>
      </c>
      <c r="C1456">
        <v>2178</v>
      </c>
      <c r="D1456">
        <v>469.13130000000001</v>
      </c>
      <c r="E1456">
        <v>4.8150000000000004</v>
      </c>
      <c r="F1456" t="s">
        <v>12085</v>
      </c>
      <c r="G1456" t="s">
        <v>10268</v>
      </c>
      <c r="H1456" t="s">
        <v>9299</v>
      </c>
      <c r="I1456" t="s">
        <v>1886</v>
      </c>
      <c r="J1456" t="s">
        <v>113</v>
      </c>
      <c r="K1456" t="s">
        <v>112</v>
      </c>
      <c r="L1456" t="s">
        <v>12092</v>
      </c>
    </row>
    <row r="1457" spans="1:12" x14ac:dyDescent="0.2">
      <c r="A1457" t="s">
        <v>11984</v>
      </c>
      <c r="B1457" t="s">
        <v>28</v>
      </c>
      <c r="C1457">
        <v>2164</v>
      </c>
      <c r="D1457">
        <v>447.13400000000001</v>
      </c>
      <c r="E1457">
        <v>15.654</v>
      </c>
      <c r="F1457" t="s">
        <v>11985</v>
      </c>
      <c r="G1457" t="s">
        <v>11934</v>
      </c>
      <c r="H1457" t="s">
        <v>9299</v>
      </c>
      <c r="I1457" t="s">
        <v>1886</v>
      </c>
      <c r="J1457" t="s">
        <v>113</v>
      </c>
      <c r="K1457" t="s">
        <v>112</v>
      </c>
      <c r="L1457" t="s">
        <v>11991</v>
      </c>
    </row>
    <row r="1458" spans="1:12" x14ac:dyDescent="0.2">
      <c r="A1458" t="s">
        <v>12147</v>
      </c>
      <c r="B1458" t="s">
        <v>28</v>
      </c>
      <c r="C1458">
        <v>2193</v>
      </c>
      <c r="D1458">
        <v>529.30340000000001</v>
      </c>
      <c r="E1458">
        <v>19.277999999999999</v>
      </c>
      <c r="F1458" t="s">
        <v>12148</v>
      </c>
      <c r="G1458" t="s">
        <v>9915</v>
      </c>
      <c r="H1458">
        <v>0</v>
      </c>
      <c r="I1458" t="s">
        <v>9915</v>
      </c>
      <c r="J1458" t="s">
        <v>5944</v>
      </c>
      <c r="K1458" t="s">
        <v>228</v>
      </c>
      <c r="L1458" t="s">
        <v>12154</v>
      </c>
    </row>
    <row r="1459" spans="1:12" x14ac:dyDescent="0.2">
      <c r="A1459" t="s">
        <v>24665</v>
      </c>
      <c r="B1459" t="s">
        <v>12324</v>
      </c>
      <c r="C1459">
        <v>2422</v>
      </c>
      <c r="D1459">
        <v>481.20260000000002</v>
      </c>
      <c r="E1459">
        <v>17.837</v>
      </c>
      <c r="F1459" t="s">
        <v>24666</v>
      </c>
      <c r="G1459" t="s">
        <v>7352</v>
      </c>
      <c r="H1459" t="s">
        <v>1885</v>
      </c>
      <c r="I1459" t="s">
        <v>1886</v>
      </c>
      <c r="J1459" t="s">
        <v>113</v>
      </c>
      <c r="K1459" t="s">
        <v>112</v>
      </c>
      <c r="L1459" t="s">
        <v>24672</v>
      </c>
    </row>
    <row r="1460" spans="1:12" x14ac:dyDescent="0.2">
      <c r="A1460" t="s">
        <v>12165</v>
      </c>
      <c r="B1460" t="s">
        <v>28</v>
      </c>
      <c r="C1460">
        <v>2195</v>
      </c>
      <c r="D1460">
        <v>559.31219999999996</v>
      </c>
      <c r="E1460">
        <v>17.186</v>
      </c>
      <c r="F1460" t="s">
        <v>12166</v>
      </c>
      <c r="G1460" t="s">
        <v>9299</v>
      </c>
      <c r="H1460" t="s">
        <v>9299</v>
      </c>
      <c r="I1460" t="s">
        <v>1886</v>
      </c>
      <c r="J1460" t="s">
        <v>113</v>
      </c>
      <c r="K1460" t="s">
        <v>112</v>
      </c>
      <c r="L1460" t="s">
        <v>12174</v>
      </c>
    </row>
    <row r="1461" spans="1:12" x14ac:dyDescent="0.2">
      <c r="A1461" t="s">
        <v>23834</v>
      </c>
      <c r="B1461" t="s">
        <v>12324</v>
      </c>
      <c r="C1461">
        <v>2245</v>
      </c>
      <c r="D1461">
        <v>349.18439999999998</v>
      </c>
      <c r="E1461">
        <v>7.4560000000000004</v>
      </c>
      <c r="F1461" t="s">
        <v>23835</v>
      </c>
      <c r="G1461" t="s">
        <v>1885</v>
      </c>
      <c r="H1461" t="s">
        <v>1885</v>
      </c>
      <c r="I1461" t="s">
        <v>1886</v>
      </c>
      <c r="J1461" t="s">
        <v>113</v>
      </c>
      <c r="K1461" t="s">
        <v>112</v>
      </c>
      <c r="L1461" t="s">
        <v>23842</v>
      </c>
    </row>
    <row r="1462" spans="1:12" x14ac:dyDescent="0.2">
      <c r="A1462" t="s">
        <v>11357</v>
      </c>
      <c r="B1462" t="s">
        <v>28</v>
      </c>
      <c r="C1462">
        <v>2071</v>
      </c>
      <c r="D1462">
        <v>375.16430000000003</v>
      </c>
      <c r="E1462">
        <v>13.632</v>
      </c>
      <c r="F1462" t="s">
        <v>11358</v>
      </c>
      <c r="G1462" t="s">
        <v>1885</v>
      </c>
      <c r="H1462" t="s">
        <v>1885</v>
      </c>
      <c r="I1462" t="s">
        <v>1886</v>
      </c>
      <c r="J1462" t="s">
        <v>113</v>
      </c>
      <c r="K1462" t="s">
        <v>112</v>
      </c>
      <c r="L1462" t="s">
        <v>11364</v>
      </c>
    </row>
    <row r="1463" spans="1:12" x14ac:dyDescent="0.2">
      <c r="A1463" t="s">
        <v>12278</v>
      </c>
      <c r="B1463" t="s">
        <v>28</v>
      </c>
      <c r="C1463">
        <v>2210</v>
      </c>
      <c r="D1463">
        <v>629.35389999999995</v>
      </c>
      <c r="E1463">
        <v>18.652000000000001</v>
      </c>
      <c r="F1463" t="s">
        <v>12279</v>
      </c>
      <c r="G1463" t="s">
        <v>9915</v>
      </c>
      <c r="H1463">
        <v>0</v>
      </c>
      <c r="I1463" t="s">
        <v>9915</v>
      </c>
      <c r="J1463" t="s">
        <v>5944</v>
      </c>
      <c r="K1463" t="s">
        <v>228</v>
      </c>
      <c r="L1463" t="s">
        <v>12286</v>
      </c>
    </row>
    <row r="1464" spans="1:12" x14ac:dyDescent="0.2">
      <c r="A1464" t="s">
        <v>12287</v>
      </c>
      <c r="B1464" t="s">
        <v>28</v>
      </c>
      <c r="C1464">
        <v>2211</v>
      </c>
      <c r="D1464">
        <v>653.28279999999995</v>
      </c>
      <c r="E1464">
        <v>16.212</v>
      </c>
      <c r="F1464" t="s">
        <v>12288</v>
      </c>
      <c r="G1464" t="s">
        <v>9915</v>
      </c>
      <c r="H1464">
        <v>0</v>
      </c>
      <c r="I1464" t="s">
        <v>9915</v>
      </c>
      <c r="J1464" t="s">
        <v>5944</v>
      </c>
      <c r="K1464" t="s">
        <v>228</v>
      </c>
      <c r="L1464" t="s">
        <v>12294</v>
      </c>
    </row>
    <row r="1465" spans="1:12" x14ac:dyDescent="0.2">
      <c r="A1465" t="s">
        <v>21988</v>
      </c>
      <c r="B1465" t="s">
        <v>12324</v>
      </c>
      <c r="C1465">
        <v>1868</v>
      </c>
      <c r="D1465">
        <v>283.15269999999998</v>
      </c>
      <c r="E1465">
        <v>12.923999999999999</v>
      </c>
      <c r="F1465" t="s">
        <v>21989</v>
      </c>
      <c r="G1465" t="s">
        <v>6114</v>
      </c>
      <c r="H1465">
        <v>0</v>
      </c>
      <c r="I1465" t="s">
        <v>6114</v>
      </c>
      <c r="J1465" t="s">
        <v>5944</v>
      </c>
      <c r="K1465" t="s">
        <v>228</v>
      </c>
      <c r="L1465" t="s">
        <v>21995</v>
      </c>
    </row>
    <row r="1466" spans="1:12" x14ac:dyDescent="0.2">
      <c r="A1466" t="s">
        <v>22480</v>
      </c>
      <c r="B1466" t="s">
        <v>12324</v>
      </c>
      <c r="C1466">
        <v>1967</v>
      </c>
      <c r="D1466">
        <v>295.17509999999999</v>
      </c>
      <c r="E1466">
        <v>15.183</v>
      </c>
      <c r="F1466" t="s">
        <v>22481</v>
      </c>
      <c r="G1466" t="s">
        <v>22487</v>
      </c>
      <c r="H1466" t="s">
        <v>22487</v>
      </c>
      <c r="I1466" t="s">
        <v>22488</v>
      </c>
      <c r="J1466" t="s">
        <v>229</v>
      </c>
      <c r="K1466" t="s">
        <v>228</v>
      </c>
      <c r="L1466" t="s">
        <v>22489</v>
      </c>
    </row>
    <row r="1467" spans="1:12" x14ac:dyDescent="0.2">
      <c r="A1467" t="s">
        <v>11898</v>
      </c>
      <c r="B1467" t="s">
        <v>28</v>
      </c>
      <c r="C1467">
        <v>2147</v>
      </c>
      <c r="D1467">
        <v>427.23289999999997</v>
      </c>
      <c r="E1467">
        <v>15.510999999999999</v>
      </c>
      <c r="F1467" t="s">
        <v>11899</v>
      </c>
      <c r="G1467" t="s">
        <v>8068</v>
      </c>
      <c r="H1467" t="s">
        <v>8068</v>
      </c>
      <c r="I1467" t="s">
        <v>230</v>
      </c>
      <c r="J1467" t="s">
        <v>229</v>
      </c>
      <c r="K1467" t="s">
        <v>228</v>
      </c>
      <c r="L1467" t="s">
        <v>11905</v>
      </c>
    </row>
    <row r="1468" spans="1:12" x14ac:dyDescent="0.2">
      <c r="A1468" t="s">
        <v>24787</v>
      </c>
      <c r="B1468" t="s">
        <v>12324</v>
      </c>
      <c r="C1468">
        <v>2450</v>
      </c>
      <c r="D1468">
        <v>652.41200000000003</v>
      </c>
      <c r="E1468">
        <v>12.265000000000001</v>
      </c>
      <c r="F1468" t="s">
        <v>24788</v>
      </c>
      <c r="G1468" t="s">
        <v>24794</v>
      </c>
      <c r="H1468" t="s">
        <v>24794</v>
      </c>
      <c r="I1468" t="s">
        <v>9915</v>
      </c>
      <c r="J1468" t="s">
        <v>5944</v>
      </c>
      <c r="K1468" t="s">
        <v>228</v>
      </c>
      <c r="L1468" t="s">
        <v>24795</v>
      </c>
    </row>
    <row r="1469" spans="1:12" x14ac:dyDescent="0.2">
      <c r="A1469" t="s">
        <v>12048</v>
      </c>
      <c r="B1469" t="s">
        <v>28</v>
      </c>
      <c r="C1469">
        <v>2174</v>
      </c>
      <c r="D1469">
        <v>465.14409999999998</v>
      </c>
      <c r="E1469">
        <v>15.829000000000001</v>
      </c>
      <c r="F1469" t="s">
        <v>12049</v>
      </c>
      <c r="G1469" t="s">
        <v>12056</v>
      </c>
      <c r="H1469">
        <v>0</v>
      </c>
      <c r="I1469" t="s">
        <v>12056</v>
      </c>
      <c r="J1469" t="s">
        <v>5944</v>
      </c>
      <c r="K1469" t="s">
        <v>228</v>
      </c>
      <c r="L1469" t="s">
        <v>12057</v>
      </c>
    </row>
    <row r="1470" spans="1:12" x14ac:dyDescent="0.2">
      <c r="A1470" t="s">
        <v>9372</v>
      </c>
      <c r="B1470" t="s">
        <v>28</v>
      </c>
      <c r="C1470">
        <v>1734</v>
      </c>
      <c r="D1470">
        <v>300.07499999999999</v>
      </c>
      <c r="E1470">
        <v>9.3930000000000007</v>
      </c>
      <c r="F1470" t="s">
        <v>9373</v>
      </c>
      <c r="G1470" t="s">
        <v>9299</v>
      </c>
      <c r="H1470" t="s">
        <v>9299</v>
      </c>
      <c r="I1470" t="s">
        <v>1886</v>
      </c>
      <c r="J1470" t="s">
        <v>113</v>
      </c>
      <c r="K1470" t="s">
        <v>112</v>
      </c>
      <c r="L1470" t="s">
        <v>9381</v>
      </c>
    </row>
    <row r="1471" spans="1:12" x14ac:dyDescent="0.2">
      <c r="A1471" t="s">
        <v>11828</v>
      </c>
      <c r="B1471" t="s">
        <v>28</v>
      </c>
      <c r="C1471">
        <v>2137</v>
      </c>
      <c r="D1471">
        <v>415.03840000000002</v>
      </c>
      <c r="E1471">
        <v>11.005000000000001</v>
      </c>
      <c r="F1471" t="s">
        <v>11829</v>
      </c>
      <c r="G1471" t="s">
        <v>11099</v>
      </c>
      <c r="H1471" t="s">
        <v>1885</v>
      </c>
      <c r="I1471" t="s">
        <v>1886</v>
      </c>
      <c r="J1471" t="s">
        <v>113</v>
      </c>
      <c r="K1471" t="s">
        <v>112</v>
      </c>
      <c r="L1471" t="s">
        <v>11837</v>
      </c>
    </row>
    <row r="1472" spans="1:12" x14ac:dyDescent="0.2">
      <c r="A1472" t="s">
        <v>11879</v>
      </c>
      <c r="B1472" t="s">
        <v>28</v>
      </c>
      <c r="C1472">
        <v>2145</v>
      </c>
      <c r="D1472">
        <v>423.08550000000002</v>
      </c>
      <c r="E1472">
        <v>12.973000000000001</v>
      </c>
      <c r="F1472" t="s">
        <v>11880</v>
      </c>
      <c r="G1472" t="s">
        <v>11105</v>
      </c>
      <c r="H1472" t="s">
        <v>11105</v>
      </c>
      <c r="I1472" t="s">
        <v>11106</v>
      </c>
      <c r="J1472" t="s">
        <v>9809</v>
      </c>
      <c r="K1472" t="s">
        <v>3454</v>
      </c>
      <c r="L1472" t="s">
        <v>11887</v>
      </c>
    </row>
    <row r="1473" spans="1:12" x14ac:dyDescent="0.2">
      <c r="A1473" t="s">
        <v>11869</v>
      </c>
      <c r="B1473" t="s">
        <v>28</v>
      </c>
      <c r="C1473">
        <v>2143</v>
      </c>
      <c r="D1473">
        <v>418.04070000000002</v>
      </c>
      <c r="E1473">
        <v>16.271000000000001</v>
      </c>
      <c r="F1473" t="s">
        <v>11870</v>
      </c>
      <c r="G1473" t="s">
        <v>9809</v>
      </c>
      <c r="H1473">
        <v>0</v>
      </c>
      <c r="I1473">
        <v>0</v>
      </c>
      <c r="J1473" t="s">
        <v>9809</v>
      </c>
      <c r="K1473" t="s">
        <v>3454</v>
      </c>
      <c r="L1473" t="s">
        <v>11878</v>
      </c>
    </row>
    <row r="1474" spans="1:12" x14ac:dyDescent="0.2">
      <c r="A1474" t="s">
        <v>7013</v>
      </c>
      <c r="B1474" t="s">
        <v>28</v>
      </c>
      <c r="C1474">
        <v>1341</v>
      </c>
      <c r="D1474">
        <v>251.05879999999999</v>
      </c>
      <c r="E1474">
        <v>10.448</v>
      </c>
      <c r="F1474" t="s">
        <v>7014</v>
      </c>
      <c r="G1474" t="s">
        <v>1885</v>
      </c>
      <c r="H1474" t="s">
        <v>1885</v>
      </c>
      <c r="I1474" t="s">
        <v>1886</v>
      </c>
      <c r="J1474" t="s">
        <v>113</v>
      </c>
      <c r="K1474" t="s">
        <v>112</v>
      </c>
      <c r="L1474" t="s">
        <v>7015</v>
      </c>
    </row>
    <row r="1475" spans="1:12" x14ac:dyDescent="0.2">
      <c r="A1475" t="s">
        <v>12175</v>
      </c>
      <c r="B1475" t="s">
        <v>28</v>
      </c>
      <c r="C1475">
        <v>2196</v>
      </c>
      <c r="D1475">
        <v>560.06790000000001</v>
      </c>
      <c r="E1475">
        <v>9.3190000000000008</v>
      </c>
      <c r="F1475" t="s">
        <v>12176</v>
      </c>
      <c r="G1475" t="s">
        <v>12182</v>
      </c>
      <c r="H1475">
        <v>0</v>
      </c>
      <c r="I1475" t="s">
        <v>12182</v>
      </c>
      <c r="J1475" t="s">
        <v>11793</v>
      </c>
      <c r="K1475" t="s">
        <v>3454</v>
      </c>
      <c r="L1475" t="s">
        <v>12183</v>
      </c>
    </row>
    <row r="1476" spans="1:12" x14ac:dyDescent="0.2">
      <c r="A1476" t="s">
        <v>11860</v>
      </c>
      <c r="B1476" t="s">
        <v>28</v>
      </c>
      <c r="C1476">
        <v>2142</v>
      </c>
      <c r="D1476">
        <v>418.04020000000003</v>
      </c>
      <c r="E1476">
        <v>15.234</v>
      </c>
      <c r="F1476" t="s">
        <v>11861</v>
      </c>
      <c r="G1476" t="s">
        <v>11866</v>
      </c>
      <c r="H1476" t="s">
        <v>11866</v>
      </c>
      <c r="I1476" t="s">
        <v>11867</v>
      </c>
      <c r="J1476" t="s">
        <v>11793</v>
      </c>
      <c r="K1476" t="s">
        <v>3454</v>
      </c>
      <c r="L1476" t="s">
        <v>11868</v>
      </c>
    </row>
    <row r="1477" spans="1:12" x14ac:dyDescent="0.2">
      <c r="A1477" t="s">
        <v>12229</v>
      </c>
      <c r="B1477" t="s">
        <v>28</v>
      </c>
      <c r="C1477">
        <v>2204</v>
      </c>
      <c r="D1477">
        <v>593.12879999999996</v>
      </c>
      <c r="E1477">
        <v>17.311</v>
      </c>
      <c r="F1477" t="s">
        <v>12230</v>
      </c>
      <c r="G1477" t="s">
        <v>12237</v>
      </c>
      <c r="H1477">
        <v>0</v>
      </c>
      <c r="I1477">
        <v>0</v>
      </c>
      <c r="J1477" t="s">
        <v>12237</v>
      </c>
      <c r="K1477" t="s">
        <v>3454</v>
      </c>
      <c r="L1477" t="s">
        <v>12238</v>
      </c>
    </row>
    <row r="1478" spans="1:12" x14ac:dyDescent="0.2">
      <c r="A1478" t="s">
        <v>11103</v>
      </c>
      <c r="B1478" t="s">
        <v>28</v>
      </c>
      <c r="C1478">
        <v>2027</v>
      </c>
      <c r="D1478">
        <v>362.05220000000003</v>
      </c>
      <c r="E1478">
        <v>13.818</v>
      </c>
      <c r="F1478" t="s">
        <v>11104</v>
      </c>
      <c r="G1478" t="s">
        <v>11105</v>
      </c>
      <c r="H1478" t="s">
        <v>11105</v>
      </c>
      <c r="I1478" t="s">
        <v>11106</v>
      </c>
      <c r="J1478" t="s">
        <v>9809</v>
      </c>
      <c r="K1478" t="s">
        <v>3454</v>
      </c>
      <c r="L1478" t="s">
        <v>11107</v>
      </c>
    </row>
    <row r="1479" spans="1:12" x14ac:dyDescent="0.2">
      <c r="A1479" t="s">
        <v>11108</v>
      </c>
      <c r="B1479" t="s">
        <v>28</v>
      </c>
      <c r="C1479">
        <v>2028</v>
      </c>
      <c r="D1479">
        <v>362.05239999999998</v>
      </c>
      <c r="E1479">
        <v>14.465</v>
      </c>
      <c r="F1479" t="s">
        <v>11109</v>
      </c>
      <c r="G1479" t="s">
        <v>9809</v>
      </c>
      <c r="H1479">
        <v>0</v>
      </c>
      <c r="I1479">
        <v>0</v>
      </c>
      <c r="J1479" t="s">
        <v>9809</v>
      </c>
      <c r="K1479" t="s">
        <v>3454</v>
      </c>
      <c r="L1479" t="s">
        <v>11110</v>
      </c>
    </row>
    <row r="1480" spans="1:12" x14ac:dyDescent="0.2">
      <c r="A1480" t="s">
        <v>12266</v>
      </c>
      <c r="B1480" t="s">
        <v>28</v>
      </c>
      <c r="C1480">
        <v>2208</v>
      </c>
      <c r="D1480">
        <v>611.11879999999996</v>
      </c>
      <c r="E1480">
        <v>12.542</v>
      </c>
      <c r="F1480" t="s">
        <v>12267</v>
      </c>
      <c r="G1480" t="s">
        <v>11105</v>
      </c>
      <c r="H1480" t="s">
        <v>11105</v>
      </c>
      <c r="I1480" t="s">
        <v>11106</v>
      </c>
      <c r="J1480" t="s">
        <v>9809</v>
      </c>
      <c r="K1480" t="s">
        <v>3454</v>
      </c>
      <c r="L1480" t="s">
        <v>12269</v>
      </c>
    </row>
    <row r="1481" spans="1:12" x14ac:dyDescent="0.2">
      <c r="A1481" t="s">
        <v>11090</v>
      </c>
      <c r="B1481" t="s">
        <v>28</v>
      </c>
      <c r="C1481">
        <v>2025</v>
      </c>
      <c r="D1481">
        <v>362.05110000000002</v>
      </c>
      <c r="E1481">
        <v>13.577999999999999</v>
      </c>
      <c r="F1481" t="s">
        <v>11091</v>
      </c>
      <c r="G1481" t="s">
        <v>11099</v>
      </c>
      <c r="H1481" t="s">
        <v>1885</v>
      </c>
      <c r="I1481" t="s">
        <v>1886</v>
      </c>
      <c r="J1481" t="s">
        <v>113</v>
      </c>
      <c r="K1481" t="s">
        <v>112</v>
      </c>
      <c r="L1481" t="s">
        <v>11100</v>
      </c>
    </row>
    <row r="1482" spans="1:12" x14ac:dyDescent="0.2">
      <c r="A1482" t="s">
        <v>12104</v>
      </c>
      <c r="B1482" t="s">
        <v>28</v>
      </c>
      <c r="C1482">
        <v>2183</v>
      </c>
      <c r="D1482">
        <v>494.03250000000003</v>
      </c>
      <c r="E1482">
        <v>12.135</v>
      </c>
      <c r="F1482" t="s">
        <v>12105</v>
      </c>
      <c r="G1482" t="s">
        <v>9886</v>
      </c>
      <c r="H1482">
        <v>0</v>
      </c>
      <c r="I1482">
        <v>0</v>
      </c>
      <c r="J1482" t="s">
        <v>9886</v>
      </c>
      <c r="K1482" t="s">
        <v>3454</v>
      </c>
      <c r="L1482" t="s">
        <v>12107</v>
      </c>
    </row>
    <row r="1483" spans="1:12" x14ac:dyDescent="0.2">
      <c r="A1483" t="s">
        <v>18440</v>
      </c>
      <c r="B1483" t="s">
        <v>12324</v>
      </c>
      <c r="C1483">
        <v>1182</v>
      </c>
      <c r="D1483">
        <v>215.05369999999999</v>
      </c>
      <c r="E1483">
        <v>14.808</v>
      </c>
      <c r="F1483" t="s">
        <v>18441</v>
      </c>
      <c r="G1483" t="s">
        <v>449</v>
      </c>
      <c r="H1483">
        <v>0</v>
      </c>
      <c r="I1483">
        <v>0</v>
      </c>
      <c r="J1483" t="s">
        <v>449</v>
      </c>
      <c r="K1483" t="s">
        <v>78</v>
      </c>
      <c r="L1483" t="s">
        <v>18446</v>
      </c>
    </row>
    <row r="1484" spans="1:12" x14ac:dyDescent="0.2">
      <c r="A1484" t="s">
        <v>13935</v>
      </c>
      <c r="B1484" t="s">
        <v>12324</v>
      </c>
      <c r="C1484">
        <v>344</v>
      </c>
      <c r="D1484">
        <v>152.0712</v>
      </c>
      <c r="E1484">
        <v>6.9779999999999998</v>
      </c>
      <c r="F1484" t="s">
        <v>13936</v>
      </c>
      <c r="G1484" t="s">
        <v>95</v>
      </c>
      <c r="H1484">
        <v>0</v>
      </c>
      <c r="I1484">
        <v>0</v>
      </c>
      <c r="J1484" t="s">
        <v>95</v>
      </c>
      <c r="K1484" t="s">
        <v>94</v>
      </c>
      <c r="L1484" t="s">
        <v>13943</v>
      </c>
    </row>
    <row r="1485" spans="1:12" x14ac:dyDescent="0.2">
      <c r="A1485" t="s">
        <v>13854</v>
      </c>
      <c r="B1485" t="s">
        <v>12324</v>
      </c>
      <c r="C1485">
        <v>329</v>
      </c>
      <c r="D1485">
        <v>151.0763</v>
      </c>
      <c r="E1485">
        <v>4.2169999999999996</v>
      </c>
      <c r="F1485" t="s">
        <v>13855</v>
      </c>
      <c r="G1485" t="s">
        <v>95</v>
      </c>
      <c r="H1485">
        <v>0</v>
      </c>
      <c r="I1485">
        <v>0</v>
      </c>
      <c r="J1485" t="s">
        <v>95</v>
      </c>
      <c r="K1485" t="s">
        <v>94</v>
      </c>
      <c r="L1485" t="s">
        <v>13861</v>
      </c>
    </row>
    <row r="1486" spans="1:12" x14ac:dyDescent="0.2">
      <c r="A1486" t="s">
        <v>16744</v>
      </c>
      <c r="B1486" t="s">
        <v>12324</v>
      </c>
      <c r="C1486">
        <v>868</v>
      </c>
      <c r="D1486">
        <v>195.06399999999999</v>
      </c>
      <c r="E1486">
        <v>4.984</v>
      </c>
      <c r="F1486" t="s">
        <v>16745</v>
      </c>
      <c r="G1486" t="s">
        <v>1172</v>
      </c>
      <c r="H1486" t="s">
        <v>1172</v>
      </c>
      <c r="I1486" t="s">
        <v>1173</v>
      </c>
      <c r="J1486" t="s">
        <v>1174</v>
      </c>
      <c r="K1486" t="s">
        <v>1069</v>
      </c>
      <c r="L1486" t="s">
        <v>16746</v>
      </c>
    </row>
    <row r="1487" spans="1:12" x14ac:dyDescent="0.2">
      <c r="A1487" t="s">
        <v>23322</v>
      </c>
      <c r="B1487" t="s">
        <v>12324</v>
      </c>
      <c r="C1487">
        <v>2137</v>
      </c>
      <c r="D1487">
        <v>323.1832</v>
      </c>
      <c r="E1487">
        <v>14.340999999999999</v>
      </c>
      <c r="F1487" t="s">
        <v>23323</v>
      </c>
      <c r="G1487" t="s">
        <v>2830</v>
      </c>
      <c r="H1487">
        <v>0</v>
      </c>
      <c r="I1487">
        <v>0</v>
      </c>
      <c r="J1487" t="s">
        <v>2830</v>
      </c>
      <c r="K1487" t="s">
        <v>141</v>
      </c>
      <c r="L1487" t="s">
        <v>23329</v>
      </c>
    </row>
    <row r="1488" spans="1:12" x14ac:dyDescent="0.2">
      <c r="A1488" t="s">
        <v>23026</v>
      </c>
      <c r="B1488" t="s">
        <v>12324</v>
      </c>
      <c r="C1488">
        <v>2072</v>
      </c>
      <c r="D1488">
        <v>314.16120000000001</v>
      </c>
      <c r="E1488">
        <v>17.053999999999998</v>
      </c>
      <c r="F1488" t="s">
        <v>23027</v>
      </c>
      <c r="G1488" t="s">
        <v>95</v>
      </c>
      <c r="H1488">
        <v>0</v>
      </c>
      <c r="I1488">
        <v>0</v>
      </c>
      <c r="J1488" t="s">
        <v>95</v>
      </c>
      <c r="K1488" t="s">
        <v>94</v>
      </c>
      <c r="L1488" t="s">
        <v>23034</v>
      </c>
    </row>
    <row r="1489" spans="1:12" x14ac:dyDescent="0.2">
      <c r="A1489" t="s">
        <v>22907</v>
      </c>
      <c r="B1489" t="s">
        <v>12324</v>
      </c>
      <c r="C1489">
        <v>2052</v>
      </c>
      <c r="D1489">
        <v>308.22329999999999</v>
      </c>
      <c r="E1489">
        <v>17.367000000000001</v>
      </c>
      <c r="F1489" t="s">
        <v>22908</v>
      </c>
      <c r="G1489" t="s">
        <v>7399</v>
      </c>
      <c r="H1489" t="s">
        <v>7399</v>
      </c>
      <c r="I1489" t="s">
        <v>1686</v>
      </c>
      <c r="J1489" t="s">
        <v>449</v>
      </c>
      <c r="K1489" t="s">
        <v>78</v>
      </c>
      <c r="L1489" t="s">
        <v>22915</v>
      </c>
    </row>
    <row r="1490" spans="1:12" x14ac:dyDescent="0.2">
      <c r="A1490" t="s">
        <v>23607</v>
      </c>
      <c r="B1490" t="s">
        <v>12324</v>
      </c>
      <c r="C1490">
        <v>2198</v>
      </c>
      <c r="D1490">
        <v>336.1429</v>
      </c>
      <c r="E1490">
        <v>16.977</v>
      </c>
      <c r="F1490" t="s">
        <v>23608</v>
      </c>
      <c r="G1490" t="s">
        <v>95</v>
      </c>
      <c r="H1490">
        <v>0</v>
      </c>
      <c r="I1490">
        <v>0</v>
      </c>
      <c r="J1490" t="s">
        <v>95</v>
      </c>
      <c r="K1490" t="s">
        <v>94</v>
      </c>
      <c r="L1490" t="s">
        <v>23615</v>
      </c>
    </row>
    <row r="1491" spans="1:12" x14ac:dyDescent="0.2">
      <c r="A1491" t="s">
        <v>18068</v>
      </c>
      <c r="B1491" t="s">
        <v>12324</v>
      </c>
      <c r="C1491">
        <v>1118</v>
      </c>
      <c r="D1491">
        <v>211.05869999999999</v>
      </c>
      <c r="E1491">
        <v>3.9390000000000001</v>
      </c>
      <c r="F1491" t="s">
        <v>18069</v>
      </c>
      <c r="G1491" t="s">
        <v>95</v>
      </c>
      <c r="H1491">
        <v>0</v>
      </c>
      <c r="I1491">
        <v>0</v>
      </c>
      <c r="J1491" t="s">
        <v>95</v>
      </c>
      <c r="K1491" t="s">
        <v>94</v>
      </c>
      <c r="L1491" t="s">
        <v>18074</v>
      </c>
    </row>
    <row r="1492" spans="1:12" x14ac:dyDescent="0.2">
      <c r="A1492" t="s">
        <v>23734</v>
      </c>
      <c r="B1492" t="s">
        <v>12324</v>
      </c>
      <c r="C1492">
        <v>2229</v>
      </c>
      <c r="D1492">
        <v>344.22890000000001</v>
      </c>
      <c r="E1492">
        <v>7.4569999999999999</v>
      </c>
      <c r="F1492" t="s">
        <v>23735</v>
      </c>
      <c r="G1492" t="s">
        <v>95</v>
      </c>
      <c r="H1492">
        <v>0</v>
      </c>
      <c r="I1492">
        <v>0</v>
      </c>
      <c r="J1492" t="s">
        <v>95</v>
      </c>
      <c r="K1492" t="s">
        <v>94</v>
      </c>
      <c r="L1492" t="s">
        <v>23741</v>
      </c>
    </row>
    <row r="1493" spans="1:12" x14ac:dyDescent="0.2">
      <c r="A1493" t="s">
        <v>9305</v>
      </c>
      <c r="B1493" t="s">
        <v>28</v>
      </c>
      <c r="C1493">
        <v>1723</v>
      </c>
      <c r="D1493">
        <v>299.09280000000001</v>
      </c>
      <c r="E1493">
        <v>1.2090000000000001</v>
      </c>
      <c r="F1493" t="s">
        <v>9306</v>
      </c>
      <c r="G1493" t="s">
        <v>95</v>
      </c>
      <c r="H1493">
        <v>0</v>
      </c>
      <c r="I1493">
        <v>0</v>
      </c>
      <c r="J1493" t="s">
        <v>95</v>
      </c>
      <c r="K1493" t="s">
        <v>94</v>
      </c>
      <c r="L1493" t="s">
        <v>9313</v>
      </c>
    </row>
    <row r="1494" spans="1:12" x14ac:dyDescent="0.2">
      <c r="A1494" t="s">
        <v>19607</v>
      </c>
      <c r="B1494" t="s">
        <v>12324</v>
      </c>
      <c r="C1494">
        <v>1418</v>
      </c>
      <c r="D1494">
        <v>234.1499</v>
      </c>
      <c r="E1494">
        <v>7.5819999999999999</v>
      </c>
      <c r="F1494" t="s">
        <v>19608</v>
      </c>
      <c r="G1494" t="s">
        <v>95</v>
      </c>
      <c r="H1494">
        <v>0</v>
      </c>
      <c r="I1494">
        <v>0</v>
      </c>
      <c r="J1494" t="s">
        <v>95</v>
      </c>
      <c r="K1494" t="s">
        <v>94</v>
      </c>
      <c r="L1494" t="s">
        <v>19614</v>
      </c>
    </row>
    <row r="1495" spans="1:12" x14ac:dyDescent="0.2">
      <c r="A1495" t="s">
        <v>21678</v>
      </c>
      <c r="B1495" t="s">
        <v>12324</v>
      </c>
      <c r="C1495">
        <v>1815</v>
      </c>
      <c r="D1495">
        <v>277.15469999999999</v>
      </c>
      <c r="E1495">
        <v>9.1539999999999999</v>
      </c>
      <c r="F1495" t="s">
        <v>21679</v>
      </c>
      <c r="G1495" t="s">
        <v>8682</v>
      </c>
      <c r="H1495">
        <v>0</v>
      </c>
      <c r="I1495" t="s">
        <v>8682</v>
      </c>
      <c r="J1495" t="s">
        <v>449</v>
      </c>
      <c r="K1495" t="s">
        <v>78</v>
      </c>
      <c r="L1495" t="s">
        <v>21685</v>
      </c>
    </row>
    <row r="1496" spans="1:12" x14ac:dyDescent="0.2">
      <c r="A1496" t="s">
        <v>16122</v>
      </c>
      <c r="B1496" t="s">
        <v>12324</v>
      </c>
      <c r="C1496">
        <v>766</v>
      </c>
      <c r="D1496">
        <v>185.12899999999999</v>
      </c>
      <c r="E1496">
        <v>4.077</v>
      </c>
      <c r="F1496" t="s">
        <v>16123</v>
      </c>
      <c r="G1496" t="s">
        <v>391</v>
      </c>
      <c r="H1496" t="s">
        <v>391</v>
      </c>
      <c r="I1496" t="s">
        <v>230</v>
      </c>
      <c r="J1496" t="s">
        <v>229</v>
      </c>
      <c r="K1496" t="s">
        <v>228</v>
      </c>
      <c r="L1496" t="s">
        <v>16129</v>
      </c>
    </row>
    <row r="1497" spans="1:12" x14ac:dyDescent="0.2">
      <c r="A1497" t="s">
        <v>20341</v>
      </c>
      <c r="B1497" t="s">
        <v>12324</v>
      </c>
      <c r="C1497">
        <v>1554</v>
      </c>
      <c r="D1497">
        <v>249.11259999999999</v>
      </c>
      <c r="E1497">
        <v>11.624000000000001</v>
      </c>
      <c r="F1497" t="s">
        <v>20342</v>
      </c>
      <c r="G1497" t="s">
        <v>1533</v>
      </c>
      <c r="H1497">
        <v>0</v>
      </c>
      <c r="I1497">
        <v>0</v>
      </c>
      <c r="J1497" t="s">
        <v>1533</v>
      </c>
      <c r="K1497" t="s">
        <v>141</v>
      </c>
      <c r="L1497" t="s">
        <v>20348</v>
      </c>
    </row>
    <row r="1498" spans="1:12" x14ac:dyDescent="0.2">
      <c r="A1498" t="s">
        <v>19557</v>
      </c>
      <c r="B1498" t="s">
        <v>12324</v>
      </c>
      <c r="C1498">
        <v>1408</v>
      </c>
      <c r="D1498">
        <v>233.12909999999999</v>
      </c>
      <c r="E1498">
        <v>1.6639999999999999</v>
      </c>
      <c r="F1498" t="s">
        <v>19558</v>
      </c>
      <c r="G1498" t="s">
        <v>15593</v>
      </c>
      <c r="H1498" t="s">
        <v>7399</v>
      </c>
      <c r="I1498" t="s">
        <v>1686</v>
      </c>
      <c r="J1498" t="s">
        <v>449</v>
      </c>
      <c r="K1498" t="s">
        <v>78</v>
      </c>
      <c r="L1498" t="s">
        <v>19563</v>
      </c>
    </row>
    <row r="1499" spans="1:12" x14ac:dyDescent="0.2">
      <c r="A1499" t="s">
        <v>18391</v>
      </c>
      <c r="B1499" t="s">
        <v>12324</v>
      </c>
      <c r="C1499">
        <v>1174</v>
      </c>
      <c r="D1499">
        <v>214.0488</v>
      </c>
      <c r="E1499">
        <v>5.36</v>
      </c>
      <c r="F1499" t="s">
        <v>18392</v>
      </c>
      <c r="G1499" t="s">
        <v>10207</v>
      </c>
      <c r="H1499">
        <v>0</v>
      </c>
      <c r="I1499" t="s">
        <v>10207</v>
      </c>
      <c r="J1499" t="s">
        <v>2830</v>
      </c>
      <c r="K1499" t="s">
        <v>141</v>
      </c>
      <c r="L1499" t="s">
        <v>18399</v>
      </c>
    </row>
    <row r="1500" spans="1:12" x14ac:dyDescent="0.2">
      <c r="A1500" t="s">
        <v>10865</v>
      </c>
      <c r="B1500" t="s">
        <v>28</v>
      </c>
      <c r="C1500">
        <v>1987</v>
      </c>
      <c r="D1500">
        <v>354.08569999999997</v>
      </c>
      <c r="E1500">
        <v>13.441000000000001</v>
      </c>
      <c r="F1500" t="s">
        <v>10866</v>
      </c>
      <c r="G1500" t="s">
        <v>10610</v>
      </c>
      <c r="H1500">
        <v>0</v>
      </c>
      <c r="I1500">
        <v>0</v>
      </c>
      <c r="J1500" t="s">
        <v>10610</v>
      </c>
      <c r="K1500" t="s">
        <v>228</v>
      </c>
      <c r="L1500" t="s">
        <v>10873</v>
      </c>
    </row>
    <row r="1501" spans="1:12" x14ac:dyDescent="0.2">
      <c r="A1501" t="s">
        <v>6834</v>
      </c>
      <c r="B1501" t="s">
        <v>28</v>
      </c>
      <c r="C1501">
        <v>1301</v>
      </c>
      <c r="D1501">
        <v>246.04320000000001</v>
      </c>
      <c r="E1501">
        <v>2.8010000000000002</v>
      </c>
      <c r="F1501" t="s">
        <v>6835</v>
      </c>
      <c r="G1501" t="s">
        <v>6840</v>
      </c>
      <c r="H1501" t="s">
        <v>6840</v>
      </c>
      <c r="I1501" t="s">
        <v>6012</v>
      </c>
      <c r="J1501" t="s">
        <v>113</v>
      </c>
      <c r="K1501" t="s">
        <v>112</v>
      </c>
      <c r="L1501" t="s">
        <v>6841</v>
      </c>
    </row>
    <row r="1502" spans="1:12" x14ac:dyDescent="0.2">
      <c r="A1502" t="s">
        <v>24656</v>
      </c>
      <c r="B1502" t="s">
        <v>12324</v>
      </c>
      <c r="C1502">
        <v>2419</v>
      </c>
      <c r="D1502">
        <v>476.24689999999998</v>
      </c>
      <c r="E1502">
        <v>17.837</v>
      </c>
      <c r="F1502" t="s">
        <v>24657</v>
      </c>
      <c r="G1502" t="s">
        <v>3289</v>
      </c>
      <c r="H1502">
        <v>0</v>
      </c>
      <c r="I1502" t="s">
        <v>3289</v>
      </c>
      <c r="J1502" t="s">
        <v>95</v>
      </c>
      <c r="K1502" t="s">
        <v>94</v>
      </c>
      <c r="L1502" t="s">
        <v>24664</v>
      </c>
    </row>
    <row r="1503" spans="1:12" x14ac:dyDescent="0.2">
      <c r="A1503" t="s">
        <v>21951</v>
      </c>
      <c r="B1503" t="s">
        <v>12324</v>
      </c>
      <c r="C1503">
        <v>1861</v>
      </c>
      <c r="D1503">
        <v>283.08010000000002</v>
      </c>
      <c r="E1503">
        <v>3.4489999999999998</v>
      </c>
      <c r="F1503" t="s">
        <v>21952</v>
      </c>
      <c r="G1503" t="s">
        <v>1669</v>
      </c>
      <c r="H1503">
        <v>0</v>
      </c>
      <c r="I1503">
        <v>0</v>
      </c>
      <c r="J1503" t="s">
        <v>1669</v>
      </c>
      <c r="K1503" t="s">
        <v>94</v>
      </c>
      <c r="L1503" t="s">
        <v>21958</v>
      </c>
    </row>
    <row r="1504" spans="1:12" x14ac:dyDescent="0.2">
      <c r="A1504" t="s">
        <v>10522</v>
      </c>
      <c r="B1504" t="s">
        <v>28</v>
      </c>
      <c r="C1504">
        <v>1938</v>
      </c>
      <c r="D1504">
        <v>340.03359999999998</v>
      </c>
      <c r="E1504">
        <v>6.4530000000000003</v>
      </c>
      <c r="F1504" t="s">
        <v>10523</v>
      </c>
      <c r="G1504" t="s">
        <v>851</v>
      </c>
      <c r="H1504">
        <v>0</v>
      </c>
      <c r="I1504" t="s">
        <v>851</v>
      </c>
      <c r="J1504" t="s">
        <v>95</v>
      </c>
      <c r="K1504" t="s">
        <v>94</v>
      </c>
      <c r="L1504" t="s">
        <v>10531</v>
      </c>
    </row>
    <row r="1505" spans="1:12" x14ac:dyDescent="0.2">
      <c r="A1505" t="s">
        <v>10958</v>
      </c>
      <c r="B1505" t="s">
        <v>28</v>
      </c>
      <c r="C1505">
        <v>2009</v>
      </c>
      <c r="D1505">
        <v>357.02300000000002</v>
      </c>
      <c r="E1505">
        <v>13.129</v>
      </c>
      <c r="F1505" t="s">
        <v>10959</v>
      </c>
      <c r="G1505" t="s">
        <v>10966</v>
      </c>
      <c r="H1505">
        <v>0</v>
      </c>
      <c r="I1505" t="s">
        <v>10966</v>
      </c>
      <c r="J1505" t="s">
        <v>95</v>
      </c>
      <c r="K1505" t="s">
        <v>94</v>
      </c>
      <c r="L1505" t="s">
        <v>10967</v>
      </c>
    </row>
    <row r="1506" spans="1:12" x14ac:dyDescent="0.2">
      <c r="A1506" t="s">
        <v>5905</v>
      </c>
      <c r="B1506" t="s">
        <v>28</v>
      </c>
      <c r="C1506">
        <v>1119</v>
      </c>
      <c r="D1506">
        <v>228.9802</v>
      </c>
      <c r="E1506">
        <v>4.3879999999999999</v>
      </c>
      <c r="F1506" t="s">
        <v>5906</v>
      </c>
      <c r="G1506" t="s">
        <v>5912</v>
      </c>
      <c r="H1506" t="s">
        <v>5912</v>
      </c>
      <c r="I1506" t="s">
        <v>5913</v>
      </c>
      <c r="J1506" t="s">
        <v>95</v>
      </c>
      <c r="K1506" t="s">
        <v>94</v>
      </c>
      <c r="L1506" t="s">
        <v>5914</v>
      </c>
    </row>
    <row r="1507" spans="1:12" x14ac:dyDescent="0.2">
      <c r="A1507" t="s">
        <v>23806</v>
      </c>
      <c r="B1507" t="s">
        <v>12324</v>
      </c>
      <c r="C1507">
        <v>2242</v>
      </c>
      <c r="D1507">
        <v>348.99119999999999</v>
      </c>
      <c r="E1507">
        <v>17.114000000000001</v>
      </c>
      <c r="F1507" t="s">
        <v>23807</v>
      </c>
      <c r="G1507" t="s">
        <v>5912</v>
      </c>
      <c r="H1507" t="s">
        <v>5912</v>
      </c>
      <c r="I1507" t="s">
        <v>5913</v>
      </c>
      <c r="J1507" t="s">
        <v>95</v>
      </c>
      <c r="K1507" t="s">
        <v>94</v>
      </c>
      <c r="L1507" t="s">
        <v>23814</v>
      </c>
    </row>
    <row r="1508" spans="1:12" x14ac:dyDescent="0.2">
      <c r="A1508" t="s">
        <v>24230</v>
      </c>
      <c r="B1508" t="s">
        <v>12324</v>
      </c>
      <c r="C1508">
        <v>2327</v>
      </c>
      <c r="D1508">
        <v>393.17250000000001</v>
      </c>
      <c r="E1508">
        <v>0.82799999999999996</v>
      </c>
      <c r="F1508" t="s">
        <v>24231</v>
      </c>
      <c r="G1508" t="s">
        <v>24237</v>
      </c>
      <c r="H1508" t="s">
        <v>24237</v>
      </c>
      <c r="I1508" t="s">
        <v>5913</v>
      </c>
      <c r="J1508" t="s">
        <v>95</v>
      </c>
      <c r="K1508" t="s">
        <v>94</v>
      </c>
      <c r="L1508" t="s">
        <v>24238</v>
      </c>
    </row>
    <row r="1509" spans="1:12" x14ac:dyDescent="0.2">
      <c r="A1509" t="s">
        <v>6826</v>
      </c>
      <c r="B1509" t="s">
        <v>28</v>
      </c>
      <c r="C1509">
        <v>1300</v>
      </c>
      <c r="D1509">
        <v>246.0402</v>
      </c>
      <c r="E1509">
        <v>13.567</v>
      </c>
      <c r="F1509" t="s">
        <v>6827</v>
      </c>
      <c r="G1509" t="s">
        <v>5912</v>
      </c>
      <c r="H1509" t="s">
        <v>5912</v>
      </c>
      <c r="I1509" t="s">
        <v>5913</v>
      </c>
      <c r="J1509" t="s">
        <v>95</v>
      </c>
      <c r="K1509" t="s">
        <v>94</v>
      </c>
      <c r="L1509" t="s">
        <v>6833</v>
      </c>
    </row>
    <row r="1510" spans="1:12" x14ac:dyDescent="0.2">
      <c r="A1510" t="s">
        <v>22429</v>
      </c>
      <c r="B1510" t="s">
        <v>12324</v>
      </c>
      <c r="C1510">
        <v>1959</v>
      </c>
      <c r="D1510">
        <v>294.10109999999997</v>
      </c>
      <c r="E1510">
        <v>17.481999999999999</v>
      </c>
      <c r="F1510" t="s">
        <v>22430</v>
      </c>
      <c r="G1510" t="s">
        <v>1669</v>
      </c>
      <c r="H1510">
        <v>0</v>
      </c>
      <c r="I1510">
        <v>0</v>
      </c>
      <c r="J1510" t="s">
        <v>1669</v>
      </c>
      <c r="K1510" t="s">
        <v>94</v>
      </c>
      <c r="L1510" t="s">
        <v>22438</v>
      </c>
    </row>
    <row r="1511" spans="1:12" x14ac:dyDescent="0.2">
      <c r="A1511" t="s">
        <v>14940</v>
      </c>
      <c r="B1511" t="s">
        <v>12324</v>
      </c>
      <c r="C1511">
        <v>547</v>
      </c>
      <c r="D1511">
        <v>168.11240000000001</v>
      </c>
      <c r="E1511">
        <v>0.74399999999999999</v>
      </c>
      <c r="F1511" t="s">
        <v>14941</v>
      </c>
      <c r="G1511" t="s">
        <v>7856</v>
      </c>
      <c r="H1511" t="s">
        <v>7856</v>
      </c>
      <c r="I1511" t="s">
        <v>861</v>
      </c>
      <c r="J1511" t="s">
        <v>862</v>
      </c>
      <c r="K1511" t="s">
        <v>863</v>
      </c>
      <c r="L1511" t="s">
        <v>14948</v>
      </c>
    </row>
    <row r="1512" spans="1:12" x14ac:dyDescent="0.2">
      <c r="A1512" t="s">
        <v>2377</v>
      </c>
      <c r="B1512" t="s">
        <v>28</v>
      </c>
      <c r="C1512">
        <v>494</v>
      </c>
      <c r="D1512">
        <v>183.1018</v>
      </c>
      <c r="E1512">
        <v>11.339</v>
      </c>
      <c r="F1512" t="s">
        <v>2378</v>
      </c>
      <c r="G1512" t="s">
        <v>1362</v>
      </c>
      <c r="H1512">
        <v>0</v>
      </c>
      <c r="I1512" t="s">
        <v>1362</v>
      </c>
      <c r="J1512" t="s">
        <v>140</v>
      </c>
      <c r="K1512" t="s">
        <v>141</v>
      </c>
      <c r="L1512" t="s">
        <v>2383</v>
      </c>
    </row>
    <row r="1513" spans="1:12" x14ac:dyDescent="0.2">
      <c r="A1513" t="s">
        <v>19392</v>
      </c>
      <c r="B1513" t="s">
        <v>12324</v>
      </c>
      <c r="C1513">
        <v>1369</v>
      </c>
      <c r="D1513">
        <v>229.11840000000001</v>
      </c>
      <c r="E1513">
        <v>0.95799999999999996</v>
      </c>
      <c r="F1513" t="s">
        <v>19393</v>
      </c>
      <c r="G1513" t="s">
        <v>1362</v>
      </c>
      <c r="H1513">
        <v>0</v>
      </c>
      <c r="I1513" t="s">
        <v>1362</v>
      </c>
      <c r="J1513" t="s">
        <v>140</v>
      </c>
      <c r="K1513" t="s">
        <v>141</v>
      </c>
      <c r="L1513" t="s">
        <v>19399</v>
      </c>
    </row>
    <row r="1514" spans="1:12" x14ac:dyDescent="0.2">
      <c r="A1514" t="s">
        <v>16393</v>
      </c>
      <c r="B1514" t="s">
        <v>12324</v>
      </c>
      <c r="C1514">
        <v>816</v>
      </c>
      <c r="D1514">
        <v>191.11850000000001</v>
      </c>
      <c r="E1514">
        <v>1.1220000000000001</v>
      </c>
      <c r="F1514" t="s">
        <v>16399</v>
      </c>
      <c r="G1514" t="s">
        <v>1164</v>
      </c>
      <c r="H1514">
        <v>0</v>
      </c>
      <c r="I1514" t="s">
        <v>1164</v>
      </c>
      <c r="J1514" t="s">
        <v>1165</v>
      </c>
      <c r="K1514" t="s">
        <v>141</v>
      </c>
      <c r="L1514" t="s">
        <v>16404</v>
      </c>
    </row>
    <row r="1515" spans="1:12" x14ac:dyDescent="0.2">
      <c r="A1515" t="s">
        <v>11172</v>
      </c>
      <c r="B1515" t="s">
        <v>28</v>
      </c>
      <c r="C1515">
        <v>2037</v>
      </c>
      <c r="D1515">
        <v>365.16390000000001</v>
      </c>
      <c r="E1515">
        <v>14.66</v>
      </c>
      <c r="F1515" t="s">
        <v>11173</v>
      </c>
      <c r="G1515" t="s">
        <v>1669</v>
      </c>
      <c r="H1515">
        <v>0</v>
      </c>
      <c r="I1515">
        <v>0</v>
      </c>
      <c r="J1515" t="s">
        <v>1669</v>
      </c>
      <c r="K1515" t="s">
        <v>94</v>
      </c>
      <c r="L1515" t="s">
        <v>11180</v>
      </c>
    </row>
    <row r="1516" spans="1:12" x14ac:dyDescent="0.2">
      <c r="A1516" t="s">
        <v>17710</v>
      </c>
      <c r="B1516" t="s">
        <v>12324</v>
      </c>
      <c r="C1516">
        <v>1052</v>
      </c>
      <c r="D1516">
        <v>207.14959999999999</v>
      </c>
      <c r="E1516">
        <v>6.4240000000000004</v>
      </c>
      <c r="F1516" t="s">
        <v>17711</v>
      </c>
      <c r="G1516" t="s">
        <v>3921</v>
      </c>
      <c r="H1516" t="s">
        <v>266</v>
      </c>
      <c r="I1516" t="s">
        <v>114</v>
      </c>
      <c r="J1516" t="s">
        <v>113</v>
      </c>
      <c r="K1516" t="s">
        <v>112</v>
      </c>
      <c r="L1516" t="s">
        <v>17717</v>
      </c>
    </row>
    <row r="1517" spans="1:12" x14ac:dyDescent="0.2">
      <c r="A1517" t="s">
        <v>13144</v>
      </c>
      <c r="B1517" t="s">
        <v>12324</v>
      </c>
      <c r="C1517">
        <v>198</v>
      </c>
      <c r="D1517">
        <v>137.07130000000001</v>
      </c>
      <c r="E1517">
        <v>0.81299999999999994</v>
      </c>
      <c r="F1517" t="s">
        <v>13145</v>
      </c>
      <c r="G1517" t="s">
        <v>3921</v>
      </c>
      <c r="H1517" t="s">
        <v>266</v>
      </c>
      <c r="I1517" t="s">
        <v>114</v>
      </c>
      <c r="J1517" t="s">
        <v>113</v>
      </c>
      <c r="K1517" t="s">
        <v>112</v>
      </c>
      <c r="L1517" t="s">
        <v>13152</v>
      </c>
    </row>
    <row r="1518" spans="1:12" x14ac:dyDescent="0.2">
      <c r="A1518" t="s">
        <v>18748</v>
      </c>
      <c r="B1518" t="s">
        <v>12324</v>
      </c>
      <c r="C1518">
        <v>1248</v>
      </c>
      <c r="D1518">
        <v>221.16560000000001</v>
      </c>
      <c r="E1518">
        <v>8.1170000000000009</v>
      </c>
      <c r="F1518" t="s">
        <v>18749</v>
      </c>
      <c r="G1518" t="s">
        <v>2371</v>
      </c>
      <c r="H1518" t="s">
        <v>2372</v>
      </c>
      <c r="I1518" t="s">
        <v>1362</v>
      </c>
      <c r="J1518" t="s">
        <v>140</v>
      </c>
      <c r="K1518" t="s">
        <v>141</v>
      </c>
      <c r="L1518" t="s">
        <v>18754</v>
      </c>
    </row>
    <row r="1519" spans="1:12" x14ac:dyDescent="0.2">
      <c r="A1519" t="s">
        <v>16561</v>
      </c>
      <c r="B1519" t="s">
        <v>12324</v>
      </c>
      <c r="C1519">
        <v>843</v>
      </c>
      <c r="D1519">
        <v>193.1344</v>
      </c>
      <c r="E1519">
        <v>6.476</v>
      </c>
      <c r="F1519" t="s">
        <v>16562</v>
      </c>
      <c r="G1519" t="s">
        <v>3921</v>
      </c>
      <c r="H1519" t="s">
        <v>266</v>
      </c>
      <c r="I1519" t="s">
        <v>114</v>
      </c>
      <c r="J1519" t="s">
        <v>113</v>
      </c>
      <c r="K1519" t="s">
        <v>112</v>
      </c>
      <c r="L1519" t="s">
        <v>16567</v>
      </c>
    </row>
    <row r="1520" spans="1:12" x14ac:dyDescent="0.2">
      <c r="A1520" t="s">
        <v>4403</v>
      </c>
      <c r="B1520" t="s">
        <v>28</v>
      </c>
      <c r="C1520">
        <v>860</v>
      </c>
      <c r="D1520">
        <v>210.03909999999999</v>
      </c>
      <c r="E1520">
        <v>12.278</v>
      </c>
      <c r="F1520" t="s">
        <v>4404</v>
      </c>
      <c r="G1520" t="s">
        <v>3496</v>
      </c>
      <c r="H1520" t="s">
        <v>2372</v>
      </c>
      <c r="I1520" t="s">
        <v>1362</v>
      </c>
      <c r="J1520" t="s">
        <v>140</v>
      </c>
      <c r="K1520" t="s">
        <v>141</v>
      </c>
      <c r="L1520" t="s">
        <v>4406</v>
      </c>
    </row>
    <row r="1521" spans="1:12" x14ac:dyDescent="0.2">
      <c r="A1521" t="s">
        <v>3925</v>
      </c>
      <c r="B1521" t="s">
        <v>28</v>
      </c>
      <c r="C1521">
        <v>781</v>
      </c>
      <c r="D1521">
        <v>206.04490000000001</v>
      </c>
      <c r="E1521">
        <v>12.111000000000001</v>
      </c>
      <c r="F1521" t="s">
        <v>3926</v>
      </c>
      <c r="G1521" t="s">
        <v>3496</v>
      </c>
      <c r="H1521" t="s">
        <v>2372</v>
      </c>
      <c r="I1521" t="s">
        <v>1362</v>
      </c>
      <c r="J1521" t="s">
        <v>140</v>
      </c>
      <c r="K1521" t="s">
        <v>141</v>
      </c>
      <c r="L1521" t="s">
        <v>3932</v>
      </c>
    </row>
    <row r="1522" spans="1:12" x14ac:dyDescent="0.2">
      <c r="A1522" t="s">
        <v>6509</v>
      </c>
      <c r="B1522" t="s">
        <v>28</v>
      </c>
      <c r="C1522">
        <v>1232</v>
      </c>
      <c r="D1522">
        <v>239.0669</v>
      </c>
      <c r="E1522">
        <v>18.841999999999999</v>
      </c>
      <c r="F1522" t="s">
        <v>6511</v>
      </c>
      <c r="G1522" t="s">
        <v>3496</v>
      </c>
      <c r="H1522" t="s">
        <v>2372</v>
      </c>
      <c r="I1522" t="s">
        <v>1362</v>
      </c>
      <c r="J1522" t="s">
        <v>140</v>
      </c>
      <c r="K1522" t="s">
        <v>141</v>
      </c>
      <c r="L1522" t="s">
        <v>6518</v>
      </c>
    </row>
    <row r="1523" spans="1:12" x14ac:dyDescent="0.2">
      <c r="A1523" t="s">
        <v>15671</v>
      </c>
      <c r="B1523" t="s">
        <v>12324</v>
      </c>
      <c r="C1523">
        <v>690</v>
      </c>
      <c r="D1523">
        <v>181.0736</v>
      </c>
      <c r="E1523">
        <v>3.585</v>
      </c>
      <c r="F1523" t="s">
        <v>15672</v>
      </c>
      <c r="G1523" t="s">
        <v>3496</v>
      </c>
      <c r="H1523" t="s">
        <v>2372</v>
      </c>
      <c r="I1523" t="s">
        <v>1362</v>
      </c>
      <c r="J1523" t="s">
        <v>140</v>
      </c>
      <c r="K1523" t="s">
        <v>141</v>
      </c>
      <c r="L1523" t="s">
        <v>15677</v>
      </c>
    </row>
    <row r="1524" spans="1:12" x14ac:dyDescent="0.2">
      <c r="A1524" t="s">
        <v>4475</v>
      </c>
      <c r="B1524" t="s">
        <v>28</v>
      </c>
      <c r="C1524">
        <v>869</v>
      </c>
      <c r="D1524">
        <v>210.04</v>
      </c>
      <c r="E1524">
        <v>11.852</v>
      </c>
      <c r="F1524" t="s">
        <v>4476</v>
      </c>
      <c r="G1524" t="s">
        <v>3496</v>
      </c>
      <c r="H1524" t="s">
        <v>2372</v>
      </c>
      <c r="I1524" t="s">
        <v>1362</v>
      </c>
      <c r="J1524" t="s">
        <v>140</v>
      </c>
      <c r="K1524" t="s">
        <v>141</v>
      </c>
      <c r="L1524" t="s">
        <v>4481</v>
      </c>
    </row>
    <row r="1525" spans="1:12" x14ac:dyDescent="0.2">
      <c r="A1525" t="s">
        <v>3488</v>
      </c>
      <c r="B1525" t="s">
        <v>28</v>
      </c>
      <c r="C1525">
        <v>697</v>
      </c>
      <c r="D1525">
        <v>197.0188</v>
      </c>
      <c r="E1525">
        <v>13.051</v>
      </c>
      <c r="F1525" t="s">
        <v>3489</v>
      </c>
      <c r="G1525" t="s">
        <v>3496</v>
      </c>
      <c r="H1525" t="s">
        <v>2372</v>
      </c>
      <c r="I1525" t="s">
        <v>1362</v>
      </c>
      <c r="J1525" t="s">
        <v>140</v>
      </c>
      <c r="K1525" t="s">
        <v>141</v>
      </c>
      <c r="L1525" t="s">
        <v>3497</v>
      </c>
    </row>
    <row r="1526" spans="1:12" x14ac:dyDescent="0.2">
      <c r="A1526" t="s">
        <v>21306</v>
      </c>
      <c r="B1526" t="s">
        <v>12324</v>
      </c>
      <c r="C1526">
        <v>1727</v>
      </c>
      <c r="D1526">
        <v>267.1431</v>
      </c>
      <c r="E1526">
        <v>6.9580000000000002</v>
      </c>
      <c r="F1526" t="s">
        <v>21307</v>
      </c>
      <c r="G1526" t="s">
        <v>21313</v>
      </c>
      <c r="H1526" t="s">
        <v>2372</v>
      </c>
      <c r="I1526" t="s">
        <v>1362</v>
      </c>
      <c r="J1526" t="s">
        <v>140</v>
      </c>
      <c r="K1526" t="s">
        <v>141</v>
      </c>
      <c r="L1526" t="s">
        <v>21314</v>
      </c>
    </row>
    <row r="1527" spans="1:12" x14ac:dyDescent="0.2">
      <c r="A1527" t="s">
        <v>17095</v>
      </c>
      <c r="B1527" t="s">
        <v>12324</v>
      </c>
      <c r="C1527">
        <v>929</v>
      </c>
      <c r="D1527">
        <v>197.1293</v>
      </c>
      <c r="E1527">
        <v>6.0019999999999998</v>
      </c>
      <c r="F1527" t="s">
        <v>17096</v>
      </c>
      <c r="G1527" t="s">
        <v>2371</v>
      </c>
      <c r="H1527" t="s">
        <v>2372</v>
      </c>
      <c r="I1527" t="s">
        <v>1362</v>
      </c>
      <c r="J1527" t="s">
        <v>140</v>
      </c>
      <c r="K1527" t="s">
        <v>141</v>
      </c>
      <c r="L1527" t="s">
        <v>17101</v>
      </c>
    </row>
    <row r="1528" spans="1:12" x14ac:dyDescent="0.2">
      <c r="A1528" t="s">
        <v>18084</v>
      </c>
      <c r="B1528" t="s">
        <v>12324</v>
      </c>
      <c r="C1528">
        <v>1121</v>
      </c>
      <c r="D1528">
        <v>211.0823</v>
      </c>
      <c r="E1528">
        <v>3.0779999999999998</v>
      </c>
      <c r="F1528" t="s">
        <v>18085</v>
      </c>
      <c r="G1528" t="s">
        <v>2436</v>
      </c>
      <c r="H1528" t="s">
        <v>447</v>
      </c>
      <c r="I1528" t="s">
        <v>448</v>
      </c>
      <c r="J1528" t="s">
        <v>449</v>
      </c>
      <c r="K1528" t="s">
        <v>78</v>
      </c>
      <c r="L1528" t="s">
        <v>18092</v>
      </c>
    </row>
    <row r="1529" spans="1:12" x14ac:dyDescent="0.2">
      <c r="A1529" t="s">
        <v>7976</v>
      </c>
      <c r="B1529" t="s">
        <v>28</v>
      </c>
      <c r="C1529">
        <v>1513</v>
      </c>
      <c r="D1529">
        <v>270.06389999999999</v>
      </c>
      <c r="E1529">
        <v>14.177</v>
      </c>
      <c r="F1529" t="s">
        <v>7977</v>
      </c>
      <c r="G1529" t="s">
        <v>208</v>
      </c>
      <c r="H1529" t="s">
        <v>209</v>
      </c>
      <c r="I1529" t="s">
        <v>157</v>
      </c>
      <c r="J1529" t="s">
        <v>158</v>
      </c>
      <c r="K1529" t="s">
        <v>159</v>
      </c>
      <c r="L1529" t="s">
        <v>7985</v>
      </c>
    </row>
    <row r="1530" spans="1:12" x14ac:dyDescent="0.2">
      <c r="A1530" t="s">
        <v>7341</v>
      </c>
      <c r="B1530" t="s">
        <v>28</v>
      </c>
      <c r="C1530">
        <v>1401</v>
      </c>
      <c r="D1530">
        <v>255.1593</v>
      </c>
      <c r="E1530">
        <v>16.221</v>
      </c>
      <c r="F1530" t="s">
        <v>7342</v>
      </c>
      <c r="G1530" t="s">
        <v>1199</v>
      </c>
      <c r="H1530">
        <v>0</v>
      </c>
      <c r="I1530">
        <v>0</v>
      </c>
      <c r="J1530" t="s">
        <v>1199</v>
      </c>
      <c r="K1530" t="s">
        <v>141</v>
      </c>
      <c r="L1530" t="s">
        <v>7344</v>
      </c>
    </row>
    <row r="1531" spans="1:12" x14ac:dyDescent="0.2">
      <c r="A1531" t="s">
        <v>5135</v>
      </c>
      <c r="B1531" t="s">
        <v>28</v>
      </c>
      <c r="C1531">
        <v>987</v>
      </c>
      <c r="D1531">
        <v>220.0608</v>
      </c>
      <c r="E1531">
        <v>16.61</v>
      </c>
      <c r="F1531" t="s">
        <v>5136</v>
      </c>
      <c r="G1531" t="s">
        <v>5143</v>
      </c>
      <c r="H1531" t="s">
        <v>5143</v>
      </c>
      <c r="I1531" t="s">
        <v>2736</v>
      </c>
      <c r="J1531" t="s">
        <v>2737</v>
      </c>
      <c r="K1531" t="s">
        <v>141</v>
      </c>
      <c r="L1531" t="s">
        <v>5144</v>
      </c>
    </row>
    <row r="1532" spans="1:12" x14ac:dyDescent="0.2">
      <c r="A1532" t="s">
        <v>6100</v>
      </c>
      <c r="B1532" t="s">
        <v>28</v>
      </c>
      <c r="C1532">
        <v>1152</v>
      </c>
      <c r="D1532">
        <v>233.09200000000001</v>
      </c>
      <c r="E1532">
        <v>14.368</v>
      </c>
      <c r="F1532" t="s">
        <v>6101</v>
      </c>
      <c r="G1532" t="s">
        <v>1655</v>
      </c>
      <c r="H1532">
        <v>0</v>
      </c>
      <c r="I1532" t="s">
        <v>1655</v>
      </c>
      <c r="J1532" t="s">
        <v>1656</v>
      </c>
      <c r="K1532" t="s">
        <v>78</v>
      </c>
      <c r="L1532" t="s">
        <v>6103</v>
      </c>
    </row>
    <row r="1533" spans="1:12" x14ac:dyDescent="0.2">
      <c r="A1533" t="s">
        <v>14399</v>
      </c>
      <c r="B1533" t="s">
        <v>12324</v>
      </c>
      <c r="C1533">
        <v>441</v>
      </c>
      <c r="D1533">
        <v>161.10759999999999</v>
      </c>
      <c r="E1533">
        <v>5.9630000000000001</v>
      </c>
      <c r="F1533" t="s">
        <v>14400</v>
      </c>
      <c r="G1533" t="s">
        <v>1362</v>
      </c>
      <c r="H1533">
        <v>0</v>
      </c>
      <c r="I1533" t="s">
        <v>1362</v>
      </c>
      <c r="J1533" t="s">
        <v>140</v>
      </c>
      <c r="K1533" t="s">
        <v>141</v>
      </c>
      <c r="L1533" t="s">
        <v>14401</v>
      </c>
    </row>
    <row r="1534" spans="1:12" x14ac:dyDescent="0.2">
      <c r="A1534" t="s">
        <v>4288</v>
      </c>
      <c r="B1534" t="s">
        <v>28</v>
      </c>
      <c r="C1534">
        <v>843</v>
      </c>
      <c r="D1534">
        <v>209.0556</v>
      </c>
      <c r="E1534">
        <v>11.382999999999999</v>
      </c>
      <c r="F1534" t="s">
        <v>4289</v>
      </c>
      <c r="G1534" t="s">
        <v>208</v>
      </c>
      <c r="H1534" t="s">
        <v>209</v>
      </c>
      <c r="I1534" t="s">
        <v>157</v>
      </c>
      <c r="J1534" t="s">
        <v>158</v>
      </c>
      <c r="K1534" t="s">
        <v>159</v>
      </c>
      <c r="L1534" t="s">
        <v>4296</v>
      </c>
    </row>
    <row r="1535" spans="1:12" x14ac:dyDescent="0.2">
      <c r="A1535" t="s">
        <v>1355</v>
      </c>
      <c r="B1535" t="s">
        <v>28</v>
      </c>
      <c r="C1535">
        <v>293</v>
      </c>
      <c r="D1535">
        <v>166.04990000000001</v>
      </c>
      <c r="E1535">
        <v>14.433999999999999</v>
      </c>
      <c r="F1535" t="s">
        <v>1356</v>
      </c>
      <c r="G1535" t="s">
        <v>1362</v>
      </c>
      <c r="H1535">
        <v>0</v>
      </c>
      <c r="I1535" t="s">
        <v>1362</v>
      </c>
      <c r="J1535" t="s">
        <v>140</v>
      </c>
      <c r="K1535" t="s">
        <v>141</v>
      </c>
      <c r="L1535" t="s">
        <v>1363</v>
      </c>
    </row>
    <row r="1536" spans="1:12" x14ac:dyDescent="0.2">
      <c r="A1536" t="s">
        <v>201</v>
      </c>
      <c r="B1536" t="s">
        <v>28</v>
      </c>
      <c r="C1536">
        <v>51</v>
      </c>
      <c r="D1536">
        <v>126.0299</v>
      </c>
      <c r="E1536">
        <v>1.8009999999999999</v>
      </c>
      <c r="F1536" t="s">
        <v>202</v>
      </c>
      <c r="G1536" t="s">
        <v>208</v>
      </c>
      <c r="H1536" t="s">
        <v>209</v>
      </c>
      <c r="I1536" t="s">
        <v>157</v>
      </c>
      <c r="J1536" t="s">
        <v>158</v>
      </c>
      <c r="K1536" t="s">
        <v>159</v>
      </c>
      <c r="L1536" t="s">
        <v>210</v>
      </c>
    </row>
    <row r="1537" spans="1:12" x14ac:dyDescent="0.2">
      <c r="A1537" t="s">
        <v>12876</v>
      </c>
      <c r="B1537" t="s">
        <v>12324</v>
      </c>
      <c r="C1537">
        <v>128</v>
      </c>
      <c r="D1537">
        <v>125.10760000000001</v>
      </c>
      <c r="E1537">
        <v>4.4800000000000004</v>
      </c>
      <c r="F1537" t="s">
        <v>12877</v>
      </c>
      <c r="G1537" t="s">
        <v>2371</v>
      </c>
      <c r="H1537" t="s">
        <v>2372</v>
      </c>
      <c r="I1537" t="s">
        <v>1362</v>
      </c>
      <c r="J1537" t="s">
        <v>140</v>
      </c>
      <c r="K1537" t="s">
        <v>141</v>
      </c>
      <c r="L1537" t="s">
        <v>12878</v>
      </c>
    </row>
    <row r="1538" spans="1:12" x14ac:dyDescent="0.2">
      <c r="A1538" t="s">
        <v>13342</v>
      </c>
      <c r="B1538" t="s">
        <v>12324</v>
      </c>
      <c r="C1538">
        <v>233</v>
      </c>
      <c r="D1538">
        <v>139.1234</v>
      </c>
      <c r="E1538">
        <v>4.4640000000000004</v>
      </c>
      <c r="F1538" t="s">
        <v>13343</v>
      </c>
      <c r="G1538" t="s">
        <v>2371</v>
      </c>
      <c r="H1538" t="s">
        <v>2372</v>
      </c>
      <c r="I1538" t="s">
        <v>1362</v>
      </c>
      <c r="J1538" t="s">
        <v>140</v>
      </c>
      <c r="K1538" t="s">
        <v>141</v>
      </c>
      <c r="L1538" t="s">
        <v>12878</v>
      </c>
    </row>
    <row r="1539" spans="1:12" x14ac:dyDescent="0.2">
      <c r="A1539" t="s">
        <v>14412</v>
      </c>
      <c r="B1539" t="s">
        <v>12324</v>
      </c>
      <c r="C1539">
        <v>439</v>
      </c>
      <c r="D1539">
        <v>161.10759999999999</v>
      </c>
      <c r="E1539">
        <v>7.827</v>
      </c>
      <c r="F1539" t="s">
        <v>14413</v>
      </c>
      <c r="G1539" t="s">
        <v>2371</v>
      </c>
      <c r="H1539" t="s">
        <v>2372</v>
      </c>
      <c r="I1539" t="s">
        <v>1362</v>
      </c>
      <c r="J1539" t="s">
        <v>140</v>
      </c>
      <c r="K1539" t="s">
        <v>141</v>
      </c>
      <c r="L1539" t="s">
        <v>12878</v>
      </c>
    </row>
    <row r="1540" spans="1:12" x14ac:dyDescent="0.2">
      <c r="A1540" t="s">
        <v>14728</v>
      </c>
      <c r="B1540" t="s">
        <v>12324</v>
      </c>
      <c r="C1540">
        <v>504</v>
      </c>
      <c r="D1540">
        <v>165.13919999999999</v>
      </c>
      <c r="E1540">
        <v>6.4740000000000002</v>
      </c>
      <c r="F1540" t="s">
        <v>14729</v>
      </c>
      <c r="G1540" t="s">
        <v>2371</v>
      </c>
      <c r="H1540" t="s">
        <v>2372</v>
      </c>
      <c r="I1540" t="s">
        <v>1362</v>
      </c>
      <c r="J1540" t="s">
        <v>140</v>
      </c>
      <c r="K1540" t="s">
        <v>141</v>
      </c>
      <c r="L1540" t="s">
        <v>12878</v>
      </c>
    </row>
    <row r="1541" spans="1:12" x14ac:dyDescent="0.2">
      <c r="A1541" t="s">
        <v>18507</v>
      </c>
      <c r="B1541" t="s">
        <v>12324</v>
      </c>
      <c r="C1541">
        <v>1195</v>
      </c>
      <c r="D1541">
        <v>215.15479999999999</v>
      </c>
      <c r="E1541">
        <v>11.472</v>
      </c>
      <c r="F1541" t="s">
        <v>18508</v>
      </c>
      <c r="G1541" t="s">
        <v>3310</v>
      </c>
      <c r="H1541">
        <v>0</v>
      </c>
      <c r="I1541" t="s">
        <v>3310</v>
      </c>
      <c r="J1541" t="s">
        <v>95</v>
      </c>
      <c r="K1541" t="s">
        <v>94</v>
      </c>
      <c r="L1541" t="s">
        <v>18515</v>
      </c>
    </row>
    <row r="1542" spans="1:12" x14ac:dyDescent="0.2">
      <c r="A1542" t="s">
        <v>5419</v>
      </c>
      <c r="B1542" t="s">
        <v>28</v>
      </c>
      <c r="C1542">
        <v>1033</v>
      </c>
      <c r="D1542">
        <v>223.1002</v>
      </c>
      <c r="E1542">
        <v>14.742000000000001</v>
      </c>
      <c r="F1542" t="s">
        <v>5420</v>
      </c>
      <c r="G1542" t="s">
        <v>5426</v>
      </c>
      <c r="H1542">
        <v>0</v>
      </c>
      <c r="I1542">
        <v>0</v>
      </c>
      <c r="J1542" t="s">
        <v>5426</v>
      </c>
      <c r="K1542" t="s">
        <v>141</v>
      </c>
      <c r="L1542" t="s">
        <v>5427</v>
      </c>
    </row>
    <row r="1543" spans="1:12" x14ac:dyDescent="0.2">
      <c r="A1543" t="s">
        <v>14433</v>
      </c>
      <c r="B1543" t="s">
        <v>12324</v>
      </c>
      <c r="C1543">
        <v>444</v>
      </c>
      <c r="D1543">
        <v>161.10769999999999</v>
      </c>
      <c r="E1543">
        <v>6.9329999999999998</v>
      </c>
      <c r="F1543" t="s">
        <v>14434</v>
      </c>
      <c r="G1543" t="s">
        <v>5426</v>
      </c>
      <c r="H1543">
        <v>0</v>
      </c>
      <c r="I1543">
        <v>0</v>
      </c>
      <c r="J1543" t="s">
        <v>5426</v>
      </c>
      <c r="K1543" t="s">
        <v>141</v>
      </c>
      <c r="L1543" t="s">
        <v>14435</v>
      </c>
    </row>
    <row r="1544" spans="1:12" x14ac:dyDescent="0.2">
      <c r="A1544" t="s">
        <v>8125</v>
      </c>
      <c r="B1544" t="s">
        <v>28</v>
      </c>
      <c r="C1544">
        <v>1533</v>
      </c>
      <c r="D1544">
        <v>273.02210000000002</v>
      </c>
      <c r="E1544">
        <v>14.157999999999999</v>
      </c>
      <c r="F1544" t="s">
        <v>8126</v>
      </c>
      <c r="G1544" t="s">
        <v>5426</v>
      </c>
      <c r="H1544">
        <v>0</v>
      </c>
      <c r="I1544">
        <v>0</v>
      </c>
      <c r="J1544" t="s">
        <v>5426</v>
      </c>
      <c r="K1544" t="s">
        <v>141</v>
      </c>
      <c r="L1544" t="s">
        <v>8128</v>
      </c>
    </row>
    <row r="1545" spans="1:12" x14ac:dyDescent="0.2">
      <c r="A1545" t="s">
        <v>13715</v>
      </c>
      <c r="B1545" t="s">
        <v>12324</v>
      </c>
      <c r="C1545">
        <v>305</v>
      </c>
      <c r="D1545">
        <v>148.08699999999999</v>
      </c>
      <c r="E1545">
        <v>2.3559999999999999</v>
      </c>
      <c r="F1545" t="s">
        <v>13716</v>
      </c>
      <c r="G1545" t="s">
        <v>5426</v>
      </c>
      <c r="H1545">
        <v>0</v>
      </c>
      <c r="I1545">
        <v>0</v>
      </c>
      <c r="J1545" t="s">
        <v>5426</v>
      </c>
      <c r="K1545" t="s">
        <v>141</v>
      </c>
      <c r="L1545" t="s">
        <v>13723</v>
      </c>
    </row>
    <row r="1546" spans="1:12" x14ac:dyDescent="0.2">
      <c r="A1546" t="s">
        <v>14424</v>
      </c>
      <c r="B1546" t="s">
        <v>12324</v>
      </c>
      <c r="C1546">
        <v>445</v>
      </c>
      <c r="D1546">
        <v>161.10769999999999</v>
      </c>
      <c r="E1546">
        <v>6.8049999999999997</v>
      </c>
      <c r="F1546" t="s">
        <v>14425</v>
      </c>
      <c r="G1546" t="s">
        <v>5426</v>
      </c>
      <c r="H1546">
        <v>0</v>
      </c>
      <c r="I1546">
        <v>0</v>
      </c>
      <c r="J1546" t="s">
        <v>5426</v>
      </c>
      <c r="K1546" t="s">
        <v>141</v>
      </c>
      <c r="L1546" t="s">
        <v>14432</v>
      </c>
    </row>
    <row r="1547" spans="1:12" x14ac:dyDescent="0.2">
      <c r="A1547" t="s">
        <v>3617</v>
      </c>
      <c r="B1547" t="s">
        <v>28</v>
      </c>
      <c r="C1547">
        <v>726</v>
      </c>
      <c r="D1547">
        <v>199.0959</v>
      </c>
      <c r="E1547">
        <v>12.747</v>
      </c>
      <c r="F1547" t="s">
        <v>3618</v>
      </c>
      <c r="G1547" t="s">
        <v>1362</v>
      </c>
      <c r="H1547">
        <v>0</v>
      </c>
      <c r="I1547" t="s">
        <v>1362</v>
      </c>
      <c r="J1547" t="s">
        <v>140</v>
      </c>
      <c r="K1547" t="s">
        <v>141</v>
      </c>
      <c r="L1547" t="s">
        <v>3625</v>
      </c>
    </row>
    <row r="1548" spans="1:12" x14ac:dyDescent="0.2">
      <c r="A1548" t="s">
        <v>19539</v>
      </c>
      <c r="B1548" t="s">
        <v>12324</v>
      </c>
      <c r="C1548">
        <v>1406</v>
      </c>
      <c r="D1548">
        <v>233.12690000000001</v>
      </c>
      <c r="E1548">
        <v>6.4740000000000002</v>
      </c>
      <c r="F1548" t="s">
        <v>19540</v>
      </c>
      <c r="G1548" t="s">
        <v>3921</v>
      </c>
      <c r="H1548" t="s">
        <v>266</v>
      </c>
      <c r="I1548" t="s">
        <v>114</v>
      </c>
      <c r="J1548" t="s">
        <v>113</v>
      </c>
      <c r="K1548" t="s">
        <v>112</v>
      </c>
      <c r="L1548" t="s">
        <v>19545</v>
      </c>
    </row>
    <row r="1549" spans="1:12" x14ac:dyDescent="0.2">
      <c r="A1549" t="s">
        <v>13630</v>
      </c>
      <c r="B1549" t="s">
        <v>12324</v>
      </c>
      <c r="C1549">
        <v>291</v>
      </c>
      <c r="D1549">
        <v>147.0924</v>
      </c>
      <c r="E1549">
        <v>5.3620000000000001</v>
      </c>
      <c r="F1549" t="s">
        <v>13635</v>
      </c>
      <c r="G1549" t="s">
        <v>345</v>
      </c>
      <c r="H1549">
        <v>0</v>
      </c>
      <c r="I1549">
        <v>0</v>
      </c>
      <c r="J1549" t="s">
        <v>345</v>
      </c>
      <c r="K1549" t="s">
        <v>141</v>
      </c>
      <c r="L1549" t="s">
        <v>13642</v>
      </c>
    </row>
    <row r="1550" spans="1:12" x14ac:dyDescent="0.2">
      <c r="A1550" t="s">
        <v>20918</v>
      </c>
      <c r="B1550" t="s">
        <v>12324</v>
      </c>
      <c r="C1550">
        <v>1663</v>
      </c>
      <c r="D1550">
        <v>261.11279999999999</v>
      </c>
      <c r="E1550">
        <v>0.82799999999999996</v>
      </c>
      <c r="F1550" t="s">
        <v>20919</v>
      </c>
      <c r="G1550" t="s">
        <v>5426</v>
      </c>
      <c r="H1550">
        <v>0</v>
      </c>
      <c r="I1550">
        <v>0</v>
      </c>
      <c r="J1550" t="s">
        <v>5426</v>
      </c>
      <c r="K1550" t="s">
        <v>141</v>
      </c>
      <c r="L1550" t="s">
        <v>20924</v>
      </c>
    </row>
    <row r="1551" spans="1:12" x14ac:dyDescent="0.2">
      <c r="A1551" t="s">
        <v>12591</v>
      </c>
      <c r="B1551" t="s">
        <v>12324</v>
      </c>
      <c r="C1551">
        <v>82</v>
      </c>
      <c r="D1551">
        <v>119.06059999999999</v>
      </c>
      <c r="E1551">
        <v>0.92500000000000004</v>
      </c>
      <c r="F1551" t="s">
        <v>12592</v>
      </c>
      <c r="G1551" t="s">
        <v>12600</v>
      </c>
      <c r="H1551">
        <v>0</v>
      </c>
      <c r="I1551">
        <v>0</v>
      </c>
      <c r="J1551" t="s">
        <v>12600</v>
      </c>
      <c r="K1551" t="s">
        <v>141</v>
      </c>
      <c r="L1551" t="s">
        <v>12601</v>
      </c>
    </row>
    <row r="1552" spans="1:12" x14ac:dyDescent="0.2">
      <c r="A1552" t="s">
        <v>3975</v>
      </c>
      <c r="B1552" t="s">
        <v>28</v>
      </c>
      <c r="C1552">
        <v>789</v>
      </c>
      <c r="D1552">
        <v>206.07169999999999</v>
      </c>
      <c r="E1552">
        <v>15.298</v>
      </c>
      <c r="F1552" t="s">
        <v>3976</v>
      </c>
      <c r="G1552" t="s">
        <v>3982</v>
      </c>
      <c r="H1552">
        <v>0</v>
      </c>
      <c r="I1552">
        <v>0</v>
      </c>
      <c r="J1552" t="s">
        <v>3982</v>
      </c>
      <c r="K1552" t="s">
        <v>3983</v>
      </c>
      <c r="L1552" t="s">
        <v>3984</v>
      </c>
    </row>
    <row r="1553" spans="1:12" x14ac:dyDescent="0.2">
      <c r="A1553" t="s">
        <v>9194</v>
      </c>
      <c r="B1553" t="s">
        <v>28</v>
      </c>
      <c r="C1553">
        <v>1707</v>
      </c>
      <c r="D1553">
        <v>296.04379999999998</v>
      </c>
      <c r="E1553">
        <v>6.048</v>
      </c>
      <c r="F1553" t="s">
        <v>9195</v>
      </c>
      <c r="G1553" t="s">
        <v>1051</v>
      </c>
      <c r="H1553">
        <v>0</v>
      </c>
      <c r="I1553">
        <v>0</v>
      </c>
      <c r="J1553" t="s">
        <v>1051</v>
      </c>
      <c r="K1553" t="s">
        <v>78</v>
      </c>
      <c r="L1553" t="s">
        <v>9197</v>
      </c>
    </row>
    <row r="1554" spans="1:12" x14ac:dyDescent="0.2">
      <c r="A1554" t="s">
        <v>14105</v>
      </c>
      <c r="B1554" t="s">
        <v>12324</v>
      </c>
      <c r="C1554">
        <v>371</v>
      </c>
      <c r="D1554">
        <v>153.13910000000001</v>
      </c>
      <c r="E1554">
        <v>7.9749999999999996</v>
      </c>
      <c r="F1554" t="s">
        <v>14106</v>
      </c>
      <c r="G1554" t="s">
        <v>13427</v>
      </c>
      <c r="H1554">
        <v>0</v>
      </c>
      <c r="I1554">
        <v>0</v>
      </c>
      <c r="J1554" t="s">
        <v>13427</v>
      </c>
      <c r="K1554" t="s">
        <v>141</v>
      </c>
      <c r="L1554" t="s">
        <v>14111</v>
      </c>
    </row>
    <row r="1555" spans="1:12" x14ac:dyDescent="0.2">
      <c r="A1555" t="s">
        <v>10764</v>
      </c>
      <c r="B1555" t="s">
        <v>28</v>
      </c>
      <c r="C1555">
        <v>1973</v>
      </c>
      <c r="D1555">
        <v>350.19839999999999</v>
      </c>
      <c r="E1555">
        <v>15.308999999999999</v>
      </c>
      <c r="F1555" t="s">
        <v>10765</v>
      </c>
      <c r="G1555" t="s">
        <v>10771</v>
      </c>
      <c r="H1555">
        <v>0</v>
      </c>
      <c r="I1555" t="s">
        <v>10771</v>
      </c>
      <c r="J1555" t="s">
        <v>10772</v>
      </c>
      <c r="K1555" t="s">
        <v>141</v>
      </c>
      <c r="L1555" t="s">
        <v>10773</v>
      </c>
    </row>
    <row r="1556" spans="1:12" x14ac:dyDescent="0.2">
      <c r="A1556" t="s">
        <v>18782</v>
      </c>
      <c r="B1556" t="s">
        <v>12324</v>
      </c>
      <c r="C1556">
        <v>1253</v>
      </c>
      <c r="D1556">
        <v>222.11369999999999</v>
      </c>
      <c r="E1556">
        <v>2.3130000000000002</v>
      </c>
      <c r="F1556" t="s">
        <v>18783</v>
      </c>
      <c r="G1556" t="s">
        <v>2830</v>
      </c>
      <c r="H1556">
        <v>0</v>
      </c>
      <c r="I1556">
        <v>0</v>
      </c>
      <c r="J1556" t="s">
        <v>2830</v>
      </c>
      <c r="K1556" t="s">
        <v>141</v>
      </c>
      <c r="L1556" t="s">
        <v>18789</v>
      </c>
    </row>
    <row r="1557" spans="1:12" x14ac:dyDescent="0.2">
      <c r="A1557" t="s">
        <v>6882</v>
      </c>
      <c r="B1557" t="s">
        <v>28</v>
      </c>
      <c r="C1557">
        <v>1311</v>
      </c>
      <c r="D1557">
        <v>247.0634</v>
      </c>
      <c r="E1557">
        <v>7.5410000000000004</v>
      </c>
      <c r="F1557" t="s">
        <v>6883</v>
      </c>
      <c r="G1557" t="s">
        <v>2830</v>
      </c>
      <c r="H1557">
        <v>0</v>
      </c>
      <c r="I1557">
        <v>0</v>
      </c>
      <c r="J1557" t="s">
        <v>2830</v>
      </c>
      <c r="K1557" t="s">
        <v>141</v>
      </c>
      <c r="L1557" t="s">
        <v>6884</v>
      </c>
    </row>
    <row r="1558" spans="1:12" x14ac:dyDescent="0.2">
      <c r="A1558" t="s">
        <v>17696</v>
      </c>
      <c r="B1558" t="s">
        <v>12324</v>
      </c>
      <c r="C1558">
        <v>1050</v>
      </c>
      <c r="D1558">
        <v>207.11369999999999</v>
      </c>
      <c r="E1558">
        <v>1.0640000000000001</v>
      </c>
      <c r="F1558" t="s">
        <v>17697</v>
      </c>
      <c r="G1558" t="s">
        <v>2830</v>
      </c>
      <c r="H1558">
        <v>0</v>
      </c>
      <c r="I1558">
        <v>0</v>
      </c>
      <c r="J1558" t="s">
        <v>2830</v>
      </c>
      <c r="K1558" t="s">
        <v>141</v>
      </c>
      <c r="L1558" t="s">
        <v>17702</v>
      </c>
    </row>
    <row r="1559" spans="1:12" x14ac:dyDescent="0.2">
      <c r="A1559" t="s">
        <v>6875</v>
      </c>
      <c r="B1559" t="s">
        <v>28</v>
      </c>
      <c r="C1559">
        <v>1310</v>
      </c>
      <c r="D1559">
        <v>247.0633</v>
      </c>
      <c r="E1559">
        <v>13.579000000000001</v>
      </c>
      <c r="F1559" t="s">
        <v>6876</v>
      </c>
      <c r="G1559" t="s">
        <v>2830</v>
      </c>
      <c r="H1559">
        <v>0</v>
      </c>
      <c r="I1559">
        <v>0</v>
      </c>
      <c r="J1559" t="s">
        <v>2830</v>
      </c>
      <c r="K1559" t="s">
        <v>141</v>
      </c>
      <c r="L1559" t="s">
        <v>6881</v>
      </c>
    </row>
    <row r="1560" spans="1:12" x14ac:dyDescent="0.2">
      <c r="A1560" t="s">
        <v>21084</v>
      </c>
      <c r="B1560" t="s">
        <v>12324</v>
      </c>
      <c r="C1560">
        <v>1694</v>
      </c>
      <c r="D1560">
        <v>264.13249999999999</v>
      </c>
      <c r="E1560">
        <v>10.545</v>
      </c>
      <c r="F1560" t="s">
        <v>21085</v>
      </c>
      <c r="G1560" t="s">
        <v>2830</v>
      </c>
      <c r="H1560">
        <v>0</v>
      </c>
      <c r="I1560">
        <v>0</v>
      </c>
      <c r="J1560" t="s">
        <v>2830</v>
      </c>
      <c r="K1560" t="s">
        <v>141</v>
      </c>
      <c r="L1560" t="s">
        <v>21092</v>
      </c>
    </row>
    <row r="1561" spans="1:12" x14ac:dyDescent="0.2">
      <c r="A1561" t="s">
        <v>3966</v>
      </c>
      <c r="B1561" t="s">
        <v>28</v>
      </c>
      <c r="C1561">
        <v>788</v>
      </c>
      <c r="D1561">
        <v>206.04570000000001</v>
      </c>
      <c r="E1561">
        <v>15.925000000000001</v>
      </c>
      <c r="F1561" t="s">
        <v>3967</v>
      </c>
      <c r="G1561" t="s">
        <v>3973</v>
      </c>
      <c r="H1561" t="s">
        <v>642</v>
      </c>
      <c r="I1561" t="s">
        <v>643</v>
      </c>
      <c r="J1561" t="s">
        <v>644</v>
      </c>
      <c r="K1561" t="s">
        <v>141</v>
      </c>
      <c r="L1561" t="s">
        <v>3974</v>
      </c>
    </row>
    <row r="1562" spans="1:12" x14ac:dyDescent="0.2">
      <c r="A1562" t="s">
        <v>640</v>
      </c>
      <c r="B1562" t="s">
        <v>28</v>
      </c>
      <c r="C1562">
        <v>146</v>
      </c>
      <c r="D1562">
        <v>150.0549</v>
      </c>
      <c r="E1562">
        <v>5.7960000000000003</v>
      </c>
      <c r="F1562" t="s">
        <v>641</v>
      </c>
      <c r="G1562" t="s">
        <v>642</v>
      </c>
      <c r="H1562" t="s">
        <v>642</v>
      </c>
      <c r="I1562" t="s">
        <v>643</v>
      </c>
      <c r="J1562" t="s">
        <v>644</v>
      </c>
      <c r="K1562" t="s">
        <v>141</v>
      </c>
      <c r="L1562" t="s">
        <v>645</v>
      </c>
    </row>
    <row r="1563" spans="1:12" x14ac:dyDescent="0.2">
      <c r="A1563" t="s">
        <v>16937</v>
      </c>
      <c r="B1563" t="s">
        <v>12324</v>
      </c>
      <c r="C1563">
        <v>904</v>
      </c>
      <c r="D1563">
        <v>196.09790000000001</v>
      </c>
      <c r="E1563">
        <v>2.855</v>
      </c>
      <c r="F1563" t="s">
        <v>16938</v>
      </c>
      <c r="G1563" t="s">
        <v>10682</v>
      </c>
      <c r="H1563">
        <v>0</v>
      </c>
      <c r="I1563">
        <v>0</v>
      </c>
      <c r="J1563" t="s">
        <v>10682</v>
      </c>
      <c r="K1563" t="s">
        <v>141</v>
      </c>
      <c r="L1563" t="s">
        <v>16944</v>
      </c>
    </row>
    <row r="1564" spans="1:12" x14ac:dyDescent="0.2">
      <c r="A1564" t="s">
        <v>9134</v>
      </c>
      <c r="B1564" t="s">
        <v>28</v>
      </c>
      <c r="C1564">
        <v>1701</v>
      </c>
      <c r="D1564">
        <v>295.12119999999999</v>
      </c>
      <c r="E1564">
        <v>13.698</v>
      </c>
      <c r="F1564" t="s">
        <v>9135</v>
      </c>
      <c r="G1564" t="s">
        <v>4768</v>
      </c>
      <c r="H1564" t="s">
        <v>266</v>
      </c>
      <c r="I1564" t="s">
        <v>114</v>
      </c>
      <c r="J1564" t="s">
        <v>113</v>
      </c>
      <c r="K1564" t="s">
        <v>112</v>
      </c>
      <c r="L1564" t="s">
        <v>9143</v>
      </c>
    </row>
    <row r="1565" spans="1:12" x14ac:dyDescent="0.2">
      <c r="A1565" t="s">
        <v>9151</v>
      </c>
      <c r="B1565" t="s">
        <v>28</v>
      </c>
      <c r="C1565">
        <v>1702</v>
      </c>
      <c r="D1565">
        <v>295.12150000000003</v>
      </c>
      <c r="E1565">
        <v>14.054</v>
      </c>
      <c r="F1565" t="s">
        <v>9152</v>
      </c>
      <c r="G1565" t="s">
        <v>4768</v>
      </c>
      <c r="H1565" t="s">
        <v>266</v>
      </c>
      <c r="I1565" t="s">
        <v>114</v>
      </c>
      <c r="J1565" t="s">
        <v>113</v>
      </c>
      <c r="K1565" t="s">
        <v>112</v>
      </c>
      <c r="L1565" t="s">
        <v>9153</v>
      </c>
    </row>
    <row r="1566" spans="1:12" x14ac:dyDescent="0.2">
      <c r="A1566" t="s">
        <v>9638</v>
      </c>
      <c r="B1566" t="s">
        <v>28</v>
      </c>
      <c r="C1566">
        <v>1783</v>
      </c>
      <c r="D1566">
        <v>309.13639999999998</v>
      </c>
      <c r="E1566">
        <v>12.81</v>
      </c>
      <c r="F1566" t="s">
        <v>9639</v>
      </c>
      <c r="G1566" t="s">
        <v>4768</v>
      </c>
      <c r="H1566" t="s">
        <v>266</v>
      </c>
      <c r="I1566" t="s">
        <v>114</v>
      </c>
      <c r="J1566" t="s">
        <v>113</v>
      </c>
      <c r="K1566" t="s">
        <v>112</v>
      </c>
      <c r="L1566" t="s">
        <v>9644</v>
      </c>
    </row>
    <row r="1567" spans="1:12" x14ac:dyDescent="0.2">
      <c r="A1567" t="s">
        <v>22247</v>
      </c>
      <c r="B1567" t="s">
        <v>12324</v>
      </c>
      <c r="C1567">
        <v>1920</v>
      </c>
      <c r="D1567">
        <v>291.15730000000002</v>
      </c>
      <c r="E1567">
        <v>12.363</v>
      </c>
      <c r="F1567" t="s">
        <v>22248</v>
      </c>
      <c r="G1567" t="s">
        <v>1685</v>
      </c>
      <c r="H1567" t="s">
        <v>1685</v>
      </c>
      <c r="I1567" t="s">
        <v>1686</v>
      </c>
      <c r="J1567" t="s">
        <v>449</v>
      </c>
      <c r="K1567" t="s">
        <v>78</v>
      </c>
      <c r="L1567" t="s">
        <v>22249</v>
      </c>
    </row>
    <row r="1568" spans="1:12" x14ac:dyDescent="0.2">
      <c r="A1568" t="s">
        <v>18834</v>
      </c>
      <c r="B1568" t="s">
        <v>12324</v>
      </c>
      <c r="C1568">
        <v>1260</v>
      </c>
      <c r="D1568">
        <v>223.0949</v>
      </c>
      <c r="E1568">
        <v>4.367</v>
      </c>
      <c r="F1568" t="s">
        <v>18835</v>
      </c>
      <c r="G1568" t="s">
        <v>1685</v>
      </c>
      <c r="H1568" t="s">
        <v>1685</v>
      </c>
      <c r="I1568" t="s">
        <v>1686</v>
      </c>
      <c r="J1568" t="s">
        <v>449</v>
      </c>
      <c r="K1568" t="s">
        <v>78</v>
      </c>
      <c r="L1568" t="s">
        <v>18840</v>
      </c>
    </row>
    <row r="1569" spans="1:12" x14ac:dyDescent="0.2">
      <c r="A1569" t="s">
        <v>24595</v>
      </c>
      <c r="B1569" t="s">
        <v>12324</v>
      </c>
      <c r="C1569">
        <v>2405</v>
      </c>
      <c r="D1569">
        <v>459.23599999999999</v>
      </c>
      <c r="E1569">
        <v>17.318000000000001</v>
      </c>
      <c r="F1569" t="s">
        <v>24596</v>
      </c>
      <c r="G1569" t="s">
        <v>94</v>
      </c>
      <c r="H1569">
        <v>0</v>
      </c>
      <c r="I1569">
        <v>0</v>
      </c>
      <c r="J1569">
        <v>0</v>
      </c>
      <c r="K1569" t="s">
        <v>94</v>
      </c>
      <c r="L1569" t="s">
        <v>24603</v>
      </c>
    </row>
    <row r="1570" spans="1:12" x14ac:dyDescent="0.2">
      <c r="A1570" t="s">
        <v>15845</v>
      </c>
      <c r="B1570" t="s">
        <v>12324</v>
      </c>
      <c r="C1570">
        <v>716</v>
      </c>
      <c r="D1570">
        <v>182.1165</v>
      </c>
      <c r="E1570">
        <v>6.1020000000000003</v>
      </c>
      <c r="F1570" t="s">
        <v>15846</v>
      </c>
      <c r="G1570" t="s">
        <v>7856</v>
      </c>
      <c r="H1570" t="s">
        <v>7856</v>
      </c>
      <c r="I1570" t="s">
        <v>861</v>
      </c>
      <c r="J1570" t="s">
        <v>862</v>
      </c>
      <c r="K1570" t="s">
        <v>863</v>
      </c>
      <c r="L1570" t="s">
        <v>15853</v>
      </c>
    </row>
    <row r="1571" spans="1:12" x14ac:dyDescent="0.2">
      <c r="A1571" t="s">
        <v>13414</v>
      </c>
      <c r="B1571" t="s">
        <v>12324</v>
      </c>
      <c r="C1571">
        <v>249</v>
      </c>
      <c r="D1571">
        <v>142.0864</v>
      </c>
      <c r="E1571">
        <v>2.4910000000000001</v>
      </c>
      <c r="F1571" t="s">
        <v>13415</v>
      </c>
      <c r="G1571" t="s">
        <v>266</v>
      </c>
      <c r="H1571" t="s">
        <v>266</v>
      </c>
      <c r="I1571" t="s">
        <v>114</v>
      </c>
      <c r="J1571" t="s">
        <v>113</v>
      </c>
      <c r="K1571" t="s">
        <v>112</v>
      </c>
      <c r="L1571" t="s">
        <v>13420</v>
      </c>
    </row>
    <row r="1572" spans="1:12" x14ac:dyDescent="0.2">
      <c r="A1572" t="s">
        <v>19121</v>
      </c>
      <c r="B1572" t="s">
        <v>12324</v>
      </c>
      <c r="C1572">
        <v>1308</v>
      </c>
      <c r="D1572">
        <v>225.1104</v>
      </c>
      <c r="E1572">
        <v>4.024</v>
      </c>
      <c r="F1572" t="s">
        <v>19122</v>
      </c>
      <c r="G1572" t="s">
        <v>959</v>
      </c>
      <c r="H1572" t="s">
        <v>959</v>
      </c>
      <c r="I1572" t="s">
        <v>475</v>
      </c>
      <c r="J1572" t="s">
        <v>113</v>
      </c>
      <c r="K1572" t="s">
        <v>112</v>
      </c>
      <c r="L1572" t="s">
        <v>19127</v>
      </c>
    </row>
    <row r="1573" spans="1:12" x14ac:dyDescent="0.2">
      <c r="A1573" t="s">
        <v>17194</v>
      </c>
      <c r="B1573" t="s">
        <v>12324</v>
      </c>
      <c r="C1573">
        <v>954</v>
      </c>
      <c r="D1573">
        <v>199.09530000000001</v>
      </c>
      <c r="E1573">
        <v>4.399</v>
      </c>
      <c r="F1573" t="s">
        <v>17195</v>
      </c>
      <c r="G1573" t="s">
        <v>416</v>
      </c>
      <c r="H1573" t="s">
        <v>266</v>
      </c>
      <c r="I1573" t="s">
        <v>114</v>
      </c>
      <c r="J1573" t="s">
        <v>113</v>
      </c>
      <c r="K1573" t="s">
        <v>112</v>
      </c>
      <c r="L1573" t="s">
        <v>17200</v>
      </c>
    </row>
    <row r="1574" spans="1:12" x14ac:dyDescent="0.2">
      <c r="A1574" t="s">
        <v>8417</v>
      </c>
      <c r="B1574" t="s">
        <v>28</v>
      </c>
      <c r="C1574">
        <v>1583</v>
      </c>
      <c r="D1574">
        <v>279.12560000000002</v>
      </c>
      <c r="E1574">
        <v>13.861000000000001</v>
      </c>
      <c r="F1574" t="s">
        <v>8421</v>
      </c>
      <c r="G1574" t="s">
        <v>1669</v>
      </c>
      <c r="H1574">
        <v>0</v>
      </c>
      <c r="I1574">
        <v>0</v>
      </c>
      <c r="J1574" t="s">
        <v>1669</v>
      </c>
      <c r="K1574" t="s">
        <v>94</v>
      </c>
      <c r="L1574" t="s">
        <v>8426</v>
      </c>
    </row>
    <row r="1575" spans="1:12" x14ac:dyDescent="0.2">
      <c r="A1575" t="s">
        <v>16151</v>
      </c>
      <c r="B1575" t="s">
        <v>12324</v>
      </c>
      <c r="C1575">
        <v>772</v>
      </c>
      <c r="D1575">
        <v>186.10390000000001</v>
      </c>
      <c r="E1575">
        <v>1.0409999999999999</v>
      </c>
      <c r="F1575" t="s">
        <v>16152</v>
      </c>
      <c r="G1575" t="s">
        <v>16159</v>
      </c>
      <c r="H1575">
        <v>0</v>
      </c>
      <c r="I1575" t="s">
        <v>16159</v>
      </c>
      <c r="J1575" t="s">
        <v>16160</v>
      </c>
      <c r="K1575" t="s">
        <v>141</v>
      </c>
      <c r="L1575" t="s">
        <v>16161</v>
      </c>
    </row>
    <row r="1576" spans="1:12" x14ac:dyDescent="0.2">
      <c r="A1576" t="s">
        <v>13685</v>
      </c>
      <c r="B1576" t="s">
        <v>12324</v>
      </c>
      <c r="C1576">
        <v>299</v>
      </c>
      <c r="D1576">
        <v>148.07679999999999</v>
      </c>
      <c r="E1576">
        <v>4.7519999999999998</v>
      </c>
      <c r="F1576" t="s">
        <v>13686</v>
      </c>
      <c r="G1576" t="s">
        <v>2830</v>
      </c>
      <c r="H1576">
        <v>0</v>
      </c>
      <c r="I1576">
        <v>0</v>
      </c>
      <c r="J1576" t="s">
        <v>2830</v>
      </c>
      <c r="K1576" t="s">
        <v>141</v>
      </c>
      <c r="L1576" t="s">
        <v>13692</v>
      </c>
    </row>
    <row r="1577" spans="1:12" x14ac:dyDescent="0.2">
      <c r="A1577" t="s">
        <v>8925</v>
      </c>
      <c r="B1577" t="s">
        <v>28</v>
      </c>
      <c r="C1577">
        <v>1658</v>
      </c>
      <c r="D1577">
        <v>291.09010000000001</v>
      </c>
      <c r="E1577">
        <v>14.622999999999999</v>
      </c>
      <c r="F1577" t="s">
        <v>8926</v>
      </c>
      <c r="G1577" t="s">
        <v>8932</v>
      </c>
      <c r="H1577" t="s">
        <v>266</v>
      </c>
      <c r="I1577" t="s">
        <v>114</v>
      </c>
      <c r="J1577" t="s">
        <v>113</v>
      </c>
      <c r="K1577" t="s">
        <v>112</v>
      </c>
      <c r="L1577" t="s">
        <v>8933</v>
      </c>
    </row>
    <row r="1578" spans="1:12" x14ac:dyDescent="0.2">
      <c r="A1578" t="s">
        <v>21236</v>
      </c>
      <c r="B1578" t="s">
        <v>12324</v>
      </c>
      <c r="C1578">
        <v>1716</v>
      </c>
      <c r="D1578">
        <v>265.17989999999998</v>
      </c>
      <c r="E1578">
        <v>16.018999999999998</v>
      </c>
      <c r="F1578" t="s">
        <v>21237</v>
      </c>
      <c r="G1578" t="s">
        <v>6011</v>
      </c>
      <c r="H1578" t="s">
        <v>6011</v>
      </c>
      <c r="I1578" t="s">
        <v>6012</v>
      </c>
      <c r="J1578" t="s">
        <v>113</v>
      </c>
      <c r="K1578" t="s">
        <v>112</v>
      </c>
      <c r="L1578" t="s">
        <v>21242</v>
      </c>
    </row>
    <row r="1579" spans="1:12" x14ac:dyDescent="0.2">
      <c r="A1579" t="s">
        <v>8273</v>
      </c>
      <c r="B1579" t="s">
        <v>28</v>
      </c>
      <c r="C1579">
        <v>1562</v>
      </c>
      <c r="D1579">
        <v>277.10930000000002</v>
      </c>
      <c r="E1579">
        <v>13.404</v>
      </c>
      <c r="F1579" t="s">
        <v>8274</v>
      </c>
      <c r="G1579" t="s">
        <v>4031</v>
      </c>
      <c r="H1579">
        <v>0</v>
      </c>
      <c r="I1579">
        <v>0</v>
      </c>
      <c r="J1579" t="s">
        <v>4031</v>
      </c>
      <c r="K1579" t="s">
        <v>141</v>
      </c>
      <c r="L1579" t="s">
        <v>8280</v>
      </c>
    </row>
    <row r="1580" spans="1:12" x14ac:dyDescent="0.2">
      <c r="A1580" t="s">
        <v>7732</v>
      </c>
      <c r="B1580" t="s">
        <v>28</v>
      </c>
      <c r="C1580">
        <v>1463</v>
      </c>
      <c r="D1580">
        <v>265.10939999999999</v>
      </c>
      <c r="E1580">
        <v>12.592000000000001</v>
      </c>
      <c r="F1580" t="s">
        <v>7733</v>
      </c>
      <c r="G1580" t="s">
        <v>4031</v>
      </c>
      <c r="H1580">
        <v>0</v>
      </c>
      <c r="I1580">
        <v>0</v>
      </c>
      <c r="J1580" t="s">
        <v>4031</v>
      </c>
      <c r="K1580" t="s">
        <v>141</v>
      </c>
      <c r="L1580" t="s">
        <v>7739</v>
      </c>
    </row>
    <row r="1581" spans="1:12" x14ac:dyDescent="0.2">
      <c r="A1581" t="s">
        <v>7296</v>
      </c>
      <c r="B1581" t="s">
        <v>28</v>
      </c>
      <c r="C1581">
        <v>1391</v>
      </c>
      <c r="D1581">
        <v>255.06559999999999</v>
      </c>
      <c r="E1581">
        <v>14.173</v>
      </c>
      <c r="F1581" t="s">
        <v>7297</v>
      </c>
      <c r="G1581" t="s">
        <v>7306</v>
      </c>
      <c r="H1581" t="s">
        <v>7306</v>
      </c>
      <c r="I1581" t="s">
        <v>7307</v>
      </c>
      <c r="J1581" t="s">
        <v>7308</v>
      </c>
      <c r="K1581" t="s">
        <v>1069</v>
      </c>
      <c r="L1581" t="s">
        <v>7309</v>
      </c>
    </row>
    <row r="1582" spans="1:12" x14ac:dyDescent="0.2">
      <c r="A1582" t="s">
        <v>8154</v>
      </c>
      <c r="B1582" t="s">
        <v>28</v>
      </c>
      <c r="C1582">
        <v>1539</v>
      </c>
      <c r="D1582">
        <v>273.11270000000002</v>
      </c>
      <c r="E1582">
        <v>15.461</v>
      </c>
      <c r="F1582" t="s">
        <v>8155</v>
      </c>
      <c r="G1582" t="s">
        <v>5030</v>
      </c>
      <c r="H1582">
        <v>0</v>
      </c>
      <c r="I1582" t="s">
        <v>5030</v>
      </c>
      <c r="J1582" t="s">
        <v>4031</v>
      </c>
      <c r="K1582" t="s">
        <v>141</v>
      </c>
      <c r="L1582" t="s">
        <v>8161</v>
      </c>
    </row>
    <row r="1583" spans="1:12" x14ac:dyDescent="0.2">
      <c r="A1583" t="s">
        <v>2821</v>
      </c>
      <c r="B1583" t="s">
        <v>28</v>
      </c>
      <c r="C1583">
        <v>575</v>
      </c>
      <c r="D1583">
        <v>190.01349999999999</v>
      </c>
      <c r="E1583">
        <v>5.3179999999999996</v>
      </c>
      <c r="F1583" t="s">
        <v>2822</v>
      </c>
      <c r="G1583" t="s">
        <v>2829</v>
      </c>
      <c r="H1583">
        <v>0</v>
      </c>
      <c r="I1583" t="s">
        <v>2829</v>
      </c>
      <c r="J1583" t="s">
        <v>2830</v>
      </c>
      <c r="K1583" t="s">
        <v>141</v>
      </c>
      <c r="L1583" t="s">
        <v>2831</v>
      </c>
    </row>
    <row r="1584" spans="1:12" x14ac:dyDescent="0.2">
      <c r="A1584" t="s">
        <v>7724</v>
      </c>
      <c r="B1584" t="s">
        <v>28</v>
      </c>
      <c r="C1584">
        <v>1462</v>
      </c>
      <c r="D1584">
        <v>265.0829</v>
      </c>
      <c r="E1584">
        <v>13.952</v>
      </c>
      <c r="F1584" t="s">
        <v>7725</v>
      </c>
      <c r="G1584" t="s">
        <v>94</v>
      </c>
      <c r="H1584">
        <v>0</v>
      </c>
      <c r="I1584">
        <v>0</v>
      </c>
      <c r="J1584">
        <v>0</v>
      </c>
      <c r="K1584" t="s">
        <v>94</v>
      </c>
      <c r="L1584" t="s">
        <v>7731</v>
      </c>
    </row>
    <row r="1585" spans="1:12" x14ac:dyDescent="0.2">
      <c r="A1585" t="s">
        <v>21003</v>
      </c>
      <c r="B1585" t="s">
        <v>12324</v>
      </c>
      <c r="C1585">
        <v>1682</v>
      </c>
      <c r="D1585">
        <v>263.13979999999998</v>
      </c>
      <c r="E1585">
        <v>4.3949999999999996</v>
      </c>
      <c r="F1585" t="s">
        <v>21004</v>
      </c>
      <c r="G1585" t="s">
        <v>15860</v>
      </c>
      <c r="H1585">
        <v>0</v>
      </c>
      <c r="I1585">
        <v>0</v>
      </c>
      <c r="J1585" t="s">
        <v>15860</v>
      </c>
      <c r="K1585" t="s">
        <v>141</v>
      </c>
      <c r="L1585" t="s">
        <v>21009</v>
      </c>
    </row>
    <row r="1586" spans="1:12" x14ac:dyDescent="0.2">
      <c r="A1586" t="s">
        <v>3913</v>
      </c>
      <c r="B1586" t="s">
        <v>28</v>
      </c>
      <c r="C1586">
        <v>779</v>
      </c>
      <c r="D1586">
        <v>206.04480000000001</v>
      </c>
      <c r="E1586">
        <v>15.512</v>
      </c>
      <c r="F1586" t="s">
        <v>3914</v>
      </c>
      <c r="G1586" t="s">
        <v>3921</v>
      </c>
      <c r="H1586" t="s">
        <v>266</v>
      </c>
      <c r="I1586" t="s">
        <v>114</v>
      </c>
      <c r="J1586" t="s">
        <v>113</v>
      </c>
      <c r="K1586" t="s">
        <v>112</v>
      </c>
      <c r="L1586" t="s">
        <v>3922</v>
      </c>
    </row>
    <row r="1587" spans="1:12" x14ac:dyDescent="0.2">
      <c r="A1587" t="s">
        <v>19073</v>
      </c>
      <c r="B1587" t="s">
        <v>12324</v>
      </c>
      <c r="C1587">
        <v>1301</v>
      </c>
      <c r="D1587">
        <v>224.1266</v>
      </c>
      <c r="E1587">
        <v>9.2119999999999997</v>
      </c>
      <c r="F1587" t="s">
        <v>19074</v>
      </c>
      <c r="G1587" t="s">
        <v>266</v>
      </c>
      <c r="H1587" t="s">
        <v>266</v>
      </c>
      <c r="I1587" t="s">
        <v>114</v>
      </c>
      <c r="J1587" t="s">
        <v>113</v>
      </c>
      <c r="K1587" t="s">
        <v>112</v>
      </c>
      <c r="L1587" t="s">
        <v>19079</v>
      </c>
    </row>
    <row r="1588" spans="1:12" x14ac:dyDescent="0.2">
      <c r="A1588" t="s">
        <v>17913</v>
      </c>
      <c r="B1588" t="s">
        <v>12324</v>
      </c>
      <c r="C1588">
        <v>1089</v>
      </c>
      <c r="D1588">
        <v>209.11529999999999</v>
      </c>
      <c r="E1588">
        <v>8.3569999999999993</v>
      </c>
      <c r="F1588" t="s">
        <v>17914</v>
      </c>
      <c r="G1588" t="s">
        <v>416</v>
      </c>
      <c r="H1588" t="s">
        <v>266</v>
      </c>
      <c r="I1588" t="s">
        <v>114</v>
      </c>
      <c r="J1588" t="s">
        <v>113</v>
      </c>
      <c r="K1588" t="s">
        <v>112</v>
      </c>
      <c r="L1588" t="s">
        <v>17920</v>
      </c>
    </row>
    <row r="1589" spans="1:12" x14ac:dyDescent="0.2">
      <c r="A1589" t="s">
        <v>14929</v>
      </c>
      <c r="B1589" t="s">
        <v>12324</v>
      </c>
      <c r="C1589">
        <v>545</v>
      </c>
      <c r="D1589">
        <v>168.10300000000001</v>
      </c>
      <c r="E1589">
        <v>5.508</v>
      </c>
      <c r="F1589" t="s">
        <v>14930</v>
      </c>
      <c r="G1589" t="s">
        <v>14936</v>
      </c>
      <c r="H1589">
        <v>0</v>
      </c>
      <c r="I1589">
        <v>0</v>
      </c>
      <c r="J1589" t="s">
        <v>14936</v>
      </c>
      <c r="K1589" t="s">
        <v>78</v>
      </c>
      <c r="L1589" t="s">
        <v>14937</v>
      </c>
    </row>
    <row r="1590" spans="1:12" x14ac:dyDescent="0.2">
      <c r="A1590" t="s">
        <v>17950</v>
      </c>
      <c r="B1590" t="s">
        <v>12324</v>
      </c>
      <c r="C1590">
        <v>1098</v>
      </c>
      <c r="D1590">
        <v>209.1164</v>
      </c>
      <c r="E1590">
        <v>7.0449999999999999</v>
      </c>
      <c r="F1590" t="s">
        <v>17951</v>
      </c>
      <c r="G1590" t="s">
        <v>266</v>
      </c>
      <c r="H1590" t="s">
        <v>266</v>
      </c>
      <c r="I1590" t="s">
        <v>114</v>
      </c>
      <c r="J1590" t="s">
        <v>113</v>
      </c>
      <c r="K1590" t="s">
        <v>112</v>
      </c>
      <c r="L1590" t="s">
        <v>14169</v>
      </c>
    </row>
    <row r="1591" spans="1:12" x14ac:dyDescent="0.2">
      <c r="A1591" t="s">
        <v>14162</v>
      </c>
      <c r="B1591" t="s">
        <v>12324</v>
      </c>
      <c r="C1591">
        <v>384</v>
      </c>
      <c r="D1591">
        <v>155.0711</v>
      </c>
      <c r="E1591">
        <v>9.157</v>
      </c>
      <c r="F1591" t="s">
        <v>14163</v>
      </c>
      <c r="G1591" t="s">
        <v>266</v>
      </c>
      <c r="H1591" t="s">
        <v>266</v>
      </c>
      <c r="I1591" t="s">
        <v>114</v>
      </c>
      <c r="J1591" t="s">
        <v>113</v>
      </c>
      <c r="K1591" t="s">
        <v>112</v>
      </c>
      <c r="L1591" t="s">
        <v>14169</v>
      </c>
    </row>
    <row r="1592" spans="1:12" x14ac:dyDescent="0.2">
      <c r="A1592" t="s">
        <v>15838</v>
      </c>
      <c r="B1592" t="s">
        <v>12324</v>
      </c>
      <c r="C1592">
        <v>715</v>
      </c>
      <c r="D1592">
        <v>182.08</v>
      </c>
      <c r="E1592">
        <v>3.367</v>
      </c>
      <c r="F1592" t="s">
        <v>15839</v>
      </c>
      <c r="G1592" t="s">
        <v>266</v>
      </c>
      <c r="H1592" t="s">
        <v>266</v>
      </c>
      <c r="I1592" t="s">
        <v>114</v>
      </c>
      <c r="J1592" t="s">
        <v>113</v>
      </c>
      <c r="K1592" t="s">
        <v>112</v>
      </c>
      <c r="L1592" t="s">
        <v>15844</v>
      </c>
    </row>
    <row r="1593" spans="1:12" x14ac:dyDescent="0.2">
      <c r="A1593" t="s">
        <v>17963</v>
      </c>
      <c r="B1593" t="s">
        <v>12324</v>
      </c>
      <c r="C1593">
        <v>1100</v>
      </c>
      <c r="D1593">
        <v>209.1268</v>
      </c>
      <c r="E1593">
        <v>5.4790000000000001</v>
      </c>
      <c r="F1593" t="s">
        <v>17964</v>
      </c>
      <c r="G1593" t="s">
        <v>10682</v>
      </c>
      <c r="H1593">
        <v>0</v>
      </c>
      <c r="I1593">
        <v>0</v>
      </c>
      <c r="J1593" t="s">
        <v>10682</v>
      </c>
      <c r="K1593" t="s">
        <v>141</v>
      </c>
      <c r="L1593" t="s">
        <v>17971</v>
      </c>
    </row>
    <row r="1594" spans="1:12" x14ac:dyDescent="0.2">
      <c r="A1594" t="s">
        <v>20260</v>
      </c>
      <c r="B1594" t="s">
        <v>12324</v>
      </c>
      <c r="C1594">
        <v>1532</v>
      </c>
      <c r="D1594">
        <v>245.12950000000001</v>
      </c>
      <c r="E1594">
        <v>9.2330000000000005</v>
      </c>
      <c r="F1594" t="s">
        <v>20261</v>
      </c>
      <c r="G1594" t="s">
        <v>95</v>
      </c>
      <c r="H1594">
        <v>0</v>
      </c>
      <c r="I1594">
        <v>0</v>
      </c>
      <c r="J1594" t="s">
        <v>95</v>
      </c>
      <c r="K1594" t="s">
        <v>94</v>
      </c>
      <c r="L1594" t="s">
        <v>20267</v>
      </c>
    </row>
    <row r="1595" spans="1:12" x14ac:dyDescent="0.2">
      <c r="A1595" t="s">
        <v>18926</v>
      </c>
      <c r="B1595" t="s">
        <v>12324</v>
      </c>
      <c r="C1595">
        <v>1279</v>
      </c>
      <c r="D1595">
        <v>223.131</v>
      </c>
      <c r="E1595">
        <v>10.958</v>
      </c>
      <c r="F1595" t="s">
        <v>18927</v>
      </c>
      <c r="G1595" t="s">
        <v>416</v>
      </c>
      <c r="H1595" t="s">
        <v>266</v>
      </c>
      <c r="I1595" t="s">
        <v>114</v>
      </c>
      <c r="J1595" t="s">
        <v>113</v>
      </c>
      <c r="K1595" t="s">
        <v>112</v>
      </c>
      <c r="L1595" t="s">
        <v>18934</v>
      </c>
    </row>
    <row r="1596" spans="1:12" x14ac:dyDescent="0.2">
      <c r="A1596" t="s">
        <v>7159</v>
      </c>
      <c r="B1596" t="s">
        <v>28</v>
      </c>
      <c r="C1596">
        <v>1366</v>
      </c>
      <c r="D1596">
        <v>253.04640000000001</v>
      </c>
      <c r="E1596">
        <v>16.317</v>
      </c>
      <c r="F1596" t="s">
        <v>7161</v>
      </c>
      <c r="G1596" t="s">
        <v>2829</v>
      </c>
      <c r="H1596">
        <v>0</v>
      </c>
      <c r="I1596" t="s">
        <v>2829</v>
      </c>
      <c r="J1596" t="s">
        <v>2830</v>
      </c>
      <c r="K1596" t="s">
        <v>141</v>
      </c>
      <c r="L1596" t="s">
        <v>7168</v>
      </c>
    </row>
    <row r="1597" spans="1:12" x14ac:dyDescent="0.2">
      <c r="A1597" t="s">
        <v>11190</v>
      </c>
      <c r="B1597" t="s">
        <v>28</v>
      </c>
      <c r="C1597">
        <v>2039</v>
      </c>
      <c r="D1597">
        <v>365.16640000000001</v>
      </c>
      <c r="E1597">
        <v>15.459</v>
      </c>
      <c r="F1597" t="s">
        <v>11191</v>
      </c>
      <c r="G1597" t="s">
        <v>94</v>
      </c>
      <c r="H1597">
        <v>0</v>
      </c>
      <c r="I1597">
        <v>0</v>
      </c>
      <c r="J1597">
        <v>0</v>
      </c>
      <c r="K1597" t="s">
        <v>94</v>
      </c>
      <c r="L1597" t="s">
        <v>11196</v>
      </c>
    </row>
    <row r="1598" spans="1:12" x14ac:dyDescent="0.2">
      <c r="A1598" t="s">
        <v>21480</v>
      </c>
      <c r="B1598" t="s">
        <v>12324</v>
      </c>
      <c r="C1598">
        <v>1756</v>
      </c>
      <c r="D1598">
        <v>269.16660000000002</v>
      </c>
      <c r="E1598">
        <v>17.738</v>
      </c>
      <c r="F1598" t="s">
        <v>21481</v>
      </c>
      <c r="G1598" t="s">
        <v>95</v>
      </c>
      <c r="H1598">
        <v>0</v>
      </c>
      <c r="I1598">
        <v>0</v>
      </c>
      <c r="J1598" t="s">
        <v>95</v>
      </c>
      <c r="K1598" t="s">
        <v>94</v>
      </c>
      <c r="L1598" t="s">
        <v>21487</v>
      </c>
    </row>
    <row r="1599" spans="1:12" x14ac:dyDescent="0.2">
      <c r="A1599" t="s">
        <v>5061</v>
      </c>
      <c r="B1599" t="s">
        <v>28</v>
      </c>
      <c r="C1599">
        <v>975</v>
      </c>
      <c r="D1599">
        <v>220.024</v>
      </c>
      <c r="E1599">
        <v>11.315</v>
      </c>
      <c r="F1599" t="s">
        <v>5062</v>
      </c>
      <c r="G1599" t="s">
        <v>5068</v>
      </c>
      <c r="H1599" t="s">
        <v>5068</v>
      </c>
      <c r="I1599" t="s">
        <v>5069</v>
      </c>
      <c r="J1599" t="s">
        <v>2737</v>
      </c>
      <c r="K1599" t="s">
        <v>141</v>
      </c>
      <c r="L1599" t="s">
        <v>5070</v>
      </c>
    </row>
    <row r="1600" spans="1:12" x14ac:dyDescent="0.2">
      <c r="A1600" t="s">
        <v>15854</v>
      </c>
      <c r="B1600" t="s">
        <v>12324</v>
      </c>
      <c r="C1600">
        <v>717</v>
      </c>
      <c r="D1600">
        <v>182.1181</v>
      </c>
      <c r="E1600">
        <v>17.62</v>
      </c>
      <c r="F1600" t="s">
        <v>15855</v>
      </c>
      <c r="G1600" t="s">
        <v>15860</v>
      </c>
      <c r="H1600">
        <v>0</v>
      </c>
      <c r="I1600">
        <v>0</v>
      </c>
      <c r="J1600" t="s">
        <v>15860</v>
      </c>
      <c r="K1600" t="s">
        <v>141</v>
      </c>
      <c r="L1600" t="s">
        <v>15861</v>
      </c>
    </row>
    <row r="1601" spans="1:12" x14ac:dyDescent="0.2">
      <c r="A1601" t="s">
        <v>13037</v>
      </c>
      <c r="B1601" t="s">
        <v>12324</v>
      </c>
      <c r="C1601">
        <v>174</v>
      </c>
      <c r="D1601">
        <v>133.08619999999999</v>
      </c>
      <c r="E1601">
        <v>6.2590000000000003</v>
      </c>
      <c r="F1601" t="s">
        <v>13038</v>
      </c>
      <c r="G1601" t="s">
        <v>930</v>
      </c>
      <c r="H1601">
        <v>0</v>
      </c>
      <c r="I1601">
        <v>0</v>
      </c>
      <c r="J1601" t="s">
        <v>930</v>
      </c>
      <c r="K1601" t="s">
        <v>141</v>
      </c>
      <c r="L1601" t="s">
        <v>13045</v>
      </c>
    </row>
    <row r="1602" spans="1:12" x14ac:dyDescent="0.2">
      <c r="A1602" t="s">
        <v>24098</v>
      </c>
      <c r="B1602" t="s">
        <v>12324</v>
      </c>
      <c r="C1602">
        <v>2307</v>
      </c>
      <c r="D1602">
        <v>381.22489999999999</v>
      </c>
      <c r="E1602">
        <v>18.802</v>
      </c>
      <c r="F1602" t="s">
        <v>24099</v>
      </c>
      <c r="G1602" t="s">
        <v>1685</v>
      </c>
      <c r="H1602" t="s">
        <v>1685</v>
      </c>
      <c r="I1602" t="s">
        <v>1686</v>
      </c>
      <c r="J1602" t="s">
        <v>449</v>
      </c>
      <c r="K1602" t="s">
        <v>78</v>
      </c>
      <c r="L1602" t="s">
        <v>24104</v>
      </c>
    </row>
    <row r="1603" spans="1:12" x14ac:dyDescent="0.2">
      <c r="A1603" t="s">
        <v>23964</v>
      </c>
      <c r="B1603" t="s">
        <v>12324</v>
      </c>
      <c r="C1603">
        <v>2276</v>
      </c>
      <c r="D1603">
        <v>363.17779999999999</v>
      </c>
      <c r="E1603">
        <v>15.436</v>
      </c>
      <c r="F1603" t="s">
        <v>23965</v>
      </c>
      <c r="G1603" t="s">
        <v>2551</v>
      </c>
      <c r="H1603" t="s">
        <v>1685</v>
      </c>
      <c r="I1603" t="s">
        <v>1686</v>
      </c>
      <c r="J1603" t="s">
        <v>449</v>
      </c>
      <c r="K1603" t="s">
        <v>78</v>
      </c>
      <c r="L1603" t="s">
        <v>23972</v>
      </c>
    </row>
    <row r="1604" spans="1:12" x14ac:dyDescent="0.2">
      <c r="A1604" t="s">
        <v>20966</v>
      </c>
      <c r="B1604" t="s">
        <v>12324</v>
      </c>
      <c r="C1604">
        <v>1676</v>
      </c>
      <c r="D1604">
        <v>263.12520000000001</v>
      </c>
      <c r="E1604">
        <v>11.988</v>
      </c>
      <c r="F1604" t="s">
        <v>20967</v>
      </c>
      <c r="G1604" t="s">
        <v>1685</v>
      </c>
      <c r="H1604" t="s">
        <v>1685</v>
      </c>
      <c r="I1604" t="s">
        <v>1686</v>
      </c>
      <c r="J1604" t="s">
        <v>449</v>
      </c>
      <c r="K1604" t="s">
        <v>78</v>
      </c>
      <c r="L1604" t="s">
        <v>20973</v>
      </c>
    </row>
    <row r="1605" spans="1:12" x14ac:dyDescent="0.2">
      <c r="A1605" t="s">
        <v>24523</v>
      </c>
      <c r="B1605" t="s">
        <v>12324</v>
      </c>
      <c r="C1605">
        <v>2387</v>
      </c>
      <c r="D1605">
        <v>437.21859999999998</v>
      </c>
      <c r="E1605">
        <v>8.3450000000000006</v>
      </c>
      <c r="F1605" t="s">
        <v>24524</v>
      </c>
      <c r="G1605" t="s">
        <v>18357</v>
      </c>
      <c r="H1605">
        <v>0</v>
      </c>
      <c r="I1605">
        <v>0</v>
      </c>
      <c r="J1605" t="s">
        <v>18357</v>
      </c>
      <c r="K1605" t="s">
        <v>141</v>
      </c>
      <c r="L1605" t="s">
        <v>24531</v>
      </c>
    </row>
    <row r="1606" spans="1:12" x14ac:dyDescent="0.2">
      <c r="A1606" t="s">
        <v>20740</v>
      </c>
      <c r="B1606" t="s">
        <v>12324</v>
      </c>
      <c r="C1606">
        <v>1629</v>
      </c>
      <c r="D1606">
        <v>255.12110000000001</v>
      </c>
      <c r="E1606">
        <v>8.3350000000000009</v>
      </c>
      <c r="F1606" t="s">
        <v>20741</v>
      </c>
      <c r="G1606" t="s">
        <v>20748</v>
      </c>
      <c r="H1606">
        <v>0</v>
      </c>
      <c r="I1606" t="s">
        <v>20748</v>
      </c>
      <c r="J1606" t="s">
        <v>930</v>
      </c>
      <c r="K1606" t="s">
        <v>141</v>
      </c>
      <c r="L1606" t="s">
        <v>20749</v>
      </c>
    </row>
    <row r="1607" spans="1:12" x14ac:dyDescent="0.2">
      <c r="A1607" t="s">
        <v>8968</v>
      </c>
      <c r="B1607" t="s">
        <v>28</v>
      </c>
      <c r="C1607">
        <v>1666</v>
      </c>
      <c r="D1607">
        <v>293.10520000000002</v>
      </c>
      <c r="E1607">
        <v>12.896000000000001</v>
      </c>
      <c r="F1607" t="s">
        <v>8969</v>
      </c>
      <c r="G1607" t="s">
        <v>930</v>
      </c>
      <c r="H1607">
        <v>0</v>
      </c>
      <c r="I1607">
        <v>0</v>
      </c>
      <c r="J1607" t="s">
        <v>930</v>
      </c>
      <c r="K1607" t="s">
        <v>141</v>
      </c>
      <c r="L1607" t="s">
        <v>8975</v>
      </c>
    </row>
    <row r="1608" spans="1:12" x14ac:dyDescent="0.2">
      <c r="A1608" t="s">
        <v>21723</v>
      </c>
      <c r="B1608" t="s">
        <v>12324</v>
      </c>
      <c r="C1608">
        <v>1821</v>
      </c>
      <c r="D1608">
        <v>277.17880000000002</v>
      </c>
      <c r="E1608">
        <v>16.318999999999999</v>
      </c>
      <c r="F1608" t="s">
        <v>21724</v>
      </c>
      <c r="G1608" t="s">
        <v>9518</v>
      </c>
      <c r="H1608">
        <v>0</v>
      </c>
      <c r="I1608">
        <v>0</v>
      </c>
      <c r="J1608" t="s">
        <v>9518</v>
      </c>
      <c r="K1608" t="s">
        <v>1069</v>
      </c>
      <c r="L1608" t="s">
        <v>21725</v>
      </c>
    </row>
    <row r="1609" spans="1:12" x14ac:dyDescent="0.2">
      <c r="A1609" t="s">
        <v>19976</v>
      </c>
      <c r="B1609" t="s">
        <v>12324</v>
      </c>
      <c r="C1609">
        <v>1478</v>
      </c>
      <c r="D1609">
        <v>239.09129999999999</v>
      </c>
      <c r="E1609">
        <v>4.2279999999999998</v>
      </c>
      <c r="F1609" t="s">
        <v>19977</v>
      </c>
      <c r="G1609" t="s">
        <v>1685</v>
      </c>
      <c r="H1609" t="s">
        <v>1685</v>
      </c>
      <c r="I1609" t="s">
        <v>1686</v>
      </c>
      <c r="J1609" t="s">
        <v>449</v>
      </c>
      <c r="K1609" t="s">
        <v>78</v>
      </c>
      <c r="L1609" t="s">
        <v>19982</v>
      </c>
    </row>
    <row r="1610" spans="1:12" x14ac:dyDescent="0.2">
      <c r="A1610" t="s">
        <v>15729</v>
      </c>
      <c r="B1610" t="s">
        <v>12324</v>
      </c>
      <c r="C1610">
        <v>698</v>
      </c>
      <c r="D1610">
        <v>181.08709999999999</v>
      </c>
      <c r="E1610">
        <v>7.37</v>
      </c>
      <c r="F1610" t="s">
        <v>15730</v>
      </c>
      <c r="G1610" t="s">
        <v>2551</v>
      </c>
      <c r="H1610" t="s">
        <v>1685</v>
      </c>
      <c r="I1610" t="s">
        <v>1686</v>
      </c>
      <c r="J1610" t="s">
        <v>449</v>
      </c>
      <c r="K1610" t="s">
        <v>78</v>
      </c>
      <c r="L1610" t="s">
        <v>15735</v>
      </c>
    </row>
    <row r="1611" spans="1:12" x14ac:dyDescent="0.2">
      <c r="A1611" t="s">
        <v>21033</v>
      </c>
      <c r="B1611" t="s">
        <v>12324</v>
      </c>
      <c r="C1611">
        <v>1687</v>
      </c>
      <c r="D1611">
        <v>263.1628</v>
      </c>
      <c r="E1611">
        <v>16.745999999999999</v>
      </c>
      <c r="F1611" t="s">
        <v>21034</v>
      </c>
      <c r="G1611" t="s">
        <v>1685</v>
      </c>
      <c r="H1611" t="s">
        <v>1685</v>
      </c>
      <c r="I1611" t="s">
        <v>1686</v>
      </c>
      <c r="J1611" t="s">
        <v>449</v>
      </c>
      <c r="K1611" t="s">
        <v>78</v>
      </c>
      <c r="L1611" t="s">
        <v>19982</v>
      </c>
    </row>
    <row r="1612" spans="1:12" x14ac:dyDescent="0.2">
      <c r="A1612" t="s">
        <v>22311</v>
      </c>
      <c r="B1612" t="s">
        <v>12324</v>
      </c>
      <c r="C1612">
        <v>1933</v>
      </c>
      <c r="D1612">
        <v>291.19459999999998</v>
      </c>
      <c r="E1612">
        <v>18.135999999999999</v>
      </c>
      <c r="F1612" t="s">
        <v>22312</v>
      </c>
      <c r="G1612" t="s">
        <v>2551</v>
      </c>
      <c r="H1612" t="s">
        <v>1685</v>
      </c>
      <c r="I1612" t="s">
        <v>1686</v>
      </c>
      <c r="J1612" t="s">
        <v>449</v>
      </c>
      <c r="K1612" t="s">
        <v>78</v>
      </c>
      <c r="L1612" t="s">
        <v>22319</v>
      </c>
    </row>
    <row r="1613" spans="1:12" x14ac:dyDescent="0.2">
      <c r="A1613" t="s">
        <v>20498</v>
      </c>
      <c r="B1613" t="s">
        <v>12324</v>
      </c>
      <c r="C1613">
        <v>1588</v>
      </c>
      <c r="D1613">
        <v>251.1268</v>
      </c>
      <c r="E1613">
        <v>11.352</v>
      </c>
      <c r="F1613" t="s">
        <v>20499</v>
      </c>
      <c r="G1613" t="s">
        <v>19584</v>
      </c>
      <c r="H1613" t="s">
        <v>11143</v>
      </c>
      <c r="I1613" t="s">
        <v>7651</v>
      </c>
      <c r="J1613" t="s">
        <v>5944</v>
      </c>
      <c r="K1613" t="s">
        <v>228</v>
      </c>
      <c r="L1613" t="s">
        <v>20505</v>
      </c>
    </row>
    <row r="1614" spans="1:12" x14ac:dyDescent="0.2">
      <c r="A1614" t="s">
        <v>20877</v>
      </c>
      <c r="B1614" t="s">
        <v>12324</v>
      </c>
      <c r="C1614">
        <v>1658</v>
      </c>
      <c r="D1614">
        <v>260.1857</v>
      </c>
      <c r="E1614">
        <v>8.8629999999999995</v>
      </c>
      <c r="F1614" t="s">
        <v>20878</v>
      </c>
      <c r="G1614" t="s">
        <v>2551</v>
      </c>
      <c r="H1614" t="s">
        <v>1685</v>
      </c>
      <c r="I1614" t="s">
        <v>1686</v>
      </c>
      <c r="J1614" t="s">
        <v>449</v>
      </c>
      <c r="K1614" t="s">
        <v>78</v>
      </c>
      <c r="L1614" t="s">
        <v>20884</v>
      </c>
    </row>
    <row r="1615" spans="1:12" x14ac:dyDescent="0.2">
      <c r="A1615" t="s">
        <v>20661</v>
      </c>
      <c r="B1615" t="s">
        <v>12324</v>
      </c>
      <c r="C1615">
        <v>1614</v>
      </c>
      <c r="D1615">
        <v>253.14259999999999</v>
      </c>
      <c r="E1615">
        <v>14.407</v>
      </c>
      <c r="F1615" t="s">
        <v>20662</v>
      </c>
      <c r="G1615" t="s">
        <v>15080</v>
      </c>
      <c r="H1615">
        <v>0</v>
      </c>
      <c r="I1615" t="s">
        <v>15080</v>
      </c>
      <c r="J1615" t="s">
        <v>930</v>
      </c>
      <c r="K1615" t="s">
        <v>141</v>
      </c>
      <c r="L1615" t="s">
        <v>20668</v>
      </c>
    </row>
    <row r="1616" spans="1:12" x14ac:dyDescent="0.2">
      <c r="A1616" t="s">
        <v>20111</v>
      </c>
      <c r="B1616" t="s">
        <v>12324</v>
      </c>
      <c r="C1616">
        <v>1502</v>
      </c>
      <c r="D1616">
        <v>241.1414</v>
      </c>
      <c r="E1616">
        <v>11.207000000000001</v>
      </c>
      <c r="F1616" t="s">
        <v>20112</v>
      </c>
      <c r="G1616" t="s">
        <v>15968</v>
      </c>
      <c r="H1616" t="s">
        <v>1685</v>
      </c>
      <c r="I1616" t="s">
        <v>1686</v>
      </c>
      <c r="J1616" t="s">
        <v>449</v>
      </c>
      <c r="K1616" t="s">
        <v>78</v>
      </c>
      <c r="L1616" t="s">
        <v>20118</v>
      </c>
    </row>
    <row r="1617" spans="1:12" x14ac:dyDescent="0.2">
      <c r="A1617" t="s">
        <v>22414</v>
      </c>
      <c r="B1617" t="s">
        <v>12324</v>
      </c>
      <c r="C1617">
        <v>1956</v>
      </c>
      <c r="D1617">
        <v>293.20929999999998</v>
      </c>
      <c r="E1617">
        <v>18.376000000000001</v>
      </c>
      <c r="F1617" t="s">
        <v>22415</v>
      </c>
      <c r="G1617" t="s">
        <v>1685</v>
      </c>
      <c r="H1617" t="s">
        <v>1685</v>
      </c>
      <c r="I1617" t="s">
        <v>1686</v>
      </c>
      <c r="J1617" t="s">
        <v>449</v>
      </c>
      <c r="K1617" t="s">
        <v>78</v>
      </c>
      <c r="L1617" t="s">
        <v>8646</v>
      </c>
    </row>
    <row r="1618" spans="1:12" x14ac:dyDescent="0.2">
      <c r="A1618" t="s">
        <v>22851</v>
      </c>
      <c r="B1618" t="s">
        <v>12324</v>
      </c>
      <c r="C1618">
        <v>2039</v>
      </c>
      <c r="D1618">
        <v>307.18889999999999</v>
      </c>
      <c r="E1618">
        <v>16.084</v>
      </c>
      <c r="F1618" t="s">
        <v>22852</v>
      </c>
      <c r="G1618" t="s">
        <v>1685</v>
      </c>
      <c r="H1618" t="s">
        <v>1685</v>
      </c>
      <c r="I1618" t="s">
        <v>1686</v>
      </c>
      <c r="J1618" t="s">
        <v>449</v>
      </c>
      <c r="K1618" t="s">
        <v>78</v>
      </c>
      <c r="L1618" t="s">
        <v>22857</v>
      </c>
    </row>
    <row r="1619" spans="1:12" x14ac:dyDescent="0.2">
      <c r="A1619" t="s">
        <v>23568</v>
      </c>
      <c r="B1619" t="s">
        <v>12324</v>
      </c>
      <c r="C1619">
        <v>2190</v>
      </c>
      <c r="D1619">
        <v>335.21929999999998</v>
      </c>
      <c r="E1619">
        <v>17.178000000000001</v>
      </c>
      <c r="F1619" t="s">
        <v>23569</v>
      </c>
      <c r="G1619" t="s">
        <v>7755</v>
      </c>
      <c r="H1619" t="s">
        <v>7755</v>
      </c>
      <c r="I1619" t="s">
        <v>475</v>
      </c>
      <c r="J1619" t="s">
        <v>113</v>
      </c>
      <c r="K1619" t="s">
        <v>112</v>
      </c>
      <c r="L1619" t="s">
        <v>23576</v>
      </c>
    </row>
    <row r="1620" spans="1:12" x14ac:dyDescent="0.2">
      <c r="A1620" t="s">
        <v>8640</v>
      </c>
      <c r="B1620" t="s">
        <v>28</v>
      </c>
      <c r="C1620">
        <v>1614</v>
      </c>
      <c r="D1620">
        <v>283.19009999999997</v>
      </c>
      <c r="E1620">
        <v>15.994</v>
      </c>
      <c r="F1620" t="s">
        <v>8641</v>
      </c>
      <c r="G1620" t="s">
        <v>1685</v>
      </c>
      <c r="H1620" t="s">
        <v>1685</v>
      </c>
      <c r="I1620" t="s">
        <v>1686</v>
      </c>
      <c r="J1620" t="s">
        <v>449</v>
      </c>
      <c r="K1620" t="s">
        <v>78</v>
      </c>
      <c r="L1620" t="s">
        <v>8646</v>
      </c>
    </row>
    <row r="1621" spans="1:12" x14ac:dyDescent="0.2">
      <c r="A1621" t="s">
        <v>923</v>
      </c>
      <c r="B1621" t="s">
        <v>28</v>
      </c>
      <c r="C1621">
        <v>209</v>
      </c>
      <c r="D1621">
        <v>157.04949999999999</v>
      </c>
      <c r="E1621">
        <v>5.093</v>
      </c>
      <c r="F1621" t="s">
        <v>924</v>
      </c>
      <c r="G1621" t="s">
        <v>930</v>
      </c>
      <c r="H1621">
        <v>0</v>
      </c>
      <c r="I1621">
        <v>0</v>
      </c>
      <c r="J1621" t="s">
        <v>930</v>
      </c>
      <c r="K1621" t="s">
        <v>141</v>
      </c>
      <c r="L1621" t="s">
        <v>931</v>
      </c>
    </row>
    <row r="1622" spans="1:12" x14ac:dyDescent="0.2">
      <c r="A1622" t="s">
        <v>15075</v>
      </c>
      <c r="B1622" t="s">
        <v>12324</v>
      </c>
      <c r="C1622">
        <v>581</v>
      </c>
      <c r="D1622">
        <v>171.10249999999999</v>
      </c>
      <c r="E1622">
        <v>7.0709999999999997</v>
      </c>
      <c r="F1622" t="s">
        <v>15076</v>
      </c>
      <c r="G1622" t="s">
        <v>15080</v>
      </c>
      <c r="H1622">
        <v>0</v>
      </c>
      <c r="I1622" t="s">
        <v>15080</v>
      </c>
      <c r="J1622" t="s">
        <v>930</v>
      </c>
      <c r="K1622" t="s">
        <v>141</v>
      </c>
      <c r="L1622" t="s">
        <v>15081</v>
      </c>
    </row>
    <row r="1623" spans="1:12" x14ac:dyDescent="0.2">
      <c r="A1623" t="s">
        <v>19142</v>
      </c>
      <c r="B1623" t="s">
        <v>12324</v>
      </c>
      <c r="C1623">
        <v>1315</v>
      </c>
      <c r="D1623">
        <v>225.11279999999999</v>
      </c>
      <c r="E1623">
        <v>9.0739999999999998</v>
      </c>
      <c r="F1623" t="s">
        <v>19144</v>
      </c>
      <c r="G1623" t="s">
        <v>930</v>
      </c>
      <c r="H1623">
        <v>0</v>
      </c>
      <c r="I1623">
        <v>0</v>
      </c>
      <c r="J1623" t="s">
        <v>930</v>
      </c>
      <c r="K1623" t="s">
        <v>141</v>
      </c>
      <c r="L1623" t="s">
        <v>19151</v>
      </c>
    </row>
    <row r="1624" spans="1:12" x14ac:dyDescent="0.2">
      <c r="A1624" t="s">
        <v>3849</v>
      </c>
      <c r="B1624" t="s">
        <v>28</v>
      </c>
      <c r="C1624">
        <v>767</v>
      </c>
      <c r="D1624">
        <v>203.09119999999999</v>
      </c>
      <c r="E1624">
        <v>7.242</v>
      </c>
      <c r="F1624" t="s">
        <v>3850</v>
      </c>
      <c r="G1624" t="s">
        <v>895</v>
      </c>
      <c r="H1624">
        <v>0</v>
      </c>
      <c r="I1624" t="s">
        <v>895</v>
      </c>
      <c r="J1624" t="s">
        <v>449</v>
      </c>
      <c r="K1624" t="s">
        <v>78</v>
      </c>
      <c r="L1624" t="s">
        <v>3858</v>
      </c>
    </row>
    <row r="1625" spans="1:12" x14ac:dyDescent="0.2">
      <c r="A1625" t="s">
        <v>23099</v>
      </c>
      <c r="B1625" t="s">
        <v>12324</v>
      </c>
      <c r="C1625">
        <v>2091</v>
      </c>
      <c r="D1625">
        <v>317.13760000000002</v>
      </c>
      <c r="E1625">
        <v>16.709</v>
      </c>
      <c r="F1625" t="s">
        <v>23100</v>
      </c>
      <c r="G1625" t="s">
        <v>895</v>
      </c>
      <c r="H1625">
        <v>0</v>
      </c>
      <c r="I1625" t="s">
        <v>895</v>
      </c>
      <c r="J1625" t="s">
        <v>449</v>
      </c>
      <c r="K1625" t="s">
        <v>78</v>
      </c>
      <c r="L1625" t="s">
        <v>23107</v>
      </c>
    </row>
    <row r="1626" spans="1:12" x14ac:dyDescent="0.2">
      <c r="A1626" t="s">
        <v>19517</v>
      </c>
      <c r="B1626" t="s">
        <v>12324</v>
      </c>
      <c r="C1626">
        <v>1402</v>
      </c>
      <c r="D1626">
        <v>233.0797</v>
      </c>
      <c r="E1626">
        <v>12.141</v>
      </c>
      <c r="F1626" t="s">
        <v>19518</v>
      </c>
      <c r="G1626" t="s">
        <v>895</v>
      </c>
      <c r="H1626">
        <v>0</v>
      </c>
      <c r="I1626" t="s">
        <v>895</v>
      </c>
      <c r="J1626" t="s">
        <v>449</v>
      </c>
      <c r="K1626" t="s">
        <v>78</v>
      </c>
      <c r="L1626" t="s">
        <v>19519</v>
      </c>
    </row>
    <row r="1627" spans="1:12" x14ac:dyDescent="0.2">
      <c r="A1627" t="s">
        <v>18173</v>
      </c>
      <c r="B1627" t="s">
        <v>12324</v>
      </c>
      <c r="C1627">
        <v>1137</v>
      </c>
      <c r="D1627">
        <v>211.13200000000001</v>
      </c>
      <c r="E1627">
        <v>7.2469999999999999</v>
      </c>
      <c r="F1627" t="s">
        <v>18174</v>
      </c>
      <c r="G1627" t="s">
        <v>2551</v>
      </c>
      <c r="H1627" t="s">
        <v>1685</v>
      </c>
      <c r="I1627" t="s">
        <v>1686</v>
      </c>
      <c r="J1627" t="s">
        <v>449</v>
      </c>
      <c r="K1627" t="s">
        <v>78</v>
      </c>
      <c r="L1627" t="s">
        <v>18180</v>
      </c>
    </row>
    <row r="1628" spans="1:12" x14ac:dyDescent="0.2">
      <c r="A1628" t="s">
        <v>18198</v>
      </c>
      <c r="B1628" t="s">
        <v>12324</v>
      </c>
      <c r="C1628">
        <v>1140</v>
      </c>
      <c r="D1628">
        <v>211.1337</v>
      </c>
      <c r="E1628">
        <v>7.4130000000000003</v>
      </c>
      <c r="F1628" t="s">
        <v>18199</v>
      </c>
      <c r="G1628" t="s">
        <v>930</v>
      </c>
      <c r="H1628">
        <v>0</v>
      </c>
      <c r="I1628">
        <v>0</v>
      </c>
      <c r="J1628" t="s">
        <v>930</v>
      </c>
      <c r="K1628" t="s">
        <v>141</v>
      </c>
      <c r="L1628" t="s">
        <v>18204</v>
      </c>
    </row>
    <row r="1629" spans="1:12" x14ac:dyDescent="0.2">
      <c r="A1629" t="s">
        <v>17181</v>
      </c>
      <c r="B1629" t="s">
        <v>12324</v>
      </c>
      <c r="C1629">
        <v>951</v>
      </c>
      <c r="D1629">
        <v>199.09469999999999</v>
      </c>
      <c r="E1629">
        <v>8.6300000000000008</v>
      </c>
      <c r="F1629" t="s">
        <v>17182</v>
      </c>
      <c r="G1629" t="s">
        <v>15080</v>
      </c>
      <c r="H1629">
        <v>0</v>
      </c>
      <c r="I1629" t="s">
        <v>15080</v>
      </c>
      <c r="J1629" t="s">
        <v>930</v>
      </c>
      <c r="K1629" t="s">
        <v>141</v>
      </c>
      <c r="L1629" t="s">
        <v>17188</v>
      </c>
    </row>
    <row r="1630" spans="1:12" x14ac:dyDescent="0.2">
      <c r="A1630" t="s">
        <v>19861</v>
      </c>
      <c r="B1630" t="s">
        <v>12324</v>
      </c>
      <c r="C1630">
        <v>1459</v>
      </c>
      <c r="D1630">
        <v>237.15039999999999</v>
      </c>
      <c r="E1630">
        <v>14.303000000000001</v>
      </c>
      <c r="F1630" t="s">
        <v>19862</v>
      </c>
      <c r="G1630" t="s">
        <v>930</v>
      </c>
      <c r="H1630">
        <v>0</v>
      </c>
      <c r="I1630">
        <v>0</v>
      </c>
      <c r="J1630" t="s">
        <v>930</v>
      </c>
      <c r="K1630" t="s">
        <v>141</v>
      </c>
      <c r="L1630" t="s">
        <v>19867</v>
      </c>
    </row>
    <row r="1631" spans="1:12" x14ac:dyDescent="0.2">
      <c r="A1631" t="s">
        <v>4849</v>
      </c>
      <c r="B1631" t="s">
        <v>28</v>
      </c>
      <c r="C1631">
        <v>939</v>
      </c>
      <c r="D1631">
        <v>215.09119999999999</v>
      </c>
      <c r="E1631">
        <v>5.4359999999999999</v>
      </c>
      <c r="F1631" t="s">
        <v>4850</v>
      </c>
      <c r="G1631" t="s">
        <v>959</v>
      </c>
      <c r="H1631" t="s">
        <v>959</v>
      </c>
      <c r="I1631" t="s">
        <v>475</v>
      </c>
      <c r="J1631" t="s">
        <v>113</v>
      </c>
      <c r="K1631" t="s">
        <v>112</v>
      </c>
      <c r="L1631" t="s">
        <v>4851</v>
      </c>
    </row>
    <row r="1632" spans="1:12" x14ac:dyDescent="0.2">
      <c r="A1632" t="s">
        <v>18872</v>
      </c>
      <c r="B1632" t="s">
        <v>12324</v>
      </c>
      <c r="C1632">
        <v>1267</v>
      </c>
      <c r="D1632">
        <v>223.09520000000001</v>
      </c>
      <c r="E1632">
        <v>8.3409999999999993</v>
      </c>
      <c r="F1632" t="s">
        <v>18873</v>
      </c>
      <c r="G1632" t="s">
        <v>94</v>
      </c>
      <c r="H1632">
        <v>0</v>
      </c>
      <c r="I1632">
        <v>0</v>
      </c>
      <c r="J1632">
        <v>0</v>
      </c>
      <c r="K1632" t="s">
        <v>94</v>
      </c>
      <c r="L1632" t="s">
        <v>18878</v>
      </c>
    </row>
    <row r="1633" spans="1:12" x14ac:dyDescent="0.2">
      <c r="A1633" t="s">
        <v>16787</v>
      </c>
      <c r="B1633" t="s">
        <v>12324</v>
      </c>
      <c r="C1633">
        <v>877</v>
      </c>
      <c r="D1633">
        <v>195.10040000000001</v>
      </c>
      <c r="E1633">
        <v>11.292</v>
      </c>
      <c r="F1633" t="s">
        <v>16788</v>
      </c>
      <c r="G1633" t="s">
        <v>16793</v>
      </c>
      <c r="H1633">
        <v>0</v>
      </c>
      <c r="I1633">
        <v>0</v>
      </c>
      <c r="J1633" t="s">
        <v>16793</v>
      </c>
      <c r="K1633" t="s">
        <v>78</v>
      </c>
      <c r="L1633" t="s">
        <v>16794</v>
      </c>
    </row>
    <row r="1634" spans="1:12" x14ac:dyDescent="0.2">
      <c r="A1634" t="s">
        <v>18916</v>
      </c>
      <c r="B1634" t="s">
        <v>12324</v>
      </c>
      <c r="C1634">
        <v>1276</v>
      </c>
      <c r="D1634">
        <v>223.09559999999999</v>
      </c>
      <c r="E1634">
        <v>9.0079999999999991</v>
      </c>
      <c r="F1634" t="s">
        <v>18917</v>
      </c>
      <c r="G1634" t="s">
        <v>11483</v>
      </c>
      <c r="H1634">
        <v>0</v>
      </c>
      <c r="I1634" t="s">
        <v>11483</v>
      </c>
      <c r="J1634" t="s">
        <v>11484</v>
      </c>
      <c r="K1634" t="s">
        <v>141</v>
      </c>
      <c r="L1634" t="s">
        <v>18922</v>
      </c>
    </row>
    <row r="1635" spans="1:12" x14ac:dyDescent="0.2">
      <c r="A1635" t="s">
        <v>17208</v>
      </c>
      <c r="B1635" t="s">
        <v>12324</v>
      </c>
      <c r="C1635">
        <v>956</v>
      </c>
      <c r="D1635">
        <v>199.09739999999999</v>
      </c>
      <c r="E1635">
        <v>6.8090000000000002</v>
      </c>
      <c r="F1635" t="s">
        <v>17209</v>
      </c>
      <c r="G1635" t="s">
        <v>4859</v>
      </c>
      <c r="H1635" t="s">
        <v>4860</v>
      </c>
      <c r="I1635" t="s">
        <v>475</v>
      </c>
      <c r="J1635" t="s">
        <v>113</v>
      </c>
      <c r="K1635" t="s">
        <v>112</v>
      </c>
      <c r="L1635" t="s">
        <v>17215</v>
      </c>
    </row>
    <row r="1636" spans="1:12" x14ac:dyDescent="0.2">
      <c r="A1636" t="s">
        <v>7134</v>
      </c>
      <c r="B1636" t="s">
        <v>28</v>
      </c>
      <c r="C1636">
        <v>1363</v>
      </c>
      <c r="D1636">
        <v>253.03800000000001</v>
      </c>
      <c r="E1636">
        <v>3.9729999999999999</v>
      </c>
      <c r="F1636" t="s">
        <v>7135</v>
      </c>
      <c r="G1636" t="s">
        <v>7140</v>
      </c>
      <c r="H1636" t="s">
        <v>299</v>
      </c>
      <c r="I1636" t="s">
        <v>128</v>
      </c>
      <c r="J1636" t="s">
        <v>95</v>
      </c>
      <c r="K1636" t="s">
        <v>94</v>
      </c>
      <c r="L1636" t="s">
        <v>7141</v>
      </c>
    </row>
    <row r="1637" spans="1:12" x14ac:dyDescent="0.2">
      <c r="A1637" t="s">
        <v>10478</v>
      </c>
      <c r="B1637" t="s">
        <v>28</v>
      </c>
      <c r="C1637">
        <v>1930</v>
      </c>
      <c r="D1637">
        <v>337.16809999999998</v>
      </c>
      <c r="E1637">
        <v>15.602</v>
      </c>
      <c r="F1637" t="s">
        <v>10479</v>
      </c>
      <c r="G1637" t="s">
        <v>700</v>
      </c>
      <c r="H1637">
        <v>0</v>
      </c>
      <c r="I1637" t="s">
        <v>700</v>
      </c>
      <c r="J1637" t="s">
        <v>358</v>
      </c>
      <c r="K1637" t="s">
        <v>94</v>
      </c>
      <c r="L1637" t="s">
        <v>10485</v>
      </c>
    </row>
    <row r="1638" spans="1:12" x14ac:dyDescent="0.2">
      <c r="A1638" t="s">
        <v>11992</v>
      </c>
      <c r="B1638" t="s">
        <v>28</v>
      </c>
      <c r="C1638">
        <v>2165</v>
      </c>
      <c r="D1638">
        <v>447.1343</v>
      </c>
      <c r="E1638">
        <v>16.059999999999999</v>
      </c>
      <c r="F1638" t="s">
        <v>11993</v>
      </c>
      <c r="G1638" t="s">
        <v>700</v>
      </c>
      <c r="H1638">
        <v>0</v>
      </c>
      <c r="I1638" t="s">
        <v>700</v>
      </c>
      <c r="J1638" t="s">
        <v>358</v>
      </c>
      <c r="K1638" t="s">
        <v>94</v>
      </c>
      <c r="L1638" t="s">
        <v>11998</v>
      </c>
    </row>
    <row r="1639" spans="1:12" x14ac:dyDescent="0.2">
      <c r="A1639" t="s">
        <v>10774</v>
      </c>
      <c r="B1639" t="s">
        <v>28</v>
      </c>
      <c r="C1639">
        <v>1974</v>
      </c>
      <c r="D1639">
        <v>351.18369999999999</v>
      </c>
      <c r="E1639">
        <v>16.414000000000001</v>
      </c>
      <c r="F1639" t="s">
        <v>10775</v>
      </c>
      <c r="G1639" t="s">
        <v>10781</v>
      </c>
      <c r="H1639">
        <v>0</v>
      </c>
      <c r="I1639" t="s">
        <v>10781</v>
      </c>
      <c r="J1639" t="s">
        <v>9518</v>
      </c>
      <c r="K1639" t="s">
        <v>1069</v>
      </c>
      <c r="L1639" t="s">
        <v>10782</v>
      </c>
    </row>
    <row r="1640" spans="1:12" x14ac:dyDescent="0.2">
      <c r="A1640" t="s">
        <v>23815</v>
      </c>
      <c r="B1640" t="s">
        <v>12324</v>
      </c>
      <c r="C1640">
        <v>2243</v>
      </c>
      <c r="D1640">
        <v>349.16430000000003</v>
      </c>
      <c r="E1640">
        <v>0.82799999999999996</v>
      </c>
      <c r="F1640" t="s">
        <v>23816</v>
      </c>
      <c r="G1640" t="s">
        <v>358</v>
      </c>
      <c r="H1640">
        <v>0</v>
      </c>
      <c r="I1640">
        <v>0</v>
      </c>
      <c r="J1640" t="s">
        <v>358</v>
      </c>
      <c r="K1640" t="s">
        <v>94</v>
      </c>
      <c r="L1640" t="s">
        <v>23824</v>
      </c>
    </row>
    <row r="1641" spans="1:12" x14ac:dyDescent="0.2">
      <c r="A1641" t="s">
        <v>18923</v>
      </c>
      <c r="B1641" t="s">
        <v>12324</v>
      </c>
      <c r="C1641">
        <v>1277</v>
      </c>
      <c r="D1641">
        <v>223.0959</v>
      </c>
      <c r="E1641">
        <v>3.7559999999999998</v>
      </c>
      <c r="F1641" t="s">
        <v>18924</v>
      </c>
      <c r="G1641" t="s">
        <v>94</v>
      </c>
      <c r="H1641">
        <v>0</v>
      </c>
      <c r="I1641">
        <v>0</v>
      </c>
      <c r="J1641">
        <v>0</v>
      </c>
      <c r="K1641" t="s">
        <v>94</v>
      </c>
      <c r="L1641" t="s">
        <v>18925</v>
      </c>
    </row>
    <row r="1642" spans="1:12" x14ac:dyDescent="0.2">
      <c r="A1642" t="s">
        <v>18852</v>
      </c>
      <c r="B1642" t="s">
        <v>12324</v>
      </c>
      <c r="C1642">
        <v>1264</v>
      </c>
      <c r="D1642">
        <v>223.0951</v>
      </c>
      <c r="E1642">
        <v>10.007</v>
      </c>
      <c r="F1642" t="s">
        <v>18853</v>
      </c>
      <c r="G1642" t="s">
        <v>930</v>
      </c>
      <c r="H1642">
        <v>0</v>
      </c>
      <c r="I1642">
        <v>0</v>
      </c>
      <c r="J1642" t="s">
        <v>930</v>
      </c>
      <c r="K1642" t="s">
        <v>141</v>
      </c>
      <c r="L1642" t="s">
        <v>18858</v>
      </c>
    </row>
    <row r="1643" spans="1:12" x14ac:dyDescent="0.2">
      <c r="A1643" t="s">
        <v>8434</v>
      </c>
      <c r="B1643" t="s">
        <v>28</v>
      </c>
      <c r="C1643">
        <v>1585</v>
      </c>
      <c r="D1643">
        <v>279.12630000000001</v>
      </c>
      <c r="E1643">
        <v>14.119</v>
      </c>
      <c r="F1643" t="s">
        <v>8435</v>
      </c>
      <c r="G1643" t="s">
        <v>7651</v>
      </c>
      <c r="H1643">
        <v>0</v>
      </c>
      <c r="I1643" t="s">
        <v>7651</v>
      </c>
      <c r="J1643" t="s">
        <v>5944</v>
      </c>
      <c r="K1643" t="s">
        <v>228</v>
      </c>
      <c r="L1643" t="s">
        <v>8440</v>
      </c>
    </row>
    <row r="1644" spans="1:12" x14ac:dyDescent="0.2">
      <c r="A1644" t="s">
        <v>11544</v>
      </c>
      <c r="B1644" t="s">
        <v>28</v>
      </c>
      <c r="C1644">
        <v>2100</v>
      </c>
      <c r="D1644">
        <v>387.03489999999999</v>
      </c>
      <c r="E1644">
        <v>13.978999999999999</v>
      </c>
      <c r="F1644" t="s">
        <v>11545</v>
      </c>
      <c r="G1644" t="s">
        <v>3528</v>
      </c>
      <c r="H1644">
        <v>0</v>
      </c>
      <c r="I1644">
        <v>0</v>
      </c>
      <c r="J1644" t="s">
        <v>3528</v>
      </c>
      <c r="K1644" t="s">
        <v>1069</v>
      </c>
      <c r="L1644" t="s">
        <v>11551</v>
      </c>
    </row>
    <row r="1645" spans="1:12" x14ac:dyDescent="0.2">
      <c r="A1645" t="s">
        <v>11257</v>
      </c>
      <c r="B1645" t="s">
        <v>28</v>
      </c>
      <c r="C1645">
        <v>2051</v>
      </c>
      <c r="D1645">
        <v>373.0539</v>
      </c>
      <c r="E1645">
        <v>14.04</v>
      </c>
      <c r="F1645" t="s">
        <v>11258</v>
      </c>
      <c r="G1645" t="s">
        <v>3528</v>
      </c>
      <c r="H1645">
        <v>0</v>
      </c>
      <c r="I1645">
        <v>0</v>
      </c>
      <c r="J1645" t="s">
        <v>3528</v>
      </c>
      <c r="K1645" t="s">
        <v>1069</v>
      </c>
      <c r="L1645" t="s">
        <v>11263</v>
      </c>
    </row>
    <row r="1646" spans="1:12" x14ac:dyDescent="0.2">
      <c r="A1646" t="s">
        <v>11300</v>
      </c>
      <c r="B1646" t="s">
        <v>28</v>
      </c>
      <c r="C1646">
        <v>2061</v>
      </c>
      <c r="D1646">
        <v>373.05540000000002</v>
      </c>
      <c r="E1646">
        <v>11.019</v>
      </c>
      <c r="F1646" t="s">
        <v>11301</v>
      </c>
      <c r="G1646" t="s">
        <v>6840</v>
      </c>
      <c r="H1646" t="s">
        <v>6840</v>
      </c>
      <c r="I1646" t="s">
        <v>6012</v>
      </c>
      <c r="J1646" t="s">
        <v>113</v>
      </c>
      <c r="K1646" t="s">
        <v>112</v>
      </c>
      <c r="L1646" t="s">
        <v>11302</v>
      </c>
    </row>
    <row r="1647" spans="1:12" x14ac:dyDescent="0.2">
      <c r="A1647" t="s">
        <v>23475</v>
      </c>
      <c r="B1647" t="s">
        <v>12324</v>
      </c>
      <c r="C1647">
        <v>2169</v>
      </c>
      <c r="D1647">
        <v>331.1164</v>
      </c>
      <c r="E1647">
        <v>15.22</v>
      </c>
      <c r="F1647" t="s">
        <v>23476</v>
      </c>
      <c r="G1647" t="s">
        <v>1669</v>
      </c>
      <c r="H1647">
        <v>0</v>
      </c>
      <c r="I1647">
        <v>0</v>
      </c>
      <c r="J1647" t="s">
        <v>1669</v>
      </c>
      <c r="K1647" t="s">
        <v>94</v>
      </c>
      <c r="L1647" t="s">
        <v>23477</v>
      </c>
    </row>
    <row r="1648" spans="1:12" x14ac:dyDescent="0.2">
      <c r="A1648" t="s">
        <v>21818</v>
      </c>
      <c r="B1648" t="s">
        <v>12324</v>
      </c>
      <c r="C1648">
        <v>1840</v>
      </c>
      <c r="D1648">
        <v>279.1585</v>
      </c>
      <c r="E1648">
        <v>14.534000000000001</v>
      </c>
      <c r="F1648" t="s">
        <v>21819</v>
      </c>
      <c r="G1648" t="s">
        <v>9518</v>
      </c>
      <c r="H1648">
        <v>0</v>
      </c>
      <c r="I1648">
        <v>0</v>
      </c>
      <c r="J1648" t="s">
        <v>9518</v>
      </c>
      <c r="K1648" t="s">
        <v>1069</v>
      </c>
      <c r="L1648" t="s">
        <v>21824</v>
      </c>
    </row>
    <row r="1649" spans="1:12" x14ac:dyDescent="0.2">
      <c r="A1649" t="s">
        <v>16732</v>
      </c>
      <c r="B1649" t="s">
        <v>12324</v>
      </c>
      <c r="C1649">
        <v>866</v>
      </c>
      <c r="D1649">
        <v>195.06379999999999</v>
      </c>
      <c r="E1649">
        <v>3.9540000000000002</v>
      </c>
      <c r="F1649" t="s">
        <v>16733</v>
      </c>
      <c r="G1649" t="s">
        <v>2868</v>
      </c>
      <c r="H1649">
        <v>0</v>
      </c>
      <c r="I1649" t="s">
        <v>2868</v>
      </c>
      <c r="J1649" t="s">
        <v>1669</v>
      </c>
      <c r="K1649" t="s">
        <v>94</v>
      </c>
      <c r="L1649" t="s">
        <v>16734</v>
      </c>
    </row>
    <row r="1650" spans="1:12" x14ac:dyDescent="0.2">
      <c r="A1650" t="s">
        <v>22588</v>
      </c>
      <c r="B1650" t="s">
        <v>12324</v>
      </c>
      <c r="C1650">
        <v>1988</v>
      </c>
      <c r="D1650">
        <v>299.1268</v>
      </c>
      <c r="E1650">
        <v>14.416</v>
      </c>
      <c r="F1650" t="s">
        <v>22589</v>
      </c>
      <c r="G1650" t="s">
        <v>2868</v>
      </c>
      <c r="H1650">
        <v>0</v>
      </c>
      <c r="I1650" t="s">
        <v>2868</v>
      </c>
      <c r="J1650" t="s">
        <v>1669</v>
      </c>
      <c r="K1650" t="s">
        <v>94</v>
      </c>
      <c r="L1650" t="s">
        <v>22596</v>
      </c>
    </row>
    <row r="1651" spans="1:12" x14ac:dyDescent="0.2">
      <c r="A1651" t="s">
        <v>20326</v>
      </c>
      <c r="B1651" t="s">
        <v>12324</v>
      </c>
      <c r="C1651">
        <v>1552</v>
      </c>
      <c r="D1651">
        <v>249.1113</v>
      </c>
      <c r="E1651">
        <v>13.773</v>
      </c>
      <c r="F1651" t="s">
        <v>20327</v>
      </c>
      <c r="G1651" t="s">
        <v>2868</v>
      </c>
      <c r="H1651">
        <v>0</v>
      </c>
      <c r="I1651" t="s">
        <v>2868</v>
      </c>
      <c r="J1651" t="s">
        <v>1669</v>
      </c>
      <c r="K1651" t="s">
        <v>94</v>
      </c>
      <c r="L1651" t="s">
        <v>20334</v>
      </c>
    </row>
    <row r="1652" spans="1:12" x14ac:dyDescent="0.2">
      <c r="A1652" t="s">
        <v>23616</v>
      </c>
      <c r="B1652" t="s">
        <v>12324</v>
      </c>
      <c r="C1652">
        <v>2199</v>
      </c>
      <c r="D1652">
        <v>336.14330000000001</v>
      </c>
      <c r="E1652">
        <v>17.053999999999998</v>
      </c>
      <c r="F1652" t="s">
        <v>23617</v>
      </c>
      <c r="G1652" t="s">
        <v>1669</v>
      </c>
      <c r="H1652">
        <v>0</v>
      </c>
      <c r="I1652">
        <v>0</v>
      </c>
      <c r="J1652" t="s">
        <v>1669</v>
      </c>
      <c r="K1652" t="s">
        <v>94</v>
      </c>
      <c r="L1652" t="s">
        <v>23622</v>
      </c>
    </row>
    <row r="1653" spans="1:12" x14ac:dyDescent="0.2">
      <c r="A1653" t="s">
        <v>18691</v>
      </c>
      <c r="B1653" t="s">
        <v>12324</v>
      </c>
      <c r="C1653">
        <v>1234</v>
      </c>
      <c r="D1653">
        <v>221.11709999999999</v>
      </c>
      <c r="E1653">
        <v>12.038</v>
      </c>
      <c r="F1653" t="s">
        <v>18692</v>
      </c>
      <c r="G1653" t="s">
        <v>6011</v>
      </c>
      <c r="H1653" t="s">
        <v>6011</v>
      </c>
      <c r="I1653" t="s">
        <v>6012</v>
      </c>
      <c r="J1653" t="s">
        <v>113</v>
      </c>
      <c r="K1653" t="s">
        <v>112</v>
      </c>
      <c r="L1653" t="s">
        <v>18698</v>
      </c>
    </row>
    <row r="1654" spans="1:12" x14ac:dyDescent="0.2">
      <c r="A1654" t="s">
        <v>10995</v>
      </c>
      <c r="B1654" t="s">
        <v>28</v>
      </c>
      <c r="C1654">
        <v>2014</v>
      </c>
      <c r="D1654">
        <v>359.14679999999998</v>
      </c>
      <c r="E1654">
        <v>18.77</v>
      </c>
      <c r="F1654" t="s">
        <v>10996</v>
      </c>
      <c r="G1654" t="s">
        <v>9518</v>
      </c>
      <c r="H1654">
        <v>0</v>
      </c>
      <c r="I1654">
        <v>0</v>
      </c>
      <c r="J1654" t="s">
        <v>9518</v>
      </c>
      <c r="K1654" t="s">
        <v>1069</v>
      </c>
      <c r="L1654" t="s">
        <v>11002</v>
      </c>
    </row>
    <row r="1655" spans="1:12" x14ac:dyDescent="0.2">
      <c r="A1655" t="s">
        <v>9608</v>
      </c>
      <c r="B1655" t="s">
        <v>28</v>
      </c>
      <c r="C1655">
        <v>1779</v>
      </c>
      <c r="D1655">
        <v>309.10070000000002</v>
      </c>
      <c r="E1655">
        <v>13.593</v>
      </c>
      <c r="F1655" t="s">
        <v>9609</v>
      </c>
      <c r="G1655" t="s">
        <v>4275</v>
      </c>
      <c r="H1655">
        <v>0</v>
      </c>
      <c r="I1655" t="s">
        <v>4275</v>
      </c>
      <c r="J1655" t="s">
        <v>4031</v>
      </c>
      <c r="K1655" t="s">
        <v>141</v>
      </c>
      <c r="L1655" t="s">
        <v>9615</v>
      </c>
    </row>
    <row r="1656" spans="1:12" x14ac:dyDescent="0.2">
      <c r="A1656" t="s">
        <v>4268</v>
      </c>
      <c r="B1656" t="s">
        <v>28</v>
      </c>
      <c r="C1656">
        <v>840</v>
      </c>
      <c r="D1656">
        <v>209.04740000000001</v>
      </c>
      <c r="E1656">
        <v>3.9689999999999999</v>
      </c>
      <c r="F1656" t="s">
        <v>4269</v>
      </c>
      <c r="G1656" t="s">
        <v>4275</v>
      </c>
      <c r="H1656">
        <v>0</v>
      </c>
      <c r="I1656" t="s">
        <v>4275</v>
      </c>
      <c r="J1656" t="s">
        <v>4031</v>
      </c>
      <c r="K1656" t="s">
        <v>141</v>
      </c>
      <c r="L1656" t="s">
        <v>4276</v>
      </c>
    </row>
    <row r="1657" spans="1:12" x14ac:dyDescent="0.2">
      <c r="A1657" t="s">
        <v>7179</v>
      </c>
      <c r="B1657" t="s">
        <v>28</v>
      </c>
      <c r="C1657">
        <v>1369</v>
      </c>
      <c r="D1657">
        <v>253.07390000000001</v>
      </c>
      <c r="E1657">
        <v>10.173</v>
      </c>
      <c r="F1657" t="s">
        <v>7180</v>
      </c>
      <c r="G1657" t="s">
        <v>4031</v>
      </c>
      <c r="H1657">
        <v>0</v>
      </c>
      <c r="I1657">
        <v>0</v>
      </c>
      <c r="J1657" t="s">
        <v>4031</v>
      </c>
      <c r="K1657" t="s">
        <v>141</v>
      </c>
      <c r="L1657" t="s">
        <v>7187</v>
      </c>
    </row>
    <row r="1658" spans="1:12" x14ac:dyDescent="0.2">
      <c r="A1658" t="s">
        <v>24208</v>
      </c>
      <c r="B1658" t="s">
        <v>12324</v>
      </c>
      <c r="C1658">
        <v>2324</v>
      </c>
      <c r="D1658">
        <v>389.15910000000002</v>
      </c>
      <c r="E1658">
        <v>1.1439999999999999</v>
      </c>
      <c r="F1658" t="s">
        <v>24209</v>
      </c>
      <c r="G1658" t="s">
        <v>9904</v>
      </c>
      <c r="H1658">
        <v>0</v>
      </c>
      <c r="I1658">
        <v>0</v>
      </c>
      <c r="J1658">
        <v>0</v>
      </c>
      <c r="K1658" t="s">
        <v>9904</v>
      </c>
      <c r="L1658" t="s">
        <v>24216</v>
      </c>
    </row>
    <row r="1659" spans="1:12" x14ac:dyDescent="0.2">
      <c r="A1659" t="s">
        <v>4050</v>
      </c>
      <c r="B1659" t="s">
        <v>28</v>
      </c>
      <c r="C1659">
        <v>801</v>
      </c>
      <c r="D1659">
        <v>207.02930000000001</v>
      </c>
      <c r="E1659">
        <v>6.8949999999999996</v>
      </c>
      <c r="F1659" t="s">
        <v>4051</v>
      </c>
      <c r="G1659" t="s">
        <v>4022</v>
      </c>
      <c r="H1659" t="s">
        <v>4022</v>
      </c>
      <c r="I1659" t="s">
        <v>1067</v>
      </c>
      <c r="J1659" t="s">
        <v>1068</v>
      </c>
      <c r="K1659" t="s">
        <v>1069</v>
      </c>
      <c r="L1659" t="s">
        <v>4056</v>
      </c>
    </row>
    <row r="1660" spans="1:12" x14ac:dyDescent="0.2">
      <c r="A1660" t="s">
        <v>1541</v>
      </c>
      <c r="B1660" t="s">
        <v>28</v>
      </c>
      <c r="C1660">
        <v>331</v>
      </c>
      <c r="D1660">
        <v>169.04929999999999</v>
      </c>
      <c r="E1660">
        <v>5.4740000000000002</v>
      </c>
      <c r="F1660" t="s">
        <v>1542</v>
      </c>
      <c r="G1660" t="s">
        <v>930</v>
      </c>
      <c r="H1660">
        <v>0</v>
      </c>
      <c r="I1660">
        <v>0</v>
      </c>
      <c r="J1660" t="s">
        <v>930</v>
      </c>
      <c r="K1660" t="s">
        <v>141</v>
      </c>
      <c r="L1660" t="s">
        <v>1548</v>
      </c>
    </row>
    <row r="1661" spans="1:12" x14ac:dyDescent="0.2">
      <c r="A1661" t="s">
        <v>17862</v>
      </c>
      <c r="B1661" t="s">
        <v>12324</v>
      </c>
      <c r="C1661">
        <v>1079</v>
      </c>
      <c r="D1661">
        <v>209.0795</v>
      </c>
      <c r="E1661">
        <v>5.7119999999999997</v>
      </c>
      <c r="F1661" t="s">
        <v>17863</v>
      </c>
      <c r="G1661" t="s">
        <v>95</v>
      </c>
      <c r="H1661">
        <v>0</v>
      </c>
      <c r="I1661">
        <v>0</v>
      </c>
      <c r="J1661" t="s">
        <v>95</v>
      </c>
      <c r="K1661" t="s">
        <v>94</v>
      </c>
      <c r="L1661" t="s">
        <v>17869</v>
      </c>
    </row>
    <row r="1662" spans="1:12" x14ac:dyDescent="0.2">
      <c r="A1662" t="s">
        <v>19942</v>
      </c>
      <c r="B1662" t="s">
        <v>12324</v>
      </c>
      <c r="C1662">
        <v>1472</v>
      </c>
      <c r="D1662">
        <v>239.09</v>
      </c>
      <c r="E1662">
        <v>6.98</v>
      </c>
      <c r="F1662" t="s">
        <v>19943</v>
      </c>
      <c r="G1662" t="s">
        <v>95</v>
      </c>
      <c r="H1662">
        <v>0</v>
      </c>
      <c r="I1662">
        <v>0</v>
      </c>
      <c r="J1662" t="s">
        <v>95</v>
      </c>
      <c r="K1662" t="s">
        <v>94</v>
      </c>
      <c r="L1662" t="s">
        <v>17869</v>
      </c>
    </row>
    <row r="1663" spans="1:12" x14ac:dyDescent="0.2">
      <c r="A1663" t="s">
        <v>8894</v>
      </c>
      <c r="B1663" t="s">
        <v>28</v>
      </c>
      <c r="C1663">
        <v>1652</v>
      </c>
      <c r="D1663">
        <v>289.10890000000001</v>
      </c>
      <c r="E1663">
        <v>5.0229999999999997</v>
      </c>
      <c r="F1663" t="s">
        <v>8895</v>
      </c>
      <c r="G1663" t="s">
        <v>95</v>
      </c>
      <c r="H1663">
        <v>0</v>
      </c>
      <c r="I1663">
        <v>0</v>
      </c>
      <c r="J1663" t="s">
        <v>95</v>
      </c>
      <c r="K1663" t="s">
        <v>94</v>
      </c>
      <c r="L1663" t="s">
        <v>8902</v>
      </c>
    </row>
    <row r="1664" spans="1:12" x14ac:dyDescent="0.2">
      <c r="A1664" t="s">
        <v>21273</v>
      </c>
      <c r="B1664" t="s">
        <v>12324</v>
      </c>
      <c r="C1664">
        <v>1721</v>
      </c>
      <c r="D1664">
        <v>266.10570000000001</v>
      </c>
      <c r="E1664">
        <v>1.2689999999999999</v>
      </c>
      <c r="F1664" t="s">
        <v>21274</v>
      </c>
      <c r="G1664" t="s">
        <v>11483</v>
      </c>
      <c r="H1664">
        <v>0</v>
      </c>
      <c r="I1664" t="s">
        <v>11483</v>
      </c>
      <c r="J1664" t="s">
        <v>11484</v>
      </c>
      <c r="K1664" t="s">
        <v>141</v>
      </c>
      <c r="L1664" t="s">
        <v>21280</v>
      </c>
    </row>
    <row r="1665" spans="1:12" x14ac:dyDescent="0.2">
      <c r="A1665" t="s">
        <v>21198</v>
      </c>
      <c r="B1665" t="s">
        <v>12324</v>
      </c>
      <c r="C1665">
        <v>1711</v>
      </c>
      <c r="D1665">
        <v>265.14299999999997</v>
      </c>
      <c r="E1665">
        <v>15.298999999999999</v>
      </c>
      <c r="F1665" t="s">
        <v>21202</v>
      </c>
      <c r="G1665" t="s">
        <v>7651</v>
      </c>
      <c r="H1665">
        <v>0</v>
      </c>
      <c r="I1665" t="s">
        <v>7651</v>
      </c>
      <c r="J1665" t="s">
        <v>5944</v>
      </c>
      <c r="K1665" t="s">
        <v>228</v>
      </c>
      <c r="L1665" t="s">
        <v>21207</v>
      </c>
    </row>
    <row r="1666" spans="1:12" x14ac:dyDescent="0.2">
      <c r="A1666" t="s">
        <v>18989</v>
      </c>
      <c r="B1666" t="s">
        <v>12324</v>
      </c>
      <c r="C1666">
        <v>1288</v>
      </c>
      <c r="D1666">
        <v>223.1446</v>
      </c>
      <c r="E1666">
        <v>2.141</v>
      </c>
      <c r="F1666" t="s">
        <v>18990</v>
      </c>
      <c r="G1666" t="s">
        <v>3983</v>
      </c>
      <c r="H1666">
        <v>0</v>
      </c>
      <c r="I1666">
        <v>0</v>
      </c>
      <c r="J1666">
        <v>0</v>
      </c>
      <c r="K1666" t="s">
        <v>3983</v>
      </c>
      <c r="L1666" t="s">
        <v>18995</v>
      </c>
    </row>
    <row r="1667" spans="1:12" x14ac:dyDescent="0.2">
      <c r="A1667" t="s">
        <v>9507</v>
      </c>
      <c r="B1667" t="s">
        <v>28</v>
      </c>
      <c r="C1667">
        <v>1754</v>
      </c>
      <c r="D1667">
        <v>307.12110000000001</v>
      </c>
      <c r="E1667">
        <v>13.103</v>
      </c>
      <c r="F1667" t="s">
        <v>9508</v>
      </c>
      <c r="G1667" t="s">
        <v>7037</v>
      </c>
      <c r="H1667">
        <v>0</v>
      </c>
      <c r="I1667">
        <v>0</v>
      </c>
      <c r="J1667" t="s">
        <v>7037</v>
      </c>
      <c r="K1667" t="s">
        <v>78</v>
      </c>
      <c r="L1667" t="s">
        <v>9513</v>
      </c>
    </row>
    <row r="1668" spans="1:12" x14ac:dyDescent="0.2">
      <c r="A1668" t="s">
        <v>8528</v>
      </c>
      <c r="B1668" t="s">
        <v>28</v>
      </c>
      <c r="C1668">
        <v>1600</v>
      </c>
      <c r="D1668">
        <v>281.1053</v>
      </c>
      <c r="E1668">
        <v>13.43</v>
      </c>
      <c r="F1668" t="s">
        <v>8529</v>
      </c>
      <c r="G1668" t="s">
        <v>266</v>
      </c>
      <c r="H1668" t="s">
        <v>266</v>
      </c>
      <c r="I1668" t="s">
        <v>114</v>
      </c>
      <c r="J1668" t="s">
        <v>113</v>
      </c>
      <c r="K1668" t="s">
        <v>112</v>
      </c>
      <c r="L1668" t="s">
        <v>8535</v>
      </c>
    </row>
    <row r="1669" spans="1:12" x14ac:dyDescent="0.2">
      <c r="A1669" t="s">
        <v>18886</v>
      </c>
      <c r="B1669" t="s">
        <v>12324</v>
      </c>
      <c r="C1669">
        <v>1270</v>
      </c>
      <c r="D1669">
        <v>223.09530000000001</v>
      </c>
      <c r="E1669">
        <v>7.6580000000000004</v>
      </c>
      <c r="F1669" t="s">
        <v>18887</v>
      </c>
      <c r="G1669" t="s">
        <v>3921</v>
      </c>
      <c r="H1669" t="s">
        <v>266</v>
      </c>
      <c r="I1669" t="s">
        <v>114</v>
      </c>
      <c r="J1669" t="s">
        <v>113</v>
      </c>
      <c r="K1669" t="s">
        <v>112</v>
      </c>
      <c r="L1669" t="s">
        <v>18888</v>
      </c>
    </row>
    <row r="1670" spans="1:12" x14ac:dyDescent="0.2">
      <c r="A1670" t="s">
        <v>19644</v>
      </c>
      <c r="B1670" t="s">
        <v>12324</v>
      </c>
      <c r="C1670">
        <v>1427</v>
      </c>
      <c r="D1670">
        <v>235.13200000000001</v>
      </c>
      <c r="E1670">
        <v>14.637</v>
      </c>
      <c r="F1670" t="s">
        <v>19645</v>
      </c>
      <c r="G1670" t="s">
        <v>11143</v>
      </c>
      <c r="H1670" t="s">
        <v>11143</v>
      </c>
      <c r="I1670" t="s">
        <v>7651</v>
      </c>
      <c r="J1670" t="s">
        <v>5944</v>
      </c>
      <c r="K1670" t="s">
        <v>228</v>
      </c>
      <c r="L1670" t="s">
        <v>19650</v>
      </c>
    </row>
    <row r="1671" spans="1:12" x14ac:dyDescent="0.2">
      <c r="A1671" t="s">
        <v>20530</v>
      </c>
      <c r="B1671" t="s">
        <v>12324</v>
      </c>
      <c r="C1671">
        <v>1590</v>
      </c>
      <c r="D1671">
        <v>251.12729999999999</v>
      </c>
      <c r="E1671">
        <v>11.154999999999999</v>
      </c>
      <c r="F1671" t="s">
        <v>20531</v>
      </c>
      <c r="G1671" t="s">
        <v>8461</v>
      </c>
      <c r="H1671" t="s">
        <v>8461</v>
      </c>
      <c r="I1671" t="s">
        <v>8462</v>
      </c>
      <c r="J1671" t="s">
        <v>8463</v>
      </c>
      <c r="K1671" t="s">
        <v>141</v>
      </c>
      <c r="L1671" t="s">
        <v>20532</v>
      </c>
    </row>
    <row r="1672" spans="1:12" x14ac:dyDescent="0.2">
      <c r="A1672" t="s">
        <v>20483</v>
      </c>
      <c r="B1672" t="s">
        <v>12324</v>
      </c>
      <c r="C1672">
        <v>1584</v>
      </c>
      <c r="D1672">
        <v>251.1266</v>
      </c>
      <c r="E1672">
        <v>12.516</v>
      </c>
      <c r="F1672" t="s">
        <v>20484</v>
      </c>
      <c r="G1672" t="s">
        <v>8462</v>
      </c>
      <c r="H1672">
        <v>0</v>
      </c>
      <c r="I1672" t="s">
        <v>8462</v>
      </c>
      <c r="J1672" t="s">
        <v>8463</v>
      </c>
      <c r="K1672" t="s">
        <v>141</v>
      </c>
      <c r="L1672" t="s">
        <v>20489</v>
      </c>
    </row>
    <row r="1673" spans="1:12" x14ac:dyDescent="0.2">
      <c r="A1673" t="s">
        <v>20464</v>
      </c>
      <c r="B1673" t="s">
        <v>12324</v>
      </c>
      <c r="C1673">
        <v>1580</v>
      </c>
      <c r="D1673">
        <v>251.12639999999999</v>
      </c>
      <c r="E1673">
        <v>11.279</v>
      </c>
      <c r="F1673" t="s">
        <v>20465</v>
      </c>
      <c r="G1673" t="s">
        <v>4768</v>
      </c>
      <c r="H1673" t="s">
        <v>266</v>
      </c>
      <c r="I1673" t="s">
        <v>114</v>
      </c>
      <c r="J1673" t="s">
        <v>113</v>
      </c>
      <c r="K1673" t="s">
        <v>112</v>
      </c>
      <c r="L1673" t="s">
        <v>20470</v>
      </c>
    </row>
    <row r="1674" spans="1:12" x14ac:dyDescent="0.2">
      <c r="A1674" t="s">
        <v>9497</v>
      </c>
      <c r="B1674" t="s">
        <v>28</v>
      </c>
      <c r="C1674">
        <v>1753</v>
      </c>
      <c r="D1674">
        <v>307.11989999999997</v>
      </c>
      <c r="E1674">
        <v>12.442</v>
      </c>
      <c r="F1674" t="s">
        <v>9498</v>
      </c>
      <c r="G1674" t="s">
        <v>7037</v>
      </c>
      <c r="H1674">
        <v>0</v>
      </c>
      <c r="I1674">
        <v>0</v>
      </c>
      <c r="J1674" t="s">
        <v>7037</v>
      </c>
      <c r="K1674" t="s">
        <v>78</v>
      </c>
      <c r="L1674" t="s">
        <v>9506</v>
      </c>
    </row>
    <row r="1675" spans="1:12" x14ac:dyDescent="0.2">
      <c r="A1675" t="s">
        <v>9516</v>
      </c>
      <c r="B1675" t="s">
        <v>28</v>
      </c>
      <c r="C1675">
        <v>1756</v>
      </c>
      <c r="D1675">
        <v>307.12200000000001</v>
      </c>
      <c r="E1675">
        <v>14.099</v>
      </c>
      <c r="F1675" t="s">
        <v>9517</v>
      </c>
      <c r="G1675" t="s">
        <v>9518</v>
      </c>
      <c r="H1675">
        <v>0</v>
      </c>
      <c r="I1675">
        <v>0</v>
      </c>
      <c r="J1675" t="s">
        <v>9518</v>
      </c>
      <c r="K1675" t="s">
        <v>1069</v>
      </c>
      <c r="L1675" t="s">
        <v>9519</v>
      </c>
    </row>
    <row r="1676" spans="1:12" x14ac:dyDescent="0.2">
      <c r="A1676" t="s">
        <v>9144</v>
      </c>
      <c r="B1676" t="s">
        <v>28</v>
      </c>
      <c r="C1676">
        <v>1700</v>
      </c>
      <c r="D1676">
        <v>295.12119999999999</v>
      </c>
      <c r="E1676">
        <v>14.356</v>
      </c>
      <c r="F1676" t="s">
        <v>9145</v>
      </c>
      <c r="G1676" t="s">
        <v>700</v>
      </c>
      <c r="H1676">
        <v>0</v>
      </c>
      <c r="I1676" t="s">
        <v>700</v>
      </c>
      <c r="J1676" t="s">
        <v>358</v>
      </c>
      <c r="K1676" t="s">
        <v>94</v>
      </c>
      <c r="L1676" t="s">
        <v>9150</v>
      </c>
    </row>
    <row r="1677" spans="1:12" x14ac:dyDescent="0.2">
      <c r="A1677" t="s">
        <v>21895</v>
      </c>
      <c r="B1677" t="s">
        <v>12324</v>
      </c>
      <c r="C1677">
        <v>1851</v>
      </c>
      <c r="D1677">
        <v>281.13670000000002</v>
      </c>
      <c r="E1677">
        <v>16.256</v>
      </c>
      <c r="F1677" t="s">
        <v>21896</v>
      </c>
      <c r="G1677" t="s">
        <v>7651</v>
      </c>
      <c r="H1677">
        <v>0</v>
      </c>
      <c r="I1677" t="s">
        <v>7651</v>
      </c>
      <c r="J1677" t="s">
        <v>5944</v>
      </c>
      <c r="K1677" t="s">
        <v>228</v>
      </c>
      <c r="L1677" t="s">
        <v>21900</v>
      </c>
    </row>
    <row r="1678" spans="1:12" x14ac:dyDescent="0.2">
      <c r="A1678" t="s">
        <v>20533</v>
      </c>
      <c r="B1678" t="s">
        <v>12324</v>
      </c>
      <c r="C1678">
        <v>1591</v>
      </c>
      <c r="D1678">
        <v>251.12729999999999</v>
      </c>
      <c r="E1678">
        <v>12.065</v>
      </c>
      <c r="F1678" t="s">
        <v>20534</v>
      </c>
      <c r="G1678" t="s">
        <v>3921</v>
      </c>
      <c r="H1678" t="s">
        <v>266</v>
      </c>
      <c r="I1678" t="s">
        <v>114</v>
      </c>
      <c r="J1678" t="s">
        <v>113</v>
      </c>
      <c r="K1678" t="s">
        <v>112</v>
      </c>
      <c r="L1678" t="s">
        <v>20539</v>
      </c>
    </row>
    <row r="1679" spans="1:12" x14ac:dyDescent="0.2">
      <c r="A1679" t="s">
        <v>23465</v>
      </c>
      <c r="B1679" t="s">
        <v>12324</v>
      </c>
      <c r="C1679">
        <v>2166</v>
      </c>
      <c r="D1679">
        <v>329.10090000000002</v>
      </c>
      <c r="E1679">
        <v>14.318</v>
      </c>
      <c r="F1679" t="s">
        <v>23466</v>
      </c>
      <c r="G1679" t="s">
        <v>6840</v>
      </c>
      <c r="H1679" t="s">
        <v>6840</v>
      </c>
      <c r="I1679" t="s">
        <v>6012</v>
      </c>
      <c r="J1679" t="s">
        <v>113</v>
      </c>
      <c r="K1679" t="s">
        <v>112</v>
      </c>
      <c r="L1679" t="s">
        <v>23467</v>
      </c>
    </row>
    <row r="1680" spans="1:12" x14ac:dyDescent="0.2">
      <c r="A1680" t="s">
        <v>9674</v>
      </c>
      <c r="B1680" t="s">
        <v>28</v>
      </c>
      <c r="C1680">
        <v>1788</v>
      </c>
      <c r="D1680">
        <v>309.1703</v>
      </c>
      <c r="E1680">
        <v>15.859</v>
      </c>
      <c r="F1680" t="s">
        <v>9675</v>
      </c>
      <c r="G1680" t="s">
        <v>8461</v>
      </c>
      <c r="H1680" t="s">
        <v>8461</v>
      </c>
      <c r="I1680" t="s">
        <v>8462</v>
      </c>
      <c r="J1680" t="s">
        <v>8463</v>
      </c>
      <c r="K1680" t="s">
        <v>141</v>
      </c>
      <c r="L1680" t="s">
        <v>9679</v>
      </c>
    </row>
    <row r="1681" spans="1:12" x14ac:dyDescent="0.2">
      <c r="A1681" t="s">
        <v>19329</v>
      </c>
      <c r="B1681" t="s">
        <v>12324</v>
      </c>
      <c r="C1681">
        <v>1350</v>
      </c>
      <c r="D1681">
        <v>227.1285</v>
      </c>
      <c r="E1681">
        <v>10.949</v>
      </c>
      <c r="F1681" t="s">
        <v>19330</v>
      </c>
      <c r="G1681" t="s">
        <v>15080</v>
      </c>
      <c r="H1681">
        <v>0</v>
      </c>
      <c r="I1681" t="s">
        <v>15080</v>
      </c>
      <c r="J1681" t="s">
        <v>930</v>
      </c>
      <c r="K1681" t="s">
        <v>141</v>
      </c>
      <c r="L1681" t="s">
        <v>19335</v>
      </c>
    </row>
    <row r="1682" spans="1:12" x14ac:dyDescent="0.2">
      <c r="A1682" t="s">
        <v>22275</v>
      </c>
      <c r="B1682" t="s">
        <v>12324</v>
      </c>
      <c r="C1682">
        <v>1927</v>
      </c>
      <c r="D1682">
        <v>291.1583</v>
      </c>
      <c r="E1682">
        <v>14.792999999999999</v>
      </c>
      <c r="F1682" t="s">
        <v>22276</v>
      </c>
      <c r="G1682" t="s">
        <v>7651</v>
      </c>
      <c r="H1682">
        <v>0</v>
      </c>
      <c r="I1682" t="s">
        <v>7651</v>
      </c>
      <c r="J1682" t="s">
        <v>5944</v>
      </c>
      <c r="K1682" t="s">
        <v>228</v>
      </c>
      <c r="L1682" t="s">
        <v>22283</v>
      </c>
    </row>
    <row r="1683" spans="1:12" x14ac:dyDescent="0.2">
      <c r="A1683" t="s">
        <v>21553</v>
      </c>
      <c r="B1683" t="s">
        <v>12324</v>
      </c>
      <c r="C1683">
        <v>1772</v>
      </c>
      <c r="D1683">
        <v>271.16590000000002</v>
      </c>
      <c r="E1683">
        <v>5.1719999999999997</v>
      </c>
      <c r="F1683" t="s">
        <v>21554</v>
      </c>
      <c r="G1683" t="s">
        <v>895</v>
      </c>
      <c r="H1683">
        <v>0</v>
      </c>
      <c r="I1683" t="s">
        <v>895</v>
      </c>
      <c r="J1683" t="s">
        <v>449</v>
      </c>
      <c r="K1683" t="s">
        <v>78</v>
      </c>
      <c r="L1683" t="s">
        <v>21560</v>
      </c>
    </row>
    <row r="1684" spans="1:12" x14ac:dyDescent="0.2">
      <c r="A1684" t="s">
        <v>15711</v>
      </c>
      <c r="B1684" t="s">
        <v>12324</v>
      </c>
      <c r="C1684">
        <v>696</v>
      </c>
      <c r="D1684">
        <v>181.0866</v>
      </c>
      <c r="E1684">
        <v>5.2039999999999997</v>
      </c>
      <c r="F1684" t="s">
        <v>15712</v>
      </c>
      <c r="G1684" t="s">
        <v>8463</v>
      </c>
      <c r="H1684">
        <v>0</v>
      </c>
      <c r="I1684">
        <v>0</v>
      </c>
      <c r="J1684" t="s">
        <v>8463</v>
      </c>
      <c r="K1684" t="s">
        <v>141</v>
      </c>
      <c r="L1684" t="s">
        <v>15719</v>
      </c>
    </row>
    <row r="1685" spans="1:12" x14ac:dyDescent="0.2">
      <c r="A1685" t="s">
        <v>16814</v>
      </c>
      <c r="B1685" t="s">
        <v>12324</v>
      </c>
      <c r="C1685">
        <v>880</v>
      </c>
      <c r="D1685">
        <v>195.10079999999999</v>
      </c>
      <c r="E1685">
        <v>6.6189999999999998</v>
      </c>
      <c r="F1685" t="s">
        <v>16815</v>
      </c>
      <c r="G1685" t="s">
        <v>2551</v>
      </c>
      <c r="H1685" t="s">
        <v>1685</v>
      </c>
      <c r="I1685" t="s">
        <v>1686</v>
      </c>
      <c r="J1685" t="s">
        <v>449</v>
      </c>
      <c r="K1685" t="s">
        <v>78</v>
      </c>
      <c r="L1685" t="s">
        <v>16820</v>
      </c>
    </row>
    <row r="1686" spans="1:12" x14ac:dyDescent="0.2">
      <c r="A1686" t="s">
        <v>9558</v>
      </c>
      <c r="B1686" t="s">
        <v>28</v>
      </c>
      <c r="C1686">
        <v>1765</v>
      </c>
      <c r="D1686">
        <v>307.1576</v>
      </c>
      <c r="E1686">
        <v>15.803000000000001</v>
      </c>
      <c r="F1686" t="s">
        <v>9559</v>
      </c>
      <c r="G1686" t="s">
        <v>7037</v>
      </c>
      <c r="H1686">
        <v>0</v>
      </c>
      <c r="I1686">
        <v>0</v>
      </c>
      <c r="J1686" t="s">
        <v>7037</v>
      </c>
      <c r="K1686" t="s">
        <v>78</v>
      </c>
      <c r="L1686" t="s">
        <v>9563</v>
      </c>
    </row>
    <row r="1687" spans="1:12" x14ac:dyDescent="0.2">
      <c r="A1687" t="s">
        <v>18205</v>
      </c>
      <c r="B1687" t="s">
        <v>12324</v>
      </c>
      <c r="C1687">
        <v>1141</v>
      </c>
      <c r="D1687">
        <v>211.1337</v>
      </c>
      <c r="E1687">
        <v>7.8810000000000002</v>
      </c>
      <c r="F1687" t="s">
        <v>18206</v>
      </c>
      <c r="G1687" t="s">
        <v>2551</v>
      </c>
      <c r="H1687" t="s">
        <v>1685</v>
      </c>
      <c r="I1687" t="s">
        <v>1686</v>
      </c>
      <c r="J1687" t="s">
        <v>449</v>
      </c>
      <c r="K1687" t="s">
        <v>78</v>
      </c>
      <c r="L1687" t="s">
        <v>18211</v>
      </c>
    </row>
    <row r="1688" spans="1:12" x14ac:dyDescent="0.2">
      <c r="A1688" t="s">
        <v>18859</v>
      </c>
      <c r="B1688" t="s">
        <v>12324</v>
      </c>
      <c r="C1688">
        <v>1263</v>
      </c>
      <c r="D1688">
        <v>223.0951</v>
      </c>
      <c r="E1688">
        <v>9.5779999999999994</v>
      </c>
      <c r="F1688" t="s">
        <v>18860</v>
      </c>
      <c r="G1688" t="s">
        <v>2551</v>
      </c>
      <c r="H1688" t="s">
        <v>1685</v>
      </c>
      <c r="I1688" t="s">
        <v>1686</v>
      </c>
      <c r="J1688" t="s">
        <v>449</v>
      </c>
      <c r="K1688" t="s">
        <v>78</v>
      </c>
      <c r="L1688" t="s">
        <v>18211</v>
      </c>
    </row>
    <row r="1689" spans="1:12" x14ac:dyDescent="0.2">
      <c r="A1689" t="s">
        <v>17376</v>
      </c>
      <c r="B1689" t="s">
        <v>12324</v>
      </c>
      <c r="C1689">
        <v>992</v>
      </c>
      <c r="D1689">
        <v>201.1123</v>
      </c>
      <c r="E1689">
        <v>5.7750000000000004</v>
      </c>
      <c r="F1689" t="s">
        <v>17377</v>
      </c>
      <c r="G1689" t="s">
        <v>15080</v>
      </c>
      <c r="H1689">
        <v>0</v>
      </c>
      <c r="I1689" t="s">
        <v>15080</v>
      </c>
      <c r="J1689" t="s">
        <v>930</v>
      </c>
      <c r="K1689" t="s">
        <v>141</v>
      </c>
      <c r="L1689" t="s">
        <v>17382</v>
      </c>
    </row>
    <row r="1690" spans="1:12" x14ac:dyDescent="0.2">
      <c r="A1690" t="s">
        <v>17028</v>
      </c>
      <c r="B1690" t="s">
        <v>12324</v>
      </c>
      <c r="C1690">
        <v>917</v>
      </c>
      <c r="D1690">
        <v>197.0804</v>
      </c>
      <c r="E1690">
        <v>3.7919999999999998</v>
      </c>
      <c r="F1690" t="s">
        <v>17029</v>
      </c>
      <c r="G1690" t="s">
        <v>2551</v>
      </c>
      <c r="H1690" t="s">
        <v>1685</v>
      </c>
      <c r="I1690" t="s">
        <v>1686</v>
      </c>
      <c r="J1690" t="s">
        <v>449</v>
      </c>
      <c r="K1690" t="s">
        <v>78</v>
      </c>
      <c r="L1690" t="s">
        <v>17034</v>
      </c>
    </row>
    <row r="1691" spans="1:12" x14ac:dyDescent="0.2">
      <c r="A1691" t="s">
        <v>15057</v>
      </c>
      <c r="B1691" t="s">
        <v>12324</v>
      </c>
      <c r="C1691">
        <v>578</v>
      </c>
      <c r="D1691">
        <v>171.1003</v>
      </c>
      <c r="E1691">
        <v>6.9240000000000004</v>
      </c>
      <c r="F1691" t="s">
        <v>15058</v>
      </c>
      <c r="G1691" t="s">
        <v>1685</v>
      </c>
      <c r="H1691" t="s">
        <v>1685</v>
      </c>
      <c r="I1691" t="s">
        <v>1686</v>
      </c>
      <c r="J1691" t="s">
        <v>449</v>
      </c>
      <c r="K1691" t="s">
        <v>78</v>
      </c>
      <c r="L1691" t="s">
        <v>15064</v>
      </c>
    </row>
    <row r="1692" spans="1:12" x14ac:dyDescent="0.2">
      <c r="A1692" t="s">
        <v>20438</v>
      </c>
      <c r="B1692" t="s">
        <v>12324</v>
      </c>
      <c r="C1692">
        <v>1576</v>
      </c>
      <c r="D1692">
        <v>251.09039999999999</v>
      </c>
      <c r="E1692">
        <v>6.2110000000000003</v>
      </c>
      <c r="F1692" t="s">
        <v>20439</v>
      </c>
      <c r="G1692" t="s">
        <v>95</v>
      </c>
      <c r="H1692">
        <v>0</v>
      </c>
      <c r="I1692">
        <v>0</v>
      </c>
      <c r="J1692" t="s">
        <v>95</v>
      </c>
      <c r="K1692" t="s">
        <v>94</v>
      </c>
      <c r="L1692" t="s">
        <v>20444</v>
      </c>
    </row>
    <row r="1693" spans="1:12" x14ac:dyDescent="0.2">
      <c r="A1693" t="s">
        <v>19408</v>
      </c>
      <c r="B1693" t="s">
        <v>12324</v>
      </c>
      <c r="C1693">
        <v>1374</v>
      </c>
      <c r="D1693">
        <v>229.14160000000001</v>
      </c>
      <c r="E1693">
        <v>11.946999999999999</v>
      </c>
      <c r="F1693" t="s">
        <v>19409</v>
      </c>
      <c r="G1693" t="s">
        <v>895</v>
      </c>
      <c r="H1693">
        <v>0</v>
      </c>
      <c r="I1693" t="s">
        <v>895</v>
      </c>
      <c r="J1693" t="s">
        <v>449</v>
      </c>
      <c r="K1693" t="s">
        <v>78</v>
      </c>
      <c r="L1693" t="s">
        <v>19411</v>
      </c>
    </row>
    <row r="1694" spans="1:12" x14ac:dyDescent="0.2">
      <c r="A1694" t="s">
        <v>4731</v>
      </c>
      <c r="B1694" t="s">
        <v>28</v>
      </c>
      <c r="C1694">
        <v>922</v>
      </c>
      <c r="D1694">
        <v>213.07589999999999</v>
      </c>
      <c r="E1694">
        <v>6.3479999999999999</v>
      </c>
      <c r="F1694" t="s">
        <v>4732</v>
      </c>
      <c r="G1694" t="s">
        <v>895</v>
      </c>
      <c r="H1694">
        <v>0</v>
      </c>
      <c r="I1694" t="s">
        <v>895</v>
      </c>
      <c r="J1694" t="s">
        <v>449</v>
      </c>
      <c r="K1694" t="s">
        <v>78</v>
      </c>
      <c r="L1694" t="s">
        <v>4738</v>
      </c>
    </row>
    <row r="1695" spans="1:12" x14ac:dyDescent="0.2">
      <c r="A1695" t="s">
        <v>9532</v>
      </c>
      <c r="B1695" t="s">
        <v>28</v>
      </c>
      <c r="C1695">
        <v>1759</v>
      </c>
      <c r="D1695">
        <v>307.1542</v>
      </c>
      <c r="E1695">
        <v>16.939</v>
      </c>
      <c r="F1695" t="s">
        <v>9533</v>
      </c>
      <c r="G1695" t="s">
        <v>895</v>
      </c>
      <c r="H1695">
        <v>0</v>
      </c>
      <c r="I1695" t="s">
        <v>895</v>
      </c>
      <c r="J1695" t="s">
        <v>449</v>
      </c>
      <c r="K1695" t="s">
        <v>78</v>
      </c>
      <c r="L1695" t="s">
        <v>9537</v>
      </c>
    </row>
    <row r="1696" spans="1:12" x14ac:dyDescent="0.2">
      <c r="A1696" t="s">
        <v>5928</v>
      </c>
      <c r="B1696" t="s">
        <v>28</v>
      </c>
      <c r="C1696">
        <v>1122</v>
      </c>
      <c r="D1696">
        <v>229.0711</v>
      </c>
      <c r="E1696">
        <v>6.3819999999999997</v>
      </c>
      <c r="F1696" t="s">
        <v>5929</v>
      </c>
      <c r="G1696" t="s">
        <v>895</v>
      </c>
      <c r="H1696">
        <v>0</v>
      </c>
      <c r="I1696" t="s">
        <v>895</v>
      </c>
      <c r="J1696" t="s">
        <v>449</v>
      </c>
      <c r="K1696" t="s">
        <v>78</v>
      </c>
      <c r="L1696" t="s">
        <v>2521</v>
      </c>
    </row>
    <row r="1697" spans="1:12" x14ac:dyDescent="0.2">
      <c r="A1697" t="s">
        <v>2519</v>
      </c>
      <c r="B1697" t="s">
        <v>28</v>
      </c>
      <c r="C1697">
        <v>516</v>
      </c>
      <c r="D1697">
        <v>185.08070000000001</v>
      </c>
      <c r="E1697">
        <v>6.5789999999999997</v>
      </c>
      <c r="F1697" t="s">
        <v>2520</v>
      </c>
      <c r="G1697" t="s">
        <v>895</v>
      </c>
      <c r="H1697">
        <v>0</v>
      </c>
      <c r="I1697" t="s">
        <v>895</v>
      </c>
      <c r="J1697" t="s">
        <v>449</v>
      </c>
      <c r="K1697" t="s">
        <v>78</v>
      </c>
      <c r="L1697" t="s">
        <v>2521</v>
      </c>
    </row>
    <row r="1698" spans="1:12" x14ac:dyDescent="0.2">
      <c r="A1698" t="s">
        <v>2522</v>
      </c>
      <c r="B1698" t="s">
        <v>28</v>
      </c>
      <c r="C1698">
        <v>517</v>
      </c>
      <c r="D1698">
        <v>185.08080000000001</v>
      </c>
      <c r="E1698">
        <v>7.22</v>
      </c>
      <c r="F1698" t="s">
        <v>2523</v>
      </c>
      <c r="G1698" t="s">
        <v>895</v>
      </c>
      <c r="H1698">
        <v>0</v>
      </c>
      <c r="I1698" t="s">
        <v>895</v>
      </c>
      <c r="J1698" t="s">
        <v>449</v>
      </c>
      <c r="K1698" t="s">
        <v>78</v>
      </c>
      <c r="L1698" t="s">
        <v>2524</v>
      </c>
    </row>
    <row r="1699" spans="1:12" x14ac:dyDescent="0.2">
      <c r="A1699" t="s">
        <v>6248</v>
      </c>
      <c r="B1699" t="s">
        <v>28</v>
      </c>
      <c r="C1699">
        <v>1183</v>
      </c>
      <c r="D1699">
        <v>237.0737</v>
      </c>
      <c r="E1699">
        <v>7.3879999999999999</v>
      </c>
      <c r="F1699" t="s">
        <v>6249</v>
      </c>
      <c r="G1699" t="s">
        <v>895</v>
      </c>
      <c r="H1699">
        <v>0</v>
      </c>
      <c r="I1699" t="s">
        <v>895</v>
      </c>
      <c r="J1699" t="s">
        <v>449</v>
      </c>
      <c r="K1699" t="s">
        <v>78</v>
      </c>
      <c r="L1699" t="s">
        <v>2521</v>
      </c>
    </row>
    <row r="1700" spans="1:12" x14ac:dyDescent="0.2">
      <c r="A1700" t="s">
        <v>9523</v>
      </c>
      <c r="B1700" t="s">
        <v>28</v>
      </c>
      <c r="C1700">
        <v>1758</v>
      </c>
      <c r="D1700">
        <v>307.15410000000003</v>
      </c>
      <c r="E1700">
        <v>14.952</v>
      </c>
      <c r="F1700" t="s">
        <v>9524</v>
      </c>
      <c r="G1700" t="s">
        <v>895</v>
      </c>
      <c r="H1700">
        <v>0</v>
      </c>
      <c r="I1700" t="s">
        <v>895</v>
      </c>
      <c r="J1700" t="s">
        <v>449</v>
      </c>
      <c r="K1700" t="s">
        <v>78</v>
      </c>
      <c r="L1700" t="s">
        <v>9531</v>
      </c>
    </row>
    <row r="1701" spans="1:12" x14ac:dyDescent="0.2">
      <c r="A1701" t="s">
        <v>4869</v>
      </c>
      <c r="B1701" t="s">
        <v>28</v>
      </c>
      <c r="C1701">
        <v>942</v>
      </c>
      <c r="D1701">
        <v>215.0915</v>
      </c>
      <c r="E1701">
        <v>7.383</v>
      </c>
      <c r="F1701" t="s">
        <v>4870</v>
      </c>
      <c r="G1701" t="s">
        <v>895</v>
      </c>
      <c r="H1701">
        <v>0</v>
      </c>
      <c r="I1701" t="s">
        <v>895</v>
      </c>
      <c r="J1701" t="s">
        <v>449</v>
      </c>
      <c r="K1701" t="s">
        <v>78</v>
      </c>
      <c r="L1701" t="s">
        <v>4876</v>
      </c>
    </row>
    <row r="1702" spans="1:12" x14ac:dyDescent="0.2">
      <c r="A1702" t="s">
        <v>13839</v>
      </c>
      <c r="B1702" t="s">
        <v>12324</v>
      </c>
      <c r="C1702">
        <v>327</v>
      </c>
      <c r="D1702">
        <v>151.07599999999999</v>
      </c>
      <c r="E1702">
        <v>7.407</v>
      </c>
      <c r="F1702" t="s">
        <v>13840</v>
      </c>
      <c r="G1702" t="s">
        <v>930</v>
      </c>
      <c r="H1702">
        <v>0</v>
      </c>
      <c r="I1702">
        <v>0</v>
      </c>
      <c r="J1702" t="s">
        <v>930</v>
      </c>
      <c r="K1702" t="s">
        <v>141</v>
      </c>
      <c r="L1702" t="s">
        <v>13846</v>
      </c>
    </row>
    <row r="1703" spans="1:12" x14ac:dyDescent="0.2">
      <c r="A1703" t="s">
        <v>18119</v>
      </c>
      <c r="B1703" t="s">
        <v>12324</v>
      </c>
      <c r="C1703">
        <v>1127</v>
      </c>
      <c r="D1703">
        <v>211.0966</v>
      </c>
      <c r="E1703">
        <v>3.7759999999999998</v>
      </c>
      <c r="F1703" t="s">
        <v>18120</v>
      </c>
      <c r="G1703" t="s">
        <v>930</v>
      </c>
      <c r="H1703">
        <v>0</v>
      </c>
      <c r="I1703">
        <v>0</v>
      </c>
      <c r="J1703" t="s">
        <v>930</v>
      </c>
      <c r="K1703" t="s">
        <v>141</v>
      </c>
      <c r="L1703" t="s">
        <v>13846</v>
      </c>
    </row>
    <row r="1704" spans="1:12" x14ac:dyDescent="0.2">
      <c r="A1704" t="s">
        <v>19666</v>
      </c>
      <c r="B1704" t="s">
        <v>12324</v>
      </c>
      <c r="C1704">
        <v>1429</v>
      </c>
      <c r="D1704">
        <v>235.1328</v>
      </c>
      <c r="E1704">
        <v>14.315</v>
      </c>
      <c r="F1704" t="s">
        <v>19667</v>
      </c>
      <c r="G1704" t="s">
        <v>94</v>
      </c>
      <c r="H1704">
        <v>0</v>
      </c>
      <c r="I1704">
        <v>0</v>
      </c>
      <c r="J1704">
        <v>0</v>
      </c>
      <c r="K1704" t="s">
        <v>94</v>
      </c>
      <c r="L1704" t="s">
        <v>19672</v>
      </c>
    </row>
    <row r="1705" spans="1:12" x14ac:dyDescent="0.2">
      <c r="A1705" t="s">
        <v>19531</v>
      </c>
      <c r="B1705" t="s">
        <v>12324</v>
      </c>
      <c r="C1705">
        <v>1405</v>
      </c>
      <c r="D1705">
        <v>233.1157</v>
      </c>
      <c r="E1705">
        <v>13.849</v>
      </c>
      <c r="F1705" t="s">
        <v>19532</v>
      </c>
      <c r="G1705" t="s">
        <v>1685</v>
      </c>
      <c r="H1705" t="s">
        <v>1685</v>
      </c>
      <c r="I1705" t="s">
        <v>1686</v>
      </c>
      <c r="J1705" t="s">
        <v>449</v>
      </c>
      <c r="K1705" t="s">
        <v>78</v>
      </c>
      <c r="L1705" t="s">
        <v>19538</v>
      </c>
    </row>
    <row r="1706" spans="1:12" x14ac:dyDescent="0.2">
      <c r="A1706" t="s">
        <v>23468</v>
      </c>
      <c r="B1706" t="s">
        <v>12324</v>
      </c>
      <c r="C1706">
        <v>2167</v>
      </c>
      <c r="D1706">
        <v>329.1028</v>
      </c>
      <c r="E1706">
        <v>15.923</v>
      </c>
      <c r="F1706" t="s">
        <v>23469</v>
      </c>
      <c r="G1706" t="s">
        <v>358</v>
      </c>
      <c r="H1706">
        <v>0</v>
      </c>
      <c r="I1706">
        <v>0</v>
      </c>
      <c r="J1706" t="s">
        <v>358</v>
      </c>
      <c r="K1706" t="s">
        <v>94</v>
      </c>
      <c r="L1706" t="s">
        <v>23474</v>
      </c>
    </row>
    <row r="1707" spans="1:12" x14ac:dyDescent="0.2">
      <c r="A1707" t="s">
        <v>21119</v>
      </c>
      <c r="B1707" t="s">
        <v>12324</v>
      </c>
      <c r="C1707">
        <v>1698</v>
      </c>
      <c r="D1707">
        <v>265.10629999999998</v>
      </c>
      <c r="E1707">
        <v>8.6940000000000008</v>
      </c>
      <c r="F1707" t="s">
        <v>21120</v>
      </c>
      <c r="G1707" t="s">
        <v>15435</v>
      </c>
      <c r="H1707">
        <v>0</v>
      </c>
      <c r="I1707">
        <v>0</v>
      </c>
      <c r="J1707" t="s">
        <v>15435</v>
      </c>
      <c r="K1707" t="s">
        <v>94</v>
      </c>
      <c r="L1707" t="s">
        <v>21127</v>
      </c>
    </row>
    <row r="1708" spans="1:12" x14ac:dyDescent="0.2">
      <c r="A1708" t="s">
        <v>1959</v>
      </c>
      <c r="B1708" t="s">
        <v>28</v>
      </c>
      <c r="C1708">
        <v>414</v>
      </c>
      <c r="D1708">
        <v>179.03370000000001</v>
      </c>
      <c r="E1708">
        <v>8.3819999999999997</v>
      </c>
      <c r="F1708" t="s">
        <v>1960</v>
      </c>
      <c r="G1708" t="s">
        <v>700</v>
      </c>
      <c r="H1708">
        <v>0</v>
      </c>
      <c r="I1708" t="s">
        <v>700</v>
      </c>
      <c r="J1708" t="s">
        <v>358</v>
      </c>
      <c r="K1708" t="s">
        <v>94</v>
      </c>
      <c r="L1708" t="s">
        <v>1965</v>
      </c>
    </row>
    <row r="1709" spans="1:12" x14ac:dyDescent="0.2">
      <c r="A1709" t="s">
        <v>18861</v>
      </c>
      <c r="B1709" t="s">
        <v>12324</v>
      </c>
      <c r="C1709">
        <v>1265</v>
      </c>
      <c r="D1709">
        <v>223.09520000000001</v>
      </c>
      <c r="E1709">
        <v>5.25</v>
      </c>
      <c r="F1709" t="s">
        <v>18862</v>
      </c>
      <c r="G1709" t="s">
        <v>11483</v>
      </c>
      <c r="H1709">
        <v>0</v>
      </c>
      <c r="I1709" t="s">
        <v>11483</v>
      </c>
      <c r="J1709" t="s">
        <v>11484</v>
      </c>
      <c r="K1709" t="s">
        <v>141</v>
      </c>
      <c r="L1709" t="s">
        <v>18863</v>
      </c>
    </row>
    <row r="1710" spans="1:12" x14ac:dyDescent="0.2">
      <c r="A1710" t="s">
        <v>16821</v>
      </c>
      <c r="B1710" t="s">
        <v>12324</v>
      </c>
      <c r="C1710">
        <v>881</v>
      </c>
      <c r="D1710">
        <v>195.101</v>
      </c>
      <c r="E1710">
        <v>5.3159999999999998</v>
      </c>
      <c r="F1710" t="s">
        <v>16822</v>
      </c>
      <c r="G1710" t="s">
        <v>6011</v>
      </c>
      <c r="H1710" t="s">
        <v>6011</v>
      </c>
      <c r="I1710" t="s">
        <v>6012</v>
      </c>
      <c r="J1710" t="s">
        <v>113</v>
      </c>
      <c r="K1710" t="s">
        <v>112</v>
      </c>
      <c r="L1710" t="s">
        <v>16828</v>
      </c>
    </row>
    <row r="1711" spans="1:12" x14ac:dyDescent="0.2">
      <c r="A1711" t="s">
        <v>21647</v>
      </c>
      <c r="B1711" t="s">
        <v>12324</v>
      </c>
      <c r="C1711">
        <v>1810</v>
      </c>
      <c r="D1711">
        <v>277.14249999999998</v>
      </c>
      <c r="E1711">
        <v>14.414</v>
      </c>
      <c r="F1711" t="s">
        <v>21648</v>
      </c>
      <c r="G1711" t="s">
        <v>6011</v>
      </c>
      <c r="H1711" t="s">
        <v>6011</v>
      </c>
      <c r="I1711" t="s">
        <v>6012</v>
      </c>
      <c r="J1711" t="s">
        <v>113</v>
      </c>
      <c r="K1711" t="s">
        <v>112</v>
      </c>
      <c r="L1711" t="s">
        <v>21654</v>
      </c>
    </row>
    <row r="1712" spans="1:12" x14ac:dyDescent="0.2">
      <c r="A1712" t="s">
        <v>21111</v>
      </c>
      <c r="B1712" t="s">
        <v>12324</v>
      </c>
      <c r="C1712">
        <v>1697</v>
      </c>
      <c r="D1712">
        <v>265.10570000000001</v>
      </c>
      <c r="E1712">
        <v>7.6989999999999998</v>
      </c>
      <c r="F1712" t="s">
        <v>21112</v>
      </c>
      <c r="G1712" t="s">
        <v>2868</v>
      </c>
      <c r="H1712">
        <v>0</v>
      </c>
      <c r="I1712" t="s">
        <v>2868</v>
      </c>
      <c r="J1712" t="s">
        <v>1669</v>
      </c>
      <c r="K1712" t="s">
        <v>94</v>
      </c>
      <c r="L1712" t="s">
        <v>21118</v>
      </c>
    </row>
    <row r="1713" spans="1:12" x14ac:dyDescent="0.2">
      <c r="A1713" t="s">
        <v>18684</v>
      </c>
      <c r="B1713" t="s">
        <v>12324</v>
      </c>
      <c r="C1713">
        <v>1233</v>
      </c>
      <c r="D1713">
        <v>221.1164</v>
      </c>
      <c r="E1713">
        <v>11.861000000000001</v>
      </c>
      <c r="F1713" t="s">
        <v>18685</v>
      </c>
      <c r="G1713" t="s">
        <v>6011</v>
      </c>
      <c r="H1713" t="s">
        <v>6011</v>
      </c>
      <c r="I1713" t="s">
        <v>6012</v>
      </c>
      <c r="J1713" t="s">
        <v>113</v>
      </c>
      <c r="K1713" t="s">
        <v>112</v>
      </c>
      <c r="L1713" t="s">
        <v>18690</v>
      </c>
    </row>
    <row r="1714" spans="1:12" x14ac:dyDescent="0.2">
      <c r="A1714" t="s">
        <v>5165</v>
      </c>
      <c r="B1714" t="s">
        <v>28</v>
      </c>
      <c r="C1714">
        <v>991</v>
      </c>
      <c r="D1714">
        <v>221.0445</v>
      </c>
      <c r="E1714">
        <v>9.2439999999999998</v>
      </c>
      <c r="F1714" t="s">
        <v>5166</v>
      </c>
      <c r="G1714" t="s">
        <v>5030</v>
      </c>
      <c r="H1714">
        <v>0</v>
      </c>
      <c r="I1714" t="s">
        <v>5030</v>
      </c>
      <c r="J1714" t="s">
        <v>4031</v>
      </c>
      <c r="K1714" t="s">
        <v>141</v>
      </c>
      <c r="L1714" t="s">
        <v>5171</v>
      </c>
    </row>
    <row r="1715" spans="1:12" x14ac:dyDescent="0.2">
      <c r="A1715" t="s">
        <v>23511</v>
      </c>
      <c r="B1715" t="s">
        <v>12324</v>
      </c>
      <c r="C1715">
        <v>2177</v>
      </c>
      <c r="D1715">
        <v>333.13139999999999</v>
      </c>
      <c r="E1715">
        <v>13.9</v>
      </c>
      <c r="F1715" t="s">
        <v>23512</v>
      </c>
      <c r="G1715" t="s">
        <v>1068</v>
      </c>
      <c r="H1715">
        <v>0</v>
      </c>
      <c r="I1715">
        <v>0</v>
      </c>
      <c r="J1715" t="s">
        <v>1068</v>
      </c>
      <c r="K1715" t="s">
        <v>1069</v>
      </c>
      <c r="L1715" t="s">
        <v>23518</v>
      </c>
    </row>
    <row r="1716" spans="1:12" x14ac:dyDescent="0.2">
      <c r="A1716" t="s">
        <v>22698</v>
      </c>
      <c r="B1716" t="s">
        <v>12324</v>
      </c>
      <c r="C1716">
        <v>2012</v>
      </c>
      <c r="D1716">
        <v>305.13979999999998</v>
      </c>
      <c r="E1716">
        <v>5.2220000000000004</v>
      </c>
      <c r="F1716" t="s">
        <v>22699</v>
      </c>
      <c r="G1716" t="s">
        <v>1068</v>
      </c>
      <c r="H1716">
        <v>0</v>
      </c>
      <c r="I1716">
        <v>0</v>
      </c>
      <c r="J1716" t="s">
        <v>1068</v>
      </c>
      <c r="K1716" t="s">
        <v>1069</v>
      </c>
      <c r="L1716" t="s">
        <v>22705</v>
      </c>
    </row>
    <row r="1717" spans="1:12" x14ac:dyDescent="0.2">
      <c r="A1717" t="s">
        <v>22133</v>
      </c>
      <c r="B1717" t="s">
        <v>12324</v>
      </c>
      <c r="C1717">
        <v>1889</v>
      </c>
      <c r="D1717">
        <v>287.08280000000002</v>
      </c>
      <c r="E1717">
        <v>7.508</v>
      </c>
      <c r="F1717" t="s">
        <v>22134</v>
      </c>
      <c r="G1717" t="s">
        <v>1068</v>
      </c>
      <c r="H1717">
        <v>0</v>
      </c>
      <c r="I1717">
        <v>0</v>
      </c>
      <c r="J1717" t="s">
        <v>1068</v>
      </c>
      <c r="K1717" t="s">
        <v>1069</v>
      </c>
      <c r="L1717" t="s">
        <v>22139</v>
      </c>
    </row>
    <row r="1718" spans="1:12" x14ac:dyDescent="0.2">
      <c r="A1718" t="s">
        <v>6093</v>
      </c>
      <c r="B1718" t="s">
        <v>28</v>
      </c>
      <c r="C1718">
        <v>1151</v>
      </c>
      <c r="D1718">
        <v>233.04830000000001</v>
      </c>
      <c r="E1718">
        <v>8.9969999999999999</v>
      </c>
      <c r="F1718" t="s">
        <v>6094</v>
      </c>
      <c r="G1718" t="s">
        <v>1067</v>
      </c>
      <c r="H1718">
        <v>0</v>
      </c>
      <c r="I1718" t="s">
        <v>1067</v>
      </c>
      <c r="J1718" t="s">
        <v>1068</v>
      </c>
      <c r="K1718" t="s">
        <v>1069</v>
      </c>
      <c r="L1718" t="s">
        <v>6099</v>
      </c>
    </row>
    <row r="1719" spans="1:12" x14ac:dyDescent="0.2">
      <c r="A1719" t="s">
        <v>20844</v>
      </c>
      <c r="B1719" t="s">
        <v>12324</v>
      </c>
      <c r="C1719">
        <v>1653</v>
      </c>
      <c r="D1719">
        <v>259.1336</v>
      </c>
      <c r="E1719">
        <v>7.4630000000000001</v>
      </c>
      <c r="F1719" t="s">
        <v>20845</v>
      </c>
      <c r="G1719" t="s">
        <v>1068</v>
      </c>
      <c r="H1719">
        <v>0</v>
      </c>
      <c r="I1719">
        <v>0</v>
      </c>
      <c r="J1719" t="s">
        <v>1068</v>
      </c>
      <c r="K1719" t="s">
        <v>1069</v>
      </c>
      <c r="L1719" t="s">
        <v>20850</v>
      </c>
    </row>
    <row r="1720" spans="1:12" x14ac:dyDescent="0.2">
      <c r="A1720" t="s">
        <v>16469</v>
      </c>
      <c r="B1720" t="s">
        <v>12324</v>
      </c>
      <c r="C1720">
        <v>828</v>
      </c>
      <c r="D1720">
        <v>193.0504</v>
      </c>
      <c r="E1720">
        <v>8.843</v>
      </c>
      <c r="F1720" t="s">
        <v>16470</v>
      </c>
      <c r="G1720" t="s">
        <v>1066</v>
      </c>
      <c r="H1720" t="s">
        <v>1066</v>
      </c>
      <c r="I1720" t="s">
        <v>1067</v>
      </c>
      <c r="J1720" t="s">
        <v>1068</v>
      </c>
      <c r="K1720" t="s">
        <v>1069</v>
      </c>
      <c r="L1720" t="s">
        <v>2901</v>
      </c>
    </row>
    <row r="1721" spans="1:12" x14ac:dyDescent="0.2">
      <c r="A1721" t="s">
        <v>2890</v>
      </c>
      <c r="B1721" t="s">
        <v>28</v>
      </c>
      <c r="C1721">
        <v>581</v>
      </c>
      <c r="D1721">
        <v>191.03389999999999</v>
      </c>
      <c r="E1721">
        <v>8.8879999999999999</v>
      </c>
      <c r="F1721" t="s">
        <v>2895</v>
      </c>
      <c r="G1721" t="s">
        <v>1066</v>
      </c>
      <c r="H1721" t="s">
        <v>1066</v>
      </c>
      <c r="I1721" t="s">
        <v>1067</v>
      </c>
      <c r="J1721" t="s">
        <v>1068</v>
      </c>
      <c r="K1721" t="s">
        <v>1069</v>
      </c>
      <c r="L1721" t="s">
        <v>2901</v>
      </c>
    </row>
    <row r="1722" spans="1:12" x14ac:dyDescent="0.2">
      <c r="A1722" t="s">
        <v>7449</v>
      </c>
      <c r="B1722" t="s">
        <v>28</v>
      </c>
      <c r="C1722">
        <v>1417</v>
      </c>
      <c r="D1722">
        <v>257.0822</v>
      </c>
      <c r="E1722">
        <v>1.2110000000000001</v>
      </c>
      <c r="F1722" t="s">
        <v>7450</v>
      </c>
      <c r="G1722" t="s">
        <v>5030</v>
      </c>
      <c r="H1722">
        <v>0</v>
      </c>
      <c r="I1722" t="s">
        <v>5030</v>
      </c>
      <c r="J1722" t="s">
        <v>4031</v>
      </c>
      <c r="K1722" t="s">
        <v>141</v>
      </c>
      <c r="L1722" t="s">
        <v>7457</v>
      </c>
    </row>
    <row r="1723" spans="1:12" x14ac:dyDescent="0.2">
      <c r="A1723" t="s">
        <v>3869</v>
      </c>
      <c r="B1723" t="s">
        <v>28</v>
      </c>
      <c r="C1723">
        <v>772</v>
      </c>
      <c r="D1723">
        <v>205.01320000000001</v>
      </c>
      <c r="E1723">
        <v>8.1080000000000005</v>
      </c>
      <c r="F1723" t="s">
        <v>3870</v>
      </c>
      <c r="G1723" t="s">
        <v>1068</v>
      </c>
      <c r="H1723">
        <v>0</v>
      </c>
      <c r="I1723">
        <v>0</v>
      </c>
      <c r="J1723" t="s">
        <v>1068</v>
      </c>
      <c r="K1723" t="s">
        <v>1069</v>
      </c>
      <c r="L1723" t="s">
        <v>3878</v>
      </c>
    </row>
    <row r="1724" spans="1:12" x14ac:dyDescent="0.2">
      <c r="A1724" t="s">
        <v>9462</v>
      </c>
      <c r="B1724" t="s">
        <v>28</v>
      </c>
      <c r="C1724">
        <v>1746</v>
      </c>
      <c r="D1724">
        <v>304.99239999999998</v>
      </c>
      <c r="E1724">
        <v>7.1180000000000003</v>
      </c>
      <c r="F1724" t="s">
        <v>9463</v>
      </c>
      <c r="G1724" t="s">
        <v>1067</v>
      </c>
      <c r="H1724">
        <v>0</v>
      </c>
      <c r="I1724" t="s">
        <v>1067</v>
      </c>
      <c r="J1724" t="s">
        <v>1068</v>
      </c>
      <c r="K1724" t="s">
        <v>1069</v>
      </c>
      <c r="L1724" t="s">
        <v>9465</v>
      </c>
    </row>
    <row r="1725" spans="1:12" x14ac:dyDescent="0.2">
      <c r="A1725" t="s">
        <v>7142</v>
      </c>
      <c r="B1725" t="s">
        <v>28</v>
      </c>
      <c r="C1725">
        <v>1364</v>
      </c>
      <c r="D1725">
        <v>253.0455</v>
      </c>
      <c r="E1725">
        <v>14.462</v>
      </c>
      <c r="F1725" t="s">
        <v>7143</v>
      </c>
      <c r="G1725" t="s">
        <v>1068</v>
      </c>
      <c r="H1725">
        <v>0</v>
      </c>
      <c r="I1725">
        <v>0</v>
      </c>
      <c r="J1725" t="s">
        <v>1068</v>
      </c>
      <c r="K1725" t="s">
        <v>1069</v>
      </c>
      <c r="L1725" t="s">
        <v>7150</v>
      </c>
    </row>
    <row r="1726" spans="1:12" x14ac:dyDescent="0.2">
      <c r="A1726" t="s">
        <v>1898</v>
      </c>
      <c r="B1726" t="s">
        <v>28</v>
      </c>
      <c r="C1726">
        <v>403</v>
      </c>
      <c r="D1726">
        <v>177.05449999999999</v>
      </c>
      <c r="E1726">
        <v>12.065</v>
      </c>
      <c r="F1726" t="s">
        <v>1899</v>
      </c>
      <c r="G1726" t="s">
        <v>1068</v>
      </c>
      <c r="H1726">
        <v>0</v>
      </c>
      <c r="I1726">
        <v>0</v>
      </c>
      <c r="J1726" t="s">
        <v>1068</v>
      </c>
      <c r="K1726" t="s">
        <v>1069</v>
      </c>
      <c r="L1726" t="s">
        <v>1906</v>
      </c>
    </row>
    <row r="1727" spans="1:12" x14ac:dyDescent="0.2">
      <c r="A1727" t="s">
        <v>19220</v>
      </c>
      <c r="B1727" t="s">
        <v>12324</v>
      </c>
      <c r="C1727">
        <v>1333</v>
      </c>
      <c r="D1727">
        <v>226.0701</v>
      </c>
      <c r="E1727">
        <v>0.85499999999999998</v>
      </c>
      <c r="F1727" t="s">
        <v>19221</v>
      </c>
      <c r="G1727" t="s">
        <v>1066</v>
      </c>
      <c r="H1727" t="s">
        <v>1066</v>
      </c>
      <c r="I1727" t="s">
        <v>1067</v>
      </c>
      <c r="J1727" t="s">
        <v>1068</v>
      </c>
      <c r="K1727" t="s">
        <v>1069</v>
      </c>
      <c r="L1727" t="s">
        <v>19228</v>
      </c>
    </row>
    <row r="1728" spans="1:12" x14ac:dyDescent="0.2">
      <c r="A1728" t="s">
        <v>3900</v>
      </c>
      <c r="B1728" t="s">
        <v>28</v>
      </c>
      <c r="C1728">
        <v>776</v>
      </c>
      <c r="D1728">
        <v>206.00839999999999</v>
      </c>
      <c r="E1728">
        <v>10.657</v>
      </c>
      <c r="F1728" t="s">
        <v>3902</v>
      </c>
      <c r="G1728" t="s">
        <v>1066</v>
      </c>
      <c r="H1728" t="s">
        <v>1066</v>
      </c>
      <c r="I1728" t="s">
        <v>1067</v>
      </c>
      <c r="J1728" t="s">
        <v>1068</v>
      </c>
      <c r="K1728" t="s">
        <v>1069</v>
      </c>
      <c r="L1728" t="s">
        <v>3908</v>
      </c>
    </row>
    <row r="1729" spans="1:12" x14ac:dyDescent="0.2">
      <c r="A1729" t="s">
        <v>14373</v>
      </c>
      <c r="B1729" t="s">
        <v>12324</v>
      </c>
      <c r="C1729">
        <v>433</v>
      </c>
      <c r="D1729">
        <v>161.0607</v>
      </c>
      <c r="E1729">
        <v>12.045999999999999</v>
      </c>
      <c r="F1729" t="s">
        <v>14374</v>
      </c>
      <c r="G1729" t="s">
        <v>1068</v>
      </c>
      <c r="H1729">
        <v>0</v>
      </c>
      <c r="I1729">
        <v>0</v>
      </c>
      <c r="J1729" t="s">
        <v>1068</v>
      </c>
      <c r="K1729" t="s">
        <v>1069</v>
      </c>
      <c r="L1729" t="s">
        <v>9240</v>
      </c>
    </row>
    <row r="1730" spans="1:12" x14ac:dyDescent="0.2">
      <c r="A1730" t="s">
        <v>9228</v>
      </c>
      <c r="B1730" t="s">
        <v>28</v>
      </c>
      <c r="C1730">
        <v>1712</v>
      </c>
      <c r="D1730">
        <v>297.15170000000001</v>
      </c>
      <c r="E1730">
        <v>17.440000000000001</v>
      </c>
      <c r="F1730" t="s">
        <v>9234</v>
      </c>
      <c r="G1730" t="s">
        <v>1068</v>
      </c>
      <c r="H1730">
        <v>0</v>
      </c>
      <c r="I1730">
        <v>0</v>
      </c>
      <c r="J1730" t="s">
        <v>1068</v>
      </c>
      <c r="K1730" t="s">
        <v>1069</v>
      </c>
      <c r="L1730" t="s">
        <v>9240</v>
      </c>
    </row>
    <row r="1731" spans="1:12" x14ac:dyDescent="0.2">
      <c r="A1731" t="s">
        <v>1858</v>
      </c>
      <c r="B1731" t="s">
        <v>28</v>
      </c>
      <c r="C1731">
        <v>394</v>
      </c>
      <c r="D1731">
        <v>177.01859999999999</v>
      </c>
      <c r="E1731">
        <v>6.8879999999999999</v>
      </c>
      <c r="F1731" t="s">
        <v>1859</v>
      </c>
      <c r="G1731" t="s">
        <v>1864</v>
      </c>
      <c r="H1731" t="s">
        <v>1864</v>
      </c>
      <c r="I1731" t="s">
        <v>1067</v>
      </c>
      <c r="J1731" t="s">
        <v>1068</v>
      </c>
      <c r="K1731" t="s">
        <v>1069</v>
      </c>
      <c r="L1731" t="s">
        <v>1865</v>
      </c>
    </row>
    <row r="1732" spans="1:12" x14ac:dyDescent="0.2">
      <c r="A1732" t="s">
        <v>1059</v>
      </c>
      <c r="B1732" t="s">
        <v>28</v>
      </c>
      <c r="C1732">
        <v>235</v>
      </c>
      <c r="D1732">
        <v>161.0231</v>
      </c>
      <c r="E1732">
        <v>8.1059999999999999</v>
      </c>
      <c r="F1732" t="s">
        <v>1060</v>
      </c>
      <c r="G1732" t="s">
        <v>1066</v>
      </c>
      <c r="H1732" t="s">
        <v>1066</v>
      </c>
      <c r="I1732" t="s">
        <v>1067</v>
      </c>
      <c r="J1732" t="s">
        <v>1068</v>
      </c>
      <c r="K1732" t="s">
        <v>1069</v>
      </c>
      <c r="L1732" t="s">
        <v>1070</v>
      </c>
    </row>
    <row r="1733" spans="1:12" x14ac:dyDescent="0.2">
      <c r="A1733" t="s">
        <v>1787</v>
      </c>
      <c r="B1733" t="s">
        <v>28</v>
      </c>
      <c r="C1733">
        <v>380</v>
      </c>
      <c r="D1733">
        <v>175.03899999999999</v>
      </c>
      <c r="E1733">
        <v>8.64</v>
      </c>
      <c r="F1733" t="s">
        <v>1788</v>
      </c>
      <c r="G1733" t="s">
        <v>1066</v>
      </c>
      <c r="H1733" t="s">
        <v>1066</v>
      </c>
      <c r="I1733" t="s">
        <v>1067</v>
      </c>
      <c r="J1733" t="s">
        <v>1068</v>
      </c>
      <c r="K1733" t="s">
        <v>1069</v>
      </c>
      <c r="L1733" t="s">
        <v>1070</v>
      </c>
    </row>
    <row r="1734" spans="1:12" x14ac:dyDescent="0.2">
      <c r="A1734" t="s">
        <v>20513</v>
      </c>
      <c r="B1734" t="s">
        <v>12324</v>
      </c>
      <c r="C1734">
        <v>1586</v>
      </c>
      <c r="D1734">
        <v>251.1268</v>
      </c>
      <c r="E1734">
        <v>9.39</v>
      </c>
      <c r="F1734" t="s">
        <v>20514</v>
      </c>
      <c r="G1734" t="s">
        <v>11484</v>
      </c>
      <c r="H1734">
        <v>0</v>
      </c>
      <c r="I1734">
        <v>0</v>
      </c>
      <c r="J1734" t="s">
        <v>11484</v>
      </c>
      <c r="K1734" t="s">
        <v>141</v>
      </c>
      <c r="L1734" t="s">
        <v>20521</v>
      </c>
    </row>
    <row r="1735" spans="1:12" x14ac:dyDescent="0.2">
      <c r="A1735" t="s">
        <v>11477</v>
      </c>
      <c r="B1735" t="s">
        <v>28</v>
      </c>
      <c r="C1735">
        <v>2090</v>
      </c>
      <c r="D1735">
        <v>381.1671</v>
      </c>
      <c r="E1735">
        <v>18.864999999999998</v>
      </c>
      <c r="F1735" t="s">
        <v>11478</v>
      </c>
      <c r="G1735" t="s">
        <v>11483</v>
      </c>
      <c r="H1735">
        <v>0</v>
      </c>
      <c r="I1735" t="s">
        <v>11483</v>
      </c>
      <c r="J1735" t="s">
        <v>11484</v>
      </c>
      <c r="K1735" t="s">
        <v>141</v>
      </c>
      <c r="L1735" t="s">
        <v>11485</v>
      </c>
    </row>
    <row r="1736" spans="1:12" x14ac:dyDescent="0.2">
      <c r="A1736" t="s">
        <v>19297</v>
      </c>
      <c r="B1736" t="s">
        <v>12324</v>
      </c>
      <c r="C1736">
        <v>1343</v>
      </c>
      <c r="D1736">
        <v>227.05330000000001</v>
      </c>
      <c r="E1736">
        <v>1.268</v>
      </c>
      <c r="F1736" t="s">
        <v>19298</v>
      </c>
      <c r="G1736" t="s">
        <v>11483</v>
      </c>
      <c r="H1736">
        <v>0</v>
      </c>
      <c r="I1736" t="s">
        <v>11483</v>
      </c>
      <c r="J1736" t="s">
        <v>11484</v>
      </c>
      <c r="K1736" t="s">
        <v>141</v>
      </c>
      <c r="L1736" t="s">
        <v>19304</v>
      </c>
    </row>
    <row r="1737" spans="1:12" x14ac:dyDescent="0.2">
      <c r="A1737" t="s">
        <v>16366</v>
      </c>
      <c r="B1737" t="s">
        <v>12324</v>
      </c>
      <c r="C1737">
        <v>809</v>
      </c>
      <c r="D1737">
        <v>190.04929999999999</v>
      </c>
      <c r="E1737">
        <v>2.3559999999999999</v>
      </c>
      <c r="F1737" t="s">
        <v>16367</v>
      </c>
      <c r="G1737" t="s">
        <v>11483</v>
      </c>
      <c r="H1737">
        <v>0</v>
      </c>
      <c r="I1737" t="s">
        <v>11483</v>
      </c>
      <c r="J1737" t="s">
        <v>11484</v>
      </c>
      <c r="K1737" t="s">
        <v>141</v>
      </c>
      <c r="L1737" t="s">
        <v>16372</v>
      </c>
    </row>
    <row r="1738" spans="1:12" x14ac:dyDescent="0.2">
      <c r="A1738" t="s">
        <v>8543</v>
      </c>
      <c r="B1738" t="s">
        <v>28</v>
      </c>
      <c r="C1738">
        <v>1602</v>
      </c>
      <c r="D1738">
        <v>281.142</v>
      </c>
      <c r="E1738">
        <v>14.927</v>
      </c>
      <c r="F1738" t="s">
        <v>8545</v>
      </c>
      <c r="G1738" t="s">
        <v>6114</v>
      </c>
      <c r="H1738">
        <v>0</v>
      </c>
      <c r="I1738" t="s">
        <v>6114</v>
      </c>
      <c r="J1738" t="s">
        <v>5944</v>
      </c>
      <c r="K1738" t="s">
        <v>228</v>
      </c>
      <c r="L1738" t="s">
        <v>8550</v>
      </c>
    </row>
    <row r="1739" spans="1:12" x14ac:dyDescent="0.2">
      <c r="A1739" t="s">
        <v>11582</v>
      </c>
      <c r="B1739" t="s">
        <v>28</v>
      </c>
      <c r="C1739">
        <v>2105</v>
      </c>
      <c r="D1739">
        <v>389.1798</v>
      </c>
      <c r="E1739">
        <v>14.105</v>
      </c>
      <c r="F1739" t="s">
        <v>11583</v>
      </c>
      <c r="G1739" t="s">
        <v>1024</v>
      </c>
      <c r="H1739" t="s">
        <v>1024</v>
      </c>
      <c r="I1739" t="s">
        <v>230</v>
      </c>
      <c r="J1739" t="s">
        <v>229</v>
      </c>
      <c r="K1739" t="s">
        <v>228</v>
      </c>
      <c r="L1739" t="s">
        <v>11589</v>
      </c>
    </row>
    <row r="1740" spans="1:12" x14ac:dyDescent="0.2">
      <c r="A1740" t="s">
        <v>11747</v>
      </c>
      <c r="B1740" t="s">
        <v>28</v>
      </c>
      <c r="C1740">
        <v>2125</v>
      </c>
      <c r="D1740">
        <v>403.23379999999997</v>
      </c>
      <c r="E1740">
        <v>15.377000000000001</v>
      </c>
      <c r="F1740" t="s">
        <v>11748</v>
      </c>
      <c r="G1740" t="s">
        <v>8068</v>
      </c>
      <c r="H1740" t="s">
        <v>8068</v>
      </c>
      <c r="I1740" t="s">
        <v>230</v>
      </c>
      <c r="J1740" t="s">
        <v>229</v>
      </c>
      <c r="K1740" t="s">
        <v>228</v>
      </c>
      <c r="L1740" t="s">
        <v>11755</v>
      </c>
    </row>
    <row r="1741" spans="1:12" x14ac:dyDescent="0.2">
      <c r="A1741" t="s">
        <v>11520</v>
      </c>
      <c r="B1741" t="s">
        <v>28</v>
      </c>
      <c r="C1741">
        <v>2096</v>
      </c>
      <c r="D1741">
        <v>385.22239999999999</v>
      </c>
      <c r="E1741">
        <v>16.169</v>
      </c>
      <c r="F1741" t="s">
        <v>11521</v>
      </c>
      <c r="G1741" t="s">
        <v>229</v>
      </c>
      <c r="H1741">
        <v>0</v>
      </c>
      <c r="I1741">
        <v>0</v>
      </c>
      <c r="J1741" t="s">
        <v>229</v>
      </c>
      <c r="K1741" t="s">
        <v>228</v>
      </c>
      <c r="L1741" t="s">
        <v>11526</v>
      </c>
    </row>
    <row r="1742" spans="1:12" x14ac:dyDescent="0.2">
      <c r="A1742" t="s">
        <v>10005</v>
      </c>
      <c r="B1742" t="s">
        <v>28</v>
      </c>
      <c r="C1742">
        <v>1850</v>
      </c>
      <c r="D1742">
        <v>315.18009999999998</v>
      </c>
      <c r="E1742">
        <v>16.201000000000001</v>
      </c>
      <c r="F1742" t="s">
        <v>10006</v>
      </c>
      <c r="G1742" t="s">
        <v>228</v>
      </c>
      <c r="H1742">
        <v>0</v>
      </c>
      <c r="I1742">
        <v>0</v>
      </c>
      <c r="J1742">
        <v>0</v>
      </c>
      <c r="K1742" t="s">
        <v>228</v>
      </c>
      <c r="L1742" t="s">
        <v>10012</v>
      </c>
    </row>
    <row r="1743" spans="1:12" x14ac:dyDescent="0.2">
      <c r="A1743" t="s">
        <v>22939</v>
      </c>
      <c r="B1743" t="s">
        <v>12324</v>
      </c>
      <c r="C1743">
        <v>2057</v>
      </c>
      <c r="D1743">
        <v>309.2045</v>
      </c>
      <c r="E1743">
        <v>16.484000000000002</v>
      </c>
      <c r="F1743" t="s">
        <v>22940</v>
      </c>
      <c r="G1743" t="s">
        <v>228</v>
      </c>
      <c r="H1743">
        <v>0</v>
      </c>
      <c r="I1743">
        <v>0</v>
      </c>
      <c r="J1743">
        <v>0</v>
      </c>
      <c r="K1743" t="s">
        <v>228</v>
      </c>
      <c r="L1743" t="s">
        <v>22941</v>
      </c>
    </row>
    <row r="1744" spans="1:12" x14ac:dyDescent="0.2">
      <c r="A1744" t="s">
        <v>10807</v>
      </c>
      <c r="B1744" t="s">
        <v>28</v>
      </c>
      <c r="C1744">
        <v>1978</v>
      </c>
      <c r="D1744">
        <v>351.18419999999998</v>
      </c>
      <c r="E1744">
        <v>17.004999999999999</v>
      </c>
      <c r="F1744" t="s">
        <v>10808</v>
      </c>
      <c r="G1744" t="s">
        <v>895</v>
      </c>
      <c r="H1744">
        <v>0</v>
      </c>
      <c r="I1744" t="s">
        <v>895</v>
      </c>
      <c r="J1744" t="s">
        <v>449</v>
      </c>
      <c r="K1744" t="s">
        <v>78</v>
      </c>
      <c r="L1744" t="s">
        <v>10813</v>
      </c>
    </row>
    <row r="1745" spans="1:12" x14ac:dyDescent="0.2">
      <c r="A1745" t="s">
        <v>21996</v>
      </c>
      <c r="B1745" t="s">
        <v>12324</v>
      </c>
      <c r="C1745">
        <v>1869</v>
      </c>
      <c r="D1745">
        <v>283.15309999999999</v>
      </c>
      <c r="E1745">
        <v>8.1880000000000006</v>
      </c>
      <c r="F1745" t="s">
        <v>21997</v>
      </c>
      <c r="G1745" t="s">
        <v>2694</v>
      </c>
      <c r="H1745">
        <v>0</v>
      </c>
      <c r="I1745" t="s">
        <v>2694</v>
      </c>
      <c r="J1745" t="s">
        <v>229</v>
      </c>
      <c r="K1745" t="s">
        <v>228</v>
      </c>
      <c r="L1745" t="s">
        <v>22002</v>
      </c>
    </row>
    <row r="1746" spans="1:12" x14ac:dyDescent="0.2">
      <c r="A1746" t="s">
        <v>9574</v>
      </c>
      <c r="B1746" t="s">
        <v>28</v>
      </c>
      <c r="C1746">
        <v>1769</v>
      </c>
      <c r="D1746">
        <v>307.15800000000002</v>
      </c>
      <c r="E1746">
        <v>16.361000000000001</v>
      </c>
      <c r="F1746" t="s">
        <v>9575</v>
      </c>
      <c r="G1746" t="s">
        <v>95</v>
      </c>
      <c r="H1746">
        <v>0</v>
      </c>
      <c r="I1746">
        <v>0</v>
      </c>
      <c r="J1746" t="s">
        <v>95</v>
      </c>
      <c r="K1746" t="s">
        <v>94</v>
      </c>
      <c r="L1746" t="s">
        <v>9576</v>
      </c>
    </row>
    <row r="1747" spans="1:12" x14ac:dyDescent="0.2">
      <c r="A1747" t="s">
        <v>11688</v>
      </c>
      <c r="B1747" t="s">
        <v>28</v>
      </c>
      <c r="C1747">
        <v>2118</v>
      </c>
      <c r="D1747">
        <v>397.21879999999999</v>
      </c>
      <c r="E1747">
        <v>15.381</v>
      </c>
      <c r="F1747" t="s">
        <v>11689</v>
      </c>
      <c r="G1747" t="s">
        <v>229</v>
      </c>
      <c r="H1747">
        <v>0</v>
      </c>
      <c r="I1747">
        <v>0</v>
      </c>
      <c r="J1747" t="s">
        <v>229</v>
      </c>
      <c r="K1747" t="s">
        <v>228</v>
      </c>
      <c r="L1747" t="s">
        <v>11694</v>
      </c>
    </row>
    <row r="1748" spans="1:12" x14ac:dyDescent="0.2">
      <c r="A1748" t="s">
        <v>22543</v>
      </c>
      <c r="B1748" t="s">
        <v>12324</v>
      </c>
      <c r="C1748">
        <v>1978</v>
      </c>
      <c r="D1748">
        <v>297.16840000000002</v>
      </c>
      <c r="E1748">
        <v>14.214</v>
      </c>
      <c r="F1748" t="s">
        <v>22544</v>
      </c>
      <c r="G1748" t="s">
        <v>1024</v>
      </c>
      <c r="H1748" t="s">
        <v>1024</v>
      </c>
      <c r="I1748" t="s">
        <v>230</v>
      </c>
      <c r="J1748" t="s">
        <v>229</v>
      </c>
      <c r="K1748" t="s">
        <v>228</v>
      </c>
      <c r="L1748" t="s">
        <v>22549</v>
      </c>
    </row>
    <row r="1749" spans="1:12" x14ac:dyDescent="0.2">
      <c r="A1749" t="s">
        <v>22727</v>
      </c>
      <c r="B1749" t="s">
        <v>12324</v>
      </c>
      <c r="C1749">
        <v>2016</v>
      </c>
      <c r="D1749">
        <v>305.17320000000001</v>
      </c>
      <c r="E1749">
        <v>15.102</v>
      </c>
      <c r="F1749" t="s">
        <v>22728</v>
      </c>
      <c r="G1749" t="s">
        <v>6114</v>
      </c>
      <c r="H1749">
        <v>0</v>
      </c>
      <c r="I1749" t="s">
        <v>6114</v>
      </c>
      <c r="J1749" t="s">
        <v>5944</v>
      </c>
      <c r="K1749" t="s">
        <v>228</v>
      </c>
      <c r="L1749" t="s">
        <v>22734</v>
      </c>
    </row>
    <row r="1750" spans="1:12" x14ac:dyDescent="0.2">
      <c r="A1750" t="s">
        <v>23973</v>
      </c>
      <c r="B1750" t="s">
        <v>12324</v>
      </c>
      <c r="C1750">
        <v>2277</v>
      </c>
      <c r="D1750">
        <v>363.17790000000002</v>
      </c>
      <c r="E1750">
        <v>15.696999999999999</v>
      </c>
      <c r="F1750" t="s">
        <v>23974</v>
      </c>
      <c r="G1750" t="s">
        <v>895</v>
      </c>
      <c r="H1750">
        <v>0</v>
      </c>
      <c r="I1750" t="s">
        <v>895</v>
      </c>
      <c r="J1750" t="s">
        <v>449</v>
      </c>
      <c r="K1750" t="s">
        <v>78</v>
      </c>
      <c r="L1750" t="s">
        <v>23980</v>
      </c>
    </row>
    <row r="1751" spans="1:12" x14ac:dyDescent="0.2">
      <c r="A1751" t="s">
        <v>21010</v>
      </c>
      <c r="B1751" t="s">
        <v>12324</v>
      </c>
      <c r="C1751">
        <v>1683</v>
      </c>
      <c r="D1751">
        <v>263.161</v>
      </c>
      <c r="E1751">
        <v>16.934999999999999</v>
      </c>
      <c r="F1751" t="s">
        <v>21011</v>
      </c>
      <c r="G1751" t="s">
        <v>5944</v>
      </c>
      <c r="H1751">
        <v>0</v>
      </c>
      <c r="I1751">
        <v>0</v>
      </c>
      <c r="J1751" t="s">
        <v>5944</v>
      </c>
      <c r="K1751" t="s">
        <v>228</v>
      </c>
      <c r="L1751" t="s">
        <v>21018</v>
      </c>
    </row>
    <row r="1752" spans="1:12" x14ac:dyDescent="0.2">
      <c r="A1752" t="s">
        <v>21335</v>
      </c>
      <c r="B1752" t="s">
        <v>12324</v>
      </c>
      <c r="C1752">
        <v>1732</v>
      </c>
      <c r="D1752">
        <v>267.16000000000003</v>
      </c>
      <c r="E1752">
        <v>8.93</v>
      </c>
      <c r="F1752" t="s">
        <v>21336</v>
      </c>
      <c r="G1752" t="s">
        <v>6114</v>
      </c>
      <c r="H1752">
        <v>0</v>
      </c>
      <c r="I1752" t="s">
        <v>6114</v>
      </c>
      <c r="J1752" t="s">
        <v>5944</v>
      </c>
      <c r="K1752" t="s">
        <v>228</v>
      </c>
      <c r="L1752" t="s">
        <v>21341</v>
      </c>
    </row>
    <row r="1753" spans="1:12" x14ac:dyDescent="0.2">
      <c r="A1753" t="s">
        <v>11649</v>
      </c>
      <c r="B1753" t="s">
        <v>28</v>
      </c>
      <c r="C1753">
        <v>2113</v>
      </c>
      <c r="D1753">
        <v>395.21030000000002</v>
      </c>
      <c r="E1753">
        <v>16.553999999999998</v>
      </c>
      <c r="F1753" t="s">
        <v>11650</v>
      </c>
      <c r="G1753" t="s">
        <v>8068</v>
      </c>
      <c r="H1753" t="s">
        <v>8068</v>
      </c>
      <c r="I1753" t="s">
        <v>230</v>
      </c>
      <c r="J1753" t="s">
        <v>229</v>
      </c>
      <c r="K1753" t="s">
        <v>228</v>
      </c>
      <c r="L1753" t="s">
        <v>11655</v>
      </c>
    </row>
    <row r="1754" spans="1:12" x14ac:dyDescent="0.2">
      <c r="A1754" t="s">
        <v>22003</v>
      </c>
      <c r="B1754" t="s">
        <v>12324</v>
      </c>
      <c r="C1754">
        <v>1870</v>
      </c>
      <c r="D1754">
        <v>283.16539999999998</v>
      </c>
      <c r="E1754">
        <v>7.6040000000000001</v>
      </c>
      <c r="F1754" t="s">
        <v>22004</v>
      </c>
      <c r="G1754" t="s">
        <v>634</v>
      </c>
      <c r="H1754">
        <v>0</v>
      </c>
      <c r="I1754" t="s">
        <v>634</v>
      </c>
      <c r="J1754" t="s">
        <v>95</v>
      </c>
      <c r="K1754" t="s">
        <v>94</v>
      </c>
      <c r="L1754" t="s">
        <v>22012</v>
      </c>
    </row>
    <row r="1755" spans="1:12" x14ac:dyDescent="0.2">
      <c r="A1755" t="s">
        <v>10442</v>
      </c>
      <c r="B1755" t="s">
        <v>28</v>
      </c>
      <c r="C1755">
        <v>1925</v>
      </c>
      <c r="D1755">
        <v>335.18889999999999</v>
      </c>
      <c r="E1755">
        <v>17.518999999999998</v>
      </c>
      <c r="F1755" t="s">
        <v>10443</v>
      </c>
      <c r="G1755" t="s">
        <v>229</v>
      </c>
      <c r="H1755">
        <v>0</v>
      </c>
      <c r="I1755">
        <v>0</v>
      </c>
      <c r="J1755" t="s">
        <v>229</v>
      </c>
      <c r="K1755" t="s">
        <v>228</v>
      </c>
      <c r="L1755" t="s">
        <v>10449</v>
      </c>
    </row>
    <row r="1756" spans="1:12" x14ac:dyDescent="0.2">
      <c r="A1756" t="s">
        <v>21811</v>
      </c>
      <c r="B1756" t="s">
        <v>12324</v>
      </c>
      <c r="C1756">
        <v>1839</v>
      </c>
      <c r="D1756">
        <v>279.15800000000002</v>
      </c>
      <c r="E1756">
        <v>13.555999999999999</v>
      </c>
      <c r="F1756" t="s">
        <v>21812</v>
      </c>
      <c r="G1756" t="s">
        <v>6114</v>
      </c>
      <c r="H1756">
        <v>0</v>
      </c>
      <c r="I1756" t="s">
        <v>6114</v>
      </c>
      <c r="J1756" t="s">
        <v>5944</v>
      </c>
      <c r="K1756" t="s">
        <v>228</v>
      </c>
      <c r="L1756" t="s">
        <v>21817</v>
      </c>
    </row>
    <row r="1757" spans="1:12" x14ac:dyDescent="0.2">
      <c r="A1757" t="s">
        <v>22421</v>
      </c>
      <c r="B1757" t="s">
        <v>12324</v>
      </c>
      <c r="C1757">
        <v>1957</v>
      </c>
      <c r="D1757">
        <v>293.20949999999999</v>
      </c>
      <c r="E1757">
        <v>19.431999999999999</v>
      </c>
      <c r="F1757" t="s">
        <v>22422</v>
      </c>
      <c r="G1757" t="s">
        <v>228</v>
      </c>
      <c r="H1757">
        <v>0</v>
      </c>
      <c r="I1757">
        <v>0</v>
      </c>
      <c r="J1757">
        <v>0</v>
      </c>
      <c r="K1757" t="s">
        <v>228</v>
      </c>
      <c r="L1757" t="s">
        <v>22426</v>
      </c>
    </row>
    <row r="1758" spans="1:12" x14ac:dyDescent="0.2">
      <c r="A1758" t="s">
        <v>8052</v>
      </c>
      <c r="B1758" t="s">
        <v>28</v>
      </c>
      <c r="C1758">
        <v>1520</v>
      </c>
      <c r="D1758">
        <v>271.15410000000003</v>
      </c>
      <c r="E1758">
        <v>14.943</v>
      </c>
      <c r="F1758" t="s">
        <v>8053</v>
      </c>
      <c r="G1758" t="s">
        <v>228</v>
      </c>
      <c r="H1758">
        <v>0</v>
      </c>
      <c r="I1758">
        <v>0</v>
      </c>
      <c r="J1758">
        <v>0</v>
      </c>
      <c r="K1758" t="s">
        <v>228</v>
      </c>
      <c r="L1758" t="s">
        <v>8054</v>
      </c>
    </row>
    <row r="1759" spans="1:12" x14ac:dyDescent="0.2">
      <c r="A1759" t="s">
        <v>23859</v>
      </c>
      <c r="B1759" t="s">
        <v>12324</v>
      </c>
      <c r="C1759">
        <v>2249</v>
      </c>
      <c r="D1759">
        <v>350.27140000000003</v>
      </c>
      <c r="E1759">
        <v>13.413</v>
      </c>
      <c r="F1759" t="s">
        <v>23860</v>
      </c>
      <c r="G1759" t="s">
        <v>94</v>
      </c>
      <c r="H1759">
        <v>0</v>
      </c>
      <c r="I1759">
        <v>0</v>
      </c>
      <c r="J1759">
        <v>0</v>
      </c>
      <c r="K1759" t="s">
        <v>94</v>
      </c>
      <c r="L1759" t="s">
        <v>23865</v>
      </c>
    </row>
    <row r="1760" spans="1:12" x14ac:dyDescent="0.2">
      <c r="A1760" t="s">
        <v>23893</v>
      </c>
      <c r="B1760" t="s">
        <v>12324</v>
      </c>
      <c r="C1760">
        <v>2255</v>
      </c>
      <c r="D1760">
        <v>353.22989999999999</v>
      </c>
      <c r="E1760">
        <v>15.372</v>
      </c>
      <c r="F1760" t="s">
        <v>23894</v>
      </c>
      <c r="G1760" t="s">
        <v>229</v>
      </c>
      <c r="H1760">
        <v>0</v>
      </c>
      <c r="I1760">
        <v>0</v>
      </c>
      <c r="J1760" t="s">
        <v>229</v>
      </c>
      <c r="K1760" t="s">
        <v>228</v>
      </c>
      <c r="L1760" t="s">
        <v>23898</v>
      </c>
    </row>
    <row r="1761" spans="1:12" x14ac:dyDescent="0.2">
      <c r="A1761" t="s">
        <v>21835</v>
      </c>
      <c r="B1761" t="s">
        <v>12324</v>
      </c>
      <c r="C1761">
        <v>1843</v>
      </c>
      <c r="D1761">
        <v>279.15899999999999</v>
      </c>
      <c r="E1761">
        <v>13.288</v>
      </c>
      <c r="F1761" t="s">
        <v>21836</v>
      </c>
      <c r="G1761" t="s">
        <v>228</v>
      </c>
      <c r="H1761">
        <v>0</v>
      </c>
      <c r="I1761">
        <v>0</v>
      </c>
      <c r="J1761">
        <v>0</v>
      </c>
      <c r="K1761" t="s">
        <v>228</v>
      </c>
      <c r="L1761" t="s">
        <v>21837</v>
      </c>
    </row>
    <row r="1762" spans="1:12" x14ac:dyDescent="0.2">
      <c r="A1762" t="s">
        <v>23147</v>
      </c>
      <c r="B1762" t="s">
        <v>12324</v>
      </c>
      <c r="C1762">
        <v>2107</v>
      </c>
      <c r="D1762">
        <v>319.18860000000001</v>
      </c>
      <c r="E1762">
        <v>14.502000000000001</v>
      </c>
      <c r="F1762" t="s">
        <v>23148</v>
      </c>
      <c r="G1762" t="s">
        <v>228</v>
      </c>
      <c r="H1762">
        <v>0</v>
      </c>
      <c r="I1762">
        <v>0</v>
      </c>
      <c r="J1762">
        <v>0</v>
      </c>
      <c r="K1762" t="s">
        <v>228</v>
      </c>
      <c r="L1762" t="s">
        <v>23154</v>
      </c>
    </row>
    <row r="1763" spans="1:12" x14ac:dyDescent="0.2">
      <c r="A1763" t="s">
        <v>9623</v>
      </c>
      <c r="B1763" t="s">
        <v>28</v>
      </c>
      <c r="C1763">
        <v>1781</v>
      </c>
      <c r="D1763">
        <v>309.10180000000003</v>
      </c>
      <c r="E1763">
        <v>12.954000000000001</v>
      </c>
      <c r="F1763" t="s">
        <v>9624</v>
      </c>
      <c r="G1763" t="s">
        <v>700</v>
      </c>
      <c r="H1763">
        <v>0</v>
      </c>
      <c r="I1763" t="s">
        <v>700</v>
      </c>
      <c r="J1763" t="s">
        <v>358</v>
      </c>
      <c r="K1763" t="s">
        <v>94</v>
      </c>
      <c r="L1763" t="s">
        <v>9629</v>
      </c>
    </row>
    <row r="1764" spans="1:12" x14ac:dyDescent="0.2">
      <c r="A1764" t="s">
        <v>10093</v>
      </c>
      <c r="B1764" t="s">
        <v>28</v>
      </c>
      <c r="C1764">
        <v>1866</v>
      </c>
      <c r="D1764">
        <v>321.17340000000002</v>
      </c>
      <c r="E1764">
        <v>16.611000000000001</v>
      </c>
      <c r="F1764" t="s">
        <v>10094</v>
      </c>
      <c r="G1764" t="s">
        <v>700</v>
      </c>
      <c r="H1764">
        <v>0</v>
      </c>
      <c r="I1764" t="s">
        <v>700</v>
      </c>
      <c r="J1764" t="s">
        <v>358</v>
      </c>
      <c r="K1764" t="s">
        <v>94</v>
      </c>
      <c r="L1764" t="s">
        <v>10100</v>
      </c>
    </row>
    <row r="1765" spans="1:12" x14ac:dyDescent="0.2">
      <c r="A1765" t="s">
        <v>19437</v>
      </c>
      <c r="B1765" t="s">
        <v>12324</v>
      </c>
      <c r="C1765">
        <v>1384</v>
      </c>
      <c r="D1765">
        <v>230.17529999999999</v>
      </c>
      <c r="E1765">
        <v>7.9710000000000001</v>
      </c>
      <c r="F1765" t="s">
        <v>19438</v>
      </c>
      <c r="G1765" t="s">
        <v>16073</v>
      </c>
      <c r="H1765" t="s">
        <v>16073</v>
      </c>
      <c r="I1765" t="s">
        <v>230</v>
      </c>
      <c r="J1765" t="s">
        <v>229</v>
      </c>
      <c r="K1765" t="s">
        <v>228</v>
      </c>
      <c r="L1765" t="s">
        <v>19446</v>
      </c>
    </row>
    <row r="1766" spans="1:12" x14ac:dyDescent="0.2">
      <c r="A1766" t="s">
        <v>10832</v>
      </c>
      <c r="B1766" t="s">
        <v>28</v>
      </c>
      <c r="C1766">
        <v>1983</v>
      </c>
      <c r="D1766">
        <v>351.185</v>
      </c>
      <c r="E1766">
        <v>17.768999999999998</v>
      </c>
      <c r="F1766" t="s">
        <v>10833</v>
      </c>
      <c r="G1766" t="s">
        <v>539</v>
      </c>
      <c r="H1766" t="s">
        <v>426</v>
      </c>
      <c r="I1766" t="s">
        <v>230</v>
      </c>
      <c r="J1766" t="s">
        <v>229</v>
      </c>
      <c r="K1766" t="s">
        <v>228</v>
      </c>
      <c r="L1766" t="s">
        <v>10834</v>
      </c>
    </row>
    <row r="1767" spans="1:12" x14ac:dyDescent="0.2">
      <c r="A1767" t="s">
        <v>23228</v>
      </c>
      <c r="B1767" t="s">
        <v>12324</v>
      </c>
      <c r="C1767">
        <v>2120</v>
      </c>
      <c r="D1767">
        <v>321.20679999999999</v>
      </c>
      <c r="E1767">
        <v>16.739999999999998</v>
      </c>
      <c r="F1767" t="s">
        <v>23229</v>
      </c>
      <c r="G1767" t="s">
        <v>5944</v>
      </c>
      <c r="H1767">
        <v>0</v>
      </c>
      <c r="I1767">
        <v>0</v>
      </c>
      <c r="J1767" t="s">
        <v>5944</v>
      </c>
      <c r="K1767" t="s">
        <v>228</v>
      </c>
      <c r="L1767" t="s">
        <v>23235</v>
      </c>
    </row>
    <row r="1768" spans="1:12" x14ac:dyDescent="0.2">
      <c r="A1768" t="s">
        <v>20762</v>
      </c>
      <c r="B1768" t="s">
        <v>12324</v>
      </c>
      <c r="C1768">
        <v>1632</v>
      </c>
      <c r="D1768">
        <v>255.19640000000001</v>
      </c>
      <c r="E1768">
        <v>17.105</v>
      </c>
      <c r="F1768" t="s">
        <v>20763</v>
      </c>
      <c r="G1768" t="s">
        <v>6114</v>
      </c>
      <c r="H1768">
        <v>0</v>
      </c>
      <c r="I1768" t="s">
        <v>6114</v>
      </c>
      <c r="J1768" t="s">
        <v>5944</v>
      </c>
      <c r="K1768" t="s">
        <v>228</v>
      </c>
      <c r="L1768" t="s">
        <v>20764</v>
      </c>
    </row>
    <row r="1769" spans="1:12" x14ac:dyDescent="0.2">
      <c r="A1769" t="s">
        <v>24556</v>
      </c>
      <c r="B1769" t="s">
        <v>12324</v>
      </c>
      <c r="C1769">
        <v>2395</v>
      </c>
      <c r="D1769">
        <v>450.36009999999999</v>
      </c>
      <c r="E1769">
        <v>16.957000000000001</v>
      </c>
      <c r="F1769" t="s">
        <v>24557</v>
      </c>
      <c r="G1769" t="s">
        <v>24565</v>
      </c>
      <c r="H1769" t="s">
        <v>24565</v>
      </c>
      <c r="I1769" t="s">
        <v>24566</v>
      </c>
      <c r="J1769" t="s">
        <v>10520</v>
      </c>
      <c r="K1769" t="s">
        <v>228</v>
      </c>
      <c r="L1769" t="s">
        <v>24567</v>
      </c>
    </row>
    <row r="1770" spans="1:12" x14ac:dyDescent="0.2">
      <c r="A1770" t="s">
        <v>23987</v>
      </c>
      <c r="B1770" t="s">
        <v>12324</v>
      </c>
      <c r="C1770">
        <v>2281</v>
      </c>
      <c r="D1770">
        <v>365.22910000000002</v>
      </c>
      <c r="E1770">
        <v>14.973000000000001</v>
      </c>
      <c r="F1770" t="s">
        <v>23988</v>
      </c>
      <c r="G1770" t="s">
        <v>6011</v>
      </c>
      <c r="H1770" t="s">
        <v>6011</v>
      </c>
      <c r="I1770" t="s">
        <v>6012</v>
      </c>
      <c r="J1770" t="s">
        <v>113</v>
      </c>
      <c r="K1770" t="s">
        <v>112</v>
      </c>
      <c r="L1770" t="s">
        <v>23994</v>
      </c>
    </row>
    <row r="1771" spans="1:12" x14ac:dyDescent="0.2">
      <c r="A1771" t="s">
        <v>9545</v>
      </c>
      <c r="B1771" t="s">
        <v>28</v>
      </c>
      <c r="C1771">
        <v>1762</v>
      </c>
      <c r="D1771">
        <v>307.15469999999999</v>
      </c>
      <c r="E1771">
        <v>17.41</v>
      </c>
      <c r="F1771" t="s">
        <v>9546</v>
      </c>
      <c r="G1771" t="s">
        <v>1669</v>
      </c>
      <c r="H1771">
        <v>0</v>
      </c>
      <c r="I1771">
        <v>0</v>
      </c>
      <c r="J1771" t="s">
        <v>1669</v>
      </c>
      <c r="K1771" t="s">
        <v>94</v>
      </c>
      <c r="L1771" t="s">
        <v>9551</v>
      </c>
    </row>
    <row r="1772" spans="1:12" x14ac:dyDescent="0.2">
      <c r="A1772" t="s">
        <v>24019</v>
      </c>
      <c r="B1772" t="s">
        <v>12324</v>
      </c>
      <c r="C1772">
        <v>2290</v>
      </c>
      <c r="D1772">
        <v>372.22300000000001</v>
      </c>
      <c r="E1772">
        <v>9.1590000000000007</v>
      </c>
      <c r="F1772" t="s">
        <v>24020</v>
      </c>
      <c r="G1772" t="s">
        <v>2514</v>
      </c>
      <c r="H1772" t="s">
        <v>447</v>
      </c>
      <c r="I1772" t="s">
        <v>448</v>
      </c>
      <c r="J1772" t="s">
        <v>449</v>
      </c>
      <c r="K1772" t="s">
        <v>78</v>
      </c>
      <c r="L1772" t="s">
        <v>24026</v>
      </c>
    </row>
    <row r="1773" spans="1:12" x14ac:dyDescent="0.2">
      <c r="A1773" t="s">
        <v>24769</v>
      </c>
      <c r="B1773" t="s">
        <v>12324</v>
      </c>
      <c r="C1773">
        <v>2445</v>
      </c>
      <c r="D1773">
        <v>604.36959999999999</v>
      </c>
      <c r="E1773">
        <v>18.609000000000002</v>
      </c>
      <c r="F1773" t="s">
        <v>24770</v>
      </c>
      <c r="G1773" t="s">
        <v>6445</v>
      </c>
      <c r="H1773" t="s">
        <v>6445</v>
      </c>
      <c r="I1773" t="s">
        <v>448</v>
      </c>
      <c r="J1773" t="s">
        <v>449</v>
      </c>
      <c r="K1773" t="s">
        <v>78</v>
      </c>
      <c r="L1773" t="s">
        <v>24775</v>
      </c>
    </row>
    <row r="1774" spans="1:12" x14ac:dyDescent="0.2">
      <c r="A1774" t="s">
        <v>9442</v>
      </c>
      <c r="B1774" t="s">
        <v>28</v>
      </c>
      <c r="C1774">
        <v>1744</v>
      </c>
      <c r="D1774">
        <v>303.1798</v>
      </c>
      <c r="E1774">
        <v>14.923999999999999</v>
      </c>
      <c r="F1774" t="s">
        <v>9443</v>
      </c>
      <c r="G1774" t="s">
        <v>2514</v>
      </c>
      <c r="H1774" t="s">
        <v>447</v>
      </c>
      <c r="I1774" t="s">
        <v>448</v>
      </c>
      <c r="J1774" t="s">
        <v>449</v>
      </c>
      <c r="K1774" t="s">
        <v>78</v>
      </c>
      <c r="L1774" t="s">
        <v>9450</v>
      </c>
    </row>
    <row r="1775" spans="1:12" x14ac:dyDescent="0.2">
      <c r="A1775" t="s">
        <v>23638</v>
      </c>
      <c r="B1775" t="s">
        <v>12324</v>
      </c>
      <c r="C1775">
        <v>2203</v>
      </c>
      <c r="D1775">
        <v>337.24849999999998</v>
      </c>
      <c r="E1775">
        <v>12.643000000000001</v>
      </c>
      <c r="F1775" t="s">
        <v>23639</v>
      </c>
      <c r="G1775" t="s">
        <v>725</v>
      </c>
      <c r="H1775" t="s">
        <v>447</v>
      </c>
      <c r="I1775" t="s">
        <v>448</v>
      </c>
      <c r="J1775" t="s">
        <v>449</v>
      </c>
      <c r="K1775" t="s">
        <v>78</v>
      </c>
      <c r="L1775" t="s">
        <v>23645</v>
      </c>
    </row>
    <row r="1776" spans="1:12" x14ac:dyDescent="0.2">
      <c r="A1776" t="s">
        <v>12537</v>
      </c>
      <c r="B1776" t="s">
        <v>12324</v>
      </c>
      <c r="C1776">
        <v>70</v>
      </c>
      <c r="D1776">
        <v>116.07089999999999</v>
      </c>
      <c r="E1776">
        <v>0.99099999999999999</v>
      </c>
      <c r="F1776" t="s">
        <v>12538</v>
      </c>
      <c r="G1776" t="s">
        <v>12543</v>
      </c>
      <c r="H1776" t="s">
        <v>447</v>
      </c>
      <c r="I1776" t="s">
        <v>448</v>
      </c>
      <c r="J1776" t="s">
        <v>449</v>
      </c>
      <c r="K1776" t="s">
        <v>78</v>
      </c>
      <c r="L1776" t="s">
        <v>12544</v>
      </c>
    </row>
    <row r="1777" spans="1:12" x14ac:dyDescent="0.2">
      <c r="A1777" t="s">
        <v>22572</v>
      </c>
      <c r="B1777" t="s">
        <v>12324</v>
      </c>
      <c r="C1777">
        <v>1984</v>
      </c>
      <c r="D1777">
        <v>298.20249999999999</v>
      </c>
      <c r="E1777">
        <v>15.798999999999999</v>
      </c>
      <c r="F1777" t="s">
        <v>22573</v>
      </c>
      <c r="G1777" t="s">
        <v>447</v>
      </c>
      <c r="H1777" t="s">
        <v>447</v>
      </c>
      <c r="I1777" t="s">
        <v>448</v>
      </c>
      <c r="J1777" t="s">
        <v>449</v>
      </c>
      <c r="K1777" t="s">
        <v>78</v>
      </c>
      <c r="L1777" t="s">
        <v>22579</v>
      </c>
    </row>
    <row r="1778" spans="1:12" x14ac:dyDescent="0.2">
      <c r="A1778" t="s">
        <v>24613</v>
      </c>
      <c r="B1778" t="s">
        <v>12324</v>
      </c>
      <c r="C1778">
        <v>2408</v>
      </c>
      <c r="D1778">
        <v>460.27670000000001</v>
      </c>
      <c r="E1778">
        <v>10.877000000000001</v>
      </c>
      <c r="F1778" t="s">
        <v>24614</v>
      </c>
      <c r="G1778" t="s">
        <v>3151</v>
      </c>
      <c r="H1778" t="s">
        <v>447</v>
      </c>
      <c r="I1778" t="s">
        <v>448</v>
      </c>
      <c r="J1778" t="s">
        <v>449</v>
      </c>
      <c r="K1778" t="s">
        <v>78</v>
      </c>
      <c r="L1778" t="s">
        <v>24622</v>
      </c>
    </row>
    <row r="1779" spans="1:12" x14ac:dyDescent="0.2">
      <c r="A1779" t="s">
        <v>16649</v>
      </c>
      <c r="B1779" t="s">
        <v>12324</v>
      </c>
      <c r="C1779">
        <v>855</v>
      </c>
      <c r="D1779">
        <v>194.11840000000001</v>
      </c>
      <c r="E1779">
        <v>1.2390000000000001</v>
      </c>
      <c r="F1779" t="s">
        <v>16650</v>
      </c>
      <c r="G1779" t="s">
        <v>447</v>
      </c>
      <c r="H1779" t="s">
        <v>447</v>
      </c>
      <c r="I1779" t="s">
        <v>448</v>
      </c>
      <c r="J1779" t="s">
        <v>449</v>
      </c>
      <c r="K1779" t="s">
        <v>78</v>
      </c>
      <c r="L1779" t="s">
        <v>16656</v>
      </c>
    </row>
    <row r="1780" spans="1:12" x14ac:dyDescent="0.2">
      <c r="A1780" t="s">
        <v>19270</v>
      </c>
      <c r="B1780" t="s">
        <v>12324</v>
      </c>
      <c r="C1780">
        <v>1339</v>
      </c>
      <c r="D1780">
        <v>226.18100000000001</v>
      </c>
      <c r="E1780">
        <v>14.997999999999999</v>
      </c>
      <c r="F1780" t="s">
        <v>19271</v>
      </c>
      <c r="G1780" t="s">
        <v>447</v>
      </c>
      <c r="H1780" t="s">
        <v>447</v>
      </c>
      <c r="I1780" t="s">
        <v>448</v>
      </c>
      <c r="J1780" t="s">
        <v>449</v>
      </c>
      <c r="K1780" t="s">
        <v>78</v>
      </c>
      <c r="L1780" t="s">
        <v>19276</v>
      </c>
    </row>
    <row r="1781" spans="1:12" x14ac:dyDescent="0.2">
      <c r="A1781" t="s">
        <v>19037</v>
      </c>
      <c r="B1781" t="s">
        <v>12324</v>
      </c>
      <c r="C1781">
        <v>1297</v>
      </c>
      <c r="D1781">
        <v>223.1797</v>
      </c>
      <c r="E1781">
        <v>14.454000000000001</v>
      </c>
      <c r="F1781" t="s">
        <v>19038</v>
      </c>
      <c r="G1781" t="s">
        <v>447</v>
      </c>
      <c r="H1781" t="s">
        <v>447</v>
      </c>
      <c r="I1781" t="s">
        <v>448</v>
      </c>
      <c r="J1781" t="s">
        <v>449</v>
      </c>
      <c r="K1781" t="s">
        <v>78</v>
      </c>
      <c r="L1781" t="s">
        <v>19044</v>
      </c>
    </row>
    <row r="1782" spans="1:12" x14ac:dyDescent="0.2">
      <c r="A1782" t="s">
        <v>18367</v>
      </c>
      <c r="B1782" t="s">
        <v>12324</v>
      </c>
      <c r="C1782">
        <v>1170</v>
      </c>
      <c r="D1782">
        <v>213.12430000000001</v>
      </c>
      <c r="E1782">
        <v>1.204</v>
      </c>
      <c r="F1782" t="s">
        <v>18368</v>
      </c>
      <c r="G1782" t="s">
        <v>725</v>
      </c>
      <c r="H1782" t="s">
        <v>447</v>
      </c>
      <c r="I1782" t="s">
        <v>448</v>
      </c>
      <c r="J1782" t="s">
        <v>449</v>
      </c>
      <c r="K1782" t="s">
        <v>78</v>
      </c>
      <c r="L1782" t="s">
        <v>18373</v>
      </c>
    </row>
    <row r="1783" spans="1:12" x14ac:dyDescent="0.2">
      <c r="A1783" t="s">
        <v>8281</v>
      </c>
      <c r="B1783" t="s">
        <v>28</v>
      </c>
      <c r="C1783">
        <v>1563</v>
      </c>
      <c r="D1783">
        <v>277.14400000000001</v>
      </c>
      <c r="E1783">
        <v>16.657</v>
      </c>
      <c r="F1783" t="s">
        <v>8282</v>
      </c>
      <c r="G1783" t="s">
        <v>5030</v>
      </c>
      <c r="H1783">
        <v>0</v>
      </c>
      <c r="I1783" t="s">
        <v>5030</v>
      </c>
      <c r="J1783" t="s">
        <v>4031</v>
      </c>
      <c r="K1783" t="s">
        <v>141</v>
      </c>
      <c r="L1783" t="s">
        <v>8290</v>
      </c>
    </row>
    <row r="1784" spans="1:12" x14ac:dyDescent="0.2">
      <c r="A1784" t="s">
        <v>23255</v>
      </c>
      <c r="B1784" t="s">
        <v>12324</v>
      </c>
      <c r="C1784">
        <v>2126</v>
      </c>
      <c r="D1784">
        <v>321.24340000000001</v>
      </c>
      <c r="E1784">
        <v>19.11</v>
      </c>
      <c r="F1784" t="s">
        <v>23256</v>
      </c>
      <c r="G1784" t="s">
        <v>8068</v>
      </c>
      <c r="H1784" t="s">
        <v>8068</v>
      </c>
      <c r="I1784" t="s">
        <v>230</v>
      </c>
      <c r="J1784" t="s">
        <v>229</v>
      </c>
      <c r="K1784" t="s">
        <v>228</v>
      </c>
      <c r="L1784" t="s">
        <v>23263</v>
      </c>
    </row>
    <row r="1785" spans="1:12" x14ac:dyDescent="0.2">
      <c r="A1785" t="s">
        <v>20522</v>
      </c>
      <c r="B1785" t="s">
        <v>12324</v>
      </c>
      <c r="C1785">
        <v>1589</v>
      </c>
      <c r="D1785">
        <v>251.12690000000001</v>
      </c>
      <c r="E1785">
        <v>8.5719999999999992</v>
      </c>
      <c r="F1785" t="s">
        <v>20523</v>
      </c>
      <c r="G1785" t="s">
        <v>228</v>
      </c>
      <c r="H1785">
        <v>0</v>
      </c>
      <c r="I1785">
        <v>0</v>
      </c>
      <c r="J1785">
        <v>0</v>
      </c>
      <c r="K1785" t="s">
        <v>228</v>
      </c>
      <c r="L1785" t="s">
        <v>20529</v>
      </c>
    </row>
    <row r="1786" spans="1:12" x14ac:dyDescent="0.2">
      <c r="A1786" t="s">
        <v>21838</v>
      </c>
      <c r="B1786" t="s">
        <v>12324</v>
      </c>
      <c r="C1786">
        <v>1844</v>
      </c>
      <c r="D1786">
        <v>279.17070000000001</v>
      </c>
      <c r="E1786">
        <v>7.7370000000000001</v>
      </c>
      <c r="F1786" t="s">
        <v>21839</v>
      </c>
      <c r="G1786" t="s">
        <v>21669</v>
      </c>
      <c r="H1786" t="s">
        <v>21669</v>
      </c>
      <c r="I1786" t="s">
        <v>230</v>
      </c>
      <c r="J1786" t="s">
        <v>229</v>
      </c>
      <c r="K1786" t="s">
        <v>228</v>
      </c>
      <c r="L1786" t="s">
        <v>21845</v>
      </c>
    </row>
    <row r="1787" spans="1:12" x14ac:dyDescent="0.2">
      <c r="A1787" t="s">
        <v>19876</v>
      </c>
      <c r="B1787" t="s">
        <v>12324</v>
      </c>
      <c r="C1787">
        <v>1460</v>
      </c>
      <c r="D1787">
        <v>237.16040000000001</v>
      </c>
      <c r="E1787">
        <v>5.3559999999999999</v>
      </c>
      <c r="F1787" t="s">
        <v>19877</v>
      </c>
      <c r="G1787" t="s">
        <v>2694</v>
      </c>
      <c r="H1787">
        <v>0</v>
      </c>
      <c r="I1787" t="s">
        <v>2694</v>
      </c>
      <c r="J1787" t="s">
        <v>229</v>
      </c>
      <c r="K1787" t="s">
        <v>228</v>
      </c>
      <c r="L1787" t="s">
        <v>19882</v>
      </c>
    </row>
    <row r="1788" spans="1:12" x14ac:dyDescent="0.2">
      <c r="A1788" t="s">
        <v>8427</v>
      </c>
      <c r="B1788" t="s">
        <v>28</v>
      </c>
      <c r="C1788">
        <v>1584</v>
      </c>
      <c r="D1788">
        <v>279.12569999999999</v>
      </c>
      <c r="E1788">
        <v>13.592000000000001</v>
      </c>
      <c r="F1788" t="s">
        <v>8428</v>
      </c>
      <c r="G1788" t="s">
        <v>4768</v>
      </c>
      <c r="H1788" t="s">
        <v>266</v>
      </c>
      <c r="I1788" t="s">
        <v>114</v>
      </c>
      <c r="J1788" t="s">
        <v>113</v>
      </c>
      <c r="K1788" t="s">
        <v>112</v>
      </c>
      <c r="L1788" t="s">
        <v>8433</v>
      </c>
    </row>
    <row r="1789" spans="1:12" x14ac:dyDescent="0.2">
      <c r="A1789" t="s">
        <v>21901</v>
      </c>
      <c r="B1789" t="s">
        <v>12324</v>
      </c>
      <c r="C1789">
        <v>1852</v>
      </c>
      <c r="D1789">
        <v>281.13709999999998</v>
      </c>
      <c r="E1789">
        <v>9.718</v>
      </c>
      <c r="F1789" t="s">
        <v>21902</v>
      </c>
      <c r="G1789" t="s">
        <v>6114</v>
      </c>
      <c r="H1789">
        <v>0</v>
      </c>
      <c r="I1789" t="s">
        <v>6114</v>
      </c>
      <c r="J1789" t="s">
        <v>5944</v>
      </c>
      <c r="K1789" t="s">
        <v>228</v>
      </c>
      <c r="L1789" t="s">
        <v>21906</v>
      </c>
    </row>
    <row r="1790" spans="1:12" x14ac:dyDescent="0.2">
      <c r="A1790" t="s">
        <v>23374</v>
      </c>
      <c r="B1790" t="s">
        <v>12324</v>
      </c>
      <c r="C1790">
        <v>2145</v>
      </c>
      <c r="D1790">
        <v>325.16410000000002</v>
      </c>
      <c r="E1790">
        <v>13.755000000000001</v>
      </c>
      <c r="F1790" t="s">
        <v>23375</v>
      </c>
      <c r="G1790" t="s">
        <v>4768</v>
      </c>
      <c r="H1790" t="s">
        <v>266</v>
      </c>
      <c r="I1790" t="s">
        <v>114</v>
      </c>
      <c r="J1790" t="s">
        <v>113</v>
      </c>
      <c r="K1790" t="s">
        <v>112</v>
      </c>
      <c r="L1790" t="s">
        <v>23380</v>
      </c>
    </row>
    <row r="1791" spans="1:12" x14ac:dyDescent="0.2">
      <c r="A1791" t="s">
        <v>21667</v>
      </c>
      <c r="B1791" t="s">
        <v>12324</v>
      </c>
      <c r="C1791">
        <v>1813</v>
      </c>
      <c r="D1791">
        <v>277.14299999999997</v>
      </c>
      <c r="E1791">
        <v>13.451000000000001</v>
      </c>
      <c r="F1791" t="s">
        <v>21668</v>
      </c>
      <c r="G1791" t="s">
        <v>21669</v>
      </c>
      <c r="H1791" t="s">
        <v>21669</v>
      </c>
      <c r="I1791" t="s">
        <v>230</v>
      </c>
      <c r="J1791" t="s">
        <v>229</v>
      </c>
      <c r="K1791" t="s">
        <v>228</v>
      </c>
      <c r="L1791" t="s">
        <v>21670</v>
      </c>
    </row>
    <row r="1792" spans="1:12" x14ac:dyDescent="0.2">
      <c r="A1792" t="s">
        <v>10797</v>
      </c>
      <c r="B1792" t="s">
        <v>28</v>
      </c>
      <c r="C1792">
        <v>1977</v>
      </c>
      <c r="D1792">
        <v>351.1841</v>
      </c>
      <c r="E1792">
        <v>16.756</v>
      </c>
      <c r="F1792" t="s">
        <v>10798</v>
      </c>
      <c r="G1792" t="s">
        <v>228</v>
      </c>
      <c r="H1792">
        <v>0</v>
      </c>
      <c r="I1792">
        <v>0</v>
      </c>
      <c r="J1792">
        <v>0</v>
      </c>
      <c r="K1792" t="s">
        <v>228</v>
      </c>
      <c r="L1792" t="s">
        <v>10803</v>
      </c>
    </row>
    <row r="1793" spans="1:12" x14ac:dyDescent="0.2">
      <c r="A1793" t="s">
        <v>23850</v>
      </c>
      <c r="B1793" t="s">
        <v>12324</v>
      </c>
      <c r="C1793">
        <v>2247</v>
      </c>
      <c r="D1793">
        <v>349.1995</v>
      </c>
      <c r="E1793">
        <v>16.288</v>
      </c>
      <c r="F1793" t="s">
        <v>23851</v>
      </c>
      <c r="G1793" t="s">
        <v>10406</v>
      </c>
      <c r="H1793" t="s">
        <v>10406</v>
      </c>
      <c r="I1793" t="s">
        <v>9655</v>
      </c>
      <c r="J1793" t="s">
        <v>229</v>
      </c>
      <c r="K1793" t="s">
        <v>228</v>
      </c>
      <c r="L1793" t="s">
        <v>23855</v>
      </c>
    </row>
    <row r="1794" spans="1:12" x14ac:dyDescent="0.2">
      <c r="A1794" t="s">
        <v>18716</v>
      </c>
      <c r="B1794" t="s">
        <v>12324</v>
      </c>
      <c r="C1794">
        <v>1244</v>
      </c>
      <c r="D1794">
        <v>221.15469999999999</v>
      </c>
      <c r="E1794">
        <v>12.926</v>
      </c>
      <c r="F1794" t="s">
        <v>18717</v>
      </c>
      <c r="G1794" t="s">
        <v>6114</v>
      </c>
      <c r="H1794">
        <v>0</v>
      </c>
      <c r="I1794" t="s">
        <v>6114</v>
      </c>
      <c r="J1794" t="s">
        <v>5944</v>
      </c>
      <c r="K1794" t="s">
        <v>228</v>
      </c>
      <c r="L1794" t="s">
        <v>18722</v>
      </c>
    </row>
    <row r="1795" spans="1:12" x14ac:dyDescent="0.2">
      <c r="A1795" t="s">
        <v>22742</v>
      </c>
      <c r="B1795" t="s">
        <v>12324</v>
      </c>
      <c r="C1795">
        <v>2018</v>
      </c>
      <c r="D1795">
        <v>305.17340000000002</v>
      </c>
      <c r="E1795">
        <v>16.38</v>
      </c>
      <c r="F1795" t="s">
        <v>22743</v>
      </c>
      <c r="G1795" t="s">
        <v>6114</v>
      </c>
      <c r="H1795">
        <v>0</v>
      </c>
      <c r="I1795" t="s">
        <v>6114</v>
      </c>
      <c r="J1795" t="s">
        <v>5944</v>
      </c>
      <c r="K1795" t="s">
        <v>228</v>
      </c>
      <c r="L1795" t="s">
        <v>22748</v>
      </c>
    </row>
    <row r="1796" spans="1:12" x14ac:dyDescent="0.2">
      <c r="A1796" t="s">
        <v>22749</v>
      </c>
      <c r="B1796" t="s">
        <v>12324</v>
      </c>
      <c r="C1796">
        <v>2019</v>
      </c>
      <c r="D1796">
        <v>305.17349999999999</v>
      </c>
      <c r="E1796">
        <v>16.154</v>
      </c>
      <c r="F1796" t="s">
        <v>22750</v>
      </c>
      <c r="G1796" t="s">
        <v>2694</v>
      </c>
      <c r="H1796">
        <v>0</v>
      </c>
      <c r="I1796" t="s">
        <v>2694</v>
      </c>
      <c r="J1796" t="s">
        <v>229</v>
      </c>
      <c r="K1796" t="s">
        <v>228</v>
      </c>
      <c r="L1796" t="s">
        <v>22756</v>
      </c>
    </row>
    <row r="1797" spans="1:12" x14ac:dyDescent="0.2">
      <c r="A1797" t="s">
        <v>23437</v>
      </c>
      <c r="B1797" t="s">
        <v>12324</v>
      </c>
      <c r="C1797">
        <v>2160</v>
      </c>
      <c r="D1797">
        <v>328.19749999999999</v>
      </c>
      <c r="E1797">
        <v>8.1319999999999997</v>
      </c>
      <c r="F1797" t="s">
        <v>23438</v>
      </c>
      <c r="G1797" t="s">
        <v>94</v>
      </c>
      <c r="H1797">
        <v>0</v>
      </c>
      <c r="I1797">
        <v>0</v>
      </c>
      <c r="J1797">
        <v>0</v>
      </c>
      <c r="K1797" t="s">
        <v>94</v>
      </c>
      <c r="L1797" t="s">
        <v>23444</v>
      </c>
    </row>
    <row r="1798" spans="1:12" x14ac:dyDescent="0.2">
      <c r="A1798" t="s">
        <v>23771</v>
      </c>
      <c r="B1798" t="s">
        <v>12324</v>
      </c>
      <c r="C1798">
        <v>2238</v>
      </c>
      <c r="D1798">
        <v>346.23779999999999</v>
      </c>
      <c r="E1798">
        <v>14.404999999999999</v>
      </c>
      <c r="F1798" t="s">
        <v>23772</v>
      </c>
      <c r="G1798" t="s">
        <v>3983</v>
      </c>
      <c r="H1798">
        <v>0</v>
      </c>
      <c r="I1798">
        <v>0</v>
      </c>
      <c r="J1798">
        <v>0</v>
      </c>
      <c r="K1798" t="s">
        <v>3983</v>
      </c>
      <c r="L1798" t="s">
        <v>23778</v>
      </c>
    </row>
    <row r="1799" spans="1:12" x14ac:dyDescent="0.2">
      <c r="A1799" t="s">
        <v>11205</v>
      </c>
      <c r="B1799" t="s">
        <v>28</v>
      </c>
      <c r="C1799">
        <v>2042</v>
      </c>
      <c r="D1799">
        <v>367.17779999999999</v>
      </c>
      <c r="E1799">
        <v>14.324</v>
      </c>
      <c r="F1799" t="s">
        <v>11206</v>
      </c>
      <c r="G1799" t="s">
        <v>11212</v>
      </c>
      <c r="H1799" t="s">
        <v>11212</v>
      </c>
      <c r="I1799" t="s">
        <v>11213</v>
      </c>
      <c r="J1799" t="s">
        <v>11214</v>
      </c>
      <c r="K1799" t="s">
        <v>141</v>
      </c>
      <c r="L1799" t="s">
        <v>11215</v>
      </c>
    </row>
    <row r="1800" spans="1:12" x14ac:dyDescent="0.2">
      <c r="A1800" t="s">
        <v>22828</v>
      </c>
      <c r="B1800" t="s">
        <v>12324</v>
      </c>
      <c r="C1800">
        <v>2034</v>
      </c>
      <c r="D1800">
        <v>307.1542</v>
      </c>
      <c r="E1800">
        <v>13.781000000000001</v>
      </c>
      <c r="F1800" t="s">
        <v>22829</v>
      </c>
      <c r="G1800" t="s">
        <v>228</v>
      </c>
      <c r="H1800">
        <v>0</v>
      </c>
      <c r="I1800">
        <v>0</v>
      </c>
      <c r="J1800">
        <v>0</v>
      </c>
      <c r="K1800" t="s">
        <v>228</v>
      </c>
      <c r="L1800" t="s">
        <v>22833</v>
      </c>
    </row>
    <row r="1801" spans="1:12" x14ac:dyDescent="0.2">
      <c r="A1801" t="s">
        <v>23995</v>
      </c>
      <c r="B1801" t="s">
        <v>12324</v>
      </c>
      <c r="C1801">
        <v>2284</v>
      </c>
      <c r="D1801">
        <v>367.13920000000002</v>
      </c>
      <c r="E1801">
        <v>14.999000000000001</v>
      </c>
      <c r="F1801" t="s">
        <v>23996</v>
      </c>
      <c r="G1801" t="s">
        <v>895</v>
      </c>
      <c r="H1801">
        <v>0</v>
      </c>
      <c r="I1801" t="s">
        <v>895</v>
      </c>
      <c r="J1801" t="s">
        <v>449</v>
      </c>
      <c r="K1801" t="s">
        <v>78</v>
      </c>
      <c r="L1801" t="s">
        <v>24003</v>
      </c>
    </row>
    <row r="1802" spans="1:12" x14ac:dyDescent="0.2">
      <c r="A1802" t="s">
        <v>11598</v>
      </c>
      <c r="B1802" t="s">
        <v>28</v>
      </c>
      <c r="C1802">
        <v>2107</v>
      </c>
      <c r="D1802">
        <v>391.17919999999998</v>
      </c>
      <c r="E1802">
        <v>15.747999999999999</v>
      </c>
      <c r="F1802" t="s">
        <v>11599</v>
      </c>
      <c r="G1802" t="s">
        <v>11604</v>
      </c>
      <c r="H1802" t="s">
        <v>11604</v>
      </c>
      <c r="I1802" t="s">
        <v>7651</v>
      </c>
      <c r="J1802" t="s">
        <v>5944</v>
      </c>
      <c r="K1802" t="s">
        <v>228</v>
      </c>
      <c r="L1802" t="s">
        <v>11605</v>
      </c>
    </row>
    <row r="1803" spans="1:12" x14ac:dyDescent="0.2">
      <c r="A1803" t="s">
        <v>24286</v>
      </c>
      <c r="B1803" t="s">
        <v>12324</v>
      </c>
      <c r="C1803">
        <v>2341</v>
      </c>
      <c r="D1803">
        <v>399.20060000000001</v>
      </c>
      <c r="E1803">
        <v>17.382999999999999</v>
      </c>
      <c r="F1803" t="s">
        <v>24287</v>
      </c>
      <c r="G1803" t="s">
        <v>9915</v>
      </c>
      <c r="H1803">
        <v>0</v>
      </c>
      <c r="I1803" t="s">
        <v>9915</v>
      </c>
      <c r="J1803" t="s">
        <v>5944</v>
      </c>
      <c r="K1803" t="s">
        <v>228</v>
      </c>
      <c r="L1803" t="s">
        <v>24292</v>
      </c>
    </row>
    <row r="1804" spans="1:12" x14ac:dyDescent="0.2">
      <c r="A1804" t="s">
        <v>23560</v>
      </c>
      <c r="B1804" t="s">
        <v>12324</v>
      </c>
      <c r="C1804">
        <v>2189</v>
      </c>
      <c r="D1804">
        <v>335.21910000000003</v>
      </c>
      <c r="E1804">
        <v>17.913</v>
      </c>
      <c r="F1804" t="s">
        <v>23561</v>
      </c>
      <c r="G1804" t="s">
        <v>8461</v>
      </c>
      <c r="H1804" t="s">
        <v>8461</v>
      </c>
      <c r="I1804" t="s">
        <v>8462</v>
      </c>
      <c r="J1804" t="s">
        <v>8463</v>
      </c>
      <c r="K1804" t="s">
        <v>141</v>
      </c>
      <c r="L1804" t="s">
        <v>23567</v>
      </c>
    </row>
    <row r="1805" spans="1:12" x14ac:dyDescent="0.2">
      <c r="A1805" t="s">
        <v>10918</v>
      </c>
      <c r="B1805" t="s">
        <v>28</v>
      </c>
      <c r="C1805">
        <v>2000</v>
      </c>
      <c r="D1805">
        <v>355.09829999999999</v>
      </c>
      <c r="E1805">
        <v>12.971</v>
      </c>
      <c r="F1805" t="s">
        <v>10919</v>
      </c>
      <c r="G1805" t="s">
        <v>10924</v>
      </c>
      <c r="H1805">
        <v>0</v>
      </c>
      <c r="I1805" t="s">
        <v>10924</v>
      </c>
      <c r="J1805" t="s">
        <v>449</v>
      </c>
      <c r="K1805" t="s">
        <v>78</v>
      </c>
      <c r="L1805" t="s">
        <v>10925</v>
      </c>
    </row>
    <row r="1806" spans="1:12" x14ac:dyDescent="0.2">
      <c r="A1806" t="s">
        <v>22814</v>
      </c>
      <c r="B1806" t="s">
        <v>12324</v>
      </c>
      <c r="C1806">
        <v>2032</v>
      </c>
      <c r="D1806">
        <v>307.1533</v>
      </c>
      <c r="E1806">
        <v>13.634</v>
      </c>
      <c r="F1806" t="s">
        <v>22815</v>
      </c>
      <c r="G1806" t="s">
        <v>7651</v>
      </c>
      <c r="H1806">
        <v>0</v>
      </c>
      <c r="I1806" t="s">
        <v>7651</v>
      </c>
      <c r="J1806" t="s">
        <v>5944</v>
      </c>
      <c r="K1806" t="s">
        <v>228</v>
      </c>
      <c r="L1806" t="s">
        <v>22820</v>
      </c>
    </row>
    <row r="1807" spans="1:12" x14ac:dyDescent="0.2">
      <c r="A1807" t="s">
        <v>23825</v>
      </c>
      <c r="B1807" t="s">
        <v>12324</v>
      </c>
      <c r="C1807">
        <v>2244</v>
      </c>
      <c r="D1807">
        <v>349.16570000000002</v>
      </c>
      <c r="E1807">
        <v>6.444</v>
      </c>
      <c r="F1807" t="s">
        <v>23826</v>
      </c>
      <c r="G1807" t="s">
        <v>9915</v>
      </c>
      <c r="H1807">
        <v>0</v>
      </c>
      <c r="I1807" t="s">
        <v>9915</v>
      </c>
      <c r="J1807" t="s">
        <v>5944</v>
      </c>
      <c r="K1807" t="s">
        <v>228</v>
      </c>
      <c r="L1807" t="s">
        <v>23833</v>
      </c>
    </row>
    <row r="1808" spans="1:12" x14ac:dyDescent="0.2">
      <c r="A1808" t="s">
        <v>21299</v>
      </c>
      <c r="B1808" t="s">
        <v>12324</v>
      </c>
      <c r="C1808">
        <v>1725</v>
      </c>
      <c r="D1808">
        <v>267.12279999999998</v>
      </c>
      <c r="E1808">
        <v>11.372999999999999</v>
      </c>
      <c r="F1808" t="s">
        <v>21300</v>
      </c>
      <c r="G1808" t="s">
        <v>895</v>
      </c>
      <c r="H1808">
        <v>0</v>
      </c>
      <c r="I1808" t="s">
        <v>895</v>
      </c>
      <c r="J1808" t="s">
        <v>449</v>
      </c>
      <c r="K1808" t="s">
        <v>78</v>
      </c>
      <c r="L1808" t="s">
        <v>21305</v>
      </c>
    </row>
    <row r="1809" spans="1:12" x14ac:dyDescent="0.2">
      <c r="A1809" t="s">
        <v>11135</v>
      </c>
      <c r="B1809" t="s">
        <v>28</v>
      </c>
      <c r="C1809">
        <v>2033</v>
      </c>
      <c r="D1809">
        <v>365.16309999999999</v>
      </c>
      <c r="E1809">
        <v>14.476000000000001</v>
      </c>
      <c r="F1809" t="s">
        <v>11136</v>
      </c>
      <c r="G1809" t="s">
        <v>11143</v>
      </c>
      <c r="H1809" t="s">
        <v>11143</v>
      </c>
      <c r="I1809" t="s">
        <v>7651</v>
      </c>
      <c r="J1809" t="s">
        <v>5944</v>
      </c>
      <c r="K1809" t="s">
        <v>228</v>
      </c>
      <c r="L1809" t="s">
        <v>11144</v>
      </c>
    </row>
    <row r="1810" spans="1:12" x14ac:dyDescent="0.2">
      <c r="A1810" t="s">
        <v>9616</v>
      </c>
      <c r="B1810" t="s">
        <v>28</v>
      </c>
      <c r="C1810">
        <v>1780</v>
      </c>
      <c r="D1810">
        <v>309.10109999999997</v>
      </c>
      <c r="E1810">
        <v>12.478</v>
      </c>
      <c r="F1810" t="s">
        <v>9617</v>
      </c>
      <c r="G1810" t="s">
        <v>7651</v>
      </c>
      <c r="H1810">
        <v>0</v>
      </c>
      <c r="I1810" t="s">
        <v>7651</v>
      </c>
      <c r="J1810" t="s">
        <v>5944</v>
      </c>
      <c r="K1810" t="s">
        <v>228</v>
      </c>
      <c r="L1810" t="s">
        <v>9622</v>
      </c>
    </row>
    <row r="1811" spans="1:12" x14ac:dyDescent="0.2">
      <c r="A1811" t="s">
        <v>21827</v>
      </c>
      <c r="B1811" t="s">
        <v>12324</v>
      </c>
      <c r="C1811">
        <v>1842</v>
      </c>
      <c r="D1811">
        <v>279.15879999999999</v>
      </c>
      <c r="E1811">
        <v>16.213999999999999</v>
      </c>
      <c r="F1811" t="s">
        <v>21828</v>
      </c>
      <c r="G1811" t="s">
        <v>6114</v>
      </c>
      <c r="H1811">
        <v>0</v>
      </c>
      <c r="I1811" t="s">
        <v>6114</v>
      </c>
      <c r="J1811" t="s">
        <v>5944</v>
      </c>
      <c r="K1811" t="s">
        <v>228</v>
      </c>
      <c r="L1811" t="s">
        <v>21834</v>
      </c>
    </row>
    <row r="1812" spans="1:12" x14ac:dyDescent="0.2">
      <c r="A1812" t="s">
        <v>11656</v>
      </c>
      <c r="B1812" t="s">
        <v>28</v>
      </c>
      <c r="C1812">
        <v>2114</v>
      </c>
      <c r="D1812">
        <v>395.21050000000002</v>
      </c>
      <c r="E1812">
        <v>16.404</v>
      </c>
      <c r="F1812" t="s">
        <v>11657</v>
      </c>
      <c r="G1812" t="s">
        <v>7651</v>
      </c>
      <c r="H1812">
        <v>0</v>
      </c>
      <c r="I1812" t="s">
        <v>7651</v>
      </c>
      <c r="J1812" t="s">
        <v>5944</v>
      </c>
      <c r="K1812" t="s">
        <v>228</v>
      </c>
      <c r="L1812" t="s">
        <v>11663</v>
      </c>
    </row>
    <row r="1813" spans="1:12" x14ac:dyDescent="0.2">
      <c r="A1813" t="s">
        <v>4779</v>
      </c>
      <c r="B1813" t="s">
        <v>28</v>
      </c>
      <c r="C1813">
        <v>929</v>
      </c>
      <c r="D1813">
        <v>213.11269999999999</v>
      </c>
      <c r="E1813">
        <v>14.346</v>
      </c>
      <c r="F1813" t="s">
        <v>4780</v>
      </c>
      <c r="G1813" t="s">
        <v>426</v>
      </c>
      <c r="H1813" t="s">
        <v>426</v>
      </c>
      <c r="I1813" t="s">
        <v>230</v>
      </c>
      <c r="J1813" t="s">
        <v>229</v>
      </c>
      <c r="K1813" t="s">
        <v>228</v>
      </c>
      <c r="L1813" t="s">
        <v>4786</v>
      </c>
    </row>
    <row r="1814" spans="1:12" x14ac:dyDescent="0.2">
      <c r="A1814" t="s">
        <v>10509</v>
      </c>
      <c r="B1814" t="s">
        <v>28</v>
      </c>
      <c r="C1814">
        <v>1936</v>
      </c>
      <c r="D1814">
        <v>339.18099999999998</v>
      </c>
      <c r="E1814">
        <v>16.861000000000001</v>
      </c>
      <c r="F1814" t="s">
        <v>10510</v>
      </c>
      <c r="G1814" t="s">
        <v>1024</v>
      </c>
      <c r="H1814" t="s">
        <v>1024</v>
      </c>
      <c r="I1814" t="s">
        <v>230</v>
      </c>
      <c r="J1814" t="s">
        <v>229</v>
      </c>
      <c r="K1814" t="s">
        <v>228</v>
      </c>
      <c r="L1814" t="s">
        <v>10516</v>
      </c>
    </row>
    <row r="1815" spans="1:12" x14ac:dyDescent="0.2">
      <c r="A1815" t="s">
        <v>11806</v>
      </c>
      <c r="B1815" t="s">
        <v>28</v>
      </c>
      <c r="C1815">
        <v>2134</v>
      </c>
      <c r="D1815">
        <v>411.23759999999999</v>
      </c>
      <c r="E1815">
        <v>16</v>
      </c>
      <c r="F1815" t="s">
        <v>11807</v>
      </c>
      <c r="G1815" t="s">
        <v>9518</v>
      </c>
      <c r="H1815">
        <v>0</v>
      </c>
      <c r="I1815">
        <v>0</v>
      </c>
      <c r="J1815" t="s">
        <v>9518</v>
      </c>
      <c r="K1815" t="s">
        <v>1069</v>
      </c>
      <c r="L1815" t="s">
        <v>11813</v>
      </c>
    </row>
    <row r="1816" spans="1:12" x14ac:dyDescent="0.2">
      <c r="A1816" t="s">
        <v>21040</v>
      </c>
      <c r="B1816" t="s">
        <v>12324</v>
      </c>
      <c r="C1816">
        <v>1688</v>
      </c>
      <c r="D1816">
        <v>263.16359999999997</v>
      </c>
      <c r="E1816">
        <v>15.605</v>
      </c>
      <c r="F1816" t="s">
        <v>21041</v>
      </c>
      <c r="G1816" t="s">
        <v>6114</v>
      </c>
      <c r="H1816">
        <v>0</v>
      </c>
      <c r="I1816" t="s">
        <v>6114</v>
      </c>
      <c r="J1816" t="s">
        <v>5944</v>
      </c>
      <c r="K1816" t="s">
        <v>228</v>
      </c>
      <c r="L1816" t="s">
        <v>21042</v>
      </c>
    </row>
    <row r="1817" spans="1:12" x14ac:dyDescent="0.2">
      <c r="A1817" t="s">
        <v>23530</v>
      </c>
      <c r="B1817" t="s">
        <v>12324</v>
      </c>
      <c r="C1817">
        <v>2182</v>
      </c>
      <c r="D1817">
        <v>333.2047</v>
      </c>
      <c r="E1817">
        <v>17.759</v>
      </c>
      <c r="F1817" t="s">
        <v>23531</v>
      </c>
      <c r="G1817" t="s">
        <v>228</v>
      </c>
      <c r="H1817">
        <v>0</v>
      </c>
      <c r="I1817">
        <v>0</v>
      </c>
      <c r="J1817">
        <v>0</v>
      </c>
      <c r="K1817" t="s">
        <v>228</v>
      </c>
      <c r="L1817" t="s">
        <v>23537</v>
      </c>
    </row>
    <row r="1818" spans="1:12" x14ac:dyDescent="0.2">
      <c r="A1818" t="s">
        <v>11633</v>
      </c>
      <c r="B1818" t="s">
        <v>28</v>
      </c>
      <c r="C1818">
        <v>2111</v>
      </c>
      <c r="D1818">
        <v>393.19299999999998</v>
      </c>
      <c r="E1818">
        <v>15.638</v>
      </c>
      <c r="F1818" t="s">
        <v>11634</v>
      </c>
      <c r="G1818" t="s">
        <v>11604</v>
      </c>
      <c r="H1818" t="s">
        <v>11604</v>
      </c>
      <c r="I1818" t="s">
        <v>7651</v>
      </c>
      <c r="J1818" t="s">
        <v>5944</v>
      </c>
      <c r="K1818" t="s">
        <v>228</v>
      </c>
      <c r="L1818" t="s">
        <v>11639</v>
      </c>
    </row>
    <row r="1819" spans="1:12" x14ac:dyDescent="0.2">
      <c r="A1819" t="s">
        <v>8699</v>
      </c>
      <c r="B1819" t="s">
        <v>28</v>
      </c>
      <c r="C1819">
        <v>1623</v>
      </c>
      <c r="D1819">
        <v>283.19080000000002</v>
      </c>
      <c r="E1819">
        <v>17.481999999999999</v>
      </c>
      <c r="F1819" t="s">
        <v>8700</v>
      </c>
      <c r="G1819" t="s">
        <v>228</v>
      </c>
      <c r="H1819">
        <v>0</v>
      </c>
      <c r="I1819">
        <v>0</v>
      </c>
      <c r="J1819">
        <v>0</v>
      </c>
      <c r="K1819" t="s">
        <v>228</v>
      </c>
      <c r="L1819" t="s">
        <v>8705</v>
      </c>
    </row>
    <row r="1820" spans="1:12" x14ac:dyDescent="0.2">
      <c r="A1820" t="s">
        <v>10814</v>
      </c>
      <c r="B1820" t="s">
        <v>28</v>
      </c>
      <c r="C1820">
        <v>1981</v>
      </c>
      <c r="D1820">
        <v>351.18430000000001</v>
      </c>
      <c r="E1820">
        <v>16.559999999999999</v>
      </c>
      <c r="F1820" t="s">
        <v>10815</v>
      </c>
      <c r="G1820" t="s">
        <v>228</v>
      </c>
      <c r="H1820">
        <v>0</v>
      </c>
      <c r="I1820">
        <v>0</v>
      </c>
      <c r="J1820">
        <v>0</v>
      </c>
      <c r="K1820" t="s">
        <v>228</v>
      </c>
      <c r="L1820" t="s">
        <v>10816</v>
      </c>
    </row>
    <row r="1821" spans="1:12" x14ac:dyDescent="0.2">
      <c r="A1821" t="s">
        <v>23843</v>
      </c>
      <c r="B1821" t="s">
        <v>12324</v>
      </c>
      <c r="C1821">
        <v>2246</v>
      </c>
      <c r="D1821">
        <v>349.19929999999999</v>
      </c>
      <c r="E1821">
        <v>15.473000000000001</v>
      </c>
      <c r="F1821" t="s">
        <v>23844</v>
      </c>
      <c r="G1821" t="s">
        <v>895</v>
      </c>
      <c r="H1821">
        <v>0</v>
      </c>
      <c r="I1821" t="s">
        <v>895</v>
      </c>
      <c r="J1821" t="s">
        <v>449</v>
      </c>
      <c r="K1821" t="s">
        <v>78</v>
      </c>
      <c r="L1821" t="s">
        <v>23849</v>
      </c>
    </row>
    <row r="1822" spans="1:12" x14ac:dyDescent="0.2">
      <c r="A1822" t="s">
        <v>10132</v>
      </c>
      <c r="B1822" t="s">
        <v>28</v>
      </c>
      <c r="C1822">
        <v>1877</v>
      </c>
      <c r="D1822">
        <v>325.16500000000002</v>
      </c>
      <c r="E1822">
        <v>15.875</v>
      </c>
      <c r="F1822" t="s">
        <v>10133</v>
      </c>
      <c r="G1822" t="s">
        <v>895</v>
      </c>
      <c r="H1822">
        <v>0</v>
      </c>
      <c r="I1822" t="s">
        <v>895</v>
      </c>
      <c r="J1822" t="s">
        <v>449</v>
      </c>
      <c r="K1822" t="s">
        <v>78</v>
      </c>
      <c r="L1822" t="s">
        <v>10139</v>
      </c>
    </row>
    <row r="1823" spans="1:12" x14ac:dyDescent="0.2">
      <c r="A1823" t="s">
        <v>10790</v>
      </c>
      <c r="B1823" t="s">
        <v>28</v>
      </c>
      <c r="C1823">
        <v>1976</v>
      </c>
      <c r="D1823">
        <v>351.18400000000003</v>
      </c>
      <c r="E1823">
        <v>16.178999999999998</v>
      </c>
      <c r="F1823" t="s">
        <v>10791</v>
      </c>
      <c r="G1823" t="s">
        <v>895</v>
      </c>
      <c r="H1823">
        <v>0</v>
      </c>
      <c r="I1823" t="s">
        <v>895</v>
      </c>
      <c r="J1823" t="s">
        <v>449</v>
      </c>
      <c r="K1823" t="s">
        <v>78</v>
      </c>
      <c r="L1823" t="s">
        <v>10796</v>
      </c>
    </row>
    <row r="1824" spans="1:12" x14ac:dyDescent="0.2">
      <c r="A1824" t="s">
        <v>9577</v>
      </c>
      <c r="B1824" t="s">
        <v>28</v>
      </c>
      <c r="C1824">
        <v>1771</v>
      </c>
      <c r="D1824">
        <v>307.15809999999999</v>
      </c>
      <c r="E1824">
        <v>15.579000000000001</v>
      </c>
      <c r="F1824" t="s">
        <v>9578</v>
      </c>
      <c r="G1824" t="s">
        <v>228</v>
      </c>
      <c r="H1824">
        <v>0</v>
      </c>
      <c r="I1824">
        <v>0</v>
      </c>
      <c r="J1824">
        <v>0</v>
      </c>
      <c r="K1824" t="s">
        <v>228</v>
      </c>
      <c r="L1824" t="s">
        <v>5823</v>
      </c>
    </row>
    <row r="1825" spans="1:12" x14ac:dyDescent="0.2">
      <c r="A1825" t="s">
        <v>5821</v>
      </c>
      <c r="B1825" t="s">
        <v>28</v>
      </c>
      <c r="C1825">
        <v>1105</v>
      </c>
      <c r="D1825">
        <v>227.12809999999999</v>
      </c>
      <c r="E1825">
        <v>11.285</v>
      </c>
      <c r="F1825" t="s">
        <v>5822</v>
      </c>
      <c r="G1825" t="s">
        <v>228</v>
      </c>
      <c r="H1825">
        <v>0</v>
      </c>
      <c r="I1825">
        <v>0</v>
      </c>
      <c r="J1825">
        <v>0</v>
      </c>
      <c r="K1825" t="s">
        <v>228</v>
      </c>
      <c r="L1825" t="s">
        <v>5823</v>
      </c>
    </row>
    <row r="1826" spans="1:12" x14ac:dyDescent="0.2">
      <c r="A1826" t="s">
        <v>10804</v>
      </c>
      <c r="B1826" t="s">
        <v>28</v>
      </c>
      <c r="C1826">
        <v>1979</v>
      </c>
      <c r="D1826">
        <v>351.18419999999998</v>
      </c>
      <c r="E1826">
        <v>16.295999999999999</v>
      </c>
      <c r="F1826" t="s">
        <v>10805</v>
      </c>
      <c r="G1826" t="s">
        <v>228</v>
      </c>
      <c r="H1826">
        <v>0</v>
      </c>
      <c r="I1826">
        <v>0</v>
      </c>
      <c r="J1826">
        <v>0</v>
      </c>
      <c r="K1826" t="s">
        <v>228</v>
      </c>
      <c r="L1826" t="s">
        <v>10806</v>
      </c>
    </row>
    <row r="1827" spans="1:12" x14ac:dyDescent="0.2">
      <c r="A1827" t="s">
        <v>21661</v>
      </c>
      <c r="B1827" t="s">
        <v>12324</v>
      </c>
      <c r="C1827">
        <v>1812</v>
      </c>
      <c r="D1827">
        <v>277.1429</v>
      </c>
      <c r="E1827">
        <v>15.124000000000001</v>
      </c>
      <c r="F1827" t="s">
        <v>21662</v>
      </c>
      <c r="G1827" t="s">
        <v>7651</v>
      </c>
      <c r="H1827">
        <v>0</v>
      </c>
      <c r="I1827" t="s">
        <v>7651</v>
      </c>
      <c r="J1827" t="s">
        <v>5944</v>
      </c>
      <c r="K1827" t="s">
        <v>228</v>
      </c>
      <c r="L1827" t="s">
        <v>21666</v>
      </c>
    </row>
    <row r="1828" spans="1:12" x14ac:dyDescent="0.2">
      <c r="A1828" t="s">
        <v>10062</v>
      </c>
      <c r="B1828" t="s">
        <v>28</v>
      </c>
      <c r="C1828">
        <v>1862</v>
      </c>
      <c r="D1828">
        <v>321.13459999999998</v>
      </c>
      <c r="E1828">
        <v>14.414999999999999</v>
      </c>
      <c r="F1828" t="s">
        <v>10063</v>
      </c>
      <c r="G1828" t="s">
        <v>895</v>
      </c>
      <c r="H1828">
        <v>0</v>
      </c>
      <c r="I1828" t="s">
        <v>895</v>
      </c>
      <c r="J1828" t="s">
        <v>449</v>
      </c>
      <c r="K1828" t="s">
        <v>78</v>
      </c>
      <c r="L1828" t="s">
        <v>10068</v>
      </c>
    </row>
    <row r="1829" spans="1:12" x14ac:dyDescent="0.2">
      <c r="A1829" t="s">
        <v>21315</v>
      </c>
      <c r="B1829" t="s">
        <v>12324</v>
      </c>
      <c r="C1829">
        <v>1728</v>
      </c>
      <c r="D1829">
        <v>267.15620000000001</v>
      </c>
      <c r="E1829">
        <v>9.9320000000000004</v>
      </c>
      <c r="F1829" t="s">
        <v>21316</v>
      </c>
      <c r="G1829" t="s">
        <v>6114</v>
      </c>
      <c r="H1829">
        <v>0</v>
      </c>
      <c r="I1829" t="s">
        <v>6114</v>
      </c>
      <c r="J1829" t="s">
        <v>5944</v>
      </c>
      <c r="K1829" t="s">
        <v>228</v>
      </c>
      <c r="L1829" t="s">
        <v>21321</v>
      </c>
    </row>
    <row r="1830" spans="1:12" x14ac:dyDescent="0.2">
      <c r="A1830" t="s">
        <v>21976</v>
      </c>
      <c r="B1830" t="s">
        <v>12324</v>
      </c>
      <c r="C1830">
        <v>1865</v>
      </c>
      <c r="D1830">
        <v>283.15219999999999</v>
      </c>
      <c r="E1830">
        <v>15.88</v>
      </c>
      <c r="F1830" t="s">
        <v>21978</v>
      </c>
      <c r="G1830" t="s">
        <v>7651</v>
      </c>
      <c r="H1830">
        <v>0</v>
      </c>
      <c r="I1830" t="s">
        <v>7651</v>
      </c>
      <c r="J1830" t="s">
        <v>5944</v>
      </c>
      <c r="K1830" t="s">
        <v>228</v>
      </c>
      <c r="L1830" t="s">
        <v>21985</v>
      </c>
    </row>
    <row r="1831" spans="1:12" x14ac:dyDescent="0.2">
      <c r="A1831" t="s">
        <v>21187</v>
      </c>
      <c r="B1831" t="s">
        <v>12324</v>
      </c>
      <c r="C1831">
        <v>1707</v>
      </c>
      <c r="D1831">
        <v>265.14269999999999</v>
      </c>
      <c r="E1831">
        <v>14.026</v>
      </c>
      <c r="F1831" t="s">
        <v>21188</v>
      </c>
      <c r="G1831" t="s">
        <v>11143</v>
      </c>
      <c r="H1831" t="s">
        <v>11143</v>
      </c>
      <c r="I1831" t="s">
        <v>7651</v>
      </c>
      <c r="J1831" t="s">
        <v>5944</v>
      </c>
      <c r="K1831" t="s">
        <v>228</v>
      </c>
      <c r="L1831" t="s">
        <v>21189</v>
      </c>
    </row>
    <row r="1832" spans="1:12" x14ac:dyDescent="0.2">
      <c r="A1832" t="s">
        <v>21190</v>
      </c>
      <c r="B1832" t="s">
        <v>12324</v>
      </c>
      <c r="C1832">
        <v>1708</v>
      </c>
      <c r="D1832">
        <v>265.14280000000002</v>
      </c>
      <c r="E1832">
        <v>12.913</v>
      </c>
      <c r="F1832" t="s">
        <v>21191</v>
      </c>
      <c r="G1832" t="s">
        <v>11143</v>
      </c>
      <c r="H1832" t="s">
        <v>11143</v>
      </c>
      <c r="I1832" t="s">
        <v>7651</v>
      </c>
      <c r="J1832" t="s">
        <v>5944</v>
      </c>
      <c r="K1832" t="s">
        <v>228</v>
      </c>
      <c r="L1832" t="s">
        <v>21192</v>
      </c>
    </row>
    <row r="1833" spans="1:12" x14ac:dyDescent="0.2">
      <c r="A1833" t="s">
        <v>23626</v>
      </c>
      <c r="B1833" t="s">
        <v>12324</v>
      </c>
      <c r="C1833">
        <v>2201</v>
      </c>
      <c r="D1833">
        <v>337.10509999999999</v>
      </c>
      <c r="E1833">
        <v>18.213000000000001</v>
      </c>
      <c r="F1833" t="s">
        <v>23627</v>
      </c>
      <c r="G1833" t="s">
        <v>5944</v>
      </c>
      <c r="H1833">
        <v>0</v>
      </c>
      <c r="I1833">
        <v>0</v>
      </c>
      <c r="J1833" t="s">
        <v>5944</v>
      </c>
      <c r="K1833" t="s">
        <v>228</v>
      </c>
      <c r="L1833" t="s">
        <v>23634</v>
      </c>
    </row>
    <row r="1834" spans="1:12" x14ac:dyDescent="0.2">
      <c r="A1834" t="s">
        <v>11331</v>
      </c>
      <c r="B1834" t="s">
        <v>28</v>
      </c>
      <c r="C1834">
        <v>2068</v>
      </c>
      <c r="D1834">
        <v>373.16579999999999</v>
      </c>
      <c r="E1834">
        <v>16.181000000000001</v>
      </c>
      <c r="F1834" t="s">
        <v>11332</v>
      </c>
      <c r="G1834" t="s">
        <v>11339</v>
      </c>
      <c r="H1834" t="s">
        <v>11340</v>
      </c>
      <c r="I1834" t="s">
        <v>9915</v>
      </c>
      <c r="J1834" t="s">
        <v>5944</v>
      </c>
      <c r="K1834" t="s">
        <v>228</v>
      </c>
      <c r="L1834" t="s">
        <v>11341</v>
      </c>
    </row>
    <row r="1835" spans="1:12" x14ac:dyDescent="0.2">
      <c r="A1835" t="s">
        <v>8409</v>
      </c>
      <c r="B1835" t="s">
        <v>28</v>
      </c>
      <c r="C1835">
        <v>1582</v>
      </c>
      <c r="D1835">
        <v>279.12259999999998</v>
      </c>
      <c r="E1835">
        <v>15.71</v>
      </c>
      <c r="F1835" t="s">
        <v>8410</v>
      </c>
      <c r="G1835" t="s">
        <v>7651</v>
      </c>
      <c r="H1835">
        <v>0</v>
      </c>
      <c r="I1835" t="s">
        <v>7651</v>
      </c>
      <c r="J1835" t="s">
        <v>5944</v>
      </c>
      <c r="K1835" t="s">
        <v>228</v>
      </c>
      <c r="L1835" t="s">
        <v>8416</v>
      </c>
    </row>
    <row r="1836" spans="1:12" x14ac:dyDescent="0.2">
      <c r="A1836" t="s">
        <v>11365</v>
      </c>
      <c r="B1836" t="s">
        <v>28</v>
      </c>
      <c r="C1836">
        <v>2072</v>
      </c>
      <c r="D1836">
        <v>375.18299999999999</v>
      </c>
      <c r="E1836">
        <v>15.313000000000001</v>
      </c>
      <c r="F1836" t="s">
        <v>11366</v>
      </c>
      <c r="G1836" t="s">
        <v>895</v>
      </c>
      <c r="H1836">
        <v>0</v>
      </c>
      <c r="I1836" t="s">
        <v>895</v>
      </c>
      <c r="J1836" t="s">
        <v>449</v>
      </c>
      <c r="K1836" t="s">
        <v>78</v>
      </c>
      <c r="L1836" t="s">
        <v>11371</v>
      </c>
    </row>
    <row r="1837" spans="1:12" x14ac:dyDescent="0.2">
      <c r="A1837" t="s">
        <v>8455</v>
      </c>
      <c r="B1837" t="s">
        <v>28</v>
      </c>
      <c r="C1837">
        <v>1588</v>
      </c>
      <c r="D1837">
        <v>279.12639999999999</v>
      </c>
      <c r="E1837">
        <v>14.077999999999999</v>
      </c>
      <c r="F1837" t="s">
        <v>8456</v>
      </c>
      <c r="G1837" t="s">
        <v>8461</v>
      </c>
      <c r="H1837" t="s">
        <v>8461</v>
      </c>
      <c r="I1837" t="s">
        <v>8462</v>
      </c>
      <c r="J1837" t="s">
        <v>8463</v>
      </c>
      <c r="K1837" t="s">
        <v>141</v>
      </c>
      <c r="L1837" t="s">
        <v>8464</v>
      </c>
    </row>
    <row r="1838" spans="1:12" x14ac:dyDescent="0.2">
      <c r="A1838" t="s">
        <v>21655</v>
      </c>
      <c r="B1838" t="s">
        <v>12324</v>
      </c>
      <c r="C1838">
        <v>1811</v>
      </c>
      <c r="D1838">
        <v>277.14260000000002</v>
      </c>
      <c r="E1838">
        <v>14.869</v>
      </c>
      <c r="F1838" t="s">
        <v>21656</v>
      </c>
      <c r="G1838" t="s">
        <v>7651</v>
      </c>
      <c r="H1838">
        <v>0</v>
      </c>
      <c r="I1838" t="s">
        <v>7651</v>
      </c>
      <c r="J1838" t="s">
        <v>5944</v>
      </c>
      <c r="K1838" t="s">
        <v>228</v>
      </c>
      <c r="L1838" t="s">
        <v>21660</v>
      </c>
    </row>
    <row r="1839" spans="1:12" x14ac:dyDescent="0.2">
      <c r="A1839" t="s">
        <v>20358</v>
      </c>
      <c r="B1839" t="s">
        <v>12324</v>
      </c>
      <c r="C1839">
        <v>1557</v>
      </c>
      <c r="D1839">
        <v>249.14769999999999</v>
      </c>
      <c r="E1839">
        <v>15.879</v>
      </c>
      <c r="F1839" t="s">
        <v>20362</v>
      </c>
      <c r="G1839" t="s">
        <v>19584</v>
      </c>
      <c r="H1839" t="s">
        <v>11143</v>
      </c>
      <c r="I1839" t="s">
        <v>7651</v>
      </c>
      <c r="J1839" t="s">
        <v>5944</v>
      </c>
      <c r="K1839" t="s">
        <v>228</v>
      </c>
      <c r="L1839" t="s">
        <v>20367</v>
      </c>
    </row>
    <row r="1840" spans="1:12" x14ac:dyDescent="0.2">
      <c r="A1840" t="s">
        <v>20974</v>
      </c>
      <c r="B1840" t="s">
        <v>12324</v>
      </c>
      <c r="C1840">
        <v>1678</v>
      </c>
      <c r="D1840">
        <v>263.12729999999999</v>
      </c>
      <c r="E1840">
        <v>10.815</v>
      </c>
      <c r="F1840" t="s">
        <v>20975</v>
      </c>
      <c r="G1840" t="s">
        <v>20979</v>
      </c>
      <c r="H1840" t="s">
        <v>20979</v>
      </c>
      <c r="I1840" t="s">
        <v>6114</v>
      </c>
      <c r="J1840" t="s">
        <v>5944</v>
      </c>
      <c r="K1840" t="s">
        <v>228</v>
      </c>
      <c r="L1840" t="s">
        <v>20980</v>
      </c>
    </row>
    <row r="1841" spans="1:12" x14ac:dyDescent="0.2">
      <c r="A1841" t="s">
        <v>21144</v>
      </c>
      <c r="B1841" t="s">
        <v>12324</v>
      </c>
      <c r="C1841">
        <v>1701</v>
      </c>
      <c r="D1841">
        <v>265.14190000000002</v>
      </c>
      <c r="E1841">
        <v>11.121</v>
      </c>
      <c r="F1841" t="s">
        <v>21145</v>
      </c>
      <c r="G1841" t="s">
        <v>7651</v>
      </c>
      <c r="H1841">
        <v>0</v>
      </c>
      <c r="I1841" t="s">
        <v>7651</v>
      </c>
      <c r="J1841" t="s">
        <v>5944</v>
      </c>
      <c r="K1841" t="s">
        <v>228</v>
      </c>
      <c r="L1841" t="s">
        <v>21149</v>
      </c>
    </row>
    <row r="1842" spans="1:12" x14ac:dyDescent="0.2">
      <c r="A1842" t="s">
        <v>21208</v>
      </c>
      <c r="B1842" t="s">
        <v>12324</v>
      </c>
      <c r="C1842">
        <v>1712</v>
      </c>
      <c r="D1842">
        <v>265.14330000000001</v>
      </c>
      <c r="E1842">
        <v>14.239000000000001</v>
      </c>
      <c r="F1842" t="s">
        <v>21209</v>
      </c>
      <c r="G1842" t="s">
        <v>228</v>
      </c>
      <c r="H1842">
        <v>0</v>
      </c>
      <c r="I1842">
        <v>0</v>
      </c>
      <c r="J1842">
        <v>0</v>
      </c>
      <c r="K1842" t="s">
        <v>228</v>
      </c>
      <c r="L1842" t="s">
        <v>21210</v>
      </c>
    </row>
    <row r="1843" spans="1:12" x14ac:dyDescent="0.2">
      <c r="A1843" t="s">
        <v>12058</v>
      </c>
      <c r="B1843" t="s">
        <v>28</v>
      </c>
      <c r="C1843">
        <v>2175</v>
      </c>
      <c r="D1843">
        <v>465.14429999999999</v>
      </c>
      <c r="E1843">
        <v>15.28</v>
      </c>
      <c r="F1843" t="s">
        <v>12059</v>
      </c>
      <c r="G1843" t="s">
        <v>11604</v>
      </c>
      <c r="H1843" t="s">
        <v>11604</v>
      </c>
      <c r="I1843" t="s">
        <v>7651</v>
      </c>
      <c r="J1843" t="s">
        <v>5944</v>
      </c>
      <c r="K1843" t="s">
        <v>228</v>
      </c>
      <c r="L1843" t="s">
        <v>12064</v>
      </c>
    </row>
    <row r="1844" spans="1:12" x14ac:dyDescent="0.2">
      <c r="A1844" t="s">
        <v>24503</v>
      </c>
      <c r="B1844" t="s">
        <v>12324</v>
      </c>
      <c r="C1844">
        <v>2380</v>
      </c>
      <c r="D1844">
        <v>437.1943</v>
      </c>
      <c r="E1844">
        <v>17.655000000000001</v>
      </c>
      <c r="F1844" t="s">
        <v>24504</v>
      </c>
      <c r="G1844" t="s">
        <v>895</v>
      </c>
      <c r="H1844">
        <v>0</v>
      </c>
      <c r="I1844" t="s">
        <v>895</v>
      </c>
      <c r="J1844" t="s">
        <v>449</v>
      </c>
      <c r="K1844" t="s">
        <v>78</v>
      </c>
      <c r="L1844" t="s">
        <v>24510</v>
      </c>
    </row>
    <row r="1845" spans="1:12" x14ac:dyDescent="0.2">
      <c r="A1845" t="s">
        <v>24516</v>
      </c>
      <c r="B1845" t="s">
        <v>12324</v>
      </c>
      <c r="C1845">
        <v>2386</v>
      </c>
      <c r="D1845">
        <v>437.19560000000001</v>
      </c>
      <c r="E1845">
        <v>17.934000000000001</v>
      </c>
      <c r="F1845" t="s">
        <v>24517</v>
      </c>
      <c r="G1845" t="s">
        <v>24521</v>
      </c>
      <c r="H1845">
        <v>0</v>
      </c>
      <c r="I1845">
        <v>0</v>
      </c>
      <c r="J1845" t="s">
        <v>24521</v>
      </c>
      <c r="K1845" t="s">
        <v>141</v>
      </c>
      <c r="L1845" t="s">
        <v>24522</v>
      </c>
    </row>
    <row r="1846" spans="1:12" x14ac:dyDescent="0.2">
      <c r="A1846" t="s">
        <v>21195</v>
      </c>
      <c r="B1846" t="s">
        <v>12324</v>
      </c>
      <c r="C1846">
        <v>1710</v>
      </c>
      <c r="D1846">
        <v>265.14299999999997</v>
      </c>
      <c r="E1846">
        <v>14.708</v>
      </c>
      <c r="F1846" t="s">
        <v>21196</v>
      </c>
      <c r="G1846" t="s">
        <v>7651</v>
      </c>
      <c r="H1846">
        <v>0</v>
      </c>
      <c r="I1846" t="s">
        <v>7651</v>
      </c>
      <c r="J1846" t="s">
        <v>5944</v>
      </c>
      <c r="K1846" t="s">
        <v>228</v>
      </c>
      <c r="L1846" t="s">
        <v>21197</v>
      </c>
    </row>
    <row r="1847" spans="1:12" x14ac:dyDescent="0.2">
      <c r="A1847" t="s">
        <v>20987</v>
      </c>
      <c r="B1847" t="s">
        <v>12324</v>
      </c>
      <c r="C1847">
        <v>1680</v>
      </c>
      <c r="D1847">
        <v>263.12810000000002</v>
      </c>
      <c r="E1847">
        <v>13.048</v>
      </c>
      <c r="F1847" t="s">
        <v>20988</v>
      </c>
      <c r="G1847" t="s">
        <v>11143</v>
      </c>
      <c r="H1847" t="s">
        <v>11143</v>
      </c>
      <c r="I1847" t="s">
        <v>7651</v>
      </c>
      <c r="J1847" t="s">
        <v>5944</v>
      </c>
      <c r="K1847" t="s">
        <v>228</v>
      </c>
      <c r="L1847" t="s">
        <v>20993</v>
      </c>
    </row>
    <row r="1848" spans="1:12" x14ac:dyDescent="0.2">
      <c r="A1848" t="s">
        <v>22717</v>
      </c>
      <c r="B1848" t="s">
        <v>12324</v>
      </c>
      <c r="C1848">
        <v>2015</v>
      </c>
      <c r="D1848">
        <v>305.173</v>
      </c>
      <c r="E1848">
        <v>15.923</v>
      </c>
      <c r="F1848" t="s">
        <v>22718</v>
      </c>
      <c r="G1848" t="s">
        <v>9518</v>
      </c>
      <c r="H1848">
        <v>0</v>
      </c>
      <c r="I1848">
        <v>0</v>
      </c>
      <c r="J1848" t="s">
        <v>9518</v>
      </c>
      <c r="K1848" t="s">
        <v>1069</v>
      </c>
      <c r="L1848" t="s">
        <v>22726</v>
      </c>
    </row>
    <row r="1849" spans="1:12" x14ac:dyDescent="0.2">
      <c r="A1849" t="s">
        <v>23695</v>
      </c>
      <c r="B1849" t="s">
        <v>12324</v>
      </c>
      <c r="C1849">
        <v>2216</v>
      </c>
      <c r="D1849">
        <v>341.15789999999998</v>
      </c>
      <c r="E1849">
        <v>14.602</v>
      </c>
      <c r="F1849" t="s">
        <v>23696</v>
      </c>
      <c r="G1849" t="s">
        <v>6114</v>
      </c>
      <c r="H1849">
        <v>0</v>
      </c>
      <c r="I1849" t="s">
        <v>6114</v>
      </c>
      <c r="J1849" t="s">
        <v>5944</v>
      </c>
      <c r="K1849" t="s">
        <v>228</v>
      </c>
      <c r="L1849" t="s">
        <v>23703</v>
      </c>
    </row>
    <row r="1850" spans="1:12" x14ac:dyDescent="0.2">
      <c r="A1850" t="s">
        <v>11375</v>
      </c>
      <c r="B1850" t="s">
        <v>28</v>
      </c>
      <c r="C1850">
        <v>2074</v>
      </c>
      <c r="D1850">
        <v>377.19819999999999</v>
      </c>
      <c r="E1850">
        <v>15.426</v>
      </c>
      <c r="F1850" t="s">
        <v>11376</v>
      </c>
      <c r="G1850" t="s">
        <v>9915</v>
      </c>
      <c r="H1850">
        <v>0</v>
      </c>
      <c r="I1850" t="s">
        <v>9915</v>
      </c>
      <c r="J1850" t="s">
        <v>5944</v>
      </c>
      <c r="K1850" t="s">
        <v>228</v>
      </c>
      <c r="L1850" t="s">
        <v>11383</v>
      </c>
    </row>
    <row r="1851" spans="1:12" x14ac:dyDescent="0.2">
      <c r="A1851" t="s">
        <v>21170</v>
      </c>
      <c r="B1851" t="s">
        <v>12324</v>
      </c>
      <c r="C1851">
        <v>1705</v>
      </c>
      <c r="D1851">
        <v>265.14229999999998</v>
      </c>
      <c r="E1851">
        <v>13.324999999999999</v>
      </c>
      <c r="F1851" t="s">
        <v>21171</v>
      </c>
      <c r="G1851" t="s">
        <v>228</v>
      </c>
      <c r="H1851">
        <v>0</v>
      </c>
      <c r="I1851">
        <v>0</v>
      </c>
      <c r="J1851">
        <v>0</v>
      </c>
      <c r="K1851" t="s">
        <v>228</v>
      </c>
      <c r="L1851" t="s">
        <v>21177</v>
      </c>
    </row>
    <row r="1852" spans="1:12" x14ac:dyDescent="0.2">
      <c r="A1852" t="s">
        <v>21162</v>
      </c>
      <c r="B1852" t="s">
        <v>12324</v>
      </c>
      <c r="C1852">
        <v>1704</v>
      </c>
      <c r="D1852">
        <v>265.1422</v>
      </c>
      <c r="E1852">
        <v>13.221</v>
      </c>
      <c r="F1852" t="s">
        <v>21163</v>
      </c>
      <c r="G1852" t="s">
        <v>21168</v>
      </c>
      <c r="H1852" t="s">
        <v>11143</v>
      </c>
      <c r="I1852" t="s">
        <v>7651</v>
      </c>
      <c r="J1852" t="s">
        <v>5944</v>
      </c>
      <c r="K1852" t="s">
        <v>228</v>
      </c>
      <c r="L1852" t="s">
        <v>21169</v>
      </c>
    </row>
    <row r="1853" spans="1:12" x14ac:dyDescent="0.2">
      <c r="A1853" t="s">
        <v>21178</v>
      </c>
      <c r="B1853" t="s">
        <v>12324</v>
      </c>
      <c r="C1853">
        <v>1706</v>
      </c>
      <c r="D1853">
        <v>265.14260000000002</v>
      </c>
      <c r="E1853">
        <v>13.949</v>
      </c>
      <c r="F1853" t="s">
        <v>21179</v>
      </c>
      <c r="G1853" t="s">
        <v>11143</v>
      </c>
      <c r="H1853" t="s">
        <v>11143</v>
      </c>
      <c r="I1853" t="s">
        <v>7651</v>
      </c>
      <c r="J1853" t="s">
        <v>5944</v>
      </c>
      <c r="K1853" t="s">
        <v>228</v>
      </c>
      <c r="L1853" t="s">
        <v>21186</v>
      </c>
    </row>
    <row r="1854" spans="1:12" x14ac:dyDescent="0.2">
      <c r="A1854" t="s">
        <v>23192</v>
      </c>
      <c r="B1854" t="s">
        <v>12324</v>
      </c>
      <c r="C1854">
        <v>2114</v>
      </c>
      <c r="D1854">
        <v>321.16829999999999</v>
      </c>
      <c r="E1854">
        <v>13.942</v>
      </c>
      <c r="F1854" t="s">
        <v>23193</v>
      </c>
      <c r="G1854" t="s">
        <v>11143</v>
      </c>
      <c r="H1854" t="s">
        <v>11143</v>
      </c>
      <c r="I1854" t="s">
        <v>7651</v>
      </c>
      <c r="J1854" t="s">
        <v>5944</v>
      </c>
      <c r="K1854" t="s">
        <v>228</v>
      </c>
      <c r="L1854" t="s">
        <v>23197</v>
      </c>
    </row>
    <row r="1855" spans="1:12" x14ac:dyDescent="0.2">
      <c r="A1855" t="s">
        <v>9680</v>
      </c>
      <c r="B1855" t="s">
        <v>28</v>
      </c>
      <c r="C1855">
        <v>1789</v>
      </c>
      <c r="D1855">
        <v>309.17039999999997</v>
      </c>
      <c r="E1855">
        <v>17.039000000000001</v>
      </c>
      <c r="F1855" t="s">
        <v>9681</v>
      </c>
      <c r="G1855" t="s">
        <v>230</v>
      </c>
      <c r="H1855">
        <v>0</v>
      </c>
      <c r="I1855" t="s">
        <v>230</v>
      </c>
      <c r="J1855" t="s">
        <v>229</v>
      </c>
      <c r="K1855" t="s">
        <v>228</v>
      </c>
      <c r="L1855" t="s">
        <v>9682</v>
      </c>
    </row>
    <row r="1856" spans="1:12" x14ac:dyDescent="0.2">
      <c r="A1856" t="s">
        <v>21093</v>
      </c>
      <c r="B1856" t="s">
        <v>12324</v>
      </c>
      <c r="C1856">
        <v>1695</v>
      </c>
      <c r="D1856">
        <v>264.15839999999997</v>
      </c>
      <c r="E1856">
        <v>13.744999999999999</v>
      </c>
      <c r="F1856" t="s">
        <v>21094</v>
      </c>
      <c r="G1856" t="s">
        <v>6114</v>
      </c>
      <c r="H1856">
        <v>0</v>
      </c>
      <c r="I1856" t="s">
        <v>6114</v>
      </c>
      <c r="J1856" t="s">
        <v>5944</v>
      </c>
      <c r="K1856" t="s">
        <v>228</v>
      </c>
      <c r="L1856" t="s">
        <v>21102</v>
      </c>
    </row>
    <row r="1857" spans="1:12" x14ac:dyDescent="0.2">
      <c r="A1857" t="s">
        <v>20981</v>
      </c>
      <c r="B1857" t="s">
        <v>12324</v>
      </c>
      <c r="C1857">
        <v>1679</v>
      </c>
      <c r="D1857">
        <v>263.12759999999997</v>
      </c>
      <c r="E1857">
        <v>13.811</v>
      </c>
      <c r="F1857" t="s">
        <v>20982</v>
      </c>
      <c r="G1857" t="s">
        <v>228</v>
      </c>
      <c r="H1857">
        <v>0</v>
      </c>
      <c r="I1857">
        <v>0</v>
      </c>
      <c r="J1857">
        <v>0</v>
      </c>
      <c r="K1857" t="s">
        <v>228</v>
      </c>
      <c r="L1857" t="s">
        <v>20986</v>
      </c>
    </row>
    <row r="1858" spans="1:12" x14ac:dyDescent="0.2">
      <c r="A1858" t="s">
        <v>22404</v>
      </c>
      <c r="B1858" t="s">
        <v>12324</v>
      </c>
      <c r="C1858">
        <v>1955</v>
      </c>
      <c r="D1858">
        <v>293.20929999999998</v>
      </c>
      <c r="E1858">
        <v>17.379000000000001</v>
      </c>
      <c r="F1858" t="s">
        <v>22405</v>
      </c>
      <c r="G1858" t="s">
        <v>228</v>
      </c>
      <c r="H1858">
        <v>0</v>
      </c>
      <c r="I1858">
        <v>0</v>
      </c>
      <c r="J1858">
        <v>0</v>
      </c>
      <c r="K1858" t="s">
        <v>228</v>
      </c>
      <c r="L1858" t="s">
        <v>22413</v>
      </c>
    </row>
    <row r="1859" spans="1:12" x14ac:dyDescent="0.2">
      <c r="A1859" t="s">
        <v>20506</v>
      </c>
      <c r="B1859" t="s">
        <v>12324</v>
      </c>
      <c r="C1859">
        <v>1587</v>
      </c>
      <c r="D1859">
        <v>251.1268</v>
      </c>
      <c r="E1859">
        <v>12.343999999999999</v>
      </c>
      <c r="F1859" t="s">
        <v>20507</v>
      </c>
      <c r="G1859" t="s">
        <v>228</v>
      </c>
      <c r="H1859">
        <v>0</v>
      </c>
      <c r="I1859">
        <v>0</v>
      </c>
      <c r="J1859">
        <v>0</v>
      </c>
      <c r="K1859" t="s">
        <v>228</v>
      </c>
      <c r="L1859" t="s">
        <v>20512</v>
      </c>
    </row>
    <row r="1860" spans="1:12" x14ac:dyDescent="0.2">
      <c r="A1860" t="s">
        <v>7210</v>
      </c>
      <c r="B1860" t="s">
        <v>28</v>
      </c>
      <c r="C1860">
        <v>1375</v>
      </c>
      <c r="D1860">
        <v>253.14340000000001</v>
      </c>
      <c r="E1860">
        <v>15.708</v>
      </c>
      <c r="F1860" t="s">
        <v>7211</v>
      </c>
      <c r="G1860" t="s">
        <v>895</v>
      </c>
      <c r="H1860">
        <v>0</v>
      </c>
      <c r="I1860" t="s">
        <v>895</v>
      </c>
      <c r="J1860" t="s">
        <v>449</v>
      </c>
      <c r="K1860" t="s">
        <v>78</v>
      </c>
      <c r="L1860" t="s">
        <v>7219</v>
      </c>
    </row>
    <row r="1861" spans="1:12" x14ac:dyDescent="0.2">
      <c r="A1861" t="s">
        <v>24418</v>
      </c>
      <c r="B1861" t="s">
        <v>12324</v>
      </c>
      <c r="C1861">
        <v>2360</v>
      </c>
      <c r="D1861">
        <v>415.25479999999999</v>
      </c>
      <c r="E1861">
        <v>9.1609999999999996</v>
      </c>
      <c r="F1861" t="s">
        <v>24419</v>
      </c>
      <c r="G1861" t="s">
        <v>95</v>
      </c>
      <c r="H1861">
        <v>0</v>
      </c>
      <c r="I1861">
        <v>0</v>
      </c>
      <c r="J1861" t="s">
        <v>95</v>
      </c>
      <c r="K1861" t="s">
        <v>94</v>
      </c>
      <c r="L1861" t="s">
        <v>24426</v>
      </c>
    </row>
    <row r="1862" spans="1:12" x14ac:dyDescent="0.2">
      <c r="A1862" t="s">
        <v>21726</v>
      </c>
      <c r="B1862" t="s">
        <v>12324</v>
      </c>
      <c r="C1862">
        <v>1823</v>
      </c>
      <c r="D1862">
        <v>277.17950000000002</v>
      </c>
      <c r="E1862">
        <v>16.489000000000001</v>
      </c>
      <c r="F1862" t="s">
        <v>21727</v>
      </c>
      <c r="G1862" t="s">
        <v>6114</v>
      </c>
      <c r="H1862">
        <v>0</v>
      </c>
      <c r="I1862" t="s">
        <v>6114</v>
      </c>
      <c r="J1862" t="s">
        <v>5944</v>
      </c>
      <c r="K1862" t="s">
        <v>228</v>
      </c>
      <c r="L1862" t="s">
        <v>21733</v>
      </c>
    </row>
    <row r="1863" spans="1:12" x14ac:dyDescent="0.2">
      <c r="A1863" t="s">
        <v>19574</v>
      </c>
      <c r="B1863" t="s">
        <v>12324</v>
      </c>
      <c r="C1863">
        <v>1411</v>
      </c>
      <c r="D1863">
        <v>233.15520000000001</v>
      </c>
      <c r="E1863">
        <v>14.118</v>
      </c>
      <c r="F1863" t="s">
        <v>19579</v>
      </c>
      <c r="G1863" t="s">
        <v>19584</v>
      </c>
      <c r="H1863" t="s">
        <v>11143</v>
      </c>
      <c r="I1863" t="s">
        <v>7651</v>
      </c>
      <c r="J1863" t="s">
        <v>5944</v>
      </c>
      <c r="K1863" t="s">
        <v>228</v>
      </c>
      <c r="L1863" t="s">
        <v>19585</v>
      </c>
    </row>
    <row r="1864" spans="1:12" x14ac:dyDescent="0.2">
      <c r="A1864" t="s">
        <v>22735</v>
      </c>
      <c r="B1864" t="s">
        <v>12324</v>
      </c>
      <c r="C1864">
        <v>2017</v>
      </c>
      <c r="D1864">
        <v>305.17320000000001</v>
      </c>
      <c r="E1864">
        <v>15.576000000000001</v>
      </c>
      <c r="F1864" t="s">
        <v>22736</v>
      </c>
      <c r="G1864" t="s">
        <v>11143</v>
      </c>
      <c r="H1864" t="s">
        <v>11143</v>
      </c>
      <c r="I1864" t="s">
        <v>7651</v>
      </c>
      <c r="J1864" t="s">
        <v>5944</v>
      </c>
      <c r="K1864" t="s">
        <v>228</v>
      </c>
      <c r="L1864" t="s">
        <v>22741</v>
      </c>
    </row>
    <row r="1865" spans="1:12" x14ac:dyDescent="0.2">
      <c r="A1865" t="s">
        <v>22958</v>
      </c>
      <c r="B1865" t="s">
        <v>12324</v>
      </c>
      <c r="C1865">
        <v>2061</v>
      </c>
      <c r="D1865">
        <v>311.11290000000002</v>
      </c>
      <c r="E1865">
        <v>13.858000000000001</v>
      </c>
      <c r="F1865" t="s">
        <v>22959</v>
      </c>
      <c r="G1865" t="s">
        <v>11604</v>
      </c>
      <c r="H1865" t="s">
        <v>11604</v>
      </c>
      <c r="I1865" t="s">
        <v>7651</v>
      </c>
      <c r="J1865" t="s">
        <v>5944</v>
      </c>
      <c r="K1865" t="s">
        <v>228</v>
      </c>
      <c r="L1865" t="s">
        <v>22966</v>
      </c>
    </row>
    <row r="1866" spans="1:12" x14ac:dyDescent="0.2">
      <c r="A1866" t="s">
        <v>24415</v>
      </c>
      <c r="B1866" t="s">
        <v>12324</v>
      </c>
      <c r="C1866">
        <v>2359</v>
      </c>
      <c r="D1866">
        <v>415.2131</v>
      </c>
      <c r="E1866">
        <v>18.331</v>
      </c>
      <c r="F1866" t="s">
        <v>24416</v>
      </c>
      <c r="G1866" t="s">
        <v>2868</v>
      </c>
      <c r="H1866">
        <v>0</v>
      </c>
      <c r="I1866" t="s">
        <v>2868</v>
      </c>
      <c r="J1866" t="s">
        <v>1669</v>
      </c>
      <c r="K1866" t="s">
        <v>94</v>
      </c>
      <c r="L1866" t="s">
        <v>24417</v>
      </c>
    </row>
    <row r="1867" spans="1:12" x14ac:dyDescent="0.2">
      <c r="A1867" t="s">
        <v>24578</v>
      </c>
      <c r="B1867" t="s">
        <v>12324</v>
      </c>
      <c r="C1867">
        <v>2403</v>
      </c>
      <c r="D1867">
        <v>455.2758</v>
      </c>
      <c r="E1867">
        <v>13.906000000000001</v>
      </c>
      <c r="F1867" t="s">
        <v>24579</v>
      </c>
      <c r="G1867" t="s">
        <v>7651</v>
      </c>
      <c r="H1867">
        <v>0</v>
      </c>
      <c r="I1867" t="s">
        <v>7651</v>
      </c>
      <c r="J1867" t="s">
        <v>5944</v>
      </c>
      <c r="K1867" t="s">
        <v>228</v>
      </c>
      <c r="L1867" t="s">
        <v>24585</v>
      </c>
    </row>
    <row r="1868" spans="1:12" x14ac:dyDescent="0.2">
      <c r="A1868" t="s">
        <v>15978</v>
      </c>
      <c r="B1868" t="s">
        <v>12324</v>
      </c>
      <c r="C1868">
        <v>741</v>
      </c>
      <c r="D1868">
        <v>183.11189999999999</v>
      </c>
      <c r="E1868">
        <v>4.0730000000000004</v>
      </c>
      <c r="F1868" t="s">
        <v>15979</v>
      </c>
      <c r="G1868" t="s">
        <v>391</v>
      </c>
      <c r="H1868" t="s">
        <v>391</v>
      </c>
      <c r="I1868" t="s">
        <v>230</v>
      </c>
      <c r="J1868" t="s">
        <v>229</v>
      </c>
      <c r="K1868" t="s">
        <v>228</v>
      </c>
      <c r="L1868" t="s">
        <v>15985</v>
      </c>
    </row>
    <row r="1869" spans="1:12" x14ac:dyDescent="0.2">
      <c r="A1869" t="s">
        <v>20715</v>
      </c>
      <c r="B1869" t="s">
        <v>12324</v>
      </c>
      <c r="C1869">
        <v>1624</v>
      </c>
      <c r="D1869">
        <v>254.1755</v>
      </c>
      <c r="E1869">
        <v>7.1040000000000001</v>
      </c>
      <c r="F1869" t="s">
        <v>20716</v>
      </c>
      <c r="G1869" t="s">
        <v>229</v>
      </c>
      <c r="H1869">
        <v>0</v>
      </c>
      <c r="I1869">
        <v>0</v>
      </c>
      <c r="J1869" t="s">
        <v>229</v>
      </c>
      <c r="K1869" t="s">
        <v>228</v>
      </c>
      <c r="L1869" t="s">
        <v>20722</v>
      </c>
    </row>
    <row r="1870" spans="1:12" x14ac:dyDescent="0.2">
      <c r="A1870" t="s">
        <v>16075</v>
      </c>
      <c r="B1870" t="s">
        <v>12324</v>
      </c>
      <c r="C1870">
        <v>759</v>
      </c>
      <c r="D1870">
        <v>184.13409999999999</v>
      </c>
      <c r="E1870">
        <v>8.1739999999999995</v>
      </c>
      <c r="F1870" t="s">
        <v>16076</v>
      </c>
      <c r="G1870" t="s">
        <v>229</v>
      </c>
      <c r="H1870">
        <v>0</v>
      </c>
      <c r="I1870">
        <v>0</v>
      </c>
      <c r="J1870" t="s">
        <v>229</v>
      </c>
      <c r="K1870" t="s">
        <v>228</v>
      </c>
      <c r="L1870" t="s">
        <v>16082</v>
      </c>
    </row>
    <row r="1871" spans="1:12" x14ac:dyDescent="0.2">
      <c r="A1871" t="s">
        <v>19868</v>
      </c>
      <c r="B1871" t="s">
        <v>12324</v>
      </c>
      <c r="C1871">
        <v>1461</v>
      </c>
      <c r="D1871">
        <v>237.16040000000001</v>
      </c>
      <c r="E1871">
        <v>4.5170000000000003</v>
      </c>
      <c r="F1871" t="s">
        <v>19869</v>
      </c>
      <c r="G1871" t="s">
        <v>228</v>
      </c>
      <c r="H1871">
        <v>0</v>
      </c>
      <c r="I1871">
        <v>0</v>
      </c>
      <c r="J1871">
        <v>0</v>
      </c>
      <c r="K1871" t="s">
        <v>228</v>
      </c>
      <c r="L1871" t="s">
        <v>19875</v>
      </c>
    </row>
    <row r="1872" spans="1:12" x14ac:dyDescent="0.2">
      <c r="A1872" t="s">
        <v>21863</v>
      </c>
      <c r="B1872" t="s">
        <v>12324</v>
      </c>
      <c r="C1872">
        <v>1848</v>
      </c>
      <c r="D1872">
        <v>279.2072</v>
      </c>
      <c r="E1872">
        <v>9.1989999999999998</v>
      </c>
      <c r="F1872" t="s">
        <v>21864</v>
      </c>
      <c r="G1872" t="s">
        <v>228</v>
      </c>
      <c r="H1872">
        <v>0</v>
      </c>
      <c r="I1872">
        <v>0</v>
      </c>
      <c r="J1872">
        <v>0</v>
      </c>
      <c r="K1872" t="s">
        <v>228</v>
      </c>
      <c r="L1872" t="s">
        <v>21871</v>
      </c>
    </row>
    <row r="1873" spans="1:12" x14ac:dyDescent="0.2">
      <c r="A1873" t="s">
        <v>23798</v>
      </c>
      <c r="B1873" t="s">
        <v>12324</v>
      </c>
      <c r="C1873">
        <v>2241</v>
      </c>
      <c r="D1873">
        <v>347.185</v>
      </c>
      <c r="E1873">
        <v>16.417000000000002</v>
      </c>
      <c r="F1873" t="s">
        <v>23799</v>
      </c>
      <c r="G1873" t="s">
        <v>94</v>
      </c>
      <c r="H1873">
        <v>0</v>
      </c>
      <c r="I1873">
        <v>0</v>
      </c>
      <c r="J1873">
        <v>0</v>
      </c>
      <c r="K1873" t="s">
        <v>94</v>
      </c>
      <c r="L1873" t="s">
        <v>23805</v>
      </c>
    </row>
    <row r="1874" spans="1:12" x14ac:dyDescent="0.2">
      <c r="A1874" t="s">
        <v>23070</v>
      </c>
      <c r="B1874" t="s">
        <v>12324</v>
      </c>
      <c r="C1874">
        <v>2081</v>
      </c>
      <c r="D1874">
        <v>315.19589999999999</v>
      </c>
      <c r="E1874">
        <v>18.872</v>
      </c>
      <c r="F1874" t="s">
        <v>23074</v>
      </c>
      <c r="G1874" t="s">
        <v>11604</v>
      </c>
      <c r="H1874" t="s">
        <v>11604</v>
      </c>
      <c r="I1874" t="s">
        <v>7651</v>
      </c>
      <c r="J1874" t="s">
        <v>5944</v>
      </c>
      <c r="K1874" t="s">
        <v>228</v>
      </c>
      <c r="L1874" t="s">
        <v>23075</v>
      </c>
    </row>
    <row r="1875" spans="1:12" x14ac:dyDescent="0.2">
      <c r="A1875" t="s">
        <v>23910</v>
      </c>
      <c r="B1875" t="s">
        <v>12324</v>
      </c>
      <c r="C1875">
        <v>2261</v>
      </c>
      <c r="D1875">
        <v>359.22039999999998</v>
      </c>
      <c r="E1875">
        <v>16.960999999999999</v>
      </c>
      <c r="F1875" t="s">
        <v>23911</v>
      </c>
      <c r="G1875" t="s">
        <v>121</v>
      </c>
      <c r="H1875" t="s">
        <v>122</v>
      </c>
      <c r="I1875" t="s">
        <v>114</v>
      </c>
      <c r="J1875" t="s">
        <v>113</v>
      </c>
      <c r="K1875" t="s">
        <v>112</v>
      </c>
      <c r="L1875" t="s">
        <v>23916</v>
      </c>
    </row>
    <row r="1876" spans="1:12" x14ac:dyDescent="0.2">
      <c r="A1876" t="s">
        <v>21846</v>
      </c>
      <c r="B1876" t="s">
        <v>12324</v>
      </c>
      <c r="C1876">
        <v>1845</v>
      </c>
      <c r="D1876">
        <v>279.1712</v>
      </c>
      <c r="E1876">
        <v>6.8380000000000001</v>
      </c>
      <c r="F1876" t="s">
        <v>21847</v>
      </c>
      <c r="G1876" t="s">
        <v>228</v>
      </c>
      <c r="H1876">
        <v>0</v>
      </c>
      <c r="I1876">
        <v>0</v>
      </c>
      <c r="J1876">
        <v>0</v>
      </c>
      <c r="K1876" t="s">
        <v>228</v>
      </c>
      <c r="L1876" t="s">
        <v>21852</v>
      </c>
    </row>
    <row r="1877" spans="1:12" x14ac:dyDescent="0.2">
      <c r="A1877" t="s">
        <v>18738</v>
      </c>
      <c r="B1877" t="s">
        <v>12324</v>
      </c>
      <c r="C1877">
        <v>1247</v>
      </c>
      <c r="D1877">
        <v>221.16550000000001</v>
      </c>
      <c r="E1877">
        <v>7.117</v>
      </c>
      <c r="F1877" t="s">
        <v>18739</v>
      </c>
      <c r="G1877" t="s">
        <v>6177</v>
      </c>
      <c r="H1877">
        <v>0</v>
      </c>
      <c r="I1877" t="s">
        <v>6177</v>
      </c>
      <c r="J1877" t="s">
        <v>862</v>
      </c>
      <c r="K1877" t="s">
        <v>863</v>
      </c>
      <c r="L1877" t="s">
        <v>18747</v>
      </c>
    </row>
    <row r="1878" spans="1:12" x14ac:dyDescent="0.2">
      <c r="A1878" t="s">
        <v>9127</v>
      </c>
      <c r="B1878" t="s">
        <v>28</v>
      </c>
      <c r="C1878">
        <v>1699</v>
      </c>
      <c r="D1878">
        <v>295.08350000000002</v>
      </c>
      <c r="E1878">
        <v>7.899</v>
      </c>
      <c r="F1878" t="s">
        <v>9128</v>
      </c>
      <c r="G1878" t="s">
        <v>1172</v>
      </c>
      <c r="H1878" t="s">
        <v>1172</v>
      </c>
      <c r="I1878" t="s">
        <v>1173</v>
      </c>
      <c r="J1878" t="s">
        <v>1174</v>
      </c>
      <c r="K1878" t="s">
        <v>1069</v>
      </c>
      <c r="L1878" t="s">
        <v>9133</v>
      </c>
    </row>
    <row r="1879" spans="1:12" x14ac:dyDescent="0.2">
      <c r="A1879" t="s">
        <v>24157</v>
      </c>
      <c r="B1879" t="s">
        <v>12324</v>
      </c>
      <c r="C1879">
        <v>2315</v>
      </c>
      <c r="D1879">
        <v>385.16329999999999</v>
      </c>
      <c r="E1879">
        <v>18.263999999999999</v>
      </c>
      <c r="F1879" t="s">
        <v>24158</v>
      </c>
      <c r="G1879" t="s">
        <v>9904</v>
      </c>
      <c r="H1879">
        <v>0</v>
      </c>
      <c r="I1879">
        <v>0</v>
      </c>
      <c r="J1879">
        <v>0</v>
      </c>
      <c r="K1879" t="s">
        <v>9904</v>
      </c>
      <c r="L1879" t="s">
        <v>24164</v>
      </c>
    </row>
    <row r="1880" spans="1:12" x14ac:dyDescent="0.2">
      <c r="A1880" t="s">
        <v>12155</v>
      </c>
      <c r="B1880" t="s">
        <v>28</v>
      </c>
      <c r="C1880">
        <v>2194</v>
      </c>
      <c r="D1880">
        <v>549.10419999999999</v>
      </c>
      <c r="E1880">
        <v>17.146999999999998</v>
      </c>
      <c r="F1880" t="s">
        <v>12156</v>
      </c>
      <c r="G1880" t="s">
        <v>12163</v>
      </c>
      <c r="H1880">
        <v>0</v>
      </c>
      <c r="I1880" t="s">
        <v>12163</v>
      </c>
      <c r="J1880" t="s">
        <v>2034</v>
      </c>
      <c r="K1880" t="s">
        <v>94</v>
      </c>
      <c r="L1880" t="s">
        <v>12164</v>
      </c>
    </row>
    <row r="1881" spans="1:12" x14ac:dyDescent="0.2">
      <c r="A1881" t="s">
        <v>7495</v>
      </c>
      <c r="B1881" t="s">
        <v>28</v>
      </c>
      <c r="C1881">
        <v>1425</v>
      </c>
      <c r="D1881">
        <v>258.00400000000002</v>
      </c>
      <c r="E1881">
        <v>10.776</v>
      </c>
      <c r="F1881" t="s">
        <v>7496</v>
      </c>
      <c r="G1881" t="s">
        <v>2033</v>
      </c>
      <c r="H1881">
        <v>0</v>
      </c>
      <c r="I1881" t="s">
        <v>2033</v>
      </c>
      <c r="J1881" t="s">
        <v>2034</v>
      </c>
      <c r="K1881" t="s">
        <v>94</v>
      </c>
      <c r="L1881" t="s">
        <v>7502</v>
      </c>
    </row>
    <row r="1882" spans="1:12" x14ac:dyDescent="0.2">
      <c r="A1882" t="s">
        <v>11720</v>
      </c>
      <c r="B1882" t="s">
        <v>28</v>
      </c>
      <c r="C1882">
        <v>2122</v>
      </c>
      <c r="D1882">
        <v>401.08749999999998</v>
      </c>
      <c r="E1882">
        <v>15.145</v>
      </c>
      <c r="F1882" t="s">
        <v>11721</v>
      </c>
      <c r="G1882" t="s">
        <v>11727</v>
      </c>
      <c r="H1882">
        <v>0</v>
      </c>
      <c r="I1882">
        <v>0</v>
      </c>
      <c r="J1882" t="s">
        <v>11727</v>
      </c>
      <c r="K1882" t="s">
        <v>1069</v>
      </c>
      <c r="L1882" t="s">
        <v>11728</v>
      </c>
    </row>
    <row r="1883" spans="1:12" x14ac:dyDescent="0.2">
      <c r="A1883" t="s">
        <v>20728</v>
      </c>
      <c r="B1883" t="s">
        <v>12324</v>
      </c>
      <c r="C1883">
        <v>1627</v>
      </c>
      <c r="D1883">
        <v>255.0848</v>
      </c>
      <c r="E1883">
        <v>8.0440000000000005</v>
      </c>
      <c r="F1883" t="s">
        <v>20729</v>
      </c>
      <c r="G1883" t="s">
        <v>2034</v>
      </c>
      <c r="H1883">
        <v>0</v>
      </c>
      <c r="I1883">
        <v>0</v>
      </c>
      <c r="J1883" t="s">
        <v>2034</v>
      </c>
      <c r="K1883" t="s">
        <v>94</v>
      </c>
      <c r="L1883" t="s">
        <v>20737</v>
      </c>
    </row>
    <row r="1884" spans="1:12" x14ac:dyDescent="0.2">
      <c r="A1884" t="s">
        <v>8372</v>
      </c>
      <c r="B1884" t="s">
        <v>28</v>
      </c>
      <c r="C1884">
        <v>1575</v>
      </c>
      <c r="D1884">
        <v>279.05369999999999</v>
      </c>
      <c r="E1884">
        <v>5.2370000000000001</v>
      </c>
      <c r="F1884" t="s">
        <v>8373</v>
      </c>
      <c r="G1884" t="s">
        <v>8378</v>
      </c>
      <c r="H1884">
        <v>0</v>
      </c>
      <c r="I1884" t="s">
        <v>8378</v>
      </c>
      <c r="J1884" t="s">
        <v>95</v>
      </c>
      <c r="K1884" t="s">
        <v>94</v>
      </c>
      <c r="L1884" t="s">
        <v>8379</v>
      </c>
    </row>
    <row r="1885" spans="1:12" x14ac:dyDescent="0.2">
      <c r="A1885" t="s">
        <v>10590</v>
      </c>
      <c r="B1885" t="s">
        <v>28</v>
      </c>
      <c r="C1885">
        <v>1946</v>
      </c>
      <c r="D1885">
        <v>342.04910000000001</v>
      </c>
      <c r="E1885">
        <v>6.5380000000000003</v>
      </c>
      <c r="F1885" t="s">
        <v>10591</v>
      </c>
      <c r="G1885" t="s">
        <v>851</v>
      </c>
      <c r="H1885">
        <v>0</v>
      </c>
      <c r="I1885" t="s">
        <v>851</v>
      </c>
      <c r="J1885" t="s">
        <v>95</v>
      </c>
      <c r="K1885" t="s">
        <v>94</v>
      </c>
      <c r="L1885" t="s">
        <v>10593</v>
      </c>
    </row>
    <row r="1886" spans="1:12" x14ac:dyDescent="0.2">
      <c r="A1886" t="s">
        <v>10572</v>
      </c>
      <c r="B1886" t="s">
        <v>28</v>
      </c>
      <c r="C1886">
        <v>1945</v>
      </c>
      <c r="D1886">
        <v>342.0489</v>
      </c>
      <c r="E1886">
        <v>7.3680000000000003</v>
      </c>
      <c r="F1886" t="s">
        <v>10573</v>
      </c>
      <c r="G1886" t="s">
        <v>851</v>
      </c>
      <c r="H1886">
        <v>0</v>
      </c>
      <c r="I1886" t="s">
        <v>851</v>
      </c>
      <c r="J1886" t="s">
        <v>95</v>
      </c>
      <c r="K1886" t="s">
        <v>94</v>
      </c>
      <c r="L1886" t="s">
        <v>10580</v>
      </c>
    </row>
    <row r="1887" spans="1:12" x14ac:dyDescent="0.2">
      <c r="A1887" t="s">
        <v>10874</v>
      </c>
      <c r="B1887" t="s">
        <v>28</v>
      </c>
      <c r="C1887">
        <v>1989</v>
      </c>
      <c r="D1887">
        <v>354.08620000000002</v>
      </c>
      <c r="E1887">
        <v>13.807</v>
      </c>
      <c r="F1887" t="s">
        <v>10875</v>
      </c>
      <c r="G1887" t="s">
        <v>851</v>
      </c>
      <c r="H1887">
        <v>0</v>
      </c>
      <c r="I1887" t="s">
        <v>851</v>
      </c>
      <c r="J1887" t="s">
        <v>95</v>
      </c>
      <c r="K1887" t="s">
        <v>94</v>
      </c>
      <c r="L1887" t="s">
        <v>10881</v>
      </c>
    </row>
    <row r="1888" spans="1:12" x14ac:dyDescent="0.2">
      <c r="A1888" t="s">
        <v>9811</v>
      </c>
      <c r="B1888" t="s">
        <v>28</v>
      </c>
      <c r="C1888">
        <v>1816</v>
      </c>
      <c r="D1888">
        <v>312.0385</v>
      </c>
      <c r="E1888">
        <v>6.766</v>
      </c>
      <c r="F1888" t="s">
        <v>9812</v>
      </c>
      <c r="G1888" t="s">
        <v>851</v>
      </c>
      <c r="H1888">
        <v>0</v>
      </c>
      <c r="I1888" t="s">
        <v>851</v>
      </c>
      <c r="J1888" t="s">
        <v>95</v>
      </c>
      <c r="K1888" t="s">
        <v>94</v>
      </c>
      <c r="L1888" t="s">
        <v>9818</v>
      </c>
    </row>
    <row r="1889" spans="1:12" x14ac:dyDescent="0.2">
      <c r="A1889" t="s">
        <v>11223</v>
      </c>
      <c r="B1889" t="s">
        <v>28</v>
      </c>
      <c r="C1889">
        <v>2044</v>
      </c>
      <c r="D1889">
        <v>368.10039999999998</v>
      </c>
      <c r="E1889">
        <v>13.429</v>
      </c>
      <c r="F1889" t="s">
        <v>11224</v>
      </c>
      <c r="G1889" t="s">
        <v>265</v>
      </c>
      <c r="H1889" t="s">
        <v>266</v>
      </c>
      <c r="I1889" t="s">
        <v>114</v>
      </c>
      <c r="J1889" t="s">
        <v>113</v>
      </c>
      <c r="K1889" t="s">
        <v>112</v>
      </c>
      <c r="L1889" t="s">
        <v>11230</v>
      </c>
    </row>
    <row r="1890" spans="1:12" x14ac:dyDescent="0.2">
      <c r="A1890" t="s">
        <v>8100</v>
      </c>
      <c r="B1890" t="s">
        <v>28</v>
      </c>
      <c r="C1890">
        <v>1530</v>
      </c>
      <c r="D1890">
        <v>272.04410000000001</v>
      </c>
      <c r="E1890">
        <v>4.9379999999999997</v>
      </c>
      <c r="F1890" t="s">
        <v>8101</v>
      </c>
      <c r="G1890" t="s">
        <v>851</v>
      </c>
      <c r="H1890">
        <v>0</v>
      </c>
      <c r="I1890" t="s">
        <v>851</v>
      </c>
      <c r="J1890" t="s">
        <v>95</v>
      </c>
      <c r="K1890" t="s">
        <v>94</v>
      </c>
      <c r="L1890" t="s">
        <v>8108</v>
      </c>
    </row>
    <row r="1891" spans="1:12" x14ac:dyDescent="0.2">
      <c r="A1891" t="s">
        <v>11527</v>
      </c>
      <c r="B1891" t="s">
        <v>28</v>
      </c>
      <c r="C1891">
        <v>2097</v>
      </c>
      <c r="D1891">
        <v>387.00700000000001</v>
      </c>
      <c r="E1891">
        <v>5.665</v>
      </c>
      <c r="F1891" t="s">
        <v>11528</v>
      </c>
      <c r="G1891" t="s">
        <v>851</v>
      </c>
      <c r="H1891">
        <v>0</v>
      </c>
      <c r="I1891" t="s">
        <v>851</v>
      </c>
      <c r="J1891" t="s">
        <v>95</v>
      </c>
      <c r="K1891" t="s">
        <v>94</v>
      </c>
      <c r="L1891" t="s">
        <v>11536</v>
      </c>
    </row>
    <row r="1892" spans="1:12" x14ac:dyDescent="0.2">
      <c r="A1892" t="s">
        <v>10581</v>
      </c>
      <c r="B1892" t="s">
        <v>28</v>
      </c>
      <c r="C1892">
        <v>1947</v>
      </c>
      <c r="D1892">
        <v>342.04910000000001</v>
      </c>
      <c r="E1892">
        <v>5.6360000000000001</v>
      </c>
      <c r="F1892" t="s">
        <v>10582</v>
      </c>
      <c r="G1892" t="s">
        <v>851</v>
      </c>
      <c r="H1892">
        <v>0</v>
      </c>
      <c r="I1892" t="s">
        <v>851</v>
      </c>
      <c r="J1892" t="s">
        <v>95</v>
      </c>
      <c r="K1892" t="s">
        <v>94</v>
      </c>
      <c r="L1892" t="s">
        <v>10589</v>
      </c>
    </row>
    <row r="1893" spans="1:12" x14ac:dyDescent="0.2">
      <c r="A1893" t="s">
        <v>8799</v>
      </c>
      <c r="B1893" t="s">
        <v>28</v>
      </c>
      <c r="C1893">
        <v>1640</v>
      </c>
      <c r="D1893">
        <v>286.0598</v>
      </c>
      <c r="E1893">
        <v>7.8650000000000002</v>
      </c>
      <c r="F1893" t="s">
        <v>8800</v>
      </c>
      <c r="G1893" t="s">
        <v>851</v>
      </c>
      <c r="H1893">
        <v>0</v>
      </c>
      <c r="I1893" t="s">
        <v>851</v>
      </c>
      <c r="J1893" t="s">
        <v>95</v>
      </c>
      <c r="K1893" t="s">
        <v>94</v>
      </c>
      <c r="L1893" t="s">
        <v>8807</v>
      </c>
    </row>
    <row r="1894" spans="1:12" x14ac:dyDescent="0.2">
      <c r="A1894" t="s">
        <v>11537</v>
      </c>
      <c r="B1894" t="s">
        <v>28</v>
      </c>
      <c r="C1894">
        <v>2098</v>
      </c>
      <c r="D1894">
        <v>387.00740000000002</v>
      </c>
      <c r="E1894">
        <v>6.9909999999999997</v>
      </c>
      <c r="F1894" t="s">
        <v>11538</v>
      </c>
      <c r="G1894" t="s">
        <v>851</v>
      </c>
      <c r="H1894">
        <v>0</v>
      </c>
      <c r="I1894" t="s">
        <v>851</v>
      </c>
      <c r="J1894" t="s">
        <v>95</v>
      </c>
      <c r="K1894" t="s">
        <v>94</v>
      </c>
      <c r="L1894" t="s">
        <v>11543</v>
      </c>
    </row>
    <row r="1895" spans="1:12" x14ac:dyDescent="0.2">
      <c r="A1895" t="s">
        <v>8016</v>
      </c>
      <c r="B1895" t="s">
        <v>28</v>
      </c>
      <c r="C1895">
        <v>1511</v>
      </c>
      <c r="D1895">
        <v>270</v>
      </c>
      <c r="E1895">
        <v>12.429</v>
      </c>
      <c r="F1895" t="s">
        <v>8017</v>
      </c>
      <c r="G1895" t="s">
        <v>851</v>
      </c>
      <c r="H1895">
        <v>0</v>
      </c>
      <c r="I1895" t="s">
        <v>851</v>
      </c>
      <c r="J1895" t="s">
        <v>95</v>
      </c>
      <c r="K1895" t="s">
        <v>94</v>
      </c>
      <c r="L1895" t="s">
        <v>8023</v>
      </c>
    </row>
    <row r="1896" spans="1:12" x14ac:dyDescent="0.2">
      <c r="A1896" t="s">
        <v>10594</v>
      </c>
      <c r="B1896" t="s">
        <v>28</v>
      </c>
      <c r="C1896">
        <v>1948</v>
      </c>
      <c r="D1896">
        <v>342.04930000000002</v>
      </c>
      <c r="E1896">
        <v>5.2380000000000004</v>
      </c>
      <c r="F1896" t="s">
        <v>10595</v>
      </c>
      <c r="G1896" t="s">
        <v>851</v>
      </c>
      <c r="H1896">
        <v>0</v>
      </c>
      <c r="I1896" t="s">
        <v>851</v>
      </c>
      <c r="J1896" t="s">
        <v>95</v>
      </c>
      <c r="K1896" t="s">
        <v>94</v>
      </c>
      <c r="L1896" t="s">
        <v>10601</v>
      </c>
    </row>
    <row r="1897" spans="1:12" x14ac:dyDescent="0.2">
      <c r="A1897" t="s">
        <v>10909</v>
      </c>
      <c r="B1897" t="s">
        <v>28</v>
      </c>
      <c r="C1897">
        <v>1999</v>
      </c>
      <c r="D1897">
        <v>355.08170000000001</v>
      </c>
      <c r="E1897">
        <v>15.967000000000001</v>
      </c>
      <c r="F1897" t="s">
        <v>10910</v>
      </c>
      <c r="G1897" t="s">
        <v>851</v>
      </c>
      <c r="H1897">
        <v>0</v>
      </c>
      <c r="I1897" t="s">
        <v>851</v>
      </c>
      <c r="J1897" t="s">
        <v>95</v>
      </c>
      <c r="K1897" t="s">
        <v>94</v>
      </c>
      <c r="L1897" t="s">
        <v>10917</v>
      </c>
    </row>
    <row r="1898" spans="1:12" x14ac:dyDescent="0.2">
      <c r="A1898" t="s">
        <v>9073</v>
      </c>
      <c r="B1898" t="s">
        <v>28</v>
      </c>
      <c r="C1898">
        <v>1688</v>
      </c>
      <c r="D1898">
        <v>294.06450000000001</v>
      </c>
      <c r="E1898">
        <v>13.475</v>
      </c>
      <c r="F1898" t="s">
        <v>9074</v>
      </c>
      <c r="G1898" t="s">
        <v>1163</v>
      </c>
      <c r="H1898" t="s">
        <v>1163</v>
      </c>
      <c r="I1898" t="s">
        <v>1164</v>
      </c>
      <c r="J1898" t="s">
        <v>1165</v>
      </c>
      <c r="K1898" t="s">
        <v>141</v>
      </c>
      <c r="L1898" t="s">
        <v>9080</v>
      </c>
    </row>
    <row r="1899" spans="1:12" x14ac:dyDescent="0.2">
      <c r="A1899" t="s">
        <v>3383</v>
      </c>
      <c r="B1899" t="s">
        <v>28</v>
      </c>
      <c r="C1899">
        <v>676</v>
      </c>
      <c r="D1899">
        <v>196.03540000000001</v>
      </c>
      <c r="E1899">
        <v>12.313000000000001</v>
      </c>
      <c r="F1899" t="s">
        <v>3384</v>
      </c>
      <c r="G1899" t="s">
        <v>128</v>
      </c>
      <c r="H1899">
        <v>0</v>
      </c>
      <c r="I1899" t="s">
        <v>128</v>
      </c>
      <c r="J1899" t="s">
        <v>95</v>
      </c>
      <c r="K1899" t="s">
        <v>94</v>
      </c>
      <c r="L1899" t="s">
        <v>3390</v>
      </c>
    </row>
    <row r="1900" spans="1:12" x14ac:dyDescent="0.2">
      <c r="A1900" t="s">
        <v>11606</v>
      </c>
      <c r="B1900" t="s">
        <v>28</v>
      </c>
      <c r="C1900">
        <v>2108</v>
      </c>
      <c r="D1900">
        <v>392.1379</v>
      </c>
      <c r="E1900">
        <v>15.821</v>
      </c>
      <c r="F1900" t="s">
        <v>11607</v>
      </c>
      <c r="G1900" t="s">
        <v>851</v>
      </c>
      <c r="H1900">
        <v>0</v>
      </c>
      <c r="I1900" t="s">
        <v>851</v>
      </c>
      <c r="J1900" t="s">
        <v>95</v>
      </c>
      <c r="K1900" t="s">
        <v>94</v>
      </c>
      <c r="L1900" t="s">
        <v>11615</v>
      </c>
    </row>
    <row r="1901" spans="1:12" x14ac:dyDescent="0.2">
      <c r="A1901" t="s">
        <v>9401</v>
      </c>
      <c r="B1901" t="s">
        <v>28</v>
      </c>
      <c r="C1901">
        <v>1737</v>
      </c>
      <c r="D1901">
        <v>301.07089999999999</v>
      </c>
      <c r="E1901">
        <v>13.542</v>
      </c>
      <c r="F1901" t="s">
        <v>9402</v>
      </c>
      <c r="G1901" t="s">
        <v>851</v>
      </c>
      <c r="H1901">
        <v>0</v>
      </c>
      <c r="I1901" t="s">
        <v>851</v>
      </c>
      <c r="J1901" t="s">
        <v>95</v>
      </c>
      <c r="K1901" t="s">
        <v>94</v>
      </c>
      <c r="L1901" t="s">
        <v>9408</v>
      </c>
    </row>
    <row r="1902" spans="1:12" x14ac:dyDescent="0.2">
      <c r="A1902" t="s">
        <v>10551</v>
      </c>
      <c r="B1902" t="s">
        <v>28</v>
      </c>
      <c r="C1902">
        <v>1941</v>
      </c>
      <c r="D1902">
        <v>340.10599999999999</v>
      </c>
      <c r="E1902">
        <v>14.266999999999999</v>
      </c>
      <c r="F1902" t="s">
        <v>10552</v>
      </c>
      <c r="G1902" t="s">
        <v>4433</v>
      </c>
      <c r="H1902" t="s">
        <v>4433</v>
      </c>
      <c r="I1902" t="s">
        <v>1198</v>
      </c>
      <c r="J1902" t="s">
        <v>1199</v>
      </c>
      <c r="K1902" t="s">
        <v>141</v>
      </c>
      <c r="L1902" t="s">
        <v>10560</v>
      </c>
    </row>
    <row r="1903" spans="1:12" x14ac:dyDescent="0.2">
      <c r="A1903" t="s">
        <v>9713</v>
      </c>
      <c r="B1903" t="s">
        <v>28</v>
      </c>
      <c r="C1903">
        <v>1795</v>
      </c>
      <c r="D1903">
        <v>310.05959999999999</v>
      </c>
      <c r="E1903">
        <v>13.696999999999999</v>
      </c>
      <c r="F1903" t="s">
        <v>9714</v>
      </c>
      <c r="G1903" t="s">
        <v>4433</v>
      </c>
      <c r="H1903" t="s">
        <v>4433</v>
      </c>
      <c r="I1903" t="s">
        <v>1198</v>
      </c>
      <c r="J1903" t="s">
        <v>1199</v>
      </c>
      <c r="K1903" t="s">
        <v>141</v>
      </c>
      <c r="L1903" t="s">
        <v>9721</v>
      </c>
    </row>
    <row r="1904" spans="1:12" x14ac:dyDescent="0.2">
      <c r="A1904" t="s">
        <v>5756</v>
      </c>
      <c r="B1904" t="s">
        <v>28</v>
      </c>
      <c r="C1904">
        <v>1091</v>
      </c>
      <c r="D1904">
        <v>227.02180000000001</v>
      </c>
      <c r="E1904">
        <v>0.752</v>
      </c>
      <c r="F1904" t="s">
        <v>5757</v>
      </c>
      <c r="G1904" t="s">
        <v>1532</v>
      </c>
      <c r="H1904">
        <v>0</v>
      </c>
      <c r="I1904" t="s">
        <v>1532</v>
      </c>
      <c r="J1904" t="s">
        <v>1533</v>
      </c>
      <c r="K1904" t="s">
        <v>141</v>
      </c>
      <c r="L1904" t="s">
        <v>5759</v>
      </c>
    </row>
    <row r="1905" spans="1:12" x14ac:dyDescent="0.2">
      <c r="A1905" t="s">
        <v>1525</v>
      </c>
      <c r="B1905" t="s">
        <v>28</v>
      </c>
      <c r="C1905">
        <v>328</v>
      </c>
      <c r="D1905">
        <v>169.0008</v>
      </c>
      <c r="E1905">
        <v>8.3469999999999995</v>
      </c>
      <c r="F1905" t="s">
        <v>1526</v>
      </c>
      <c r="G1905" t="s">
        <v>1532</v>
      </c>
      <c r="H1905">
        <v>0</v>
      </c>
      <c r="I1905" t="s">
        <v>1532</v>
      </c>
      <c r="J1905" t="s">
        <v>1533</v>
      </c>
      <c r="K1905" t="s">
        <v>141</v>
      </c>
      <c r="L1905" t="s">
        <v>1534</v>
      </c>
    </row>
    <row r="1906" spans="1:12" x14ac:dyDescent="0.2">
      <c r="A1906" t="s">
        <v>10675</v>
      </c>
      <c r="B1906" t="s">
        <v>28</v>
      </c>
      <c r="C1906">
        <v>1960</v>
      </c>
      <c r="D1906">
        <v>345.06950000000001</v>
      </c>
      <c r="E1906">
        <v>12.971</v>
      </c>
      <c r="F1906" t="s">
        <v>10676</v>
      </c>
      <c r="G1906" t="s">
        <v>10682</v>
      </c>
      <c r="H1906">
        <v>0</v>
      </c>
      <c r="I1906">
        <v>0</v>
      </c>
      <c r="J1906" t="s">
        <v>10682</v>
      </c>
      <c r="K1906" t="s">
        <v>141</v>
      </c>
      <c r="L1906" t="s">
        <v>10683</v>
      </c>
    </row>
    <row r="1907" spans="1:12" x14ac:dyDescent="0.2">
      <c r="A1907" t="s">
        <v>24057</v>
      </c>
      <c r="B1907" t="s">
        <v>12324</v>
      </c>
      <c r="C1907">
        <v>2301</v>
      </c>
      <c r="D1907">
        <v>378.11739999999998</v>
      </c>
      <c r="E1907">
        <v>17.103000000000002</v>
      </c>
      <c r="F1907" t="s">
        <v>24058</v>
      </c>
      <c r="G1907" t="s">
        <v>2706</v>
      </c>
      <c r="H1907">
        <v>0</v>
      </c>
      <c r="I1907" t="s">
        <v>2706</v>
      </c>
      <c r="J1907" t="s">
        <v>2707</v>
      </c>
      <c r="K1907" t="s">
        <v>2708</v>
      </c>
      <c r="L1907" t="s">
        <v>24064</v>
      </c>
    </row>
    <row r="1908" spans="1:12" x14ac:dyDescent="0.2">
      <c r="A1908" t="s">
        <v>6171</v>
      </c>
      <c r="B1908" t="s">
        <v>28</v>
      </c>
      <c r="C1908">
        <v>1165</v>
      </c>
      <c r="D1908">
        <v>235.0642</v>
      </c>
      <c r="E1908">
        <v>5.5380000000000003</v>
      </c>
      <c r="F1908" t="s">
        <v>6172</v>
      </c>
      <c r="G1908" t="s">
        <v>6177</v>
      </c>
      <c r="H1908">
        <v>0</v>
      </c>
      <c r="I1908" t="s">
        <v>6177</v>
      </c>
      <c r="J1908" t="s">
        <v>862</v>
      </c>
      <c r="K1908" t="s">
        <v>863</v>
      </c>
      <c r="L1908" t="s">
        <v>6178</v>
      </c>
    </row>
    <row r="1909" spans="1:12" x14ac:dyDescent="0.2">
      <c r="A1909" t="s">
        <v>13117</v>
      </c>
      <c r="B1909" t="s">
        <v>12324</v>
      </c>
      <c r="C1909">
        <v>189</v>
      </c>
      <c r="D1909">
        <v>136.07429999999999</v>
      </c>
      <c r="E1909">
        <v>4.609</v>
      </c>
      <c r="F1909" t="s">
        <v>13118</v>
      </c>
      <c r="G1909" t="s">
        <v>634</v>
      </c>
      <c r="H1909">
        <v>0</v>
      </c>
      <c r="I1909" t="s">
        <v>634</v>
      </c>
      <c r="J1909" t="s">
        <v>95</v>
      </c>
      <c r="K1909" t="s">
        <v>94</v>
      </c>
      <c r="L1909" t="s">
        <v>13125</v>
      </c>
    </row>
    <row r="1910" spans="1:12" x14ac:dyDescent="0.2">
      <c r="A1910" t="s">
        <v>17087</v>
      </c>
      <c r="B1910" t="s">
        <v>12324</v>
      </c>
      <c r="C1910">
        <v>928</v>
      </c>
      <c r="D1910">
        <v>197.12909999999999</v>
      </c>
      <c r="E1910">
        <v>5.9489999999999998</v>
      </c>
      <c r="F1910" t="s">
        <v>17088</v>
      </c>
      <c r="G1910" t="s">
        <v>10682</v>
      </c>
      <c r="H1910">
        <v>0</v>
      </c>
      <c r="I1910">
        <v>0</v>
      </c>
      <c r="J1910" t="s">
        <v>10682</v>
      </c>
      <c r="K1910" t="s">
        <v>141</v>
      </c>
      <c r="L1910" t="s">
        <v>17094</v>
      </c>
    </row>
    <row r="1911" spans="1:12" x14ac:dyDescent="0.2">
      <c r="A1911" t="s">
        <v>24604</v>
      </c>
      <c r="B1911" t="s">
        <v>12324</v>
      </c>
      <c r="C1911">
        <v>2406</v>
      </c>
      <c r="D1911">
        <v>459.23630000000003</v>
      </c>
      <c r="E1911">
        <v>16.925999999999998</v>
      </c>
      <c r="F1911" t="s">
        <v>24605</v>
      </c>
      <c r="G1911" t="s">
        <v>95</v>
      </c>
      <c r="H1911">
        <v>0</v>
      </c>
      <c r="I1911">
        <v>0</v>
      </c>
      <c r="J1911" t="s">
        <v>95</v>
      </c>
      <c r="K1911" t="s">
        <v>94</v>
      </c>
      <c r="L1911" t="s">
        <v>24612</v>
      </c>
    </row>
    <row r="1912" spans="1:12" x14ac:dyDescent="0.2">
      <c r="A1912" t="s">
        <v>21537</v>
      </c>
      <c r="B1912" t="s">
        <v>12324</v>
      </c>
      <c r="C1912">
        <v>1767</v>
      </c>
      <c r="D1912">
        <v>271.1164</v>
      </c>
      <c r="E1912">
        <v>8.6999999999999993</v>
      </c>
      <c r="F1912" t="s">
        <v>21538</v>
      </c>
      <c r="G1912" t="s">
        <v>21544</v>
      </c>
      <c r="H1912">
        <v>0</v>
      </c>
      <c r="I1912" t="s">
        <v>21544</v>
      </c>
      <c r="J1912" t="s">
        <v>21545</v>
      </c>
      <c r="K1912" t="s">
        <v>141</v>
      </c>
      <c r="L1912" t="s">
        <v>21546</v>
      </c>
    </row>
    <row r="1913" spans="1:12" x14ac:dyDescent="0.2">
      <c r="A1913" t="s">
        <v>24004</v>
      </c>
      <c r="B1913" t="s">
        <v>12324</v>
      </c>
      <c r="C1913">
        <v>2286</v>
      </c>
      <c r="D1913">
        <v>368.26530000000002</v>
      </c>
      <c r="E1913">
        <v>17.690999999999999</v>
      </c>
      <c r="F1913" t="s">
        <v>24005</v>
      </c>
      <c r="G1913" t="s">
        <v>11163</v>
      </c>
      <c r="H1913" t="s">
        <v>9112</v>
      </c>
      <c r="I1913" t="s">
        <v>861</v>
      </c>
      <c r="J1913" t="s">
        <v>862</v>
      </c>
      <c r="K1913" t="s">
        <v>863</v>
      </c>
      <c r="L1913" t="s">
        <v>24012</v>
      </c>
    </row>
    <row r="1914" spans="1:12" x14ac:dyDescent="0.2">
      <c r="A1914" t="s">
        <v>20195</v>
      </c>
      <c r="B1914" t="s">
        <v>12324</v>
      </c>
      <c r="C1914">
        <v>1519</v>
      </c>
      <c r="D1914">
        <v>244.12190000000001</v>
      </c>
      <c r="E1914">
        <v>6.2590000000000003</v>
      </c>
      <c r="F1914" t="s">
        <v>20196</v>
      </c>
      <c r="G1914" t="s">
        <v>94</v>
      </c>
      <c r="H1914">
        <v>0</v>
      </c>
      <c r="I1914">
        <v>0</v>
      </c>
      <c r="J1914">
        <v>0</v>
      </c>
      <c r="K1914" t="s">
        <v>94</v>
      </c>
      <c r="L1914" t="s">
        <v>20203</v>
      </c>
    </row>
    <row r="1915" spans="1:12" x14ac:dyDescent="0.2">
      <c r="A1915" t="s">
        <v>19447</v>
      </c>
      <c r="B1915" t="s">
        <v>12324</v>
      </c>
      <c r="C1915">
        <v>1385</v>
      </c>
      <c r="D1915">
        <v>230.17599999999999</v>
      </c>
      <c r="E1915">
        <v>15.565</v>
      </c>
      <c r="F1915" t="s">
        <v>19448</v>
      </c>
      <c r="G1915" t="s">
        <v>19453</v>
      </c>
      <c r="H1915">
        <v>0</v>
      </c>
      <c r="I1915" t="s">
        <v>19453</v>
      </c>
      <c r="J1915" t="s">
        <v>13427</v>
      </c>
      <c r="K1915" t="s">
        <v>141</v>
      </c>
      <c r="L1915" t="s">
        <v>19454</v>
      </c>
    </row>
    <row r="1916" spans="1:12" x14ac:dyDescent="0.2">
      <c r="A1916" t="s">
        <v>15546</v>
      </c>
      <c r="B1916" t="s">
        <v>12324</v>
      </c>
      <c r="C1916">
        <v>670</v>
      </c>
      <c r="D1916">
        <v>180.0907</v>
      </c>
      <c r="E1916">
        <v>1.123</v>
      </c>
      <c r="F1916" t="s">
        <v>15547</v>
      </c>
      <c r="G1916" t="s">
        <v>2737</v>
      </c>
      <c r="H1916">
        <v>0</v>
      </c>
      <c r="I1916">
        <v>0</v>
      </c>
      <c r="J1916" t="s">
        <v>2737</v>
      </c>
      <c r="K1916" t="s">
        <v>141</v>
      </c>
      <c r="L1916" t="s">
        <v>15554</v>
      </c>
    </row>
    <row r="1917" spans="1:12" x14ac:dyDescent="0.2">
      <c r="A1917" t="s">
        <v>17552</v>
      </c>
      <c r="B1917" t="s">
        <v>12324</v>
      </c>
      <c r="C1917">
        <v>1021</v>
      </c>
      <c r="D1917">
        <v>205.09790000000001</v>
      </c>
      <c r="E1917">
        <v>0.98299999999999998</v>
      </c>
      <c r="F1917" t="s">
        <v>17553</v>
      </c>
      <c r="G1917" t="s">
        <v>3921</v>
      </c>
      <c r="H1917" t="s">
        <v>266</v>
      </c>
      <c r="I1917" t="s">
        <v>114</v>
      </c>
      <c r="J1917" t="s">
        <v>113</v>
      </c>
      <c r="K1917" t="s">
        <v>112</v>
      </c>
      <c r="L1917" t="s">
        <v>17558</v>
      </c>
    </row>
    <row r="1918" spans="1:12" x14ac:dyDescent="0.2">
      <c r="A1918" t="s">
        <v>21614</v>
      </c>
      <c r="B1918" t="s">
        <v>12324</v>
      </c>
      <c r="C1918">
        <v>1806</v>
      </c>
      <c r="D1918">
        <v>276.1585</v>
      </c>
      <c r="E1918">
        <v>13.157999999999999</v>
      </c>
      <c r="F1918" t="s">
        <v>21615</v>
      </c>
      <c r="G1918" t="s">
        <v>95</v>
      </c>
      <c r="H1918">
        <v>0</v>
      </c>
      <c r="I1918">
        <v>0</v>
      </c>
      <c r="J1918" t="s">
        <v>95</v>
      </c>
      <c r="K1918" t="s">
        <v>94</v>
      </c>
      <c r="L1918" t="s">
        <v>21622</v>
      </c>
    </row>
    <row r="1919" spans="1:12" x14ac:dyDescent="0.2">
      <c r="A1919" t="s">
        <v>19004</v>
      </c>
      <c r="B1919" t="s">
        <v>12324</v>
      </c>
      <c r="C1919">
        <v>1290</v>
      </c>
      <c r="D1919">
        <v>223.14490000000001</v>
      </c>
      <c r="E1919">
        <v>5.37</v>
      </c>
      <c r="F1919" t="s">
        <v>19005</v>
      </c>
      <c r="G1919" t="s">
        <v>15080</v>
      </c>
      <c r="H1919">
        <v>0</v>
      </c>
      <c r="I1919" t="s">
        <v>15080</v>
      </c>
      <c r="J1919" t="s">
        <v>930</v>
      </c>
      <c r="K1919" t="s">
        <v>141</v>
      </c>
      <c r="L1919" t="s">
        <v>19010</v>
      </c>
    </row>
    <row r="1920" spans="1:12" x14ac:dyDescent="0.2">
      <c r="A1920" t="s">
        <v>22168</v>
      </c>
      <c r="B1920" t="s">
        <v>12324</v>
      </c>
      <c r="C1920">
        <v>1898</v>
      </c>
      <c r="D1920">
        <v>289.12729999999999</v>
      </c>
      <c r="E1920">
        <v>6.9619999999999997</v>
      </c>
      <c r="F1920" t="s">
        <v>22169</v>
      </c>
      <c r="G1920" t="s">
        <v>95</v>
      </c>
      <c r="H1920">
        <v>0</v>
      </c>
      <c r="I1920">
        <v>0</v>
      </c>
      <c r="J1920" t="s">
        <v>95</v>
      </c>
      <c r="K1920" t="s">
        <v>94</v>
      </c>
      <c r="L1920" t="s">
        <v>22177</v>
      </c>
    </row>
    <row r="1921" spans="1:12" x14ac:dyDescent="0.2">
      <c r="A1921" t="s">
        <v>20168</v>
      </c>
      <c r="B1921" t="s">
        <v>12324</v>
      </c>
      <c r="C1921">
        <v>1515</v>
      </c>
      <c r="D1921">
        <v>243.12119999999999</v>
      </c>
      <c r="E1921">
        <v>10.124000000000001</v>
      </c>
      <c r="F1921" t="s">
        <v>20169</v>
      </c>
      <c r="G1921" t="s">
        <v>95</v>
      </c>
      <c r="H1921">
        <v>0</v>
      </c>
      <c r="I1921">
        <v>0</v>
      </c>
      <c r="J1921" t="s">
        <v>95</v>
      </c>
      <c r="K1921" t="s">
        <v>94</v>
      </c>
      <c r="L1921" t="s">
        <v>18613</v>
      </c>
    </row>
    <row r="1922" spans="1:12" x14ac:dyDescent="0.2">
      <c r="A1922" t="s">
        <v>18606</v>
      </c>
      <c r="B1922" t="s">
        <v>12324</v>
      </c>
      <c r="C1922">
        <v>1218</v>
      </c>
      <c r="D1922">
        <v>219.1138</v>
      </c>
      <c r="E1922">
        <v>0.88600000000000001</v>
      </c>
      <c r="F1922" t="s">
        <v>18607</v>
      </c>
      <c r="G1922" t="s">
        <v>95</v>
      </c>
      <c r="H1922">
        <v>0</v>
      </c>
      <c r="I1922">
        <v>0</v>
      </c>
      <c r="J1922" t="s">
        <v>95</v>
      </c>
      <c r="K1922" t="s">
        <v>94</v>
      </c>
      <c r="L1922" t="s">
        <v>18613</v>
      </c>
    </row>
    <row r="1923" spans="1:12" x14ac:dyDescent="0.2">
      <c r="A1923" t="s">
        <v>8684</v>
      </c>
      <c r="B1923" t="s">
        <v>28</v>
      </c>
      <c r="C1923">
        <v>1621</v>
      </c>
      <c r="D1923">
        <v>283.19069999999999</v>
      </c>
      <c r="E1923">
        <v>16.956</v>
      </c>
      <c r="F1923" t="s">
        <v>8685</v>
      </c>
      <c r="G1923" t="s">
        <v>1165</v>
      </c>
      <c r="H1923">
        <v>0</v>
      </c>
      <c r="I1923">
        <v>0</v>
      </c>
      <c r="J1923" t="s">
        <v>1165</v>
      </c>
      <c r="K1923" t="s">
        <v>141</v>
      </c>
      <c r="L1923" t="s">
        <v>8686</v>
      </c>
    </row>
    <row r="1924" spans="1:12" x14ac:dyDescent="0.2">
      <c r="A1924" t="s">
        <v>21462</v>
      </c>
      <c r="B1924" t="s">
        <v>12324</v>
      </c>
      <c r="C1924">
        <v>1754</v>
      </c>
      <c r="D1924">
        <v>269.13990000000001</v>
      </c>
      <c r="E1924">
        <v>13.608000000000001</v>
      </c>
      <c r="F1924" t="s">
        <v>21463</v>
      </c>
      <c r="G1924" t="s">
        <v>6114</v>
      </c>
      <c r="H1924">
        <v>0</v>
      </c>
      <c r="I1924" t="s">
        <v>6114</v>
      </c>
      <c r="J1924" t="s">
        <v>5944</v>
      </c>
      <c r="K1924" t="s">
        <v>228</v>
      </c>
      <c r="L1924" t="s">
        <v>21469</v>
      </c>
    </row>
    <row r="1925" spans="1:12" x14ac:dyDescent="0.2">
      <c r="A1925" t="s">
        <v>17102</v>
      </c>
      <c r="B1925" t="s">
        <v>12324</v>
      </c>
      <c r="C1925">
        <v>931</v>
      </c>
      <c r="D1925">
        <v>197.12960000000001</v>
      </c>
      <c r="E1925">
        <v>4.351</v>
      </c>
      <c r="F1925" t="s">
        <v>17103</v>
      </c>
      <c r="G1925" t="s">
        <v>10682</v>
      </c>
      <c r="H1925">
        <v>0</v>
      </c>
      <c r="I1925">
        <v>0</v>
      </c>
      <c r="J1925" t="s">
        <v>10682</v>
      </c>
      <c r="K1925" t="s">
        <v>141</v>
      </c>
      <c r="L1925" t="s">
        <v>17108</v>
      </c>
    </row>
    <row r="1926" spans="1:12" x14ac:dyDescent="0.2">
      <c r="A1926" t="s">
        <v>5611</v>
      </c>
      <c r="B1926" t="s">
        <v>28</v>
      </c>
      <c r="C1926">
        <v>1069</v>
      </c>
      <c r="D1926">
        <v>225.05099999999999</v>
      </c>
      <c r="E1926">
        <v>16.786000000000001</v>
      </c>
      <c r="F1926" t="s">
        <v>5612</v>
      </c>
      <c r="G1926" t="s">
        <v>208</v>
      </c>
      <c r="H1926" t="s">
        <v>209</v>
      </c>
      <c r="I1926" t="s">
        <v>157</v>
      </c>
      <c r="J1926" t="s">
        <v>158</v>
      </c>
      <c r="K1926" t="s">
        <v>159</v>
      </c>
      <c r="L1926" t="s">
        <v>5617</v>
      </c>
    </row>
    <row r="1927" spans="1:12" x14ac:dyDescent="0.2">
      <c r="A1927" t="s">
        <v>6054</v>
      </c>
      <c r="B1927" t="s">
        <v>28</v>
      </c>
      <c r="C1927">
        <v>1145</v>
      </c>
      <c r="D1927">
        <v>232.03569999999999</v>
      </c>
      <c r="E1927">
        <v>15.462999999999999</v>
      </c>
      <c r="F1927" t="s">
        <v>6055</v>
      </c>
      <c r="G1927" t="s">
        <v>94</v>
      </c>
      <c r="H1927">
        <v>0</v>
      </c>
      <c r="I1927">
        <v>0</v>
      </c>
      <c r="J1927">
        <v>0</v>
      </c>
      <c r="K1927" t="s">
        <v>94</v>
      </c>
      <c r="L1927" t="s">
        <v>6063</v>
      </c>
    </row>
    <row r="1928" spans="1:12" x14ac:dyDescent="0.2">
      <c r="A1928" t="s">
        <v>20036</v>
      </c>
      <c r="B1928" t="s">
        <v>12324</v>
      </c>
      <c r="C1928">
        <v>1488</v>
      </c>
      <c r="D1928">
        <v>239.17570000000001</v>
      </c>
      <c r="E1928">
        <v>10.964</v>
      </c>
      <c r="F1928" t="s">
        <v>20037</v>
      </c>
      <c r="G1928" t="s">
        <v>10682</v>
      </c>
      <c r="H1928">
        <v>0</v>
      </c>
      <c r="I1928">
        <v>0</v>
      </c>
      <c r="J1928" t="s">
        <v>10682</v>
      </c>
      <c r="K1928" t="s">
        <v>141</v>
      </c>
      <c r="L1928" t="s">
        <v>20044</v>
      </c>
    </row>
    <row r="1929" spans="1:12" x14ac:dyDescent="0.2">
      <c r="A1929" t="s">
        <v>2812</v>
      </c>
      <c r="B1929" t="s">
        <v>28</v>
      </c>
      <c r="C1929">
        <v>574</v>
      </c>
      <c r="D1929">
        <v>190.01339999999999</v>
      </c>
      <c r="E1929">
        <v>5.4059999999999997</v>
      </c>
      <c r="F1929" t="s">
        <v>2813</v>
      </c>
      <c r="G1929" t="s">
        <v>94</v>
      </c>
      <c r="H1929">
        <v>0</v>
      </c>
      <c r="I1929">
        <v>0</v>
      </c>
      <c r="J1929">
        <v>0</v>
      </c>
      <c r="K1929" t="s">
        <v>94</v>
      </c>
      <c r="L1929" t="s">
        <v>2820</v>
      </c>
    </row>
    <row r="1930" spans="1:12" x14ac:dyDescent="0.2">
      <c r="A1930" t="s">
        <v>14898</v>
      </c>
      <c r="B1930" t="s">
        <v>12324</v>
      </c>
      <c r="C1930">
        <v>539</v>
      </c>
      <c r="D1930">
        <v>168.06389999999999</v>
      </c>
      <c r="E1930">
        <v>1.4550000000000001</v>
      </c>
      <c r="F1930" t="s">
        <v>14899</v>
      </c>
      <c r="G1930" t="s">
        <v>460</v>
      </c>
      <c r="H1930">
        <v>0</v>
      </c>
      <c r="I1930" t="s">
        <v>460</v>
      </c>
      <c r="J1930" t="s">
        <v>449</v>
      </c>
      <c r="K1930" t="s">
        <v>78</v>
      </c>
      <c r="L1930" t="s">
        <v>14904</v>
      </c>
    </row>
    <row r="1931" spans="1:12" x14ac:dyDescent="0.2">
      <c r="A1931" t="s">
        <v>14988</v>
      </c>
      <c r="B1931" t="s">
        <v>12324</v>
      </c>
      <c r="C1931">
        <v>562</v>
      </c>
      <c r="D1931">
        <v>169.0975</v>
      </c>
      <c r="E1931">
        <v>2.5590000000000002</v>
      </c>
      <c r="F1931" t="s">
        <v>14989</v>
      </c>
      <c r="G1931" t="s">
        <v>460</v>
      </c>
      <c r="H1931">
        <v>0</v>
      </c>
      <c r="I1931" t="s">
        <v>460</v>
      </c>
      <c r="J1931" t="s">
        <v>449</v>
      </c>
      <c r="K1931" t="s">
        <v>78</v>
      </c>
      <c r="L1931" t="s">
        <v>14904</v>
      </c>
    </row>
    <row r="1932" spans="1:12" x14ac:dyDescent="0.2">
      <c r="A1932" t="s">
        <v>7363</v>
      </c>
      <c r="B1932" t="s">
        <v>28</v>
      </c>
      <c r="C1932">
        <v>1404</v>
      </c>
      <c r="D1932">
        <v>256.02089999999998</v>
      </c>
      <c r="E1932">
        <v>13.81</v>
      </c>
      <c r="F1932" t="s">
        <v>7364</v>
      </c>
      <c r="G1932" t="s">
        <v>208</v>
      </c>
      <c r="H1932" t="s">
        <v>209</v>
      </c>
      <c r="I1932" t="s">
        <v>157</v>
      </c>
      <c r="J1932" t="s">
        <v>158</v>
      </c>
      <c r="K1932" t="s">
        <v>159</v>
      </c>
      <c r="L1932" t="s">
        <v>7370</v>
      </c>
    </row>
    <row r="1933" spans="1:12" x14ac:dyDescent="0.2">
      <c r="A1933" t="s">
        <v>23035</v>
      </c>
      <c r="B1933" t="s">
        <v>12324</v>
      </c>
      <c r="C1933">
        <v>2073</v>
      </c>
      <c r="D1933">
        <v>314.21780000000001</v>
      </c>
      <c r="E1933">
        <v>8.3770000000000007</v>
      </c>
      <c r="F1933" t="s">
        <v>23036</v>
      </c>
      <c r="G1933" t="s">
        <v>140</v>
      </c>
      <c r="H1933">
        <v>0</v>
      </c>
      <c r="I1933">
        <v>0</v>
      </c>
      <c r="J1933" t="s">
        <v>140</v>
      </c>
      <c r="K1933" t="s">
        <v>141</v>
      </c>
      <c r="L1933" t="s">
        <v>23042</v>
      </c>
    </row>
    <row r="1934" spans="1:12" x14ac:dyDescent="0.2">
      <c r="A1934" t="s">
        <v>9819</v>
      </c>
      <c r="B1934" t="s">
        <v>28</v>
      </c>
      <c r="C1934">
        <v>1817</v>
      </c>
      <c r="D1934">
        <v>312.03870000000001</v>
      </c>
      <c r="E1934">
        <v>6.141</v>
      </c>
      <c r="F1934" t="s">
        <v>9820</v>
      </c>
      <c r="G1934" t="s">
        <v>95</v>
      </c>
      <c r="H1934">
        <v>0</v>
      </c>
      <c r="I1934">
        <v>0</v>
      </c>
      <c r="J1934" t="s">
        <v>95</v>
      </c>
      <c r="K1934" t="s">
        <v>94</v>
      </c>
      <c r="L1934" t="s">
        <v>9821</v>
      </c>
    </row>
    <row r="1935" spans="1:12" x14ac:dyDescent="0.2">
      <c r="A1935" t="s">
        <v>18892</v>
      </c>
      <c r="B1935" t="s">
        <v>12324</v>
      </c>
      <c r="C1935">
        <v>1271</v>
      </c>
      <c r="D1935">
        <v>223.09540000000001</v>
      </c>
      <c r="E1935">
        <v>8.0389999999999997</v>
      </c>
      <c r="F1935" t="s">
        <v>18893</v>
      </c>
      <c r="G1935" t="s">
        <v>2551</v>
      </c>
      <c r="H1935" t="s">
        <v>1685</v>
      </c>
      <c r="I1935" t="s">
        <v>1686</v>
      </c>
      <c r="J1935" t="s">
        <v>449</v>
      </c>
      <c r="K1935" t="s">
        <v>78</v>
      </c>
      <c r="L1935" t="s">
        <v>18898</v>
      </c>
    </row>
    <row r="1936" spans="1:12" x14ac:dyDescent="0.2">
      <c r="A1936" t="s">
        <v>14643</v>
      </c>
      <c r="B1936" t="s">
        <v>12324</v>
      </c>
      <c r="C1936">
        <v>494</v>
      </c>
      <c r="D1936">
        <v>165.0916</v>
      </c>
      <c r="E1936">
        <v>5.0179999999999998</v>
      </c>
      <c r="F1936" t="s">
        <v>14644</v>
      </c>
      <c r="G1936" t="s">
        <v>95</v>
      </c>
      <c r="H1936">
        <v>0</v>
      </c>
      <c r="I1936">
        <v>0</v>
      </c>
      <c r="J1936" t="s">
        <v>95</v>
      </c>
      <c r="K1936" t="s">
        <v>94</v>
      </c>
      <c r="L1936" t="s">
        <v>14651</v>
      </c>
    </row>
    <row r="1937" spans="1:12" x14ac:dyDescent="0.2">
      <c r="A1937" t="s">
        <v>18975</v>
      </c>
      <c r="B1937" t="s">
        <v>12324</v>
      </c>
      <c r="C1937">
        <v>1286</v>
      </c>
      <c r="D1937">
        <v>223.13210000000001</v>
      </c>
      <c r="E1937">
        <v>12.143000000000001</v>
      </c>
      <c r="F1937" t="s">
        <v>18976</v>
      </c>
      <c r="G1937" t="s">
        <v>2551</v>
      </c>
      <c r="H1937" t="s">
        <v>1685</v>
      </c>
      <c r="I1937" t="s">
        <v>1686</v>
      </c>
      <c r="J1937" t="s">
        <v>449</v>
      </c>
      <c r="K1937" t="s">
        <v>78</v>
      </c>
      <c r="L1937" t="s">
        <v>18980</v>
      </c>
    </row>
    <row r="1938" spans="1:12" x14ac:dyDescent="0.2">
      <c r="A1938" t="s">
        <v>18311</v>
      </c>
      <c r="B1938" t="s">
        <v>12324</v>
      </c>
      <c r="C1938">
        <v>1160</v>
      </c>
      <c r="D1938">
        <v>213.07570000000001</v>
      </c>
      <c r="E1938">
        <v>4.0510000000000002</v>
      </c>
      <c r="F1938" t="s">
        <v>18312</v>
      </c>
      <c r="G1938" t="s">
        <v>895</v>
      </c>
      <c r="H1938">
        <v>0</v>
      </c>
      <c r="I1938" t="s">
        <v>895</v>
      </c>
      <c r="J1938" t="s">
        <v>449</v>
      </c>
      <c r="K1938" t="s">
        <v>78</v>
      </c>
      <c r="L1938" t="s">
        <v>18313</v>
      </c>
    </row>
    <row r="1939" spans="1:12" x14ac:dyDescent="0.2">
      <c r="A1939" t="s">
        <v>14949</v>
      </c>
      <c r="B1939" t="s">
        <v>12324</v>
      </c>
      <c r="C1939">
        <v>548</v>
      </c>
      <c r="D1939">
        <v>169.04830000000001</v>
      </c>
      <c r="E1939">
        <v>0.879</v>
      </c>
      <c r="F1939" t="s">
        <v>14950</v>
      </c>
      <c r="G1939" t="s">
        <v>895</v>
      </c>
      <c r="H1939">
        <v>0</v>
      </c>
      <c r="I1939" t="s">
        <v>895</v>
      </c>
      <c r="J1939" t="s">
        <v>449</v>
      </c>
      <c r="K1939" t="s">
        <v>78</v>
      </c>
      <c r="L1939" t="s">
        <v>14955</v>
      </c>
    </row>
    <row r="1940" spans="1:12" x14ac:dyDescent="0.2">
      <c r="A1940" t="s">
        <v>1593</v>
      </c>
      <c r="B1940" t="s">
        <v>28</v>
      </c>
      <c r="C1940">
        <v>343</v>
      </c>
      <c r="D1940">
        <v>171.0651</v>
      </c>
      <c r="E1940">
        <v>7.165</v>
      </c>
      <c r="F1940" t="s">
        <v>1594</v>
      </c>
      <c r="G1940" t="s">
        <v>895</v>
      </c>
      <c r="H1940">
        <v>0</v>
      </c>
      <c r="I1940" t="s">
        <v>895</v>
      </c>
      <c r="J1940" t="s">
        <v>449</v>
      </c>
      <c r="K1940" t="s">
        <v>78</v>
      </c>
      <c r="L1940" t="s">
        <v>1601</v>
      </c>
    </row>
    <row r="1941" spans="1:12" x14ac:dyDescent="0.2">
      <c r="A1941" t="s">
        <v>1611</v>
      </c>
      <c r="B1941" t="s">
        <v>28</v>
      </c>
      <c r="C1941">
        <v>345</v>
      </c>
      <c r="D1941">
        <v>171.06540000000001</v>
      </c>
      <c r="E1941">
        <v>4.819</v>
      </c>
      <c r="F1941" t="s">
        <v>1615</v>
      </c>
      <c r="G1941" t="s">
        <v>895</v>
      </c>
      <c r="H1941">
        <v>0</v>
      </c>
      <c r="I1941" t="s">
        <v>895</v>
      </c>
      <c r="J1941" t="s">
        <v>449</v>
      </c>
      <c r="K1941" t="s">
        <v>78</v>
      </c>
      <c r="L1941" t="s">
        <v>1601</v>
      </c>
    </row>
    <row r="1942" spans="1:12" x14ac:dyDescent="0.2">
      <c r="A1942" t="s">
        <v>2472</v>
      </c>
      <c r="B1942" t="s">
        <v>28</v>
      </c>
      <c r="C1942">
        <v>509</v>
      </c>
      <c r="D1942">
        <v>185.0446</v>
      </c>
      <c r="E1942">
        <v>6.4630000000000001</v>
      </c>
      <c r="F1942" t="s">
        <v>2473</v>
      </c>
      <c r="G1942" t="s">
        <v>895</v>
      </c>
      <c r="H1942">
        <v>0</v>
      </c>
      <c r="I1942" t="s">
        <v>895</v>
      </c>
      <c r="J1942" t="s">
        <v>449</v>
      </c>
      <c r="K1942" t="s">
        <v>78</v>
      </c>
      <c r="L1942" t="s">
        <v>2480</v>
      </c>
    </row>
    <row r="1943" spans="1:12" x14ac:dyDescent="0.2">
      <c r="A1943" t="s">
        <v>13466</v>
      </c>
      <c r="B1943" t="s">
        <v>12324</v>
      </c>
      <c r="C1943">
        <v>257</v>
      </c>
      <c r="D1943">
        <v>143.03440000000001</v>
      </c>
      <c r="E1943">
        <v>1.27</v>
      </c>
      <c r="F1943" t="s">
        <v>13467</v>
      </c>
      <c r="G1943" t="s">
        <v>895</v>
      </c>
      <c r="H1943">
        <v>0</v>
      </c>
      <c r="I1943" t="s">
        <v>895</v>
      </c>
      <c r="J1943" t="s">
        <v>449</v>
      </c>
      <c r="K1943" t="s">
        <v>78</v>
      </c>
      <c r="L1943" t="s">
        <v>13475</v>
      </c>
    </row>
    <row r="1944" spans="1:12" x14ac:dyDescent="0.2">
      <c r="A1944" t="s">
        <v>20393</v>
      </c>
      <c r="B1944" t="s">
        <v>12324</v>
      </c>
      <c r="C1944">
        <v>1564</v>
      </c>
      <c r="D1944">
        <v>249.1833</v>
      </c>
      <c r="E1944">
        <v>17.797000000000001</v>
      </c>
      <c r="F1944" t="s">
        <v>20399</v>
      </c>
      <c r="G1944" t="s">
        <v>8682</v>
      </c>
      <c r="H1944">
        <v>0</v>
      </c>
      <c r="I1944" t="s">
        <v>8682</v>
      </c>
      <c r="J1944" t="s">
        <v>449</v>
      </c>
      <c r="K1944" t="s">
        <v>78</v>
      </c>
      <c r="L1944" t="s">
        <v>20405</v>
      </c>
    </row>
    <row r="1945" spans="1:12" x14ac:dyDescent="0.2">
      <c r="A1945" t="s">
        <v>6612</v>
      </c>
      <c r="B1945" t="s">
        <v>28</v>
      </c>
      <c r="C1945">
        <v>1260</v>
      </c>
      <c r="D1945">
        <v>241.10720000000001</v>
      </c>
      <c r="E1945">
        <v>12.292</v>
      </c>
      <c r="F1945" t="s">
        <v>6613</v>
      </c>
      <c r="G1945" t="s">
        <v>460</v>
      </c>
      <c r="H1945">
        <v>0</v>
      </c>
      <c r="I1945" t="s">
        <v>460</v>
      </c>
      <c r="J1945" t="s">
        <v>449</v>
      </c>
      <c r="K1945" t="s">
        <v>78</v>
      </c>
      <c r="L1945" t="s">
        <v>6621</v>
      </c>
    </row>
    <row r="1946" spans="1:12" x14ac:dyDescent="0.2">
      <c r="A1946" t="s">
        <v>8359</v>
      </c>
      <c r="B1946" t="s">
        <v>28</v>
      </c>
      <c r="C1946">
        <v>1574</v>
      </c>
      <c r="D1946">
        <v>279.05360000000002</v>
      </c>
      <c r="E1946">
        <v>4.46</v>
      </c>
      <c r="F1946" t="s">
        <v>8360</v>
      </c>
      <c r="G1946" t="s">
        <v>1049</v>
      </c>
      <c r="H1946" t="s">
        <v>1049</v>
      </c>
      <c r="I1946" t="s">
        <v>1050</v>
      </c>
      <c r="J1946" t="s">
        <v>1051</v>
      </c>
      <c r="K1946" t="s">
        <v>78</v>
      </c>
      <c r="L1946" t="s">
        <v>8365</v>
      </c>
    </row>
    <row r="1947" spans="1:12" x14ac:dyDescent="0.2">
      <c r="A1947" t="s">
        <v>3472</v>
      </c>
      <c r="B1947" t="s">
        <v>28</v>
      </c>
      <c r="C1947">
        <v>693</v>
      </c>
      <c r="D1947">
        <v>197.01130000000001</v>
      </c>
      <c r="E1947">
        <v>1.2130000000000001</v>
      </c>
      <c r="F1947" t="s">
        <v>3473</v>
      </c>
      <c r="G1947" t="s">
        <v>1049</v>
      </c>
      <c r="H1947" t="s">
        <v>1049</v>
      </c>
      <c r="I1947" t="s">
        <v>1050</v>
      </c>
      <c r="J1947" t="s">
        <v>1051</v>
      </c>
      <c r="K1947" t="s">
        <v>78</v>
      </c>
      <c r="L1947" t="s">
        <v>3479</v>
      </c>
    </row>
    <row r="1948" spans="1:12" x14ac:dyDescent="0.2">
      <c r="A1948" t="s">
        <v>8369</v>
      </c>
      <c r="B1948" t="s">
        <v>28</v>
      </c>
      <c r="C1948">
        <v>1577</v>
      </c>
      <c r="D1948">
        <v>279.05369999999999</v>
      </c>
      <c r="E1948">
        <v>1.323</v>
      </c>
      <c r="F1948" t="s">
        <v>8370</v>
      </c>
      <c r="G1948" t="s">
        <v>1049</v>
      </c>
      <c r="H1948" t="s">
        <v>1049</v>
      </c>
      <c r="I1948" t="s">
        <v>1050</v>
      </c>
      <c r="J1948" t="s">
        <v>1051</v>
      </c>
      <c r="K1948" t="s">
        <v>78</v>
      </c>
      <c r="L1948" t="s">
        <v>8371</v>
      </c>
    </row>
    <row r="1949" spans="1:12" x14ac:dyDescent="0.2">
      <c r="A1949" t="s">
        <v>5727</v>
      </c>
      <c r="B1949" t="s">
        <v>28</v>
      </c>
      <c r="C1949">
        <v>1087</v>
      </c>
      <c r="D1949">
        <v>226.0351</v>
      </c>
      <c r="E1949">
        <v>13.738</v>
      </c>
      <c r="F1949" t="s">
        <v>5728</v>
      </c>
      <c r="G1949" t="s">
        <v>5730</v>
      </c>
      <c r="H1949">
        <v>0</v>
      </c>
      <c r="I1949">
        <v>0</v>
      </c>
      <c r="J1949" t="s">
        <v>5730</v>
      </c>
      <c r="K1949" t="s">
        <v>141</v>
      </c>
      <c r="L1949" t="s">
        <v>5731</v>
      </c>
    </row>
    <row r="1950" spans="1:12" x14ac:dyDescent="0.2">
      <c r="A1950" t="s">
        <v>18519</v>
      </c>
      <c r="B1950" t="s">
        <v>12324</v>
      </c>
      <c r="C1950">
        <v>1197</v>
      </c>
      <c r="D1950">
        <v>215.1875</v>
      </c>
      <c r="E1950">
        <v>8.1379999999999999</v>
      </c>
      <c r="F1950" t="s">
        <v>18520</v>
      </c>
      <c r="G1950" t="s">
        <v>5730</v>
      </c>
      <c r="H1950">
        <v>0</v>
      </c>
      <c r="I1950">
        <v>0</v>
      </c>
      <c r="J1950" t="s">
        <v>5730</v>
      </c>
      <c r="K1950" t="s">
        <v>141</v>
      </c>
      <c r="L1950" t="s">
        <v>18526</v>
      </c>
    </row>
    <row r="1951" spans="1:12" x14ac:dyDescent="0.2">
      <c r="A1951" t="s">
        <v>3809</v>
      </c>
      <c r="B1951" t="s">
        <v>28</v>
      </c>
      <c r="C1951">
        <v>754</v>
      </c>
      <c r="D1951">
        <v>201.1489</v>
      </c>
      <c r="E1951">
        <v>16.748999999999999</v>
      </c>
      <c r="F1951" t="s">
        <v>3810</v>
      </c>
      <c r="G1951" t="s">
        <v>140</v>
      </c>
      <c r="H1951">
        <v>0</v>
      </c>
      <c r="I1951">
        <v>0</v>
      </c>
      <c r="J1951" t="s">
        <v>140</v>
      </c>
      <c r="K1951" t="s">
        <v>141</v>
      </c>
      <c r="L1951" t="s">
        <v>3812</v>
      </c>
    </row>
    <row r="1952" spans="1:12" x14ac:dyDescent="0.2">
      <c r="A1952" t="s">
        <v>608</v>
      </c>
      <c r="B1952" t="s">
        <v>28</v>
      </c>
      <c r="C1952">
        <v>141</v>
      </c>
      <c r="D1952">
        <v>150.02979999999999</v>
      </c>
      <c r="E1952">
        <v>10.629</v>
      </c>
      <c r="F1952" t="s">
        <v>609</v>
      </c>
      <c r="G1952" t="s">
        <v>140</v>
      </c>
      <c r="H1952">
        <v>0</v>
      </c>
      <c r="I1952">
        <v>0</v>
      </c>
      <c r="J1952" t="s">
        <v>140</v>
      </c>
      <c r="K1952" t="s">
        <v>141</v>
      </c>
      <c r="L1952" t="s">
        <v>616</v>
      </c>
    </row>
    <row r="1953" spans="1:12" x14ac:dyDescent="0.2">
      <c r="A1953" t="s">
        <v>8655</v>
      </c>
      <c r="B1953" t="s">
        <v>28</v>
      </c>
      <c r="C1953">
        <v>1616</v>
      </c>
      <c r="D1953">
        <v>283.19040000000001</v>
      </c>
      <c r="E1953">
        <v>17.812999999999999</v>
      </c>
      <c r="F1953" t="s">
        <v>8656</v>
      </c>
      <c r="G1953" t="s">
        <v>94</v>
      </c>
      <c r="H1953">
        <v>0</v>
      </c>
      <c r="I1953">
        <v>0</v>
      </c>
      <c r="J1953">
        <v>0</v>
      </c>
      <c r="K1953" t="s">
        <v>94</v>
      </c>
      <c r="L1953" t="s">
        <v>8663</v>
      </c>
    </row>
    <row r="1954" spans="1:12" x14ac:dyDescent="0.2">
      <c r="A1954" t="s">
        <v>13082</v>
      </c>
      <c r="B1954" t="s">
        <v>12324</v>
      </c>
      <c r="C1954">
        <v>183</v>
      </c>
      <c r="D1954">
        <v>135.0558</v>
      </c>
      <c r="E1954">
        <v>1.1279999999999999</v>
      </c>
      <c r="F1954" t="s">
        <v>13083</v>
      </c>
      <c r="G1954" t="s">
        <v>94</v>
      </c>
      <c r="H1954">
        <v>0</v>
      </c>
      <c r="I1954">
        <v>0</v>
      </c>
      <c r="J1954">
        <v>0</v>
      </c>
      <c r="K1954" t="s">
        <v>94</v>
      </c>
      <c r="L1954" t="s">
        <v>13090</v>
      </c>
    </row>
    <row r="1955" spans="1:12" x14ac:dyDescent="0.2">
      <c r="A1955" t="s">
        <v>20057</v>
      </c>
      <c r="B1955" t="s">
        <v>12324</v>
      </c>
      <c r="C1955">
        <v>1492</v>
      </c>
      <c r="D1955">
        <v>240.13890000000001</v>
      </c>
      <c r="E1955">
        <v>16.725999999999999</v>
      </c>
      <c r="F1955" t="s">
        <v>20058</v>
      </c>
      <c r="G1955" t="s">
        <v>94</v>
      </c>
      <c r="H1955">
        <v>0</v>
      </c>
      <c r="I1955">
        <v>0</v>
      </c>
      <c r="J1955">
        <v>0</v>
      </c>
      <c r="K1955" t="s">
        <v>94</v>
      </c>
      <c r="L1955" t="s">
        <v>20065</v>
      </c>
    </row>
    <row r="1956" spans="1:12" x14ac:dyDescent="0.2">
      <c r="A1956" t="s">
        <v>17604</v>
      </c>
      <c r="B1956" t="s">
        <v>12324</v>
      </c>
      <c r="C1956">
        <v>1030</v>
      </c>
      <c r="D1956">
        <v>206.11600000000001</v>
      </c>
      <c r="E1956">
        <v>2.3519999999999999</v>
      </c>
      <c r="F1956" t="s">
        <v>17605</v>
      </c>
      <c r="G1956" t="s">
        <v>94</v>
      </c>
      <c r="H1956">
        <v>0</v>
      </c>
      <c r="I1956">
        <v>0</v>
      </c>
      <c r="J1956">
        <v>0</v>
      </c>
      <c r="K1956" t="s">
        <v>94</v>
      </c>
      <c r="L1956" t="s">
        <v>17611</v>
      </c>
    </row>
    <row r="1957" spans="1:12" x14ac:dyDescent="0.2">
      <c r="A1957" t="s">
        <v>8671</v>
      </c>
      <c r="B1957" t="s">
        <v>28</v>
      </c>
      <c r="C1957">
        <v>1619</v>
      </c>
      <c r="D1957">
        <v>283.19060000000002</v>
      </c>
      <c r="E1957">
        <v>16.89</v>
      </c>
      <c r="F1957" t="s">
        <v>8672</v>
      </c>
      <c r="G1957" t="s">
        <v>5387</v>
      </c>
      <c r="H1957">
        <v>0</v>
      </c>
      <c r="I1957" t="s">
        <v>5387</v>
      </c>
      <c r="J1957" t="s">
        <v>862</v>
      </c>
      <c r="K1957" t="s">
        <v>863</v>
      </c>
      <c r="L1957" t="s">
        <v>8679</v>
      </c>
    </row>
    <row r="1958" spans="1:12" x14ac:dyDescent="0.2">
      <c r="A1958" t="s">
        <v>11959</v>
      </c>
      <c r="B1958" t="s">
        <v>28</v>
      </c>
      <c r="C1958">
        <v>2159</v>
      </c>
      <c r="D1958">
        <v>440.19569999999999</v>
      </c>
      <c r="E1958">
        <v>18.137</v>
      </c>
      <c r="F1958" t="s">
        <v>11960</v>
      </c>
      <c r="G1958" t="s">
        <v>208</v>
      </c>
      <c r="H1958" t="s">
        <v>209</v>
      </c>
      <c r="I1958" t="s">
        <v>157</v>
      </c>
      <c r="J1958" t="s">
        <v>158</v>
      </c>
      <c r="K1958" t="s">
        <v>159</v>
      </c>
      <c r="L1958" t="s">
        <v>11962</v>
      </c>
    </row>
    <row r="1959" spans="1:12" x14ac:dyDescent="0.2">
      <c r="A1959" t="s">
        <v>24198</v>
      </c>
      <c r="B1959" t="s">
        <v>12324</v>
      </c>
      <c r="C1959">
        <v>2323</v>
      </c>
      <c r="D1959">
        <v>389.10640000000001</v>
      </c>
      <c r="E1959">
        <v>1.4810000000000001</v>
      </c>
      <c r="F1959" t="s">
        <v>24199</v>
      </c>
      <c r="G1959" t="s">
        <v>95</v>
      </c>
      <c r="H1959">
        <v>0</v>
      </c>
      <c r="I1959">
        <v>0</v>
      </c>
      <c r="J1959" t="s">
        <v>95</v>
      </c>
      <c r="K1959" t="s">
        <v>94</v>
      </c>
      <c r="L1959" t="s">
        <v>24207</v>
      </c>
    </row>
    <row r="1960" spans="1:12" x14ac:dyDescent="0.2">
      <c r="A1960" t="s">
        <v>5121</v>
      </c>
      <c r="B1960" t="s">
        <v>28</v>
      </c>
      <c r="C1960">
        <v>985</v>
      </c>
      <c r="D1960">
        <v>220.0607</v>
      </c>
      <c r="E1960">
        <v>14.074999999999999</v>
      </c>
      <c r="F1960" t="s">
        <v>5122</v>
      </c>
      <c r="G1960" t="s">
        <v>1656</v>
      </c>
      <c r="H1960">
        <v>0</v>
      </c>
      <c r="I1960">
        <v>0</v>
      </c>
      <c r="J1960" t="s">
        <v>1656</v>
      </c>
      <c r="K1960" t="s">
        <v>78</v>
      </c>
      <c r="L1960" t="s">
        <v>5124</v>
      </c>
    </row>
    <row r="1961" spans="1:12" x14ac:dyDescent="0.2">
      <c r="A1961" t="s">
        <v>11729</v>
      </c>
      <c r="B1961" t="s">
        <v>28</v>
      </c>
      <c r="C1961">
        <v>2123</v>
      </c>
      <c r="D1961">
        <v>403.19580000000002</v>
      </c>
      <c r="E1961">
        <v>14.544</v>
      </c>
      <c r="F1961" t="s">
        <v>11730</v>
      </c>
      <c r="G1961" t="s">
        <v>95</v>
      </c>
      <c r="H1961">
        <v>0</v>
      </c>
      <c r="I1961">
        <v>0</v>
      </c>
      <c r="J1961" t="s">
        <v>95</v>
      </c>
      <c r="K1961" t="s">
        <v>94</v>
      </c>
      <c r="L1961" t="s">
        <v>11737</v>
      </c>
    </row>
    <row r="1962" spans="1:12" x14ac:dyDescent="0.2">
      <c r="A1962" t="s">
        <v>9116</v>
      </c>
      <c r="B1962" t="s">
        <v>28</v>
      </c>
      <c r="C1962">
        <v>1694</v>
      </c>
      <c r="D1962">
        <v>294.065</v>
      </c>
      <c r="E1962">
        <v>13.818</v>
      </c>
      <c r="F1962" t="s">
        <v>9117</v>
      </c>
      <c r="G1962" t="s">
        <v>5977</v>
      </c>
      <c r="H1962">
        <v>0</v>
      </c>
      <c r="I1962" t="s">
        <v>5977</v>
      </c>
      <c r="J1962" t="s">
        <v>95</v>
      </c>
      <c r="K1962" t="s">
        <v>94</v>
      </c>
      <c r="L1962" t="s">
        <v>9124</v>
      </c>
    </row>
    <row r="1963" spans="1:12" x14ac:dyDescent="0.2">
      <c r="A1963" t="s">
        <v>4346</v>
      </c>
      <c r="B1963" t="s">
        <v>28</v>
      </c>
      <c r="C1963">
        <v>851</v>
      </c>
      <c r="D1963">
        <v>209.12899999999999</v>
      </c>
      <c r="E1963">
        <v>6.5220000000000002</v>
      </c>
      <c r="F1963" t="s">
        <v>4347</v>
      </c>
      <c r="G1963" t="s">
        <v>4349</v>
      </c>
      <c r="H1963">
        <v>0</v>
      </c>
      <c r="I1963" t="s">
        <v>4349</v>
      </c>
      <c r="J1963" t="s">
        <v>4350</v>
      </c>
      <c r="K1963" t="s">
        <v>78</v>
      </c>
      <c r="L1963" t="s">
        <v>4351</v>
      </c>
    </row>
    <row r="1964" spans="1:12" x14ac:dyDescent="0.2">
      <c r="A1964" t="s">
        <v>3629</v>
      </c>
      <c r="B1964" t="s">
        <v>28</v>
      </c>
      <c r="C1964">
        <v>728</v>
      </c>
      <c r="D1964">
        <v>199.09610000000001</v>
      </c>
      <c r="E1964">
        <v>13.878</v>
      </c>
      <c r="F1964" t="s">
        <v>3630</v>
      </c>
      <c r="G1964" t="s">
        <v>3635</v>
      </c>
      <c r="H1964" t="s">
        <v>3635</v>
      </c>
      <c r="I1964" t="s">
        <v>2736</v>
      </c>
      <c r="J1964" t="s">
        <v>2737</v>
      </c>
      <c r="K1964" t="s">
        <v>141</v>
      </c>
      <c r="L1964" t="s">
        <v>3636</v>
      </c>
    </row>
    <row r="1965" spans="1:12" x14ac:dyDescent="0.2">
      <c r="A1965" t="s">
        <v>13479</v>
      </c>
      <c r="B1965" t="s">
        <v>12324</v>
      </c>
      <c r="C1965">
        <v>260</v>
      </c>
      <c r="D1965">
        <v>144.06630000000001</v>
      </c>
      <c r="E1965">
        <v>2.2879999999999998</v>
      </c>
      <c r="F1965" t="s">
        <v>13480</v>
      </c>
      <c r="G1965" t="s">
        <v>13484</v>
      </c>
      <c r="H1965">
        <v>0</v>
      </c>
      <c r="I1965">
        <v>0</v>
      </c>
      <c r="J1965" t="s">
        <v>13484</v>
      </c>
      <c r="K1965" t="s">
        <v>141</v>
      </c>
      <c r="L1965" t="s">
        <v>13485</v>
      </c>
    </row>
    <row r="1966" spans="1:12" x14ac:dyDescent="0.2">
      <c r="A1966" t="s">
        <v>17956</v>
      </c>
      <c r="B1966" t="s">
        <v>12324</v>
      </c>
      <c r="C1966">
        <v>1099</v>
      </c>
      <c r="D1966">
        <v>209.11869999999999</v>
      </c>
      <c r="E1966">
        <v>13.773</v>
      </c>
      <c r="F1966" t="s">
        <v>17957</v>
      </c>
      <c r="G1966" t="s">
        <v>8682</v>
      </c>
      <c r="H1966">
        <v>0</v>
      </c>
      <c r="I1966" t="s">
        <v>8682</v>
      </c>
      <c r="J1966" t="s">
        <v>449</v>
      </c>
      <c r="K1966" t="s">
        <v>78</v>
      </c>
      <c r="L1966" t="s">
        <v>17962</v>
      </c>
    </row>
    <row r="1967" spans="1:12" x14ac:dyDescent="0.2">
      <c r="A1967" t="s">
        <v>7831</v>
      </c>
      <c r="B1967" t="s">
        <v>28</v>
      </c>
      <c r="C1967">
        <v>1479</v>
      </c>
      <c r="D1967">
        <v>267.01600000000002</v>
      </c>
      <c r="E1967">
        <v>1.169</v>
      </c>
      <c r="F1967" t="s">
        <v>7832</v>
      </c>
      <c r="G1967" t="s">
        <v>1049</v>
      </c>
      <c r="H1967" t="s">
        <v>1049</v>
      </c>
      <c r="I1967" t="s">
        <v>1050</v>
      </c>
      <c r="J1967" t="s">
        <v>1051</v>
      </c>
      <c r="K1967" t="s">
        <v>78</v>
      </c>
      <c r="L1967" t="s">
        <v>7840</v>
      </c>
    </row>
    <row r="1968" spans="1:12" x14ac:dyDescent="0.2">
      <c r="A1968" t="s">
        <v>2703</v>
      </c>
      <c r="B1968" t="s">
        <v>28</v>
      </c>
      <c r="C1968">
        <v>554</v>
      </c>
      <c r="D1968">
        <v>187.97460000000001</v>
      </c>
      <c r="E1968">
        <v>11.506</v>
      </c>
      <c r="F1968" t="s">
        <v>2704</v>
      </c>
      <c r="G1968" t="s">
        <v>2706</v>
      </c>
      <c r="H1968">
        <v>0</v>
      </c>
      <c r="I1968" t="s">
        <v>2706</v>
      </c>
      <c r="J1968" t="s">
        <v>2707</v>
      </c>
      <c r="K1968" t="s">
        <v>2708</v>
      </c>
      <c r="L1968" t="s">
        <v>2709</v>
      </c>
    </row>
    <row r="1969" spans="1:12" x14ac:dyDescent="0.2">
      <c r="A1969" t="s">
        <v>6239</v>
      </c>
      <c r="B1969" t="s">
        <v>28</v>
      </c>
      <c r="C1969">
        <v>1177</v>
      </c>
      <c r="D1969">
        <v>237.01439999999999</v>
      </c>
      <c r="E1969">
        <v>14.515000000000001</v>
      </c>
      <c r="F1969" t="s">
        <v>6240</v>
      </c>
      <c r="G1969" t="s">
        <v>5579</v>
      </c>
      <c r="H1969" t="s">
        <v>5579</v>
      </c>
      <c r="I1969" t="s">
        <v>5387</v>
      </c>
      <c r="J1969" t="s">
        <v>862</v>
      </c>
      <c r="K1969" t="s">
        <v>863</v>
      </c>
      <c r="L1969" t="s">
        <v>6242</v>
      </c>
    </row>
    <row r="1970" spans="1:12" x14ac:dyDescent="0.2">
      <c r="A1970" t="s">
        <v>7849</v>
      </c>
      <c r="B1970" t="s">
        <v>28</v>
      </c>
      <c r="C1970">
        <v>1486</v>
      </c>
      <c r="D1970">
        <v>267.08940000000001</v>
      </c>
      <c r="E1970">
        <v>11.666</v>
      </c>
      <c r="F1970" t="s">
        <v>7850</v>
      </c>
      <c r="G1970" t="s">
        <v>7856</v>
      </c>
      <c r="H1970" t="s">
        <v>7856</v>
      </c>
      <c r="I1970" t="s">
        <v>861</v>
      </c>
      <c r="J1970" t="s">
        <v>862</v>
      </c>
      <c r="K1970" t="s">
        <v>863</v>
      </c>
      <c r="L1970" t="s">
        <v>7857</v>
      </c>
    </row>
    <row r="1971" spans="1:12" x14ac:dyDescent="0.2">
      <c r="A1971" t="s">
        <v>13444</v>
      </c>
      <c r="B1971" t="s">
        <v>12324</v>
      </c>
      <c r="C1971">
        <v>253</v>
      </c>
      <c r="D1971">
        <v>142.12280000000001</v>
      </c>
      <c r="E1971">
        <v>1.889</v>
      </c>
      <c r="F1971" t="s">
        <v>13445</v>
      </c>
      <c r="G1971" t="s">
        <v>12586</v>
      </c>
      <c r="H1971" t="s">
        <v>12587</v>
      </c>
      <c r="I1971" t="s">
        <v>861</v>
      </c>
      <c r="J1971" t="s">
        <v>862</v>
      </c>
      <c r="K1971" t="s">
        <v>863</v>
      </c>
      <c r="L1971" t="s">
        <v>13450</v>
      </c>
    </row>
    <row r="1972" spans="1:12" x14ac:dyDescent="0.2">
      <c r="A1972" t="s">
        <v>12843</v>
      </c>
      <c r="B1972" t="s">
        <v>12324</v>
      </c>
      <c r="C1972">
        <v>120</v>
      </c>
      <c r="D1972">
        <v>125.1071</v>
      </c>
      <c r="E1972">
        <v>4.7519999999999998</v>
      </c>
      <c r="F1972" t="s">
        <v>12844</v>
      </c>
      <c r="G1972" t="s">
        <v>7856</v>
      </c>
      <c r="H1972" t="s">
        <v>7856</v>
      </c>
      <c r="I1972" t="s">
        <v>861</v>
      </c>
      <c r="J1972" t="s">
        <v>862</v>
      </c>
      <c r="K1972" t="s">
        <v>863</v>
      </c>
      <c r="L1972" t="s">
        <v>12850</v>
      </c>
    </row>
    <row r="1973" spans="1:12" x14ac:dyDescent="0.2">
      <c r="A1973" t="s">
        <v>12879</v>
      </c>
      <c r="B1973" t="s">
        <v>12324</v>
      </c>
      <c r="C1973">
        <v>130</v>
      </c>
      <c r="D1973">
        <v>125.10769999999999</v>
      </c>
      <c r="E1973">
        <v>3.4529999999999998</v>
      </c>
      <c r="F1973" t="s">
        <v>12880</v>
      </c>
      <c r="G1973" t="s">
        <v>10682</v>
      </c>
      <c r="H1973">
        <v>0</v>
      </c>
      <c r="I1973">
        <v>0</v>
      </c>
      <c r="J1973" t="s">
        <v>10682</v>
      </c>
      <c r="K1973" t="s">
        <v>141</v>
      </c>
      <c r="L1973" t="s">
        <v>12885</v>
      </c>
    </row>
    <row r="1974" spans="1:12" x14ac:dyDescent="0.2">
      <c r="A1974" t="s">
        <v>13350</v>
      </c>
      <c r="B1974" t="s">
        <v>12324</v>
      </c>
      <c r="C1974">
        <v>234</v>
      </c>
      <c r="D1974">
        <v>139.12350000000001</v>
      </c>
      <c r="E1974">
        <v>4.1820000000000004</v>
      </c>
      <c r="F1974" t="s">
        <v>13351</v>
      </c>
      <c r="G1974" t="s">
        <v>7856</v>
      </c>
      <c r="H1974" t="s">
        <v>7856</v>
      </c>
      <c r="I1974" t="s">
        <v>861</v>
      </c>
      <c r="J1974" t="s">
        <v>862</v>
      </c>
      <c r="K1974" t="s">
        <v>863</v>
      </c>
      <c r="L1974" t="s">
        <v>13358</v>
      </c>
    </row>
    <row r="1975" spans="1:12" x14ac:dyDescent="0.2">
      <c r="A1975" t="s">
        <v>14720</v>
      </c>
      <c r="B1975" t="s">
        <v>12324</v>
      </c>
      <c r="C1975">
        <v>505</v>
      </c>
      <c r="D1975">
        <v>165.13919999999999</v>
      </c>
      <c r="E1975">
        <v>6.1520000000000001</v>
      </c>
      <c r="F1975" t="s">
        <v>14721</v>
      </c>
      <c r="G1975" t="s">
        <v>7856</v>
      </c>
      <c r="H1975" t="s">
        <v>7856</v>
      </c>
      <c r="I1975" t="s">
        <v>861</v>
      </c>
      <c r="J1975" t="s">
        <v>862</v>
      </c>
      <c r="K1975" t="s">
        <v>863</v>
      </c>
      <c r="L1975" t="s">
        <v>13358</v>
      </c>
    </row>
    <row r="1976" spans="1:12" x14ac:dyDescent="0.2">
      <c r="A1976" t="s">
        <v>12942</v>
      </c>
      <c r="B1976" t="s">
        <v>12324</v>
      </c>
      <c r="C1976">
        <v>141</v>
      </c>
      <c r="D1976">
        <v>127.123</v>
      </c>
      <c r="E1976">
        <v>1.569</v>
      </c>
      <c r="F1976" t="s">
        <v>12943</v>
      </c>
      <c r="G1976" t="s">
        <v>7856</v>
      </c>
      <c r="H1976" t="s">
        <v>7856</v>
      </c>
      <c r="I1976" t="s">
        <v>861</v>
      </c>
      <c r="J1976" t="s">
        <v>862</v>
      </c>
      <c r="K1976" t="s">
        <v>863</v>
      </c>
      <c r="L1976" t="s">
        <v>12949</v>
      </c>
    </row>
    <row r="1977" spans="1:12" x14ac:dyDescent="0.2">
      <c r="A1977" t="s">
        <v>14730</v>
      </c>
      <c r="B1977" t="s">
        <v>12324</v>
      </c>
      <c r="C1977">
        <v>506</v>
      </c>
      <c r="D1977">
        <v>165.13929999999999</v>
      </c>
      <c r="E1977">
        <v>7.6619999999999999</v>
      </c>
      <c r="F1977" t="s">
        <v>14731</v>
      </c>
      <c r="G1977" t="s">
        <v>10682</v>
      </c>
      <c r="H1977">
        <v>0</v>
      </c>
      <c r="I1977">
        <v>0</v>
      </c>
      <c r="J1977" t="s">
        <v>10682</v>
      </c>
      <c r="K1977" t="s">
        <v>141</v>
      </c>
      <c r="L1977" t="s">
        <v>13219</v>
      </c>
    </row>
    <row r="1978" spans="1:12" x14ac:dyDescent="0.2">
      <c r="A1978" t="s">
        <v>13217</v>
      </c>
      <c r="B1978" t="s">
        <v>12324</v>
      </c>
      <c r="C1978">
        <v>207</v>
      </c>
      <c r="D1978">
        <v>137.1078</v>
      </c>
      <c r="E1978">
        <v>4.649</v>
      </c>
      <c r="F1978" t="s">
        <v>13218</v>
      </c>
      <c r="G1978" t="s">
        <v>10682</v>
      </c>
      <c r="H1978">
        <v>0</v>
      </c>
      <c r="I1978">
        <v>0</v>
      </c>
      <c r="J1978" t="s">
        <v>10682</v>
      </c>
      <c r="K1978" t="s">
        <v>141</v>
      </c>
      <c r="L1978" t="s">
        <v>13219</v>
      </c>
    </row>
    <row r="1979" spans="1:12" x14ac:dyDescent="0.2">
      <c r="A1979" t="s">
        <v>15807</v>
      </c>
      <c r="B1979" t="s">
        <v>12324</v>
      </c>
      <c r="C1979">
        <v>710</v>
      </c>
      <c r="D1979">
        <v>181.1703</v>
      </c>
      <c r="E1979">
        <v>10.72</v>
      </c>
      <c r="F1979" t="s">
        <v>15808</v>
      </c>
      <c r="G1979" t="s">
        <v>11163</v>
      </c>
      <c r="H1979" t="s">
        <v>9112</v>
      </c>
      <c r="I1979" t="s">
        <v>861</v>
      </c>
      <c r="J1979" t="s">
        <v>862</v>
      </c>
      <c r="K1979" t="s">
        <v>863</v>
      </c>
      <c r="L1979" t="s">
        <v>15813</v>
      </c>
    </row>
    <row r="1980" spans="1:12" x14ac:dyDescent="0.2">
      <c r="A1980" t="s">
        <v>18584</v>
      </c>
      <c r="B1980" t="s">
        <v>12324</v>
      </c>
      <c r="C1980">
        <v>1210</v>
      </c>
      <c r="D1980">
        <v>218.19309999999999</v>
      </c>
      <c r="E1980">
        <v>6.9320000000000004</v>
      </c>
      <c r="F1980" t="s">
        <v>18585</v>
      </c>
      <c r="G1980" t="s">
        <v>3201</v>
      </c>
      <c r="H1980">
        <v>0</v>
      </c>
      <c r="I1980" t="s">
        <v>3201</v>
      </c>
      <c r="J1980" t="s">
        <v>95</v>
      </c>
      <c r="K1980" t="s">
        <v>94</v>
      </c>
      <c r="L1980" t="s">
        <v>18592</v>
      </c>
    </row>
    <row r="1981" spans="1:12" x14ac:dyDescent="0.2">
      <c r="A1981" t="s">
        <v>14865</v>
      </c>
      <c r="B1981" t="s">
        <v>12324</v>
      </c>
      <c r="C1981">
        <v>535</v>
      </c>
      <c r="D1981">
        <v>167.1549</v>
      </c>
      <c r="E1981">
        <v>7.859</v>
      </c>
      <c r="F1981" t="s">
        <v>14866</v>
      </c>
      <c r="G1981" t="s">
        <v>7856</v>
      </c>
      <c r="H1981" t="s">
        <v>7856</v>
      </c>
      <c r="I1981" t="s">
        <v>861</v>
      </c>
      <c r="J1981" t="s">
        <v>862</v>
      </c>
      <c r="K1981" t="s">
        <v>863</v>
      </c>
      <c r="L1981" t="s">
        <v>14871</v>
      </c>
    </row>
    <row r="1982" spans="1:12" x14ac:dyDescent="0.2">
      <c r="A1982" t="s">
        <v>12480</v>
      </c>
      <c r="B1982" t="s">
        <v>12324</v>
      </c>
      <c r="C1982">
        <v>52</v>
      </c>
      <c r="D1982">
        <v>111.0916</v>
      </c>
      <c r="E1982">
        <v>2.1869999999999998</v>
      </c>
      <c r="F1982" t="s">
        <v>12481</v>
      </c>
      <c r="G1982" t="s">
        <v>10682</v>
      </c>
      <c r="H1982">
        <v>0</v>
      </c>
      <c r="I1982">
        <v>0</v>
      </c>
      <c r="J1982" t="s">
        <v>10682</v>
      </c>
      <c r="K1982" t="s">
        <v>141</v>
      </c>
      <c r="L1982" t="s">
        <v>12482</v>
      </c>
    </row>
    <row r="1983" spans="1:12" x14ac:dyDescent="0.2">
      <c r="A1983" t="s">
        <v>12861</v>
      </c>
      <c r="B1983" t="s">
        <v>12324</v>
      </c>
      <c r="C1983">
        <v>125</v>
      </c>
      <c r="D1983">
        <v>125.1074</v>
      </c>
      <c r="E1983">
        <v>1.9610000000000001</v>
      </c>
      <c r="F1983" t="s">
        <v>12862</v>
      </c>
      <c r="G1983" t="s">
        <v>10682</v>
      </c>
      <c r="H1983">
        <v>0</v>
      </c>
      <c r="I1983">
        <v>0</v>
      </c>
      <c r="J1983" t="s">
        <v>10682</v>
      </c>
      <c r="K1983" t="s">
        <v>141</v>
      </c>
      <c r="L1983" t="s">
        <v>12482</v>
      </c>
    </row>
    <row r="1984" spans="1:12" x14ac:dyDescent="0.2">
      <c r="A1984" t="s">
        <v>14066</v>
      </c>
      <c r="B1984" t="s">
        <v>12324</v>
      </c>
      <c r="C1984">
        <v>365</v>
      </c>
      <c r="D1984">
        <v>153.1386</v>
      </c>
      <c r="E1984">
        <v>5.65</v>
      </c>
      <c r="F1984" t="s">
        <v>14067</v>
      </c>
      <c r="G1984" t="s">
        <v>10682</v>
      </c>
      <c r="H1984">
        <v>0</v>
      </c>
      <c r="I1984">
        <v>0</v>
      </c>
      <c r="J1984" t="s">
        <v>10682</v>
      </c>
      <c r="K1984" t="s">
        <v>141</v>
      </c>
      <c r="L1984" t="s">
        <v>12482</v>
      </c>
    </row>
    <row r="1985" spans="1:12" x14ac:dyDescent="0.2">
      <c r="A1985" t="s">
        <v>14418</v>
      </c>
      <c r="B1985" t="s">
        <v>12324</v>
      </c>
      <c r="C1985">
        <v>442</v>
      </c>
      <c r="D1985">
        <v>161.10769999999999</v>
      </c>
      <c r="E1985">
        <v>1.25</v>
      </c>
      <c r="F1985" t="s">
        <v>14419</v>
      </c>
      <c r="G1985" t="s">
        <v>10682</v>
      </c>
      <c r="H1985">
        <v>0</v>
      </c>
      <c r="I1985">
        <v>0</v>
      </c>
      <c r="J1985" t="s">
        <v>10682</v>
      </c>
      <c r="K1985" t="s">
        <v>141</v>
      </c>
      <c r="L1985" t="s">
        <v>12482</v>
      </c>
    </row>
    <row r="1986" spans="1:12" x14ac:dyDescent="0.2">
      <c r="A1986" t="s">
        <v>17984</v>
      </c>
      <c r="B1986" t="s">
        <v>12324</v>
      </c>
      <c r="C1986">
        <v>1104</v>
      </c>
      <c r="D1986">
        <v>209.1396</v>
      </c>
      <c r="E1986">
        <v>5.9640000000000004</v>
      </c>
      <c r="F1986" t="s">
        <v>17985</v>
      </c>
      <c r="G1986" t="s">
        <v>10682</v>
      </c>
      <c r="H1986">
        <v>0</v>
      </c>
      <c r="I1986">
        <v>0</v>
      </c>
      <c r="J1986" t="s">
        <v>10682</v>
      </c>
      <c r="K1986" t="s">
        <v>141</v>
      </c>
      <c r="L1986" t="s">
        <v>17991</v>
      </c>
    </row>
    <row r="1987" spans="1:12" x14ac:dyDescent="0.2">
      <c r="A1987" t="s">
        <v>16972</v>
      </c>
      <c r="B1987" t="s">
        <v>12324</v>
      </c>
      <c r="C1987">
        <v>910</v>
      </c>
      <c r="D1987">
        <v>196.1705</v>
      </c>
      <c r="E1987">
        <v>5.44</v>
      </c>
      <c r="F1987" t="s">
        <v>16973</v>
      </c>
      <c r="G1987" t="s">
        <v>7856</v>
      </c>
      <c r="H1987" t="s">
        <v>7856</v>
      </c>
      <c r="I1987" t="s">
        <v>861</v>
      </c>
      <c r="J1987" t="s">
        <v>862</v>
      </c>
      <c r="K1987" t="s">
        <v>863</v>
      </c>
      <c r="L1987" t="s">
        <v>16980</v>
      </c>
    </row>
    <row r="1988" spans="1:12" x14ac:dyDescent="0.2">
      <c r="A1988" t="s">
        <v>12343</v>
      </c>
      <c r="B1988" t="s">
        <v>12324</v>
      </c>
      <c r="C1988">
        <v>23</v>
      </c>
      <c r="D1988">
        <v>101.10720000000001</v>
      </c>
      <c r="E1988">
        <v>1.105</v>
      </c>
      <c r="F1988" t="s">
        <v>12344</v>
      </c>
      <c r="G1988" t="s">
        <v>140</v>
      </c>
      <c r="H1988">
        <v>0</v>
      </c>
      <c r="I1988">
        <v>0</v>
      </c>
      <c r="J1988" t="s">
        <v>140</v>
      </c>
      <c r="K1988" t="s">
        <v>141</v>
      </c>
      <c r="L1988" t="s">
        <v>12349</v>
      </c>
    </row>
    <row r="1989" spans="1:12" x14ac:dyDescent="0.2">
      <c r="A1989" t="s">
        <v>14081</v>
      </c>
      <c r="B1989" t="s">
        <v>12324</v>
      </c>
      <c r="C1989">
        <v>368</v>
      </c>
      <c r="D1989">
        <v>153.13890000000001</v>
      </c>
      <c r="E1989">
        <v>6.3550000000000004</v>
      </c>
      <c r="F1989" t="s">
        <v>14082</v>
      </c>
      <c r="G1989" t="s">
        <v>140</v>
      </c>
      <c r="H1989">
        <v>0</v>
      </c>
      <c r="I1989">
        <v>0</v>
      </c>
      <c r="J1989" t="s">
        <v>140</v>
      </c>
      <c r="K1989" t="s">
        <v>141</v>
      </c>
      <c r="L1989" t="s">
        <v>14088</v>
      </c>
    </row>
    <row r="1990" spans="1:12" x14ac:dyDescent="0.2">
      <c r="A1990" t="s">
        <v>19054</v>
      </c>
      <c r="B1990" t="s">
        <v>12324</v>
      </c>
      <c r="C1990">
        <v>1299</v>
      </c>
      <c r="D1990">
        <v>224.1146</v>
      </c>
      <c r="E1990">
        <v>11.207000000000001</v>
      </c>
      <c r="F1990" t="s">
        <v>19055</v>
      </c>
      <c r="G1990" t="s">
        <v>95</v>
      </c>
      <c r="H1990">
        <v>0</v>
      </c>
      <c r="I1990">
        <v>0</v>
      </c>
      <c r="J1990" t="s">
        <v>95</v>
      </c>
      <c r="K1990" t="s">
        <v>94</v>
      </c>
      <c r="L1990" t="s">
        <v>19063</v>
      </c>
    </row>
    <row r="1991" spans="1:12" x14ac:dyDescent="0.2">
      <c r="A1991" t="s">
        <v>16278</v>
      </c>
      <c r="B1991" t="s">
        <v>12324</v>
      </c>
      <c r="C1991">
        <v>794</v>
      </c>
      <c r="D1991">
        <v>187.124</v>
      </c>
      <c r="E1991">
        <v>7.6909999999999998</v>
      </c>
      <c r="F1991" t="s">
        <v>16279</v>
      </c>
      <c r="G1991" t="s">
        <v>95</v>
      </c>
      <c r="H1991">
        <v>0</v>
      </c>
      <c r="I1991">
        <v>0</v>
      </c>
      <c r="J1991" t="s">
        <v>95</v>
      </c>
      <c r="K1991" t="s">
        <v>94</v>
      </c>
      <c r="L1991" t="s">
        <v>16269</v>
      </c>
    </row>
    <row r="1992" spans="1:12" x14ac:dyDescent="0.2">
      <c r="A1992" t="s">
        <v>16263</v>
      </c>
      <c r="B1992" t="s">
        <v>12324</v>
      </c>
      <c r="C1992">
        <v>792</v>
      </c>
      <c r="D1992">
        <v>187.12360000000001</v>
      </c>
      <c r="E1992">
        <v>8.0890000000000004</v>
      </c>
      <c r="F1992" t="s">
        <v>16264</v>
      </c>
      <c r="G1992" t="s">
        <v>95</v>
      </c>
      <c r="H1992">
        <v>0</v>
      </c>
      <c r="I1992">
        <v>0</v>
      </c>
      <c r="J1992" t="s">
        <v>95</v>
      </c>
      <c r="K1992" t="s">
        <v>94</v>
      </c>
      <c r="L1992" t="s">
        <v>16269</v>
      </c>
    </row>
    <row r="1993" spans="1:12" x14ac:dyDescent="0.2">
      <c r="A1993" t="s">
        <v>14035</v>
      </c>
      <c r="B1993" t="s">
        <v>12324</v>
      </c>
      <c r="C1993">
        <v>359</v>
      </c>
      <c r="D1993">
        <v>153.0915</v>
      </c>
      <c r="E1993">
        <v>5.6040000000000001</v>
      </c>
      <c r="F1993" t="s">
        <v>14036</v>
      </c>
      <c r="G1993" t="s">
        <v>2737</v>
      </c>
      <c r="H1993">
        <v>0</v>
      </c>
      <c r="I1993">
        <v>0</v>
      </c>
      <c r="J1993" t="s">
        <v>2737</v>
      </c>
      <c r="K1993" t="s">
        <v>141</v>
      </c>
      <c r="L1993" t="s">
        <v>14042</v>
      </c>
    </row>
    <row r="1994" spans="1:12" x14ac:dyDescent="0.2">
      <c r="A1994" t="s">
        <v>617</v>
      </c>
      <c r="B1994" t="s">
        <v>28</v>
      </c>
      <c r="C1994">
        <v>142</v>
      </c>
      <c r="D1994">
        <v>150.0299</v>
      </c>
      <c r="E1994">
        <v>9.6509999999999998</v>
      </c>
      <c r="F1994" t="s">
        <v>618</v>
      </c>
      <c r="G1994" t="s">
        <v>208</v>
      </c>
      <c r="H1994" t="s">
        <v>209</v>
      </c>
      <c r="I1994" t="s">
        <v>157</v>
      </c>
      <c r="J1994" t="s">
        <v>158</v>
      </c>
      <c r="K1994" t="s">
        <v>159</v>
      </c>
      <c r="L1994" t="s">
        <v>623</v>
      </c>
    </row>
    <row r="1995" spans="1:12" x14ac:dyDescent="0.2">
      <c r="A1995" t="s">
        <v>6337</v>
      </c>
      <c r="B1995" t="s">
        <v>28</v>
      </c>
      <c r="C1995">
        <v>1200</v>
      </c>
      <c r="D1995">
        <v>238.035</v>
      </c>
      <c r="E1995">
        <v>10.598000000000001</v>
      </c>
      <c r="F1995" t="s">
        <v>6338</v>
      </c>
      <c r="G1995" t="s">
        <v>208</v>
      </c>
      <c r="H1995" t="s">
        <v>209</v>
      </c>
      <c r="I1995" t="s">
        <v>157</v>
      </c>
      <c r="J1995" t="s">
        <v>158</v>
      </c>
      <c r="K1995" t="s">
        <v>159</v>
      </c>
      <c r="L1995" t="s">
        <v>4618</v>
      </c>
    </row>
    <row r="1996" spans="1:12" x14ac:dyDescent="0.2">
      <c r="A1996" t="s">
        <v>4610</v>
      </c>
      <c r="B1996" t="s">
        <v>28</v>
      </c>
      <c r="C1996">
        <v>899</v>
      </c>
      <c r="D1996">
        <v>212.00649999999999</v>
      </c>
      <c r="E1996">
        <v>15.064</v>
      </c>
      <c r="F1996" t="s">
        <v>4611</v>
      </c>
      <c r="G1996" t="s">
        <v>208</v>
      </c>
      <c r="H1996" t="s">
        <v>209</v>
      </c>
      <c r="I1996" t="s">
        <v>157</v>
      </c>
      <c r="J1996" t="s">
        <v>158</v>
      </c>
      <c r="K1996" t="s">
        <v>159</v>
      </c>
      <c r="L1996" t="s">
        <v>4618</v>
      </c>
    </row>
    <row r="1997" spans="1:12" x14ac:dyDescent="0.2">
      <c r="A1997" t="s">
        <v>132</v>
      </c>
      <c r="B1997" t="s">
        <v>28</v>
      </c>
      <c r="C1997">
        <v>35</v>
      </c>
      <c r="D1997">
        <v>122.03619999999999</v>
      </c>
      <c r="E1997">
        <v>11.007</v>
      </c>
      <c r="F1997" t="s">
        <v>133</v>
      </c>
      <c r="G1997" t="s">
        <v>140</v>
      </c>
      <c r="H1997">
        <v>0</v>
      </c>
      <c r="I1997">
        <v>0</v>
      </c>
      <c r="J1997" t="s">
        <v>140</v>
      </c>
      <c r="K1997" t="s">
        <v>141</v>
      </c>
      <c r="L1997" t="s">
        <v>142</v>
      </c>
    </row>
    <row r="1998" spans="1:12" x14ac:dyDescent="0.2">
      <c r="A1998" t="s">
        <v>19362</v>
      </c>
      <c r="B1998" t="s">
        <v>12324</v>
      </c>
      <c r="C1998">
        <v>1356</v>
      </c>
      <c r="D1998">
        <v>228.15110000000001</v>
      </c>
      <c r="E1998">
        <v>14.933999999999999</v>
      </c>
      <c r="F1998" t="s">
        <v>19363</v>
      </c>
      <c r="G1998" t="s">
        <v>95</v>
      </c>
      <c r="H1998">
        <v>0</v>
      </c>
      <c r="I1998">
        <v>0</v>
      </c>
      <c r="J1998" t="s">
        <v>95</v>
      </c>
      <c r="K1998" t="s">
        <v>94</v>
      </c>
      <c r="L1998" t="s">
        <v>19369</v>
      </c>
    </row>
    <row r="1999" spans="1:12" x14ac:dyDescent="0.2">
      <c r="A1999" t="s">
        <v>20540</v>
      </c>
      <c r="B1999" t="s">
        <v>12324</v>
      </c>
      <c r="C1999">
        <v>1592</v>
      </c>
      <c r="D1999">
        <v>251.1276</v>
      </c>
      <c r="E1999">
        <v>14.22</v>
      </c>
      <c r="F1999" t="s">
        <v>20541</v>
      </c>
      <c r="G1999" t="s">
        <v>95</v>
      </c>
      <c r="H1999">
        <v>0</v>
      </c>
      <c r="I1999">
        <v>0</v>
      </c>
      <c r="J1999" t="s">
        <v>95</v>
      </c>
      <c r="K1999" t="s">
        <v>94</v>
      </c>
      <c r="L1999" t="s">
        <v>20548</v>
      </c>
    </row>
    <row r="2000" spans="1:12" x14ac:dyDescent="0.2">
      <c r="A2000" t="s">
        <v>16344</v>
      </c>
      <c r="B2000" t="s">
        <v>12324</v>
      </c>
      <c r="C2000">
        <v>807</v>
      </c>
      <c r="D2000">
        <v>189.1396</v>
      </c>
      <c r="E2000">
        <v>9.9870000000000001</v>
      </c>
      <c r="F2000" t="s">
        <v>16345</v>
      </c>
      <c r="G2000" t="s">
        <v>7856</v>
      </c>
      <c r="H2000" t="s">
        <v>7856</v>
      </c>
      <c r="I2000" t="s">
        <v>861</v>
      </c>
      <c r="J2000" t="s">
        <v>862</v>
      </c>
      <c r="K2000" t="s">
        <v>863</v>
      </c>
      <c r="L2000" t="s">
        <v>16353</v>
      </c>
    </row>
    <row r="2001" spans="1:12" x14ac:dyDescent="0.2">
      <c r="A2001" t="s">
        <v>13132</v>
      </c>
      <c r="B2001" t="s">
        <v>12324</v>
      </c>
      <c r="C2001">
        <v>193</v>
      </c>
      <c r="D2001">
        <v>136.1123</v>
      </c>
      <c r="E2001">
        <v>2.992</v>
      </c>
      <c r="F2001" t="s">
        <v>13133</v>
      </c>
      <c r="G2001" t="s">
        <v>7856</v>
      </c>
      <c r="H2001" t="s">
        <v>7856</v>
      </c>
      <c r="I2001" t="s">
        <v>861</v>
      </c>
      <c r="J2001" t="s">
        <v>862</v>
      </c>
      <c r="K2001" t="s">
        <v>863</v>
      </c>
      <c r="L2001" t="s">
        <v>13141</v>
      </c>
    </row>
    <row r="2002" spans="1:12" x14ac:dyDescent="0.2">
      <c r="A2002" t="s">
        <v>14409</v>
      </c>
      <c r="B2002" t="s">
        <v>12324</v>
      </c>
      <c r="C2002">
        <v>440</v>
      </c>
      <c r="D2002">
        <v>161.10759999999999</v>
      </c>
      <c r="E2002">
        <v>6.484</v>
      </c>
      <c r="F2002" t="s">
        <v>14410</v>
      </c>
      <c r="G2002" t="s">
        <v>94</v>
      </c>
      <c r="H2002">
        <v>0</v>
      </c>
      <c r="I2002">
        <v>0</v>
      </c>
      <c r="J2002">
        <v>0</v>
      </c>
      <c r="K2002" t="s">
        <v>94</v>
      </c>
      <c r="L2002" t="s">
        <v>14411</v>
      </c>
    </row>
    <row r="2003" spans="1:12" x14ac:dyDescent="0.2">
      <c r="A2003" t="s">
        <v>12556</v>
      </c>
      <c r="B2003" t="s">
        <v>12324</v>
      </c>
      <c r="C2003">
        <v>72</v>
      </c>
      <c r="D2003">
        <v>117.0575</v>
      </c>
      <c r="E2003">
        <v>1.1459999999999999</v>
      </c>
      <c r="F2003" t="s">
        <v>12557</v>
      </c>
      <c r="G2003" t="s">
        <v>94</v>
      </c>
      <c r="H2003">
        <v>0</v>
      </c>
      <c r="I2003">
        <v>0</v>
      </c>
      <c r="J2003">
        <v>0</v>
      </c>
      <c r="K2003" t="s">
        <v>94</v>
      </c>
      <c r="L2003" t="s">
        <v>12563</v>
      </c>
    </row>
    <row r="2004" spans="1:12" x14ac:dyDescent="0.2">
      <c r="A2004" t="s">
        <v>12605</v>
      </c>
      <c r="B2004" t="s">
        <v>12324</v>
      </c>
      <c r="C2004">
        <v>83</v>
      </c>
      <c r="D2004">
        <v>119.0608</v>
      </c>
      <c r="E2004">
        <v>1.0609999999999999</v>
      </c>
      <c r="F2004" t="s">
        <v>12606</v>
      </c>
      <c r="G2004" t="s">
        <v>94</v>
      </c>
      <c r="H2004">
        <v>0</v>
      </c>
      <c r="I2004">
        <v>0</v>
      </c>
      <c r="J2004">
        <v>0</v>
      </c>
      <c r="K2004" t="s">
        <v>94</v>
      </c>
      <c r="L2004" t="s">
        <v>12563</v>
      </c>
    </row>
    <row r="2005" spans="1:12" x14ac:dyDescent="0.2">
      <c r="A2005" t="s">
        <v>14291</v>
      </c>
      <c r="B2005" t="s">
        <v>12324</v>
      </c>
      <c r="C2005">
        <v>409</v>
      </c>
      <c r="D2005">
        <v>158.09729999999999</v>
      </c>
      <c r="E2005">
        <v>6.5709999999999997</v>
      </c>
      <c r="F2005" t="s">
        <v>14292</v>
      </c>
      <c r="G2005" t="s">
        <v>94</v>
      </c>
      <c r="H2005">
        <v>0</v>
      </c>
      <c r="I2005">
        <v>0</v>
      </c>
      <c r="J2005">
        <v>0</v>
      </c>
      <c r="K2005" t="s">
        <v>94</v>
      </c>
      <c r="L2005" t="s">
        <v>12563</v>
      </c>
    </row>
    <row r="2006" spans="1:12" x14ac:dyDescent="0.2">
      <c r="A2006" t="s">
        <v>13486</v>
      </c>
      <c r="B2006" t="s">
        <v>12324</v>
      </c>
      <c r="C2006">
        <v>261</v>
      </c>
      <c r="D2006">
        <v>144.0812</v>
      </c>
      <c r="E2006">
        <v>1.427</v>
      </c>
      <c r="F2006" t="s">
        <v>13487</v>
      </c>
      <c r="G2006" t="s">
        <v>94</v>
      </c>
      <c r="H2006">
        <v>0</v>
      </c>
      <c r="I2006">
        <v>0</v>
      </c>
      <c r="J2006">
        <v>0</v>
      </c>
      <c r="K2006" t="s">
        <v>94</v>
      </c>
      <c r="L2006" t="s">
        <v>12563</v>
      </c>
    </row>
    <row r="2007" spans="1:12" x14ac:dyDescent="0.2">
      <c r="A2007" t="s">
        <v>13359</v>
      </c>
      <c r="B2007" t="s">
        <v>12324</v>
      </c>
      <c r="C2007">
        <v>235</v>
      </c>
      <c r="D2007">
        <v>139.12350000000001</v>
      </c>
      <c r="E2007">
        <v>5.16</v>
      </c>
      <c r="F2007" t="s">
        <v>13360</v>
      </c>
      <c r="G2007" t="s">
        <v>7856</v>
      </c>
      <c r="H2007" t="s">
        <v>7856</v>
      </c>
      <c r="I2007" t="s">
        <v>861</v>
      </c>
      <c r="J2007" t="s">
        <v>862</v>
      </c>
      <c r="K2007" t="s">
        <v>863</v>
      </c>
      <c r="L2007" t="s">
        <v>13366</v>
      </c>
    </row>
    <row r="2008" spans="1:12" x14ac:dyDescent="0.2">
      <c r="A2008" t="s">
        <v>19624</v>
      </c>
      <c r="B2008" t="s">
        <v>12324</v>
      </c>
      <c r="C2008">
        <v>1420</v>
      </c>
      <c r="D2008">
        <v>234.2071</v>
      </c>
      <c r="E2008">
        <v>12.968</v>
      </c>
      <c r="F2008" t="s">
        <v>19625</v>
      </c>
      <c r="G2008" t="s">
        <v>7856</v>
      </c>
      <c r="H2008" t="s">
        <v>7856</v>
      </c>
      <c r="I2008" t="s">
        <v>861</v>
      </c>
      <c r="J2008" t="s">
        <v>862</v>
      </c>
      <c r="K2008" t="s">
        <v>863</v>
      </c>
      <c r="L2008" t="s">
        <v>19632</v>
      </c>
    </row>
    <row r="2009" spans="1:12" x14ac:dyDescent="0.2">
      <c r="A2009" t="s">
        <v>12886</v>
      </c>
      <c r="B2009" t="s">
        <v>12324</v>
      </c>
      <c r="C2009">
        <v>131</v>
      </c>
      <c r="D2009">
        <v>126.05540000000001</v>
      </c>
      <c r="E2009">
        <v>1.0169999999999999</v>
      </c>
      <c r="F2009" t="s">
        <v>12887</v>
      </c>
      <c r="G2009" t="s">
        <v>12894</v>
      </c>
      <c r="H2009">
        <v>0</v>
      </c>
      <c r="I2009" t="s">
        <v>12894</v>
      </c>
      <c r="J2009" t="s">
        <v>862</v>
      </c>
      <c r="K2009" t="s">
        <v>863</v>
      </c>
      <c r="L2009" t="s">
        <v>12895</v>
      </c>
    </row>
    <row r="2010" spans="1:12" x14ac:dyDescent="0.2">
      <c r="A2010" t="s">
        <v>12463</v>
      </c>
      <c r="B2010" t="s">
        <v>12324</v>
      </c>
      <c r="C2010">
        <v>50</v>
      </c>
      <c r="D2010">
        <v>111.0915</v>
      </c>
      <c r="E2010">
        <v>1.077</v>
      </c>
      <c r="F2010" t="s">
        <v>12464</v>
      </c>
      <c r="G2010" t="s">
        <v>2737</v>
      </c>
      <c r="H2010">
        <v>0</v>
      </c>
      <c r="I2010">
        <v>0</v>
      </c>
      <c r="J2010" t="s">
        <v>2737</v>
      </c>
      <c r="K2010" t="s">
        <v>141</v>
      </c>
      <c r="L2010" t="s">
        <v>12472</v>
      </c>
    </row>
    <row r="2011" spans="1:12" x14ac:dyDescent="0.2">
      <c r="A2011" t="s">
        <v>8781</v>
      </c>
      <c r="B2011" t="s">
        <v>28</v>
      </c>
      <c r="C2011">
        <v>1634</v>
      </c>
      <c r="D2011">
        <v>285.2063</v>
      </c>
      <c r="E2011">
        <v>15.912000000000001</v>
      </c>
      <c r="F2011" t="s">
        <v>8782</v>
      </c>
      <c r="G2011" t="s">
        <v>95</v>
      </c>
      <c r="H2011">
        <v>0</v>
      </c>
      <c r="I2011">
        <v>0</v>
      </c>
      <c r="J2011" t="s">
        <v>95</v>
      </c>
      <c r="K2011" t="s">
        <v>94</v>
      </c>
      <c r="L2011" t="s">
        <v>8788</v>
      </c>
    </row>
    <row r="2012" spans="1:12" x14ac:dyDescent="0.2">
      <c r="A2012" t="s">
        <v>12483</v>
      </c>
      <c r="B2012" t="s">
        <v>12324</v>
      </c>
      <c r="C2012">
        <v>51</v>
      </c>
      <c r="D2012">
        <v>111.0916</v>
      </c>
      <c r="E2012">
        <v>2.4119999999999999</v>
      </c>
      <c r="F2012" t="s">
        <v>12484</v>
      </c>
      <c r="G2012" t="s">
        <v>7856</v>
      </c>
      <c r="H2012" t="s">
        <v>7856</v>
      </c>
      <c r="I2012" t="s">
        <v>861</v>
      </c>
      <c r="J2012" t="s">
        <v>862</v>
      </c>
      <c r="K2012" t="s">
        <v>863</v>
      </c>
      <c r="L2012" t="s">
        <v>12491</v>
      </c>
    </row>
    <row r="2013" spans="1:12" x14ac:dyDescent="0.2">
      <c r="A2013" t="s">
        <v>13779</v>
      </c>
      <c r="B2013" t="s">
        <v>12324</v>
      </c>
      <c r="C2013">
        <v>315</v>
      </c>
      <c r="D2013">
        <v>149.10749999999999</v>
      </c>
      <c r="E2013">
        <v>4.657</v>
      </c>
      <c r="F2013" t="s">
        <v>13780</v>
      </c>
      <c r="G2013" t="s">
        <v>7856</v>
      </c>
      <c r="H2013" t="s">
        <v>7856</v>
      </c>
      <c r="I2013" t="s">
        <v>861</v>
      </c>
      <c r="J2013" t="s">
        <v>862</v>
      </c>
      <c r="K2013" t="s">
        <v>863</v>
      </c>
      <c r="L2013" t="s">
        <v>13788</v>
      </c>
    </row>
    <row r="2014" spans="1:12" x14ac:dyDescent="0.2">
      <c r="A2014" t="s">
        <v>16314</v>
      </c>
      <c r="B2014" t="s">
        <v>12324</v>
      </c>
      <c r="C2014">
        <v>800</v>
      </c>
      <c r="D2014">
        <v>188.09389999999999</v>
      </c>
      <c r="E2014">
        <v>6.5289999999999999</v>
      </c>
      <c r="F2014" t="s">
        <v>16315</v>
      </c>
      <c r="G2014" t="s">
        <v>16322</v>
      </c>
      <c r="H2014" t="s">
        <v>16323</v>
      </c>
      <c r="I2014" t="s">
        <v>16324</v>
      </c>
      <c r="J2014" t="s">
        <v>862</v>
      </c>
      <c r="K2014" t="s">
        <v>863</v>
      </c>
      <c r="L2014" t="s">
        <v>16325</v>
      </c>
    </row>
    <row r="2015" spans="1:12" x14ac:dyDescent="0.2">
      <c r="A2015" t="s">
        <v>13214</v>
      </c>
      <c r="B2015" t="s">
        <v>12324</v>
      </c>
      <c r="C2015">
        <v>205</v>
      </c>
      <c r="D2015">
        <v>137.10759999999999</v>
      </c>
      <c r="E2015">
        <v>5.6130000000000004</v>
      </c>
      <c r="F2015" t="s">
        <v>13215</v>
      </c>
      <c r="G2015" t="s">
        <v>2371</v>
      </c>
      <c r="H2015" t="s">
        <v>2372</v>
      </c>
      <c r="I2015" t="s">
        <v>1362</v>
      </c>
      <c r="J2015" t="s">
        <v>140</v>
      </c>
      <c r="K2015" t="s">
        <v>141</v>
      </c>
      <c r="L2015" t="s">
        <v>13216</v>
      </c>
    </row>
    <row r="2016" spans="1:12" x14ac:dyDescent="0.2">
      <c r="A2016" t="s">
        <v>5261</v>
      </c>
      <c r="B2016" t="s">
        <v>28</v>
      </c>
      <c r="C2016">
        <v>1003</v>
      </c>
      <c r="D2016">
        <v>222.03970000000001</v>
      </c>
      <c r="E2016">
        <v>14.784000000000001</v>
      </c>
      <c r="F2016" t="s">
        <v>5262</v>
      </c>
      <c r="G2016" t="s">
        <v>208</v>
      </c>
      <c r="H2016" t="s">
        <v>209</v>
      </c>
      <c r="I2016" t="s">
        <v>157</v>
      </c>
      <c r="J2016" t="s">
        <v>158</v>
      </c>
      <c r="K2016" t="s">
        <v>159</v>
      </c>
      <c r="L2016" t="s">
        <v>5267</v>
      </c>
    </row>
    <row r="2017" spans="1:12" x14ac:dyDescent="0.2">
      <c r="A2017" t="s">
        <v>17163</v>
      </c>
      <c r="B2017" t="s">
        <v>12324</v>
      </c>
      <c r="C2017">
        <v>948</v>
      </c>
      <c r="D2017">
        <v>198.1865</v>
      </c>
      <c r="E2017">
        <v>15.667999999999999</v>
      </c>
      <c r="F2017" t="s">
        <v>17164</v>
      </c>
      <c r="G2017" t="s">
        <v>5730</v>
      </c>
      <c r="H2017">
        <v>0</v>
      </c>
      <c r="I2017">
        <v>0</v>
      </c>
      <c r="J2017" t="s">
        <v>5730</v>
      </c>
      <c r="K2017" t="s">
        <v>141</v>
      </c>
      <c r="L2017" t="s">
        <v>17169</v>
      </c>
    </row>
    <row r="2018" spans="1:12" x14ac:dyDescent="0.2">
      <c r="A2018" t="s">
        <v>12899</v>
      </c>
      <c r="B2018" t="s">
        <v>12324</v>
      </c>
      <c r="C2018">
        <v>133</v>
      </c>
      <c r="D2018">
        <v>126.0916</v>
      </c>
      <c r="E2018">
        <v>5.5039999999999996</v>
      </c>
      <c r="F2018" t="s">
        <v>12900</v>
      </c>
      <c r="G2018" t="s">
        <v>5730</v>
      </c>
      <c r="H2018">
        <v>0</v>
      </c>
      <c r="I2018">
        <v>0</v>
      </c>
      <c r="J2018" t="s">
        <v>5730</v>
      </c>
      <c r="K2018" t="s">
        <v>141</v>
      </c>
      <c r="L2018" t="s">
        <v>12906</v>
      </c>
    </row>
    <row r="2019" spans="1:12" x14ac:dyDescent="0.2">
      <c r="A2019" t="s">
        <v>12907</v>
      </c>
      <c r="B2019" t="s">
        <v>12324</v>
      </c>
      <c r="C2019">
        <v>134</v>
      </c>
      <c r="D2019">
        <v>126.0917</v>
      </c>
      <c r="E2019">
        <v>7.1109999999999998</v>
      </c>
      <c r="F2019" t="s">
        <v>12908</v>
      </c>
      <c r="G2019" t="s">
        <v>5730</v>
      </c>
      <c r="H2019">
        <v>0</v>
      </c>
      <c r="I2019">
        <v>0</v>
      </c>
      <c r="J2019" t="s">
        <v>5730</v>
      </c>
      <c r="K2019" t="s">
        <v>141</v>
      </c>
      <c r="L2019" t="s">
        <v>12913</v>
      </c>
    </row>
    <row r="2020" spans="1:12" x14ac:dyDescent="0.2">
      <c r="A2020" t="s">
        <v>18560</v>
      </c>
      <c r="B2020" t="s">
        <v>12324</v>
      </c>
      <c r="C2020">
        <v>1206</v>
      </c>
      <c r="D2020">
        <v>217.1335</v>
      </c>
      <c r="E2020">
        <v>12.773999999999999</v>
      </c>
      <c r="F2020" t="s">
        <v>18561</v>
      </c>
      <c r="G2020" t="s">
        <v>95</v>
      </c>
      <c r="H2020">
        <v>0</v>
      </c>
      <c r="I2020">
        <v>0</v>
      </c>
      <c r="J2020" t="s">
        <v>95</v>
      </c>
      <c r="K2020" t="s">
        <v>94</v>
      </c>
      <c r="L2020" t="s">
        <v>18567</v>
      </c>
    </row>
    <row r="2021" spans="1:12" x14ac:dyDescent="0.2">
      <c r="A2021" t="s">
        <v>17812</v>
      </c>
      <c r="B2021" t="s">
        <v>12324</v>
      </c>
      <c r="C2021">
        <v>1070</v>
      </c>
      <c r="D2021">
        <v>208.13390000000001</v>
      </c>
      <c r="E2021">
        <v>5.9359999999999999</v>
      </c>
      <c r="F2021" t="s">
        <v>17813</v>
      </c>
      <c r="G2021" t="s">
        <v>95</v>
      </c>
      <c r="H2021">
        <v>0</v>
      </c>
      <c r="I2021">
        <v>0</v>
      </c>
      <c r="J2021" t="s">
        <v>95</v>
      </c>
      <c r="K2021" t="s">
        <v>94</v>
      </c>
      <c r="L2021" t="s">
        <v>17818</v>
      </c>
    </row>
    <row r="2022" spans="1:12" x14ac:dyDescent="0.2">
      <c r="A2022" t="s">
        <v>14492</v>
      </c>
      <c r="B2022" t="s">
        <v>12324</v>
      </c>
      <c r="C2022">
        <v>456</v>
      </c>
      <c r="D2022">
        <v>162.09270000000001</v>
      </c>
      <c r="E2022">
        <v>12.385</v>
      </c>
      <c r="F2022" t="s">
        <v>14493</v>
      </c>
      <c r="G2022" t="s">
        <v>14494</v>
      </c>
      <c r="H2022">
        <v>0</v>
      </c>
      <c r="I2022">
        <v>0</v>
      </c>
      <c r="J2022" t="s">
        <v>14494</v>
      </c>
      <c r="K2022" t="s">
        <v>141</v>
      </c>
      <c r="L2022" t="s">
        <v>14495</v>
      </c>
    </row>
    <row r="2023" spans="1:12" x14ac:dyDescent="0.2">
      <c r="A2023" t="s">
        <v>2481</v>
      </c>
      <c r="B2023" t="s">
        <v>28</v>
      </c>
      <c r="C2023">
        <v>510</v>
      </c>
      <c r="D2023">
        <v>185.06010000000001</v>
      </c>
      <c r="E2023">
        <v>14.597</v>
      </c>
      <c r="F2023" t="s">
        <v>2482</v>
      </c>
      <c r="G2023" t="s">
        <v>94</v>
      </c>
      <c r="H2023">
        <v>0</v>
      </c>
      <c r="I2023">
        <v>0</v>
      </c>
      <c r="J2023">
        <v>0</v>
      </c>
      <c r="K2023" t="s">
        <v>94</v>
      </c>
      <c r="L2023" t="s">
        <v>2488</v>
      </c>
    </row>
    <row r="2024" spans="1:12" x14ac:dyDescent="0.2">
      <c r="A2024" t="s">
        <v>15217</v>
      </c>
      <c r="B2024" t="s">
        <v>12324</v>
      </c>
      <c r="C2024">
        <v>608</v>
      </c>
      <c r="D2024">
        <v>174.0925</v>
      </c>
      <c r="E2024">
        <v>13.532</v>
      </c>
      <c r="F2024" t="s">
        <v>15218</v>
      </c>
      <c r="G2024" t="s">
        <v>94</v>
      </c>
      <c r="H2024">
        <v>0</v>
      </c>
      <c r="I2024">
        <v>0</v>
      </c>
      <c r="J2024">
        <v>0</v>
      </c>
      <c r="K2024" t="s">
        <v>94</v>
      </c>
      <c r="L2024" t="s">
        <v>13565</v>
      </c>
    </row>
    <row r="2025" spans="1:12" x14ac:dyDescent="0.2">
      <c r="A2025" t="s">
        <v>17512</v>
      </c>
      <c r="B2025" t="s">
        <v>12324</v>
      </c>
      <c r="C2025">
        <v>1012</v>
      </c>
      <c r="D2025">
        <v>204.13910000000001</v>
      </c>
      <c r="E2025">
        <v>8.4659999999999993</v>
      </c>
      <c r="F2025" t="s">
        <v>17513</v>
      </c>
      <c r="G2025" t="s">
        <v>94</v>
      </c>
      <c r="H2025">
        <v>0</v>
      </c>
      <c r="I2025">
        <v>0</v>
      </c>
      <c r="J2025">
        <v>0</v>
      </c>
      <c r="K2025" t="s">
        <v>94</v>
      </c>
      <c r="L2025" t="s">
        <v>13565</v>
      </c>
    </row>
    <row r="2026" spans="1:12" x14ac:dyDescent="0.2">
      <c r="A2026" t="s">
        <v>13563</v>
      </c>
      <c r="B2026" t="s">
        <v>12324</v>
      </c>
      <c r="C2026">
        <v>275</v>
      </c>
      <c r="D2026">
        <v>146.0609</v>
      </c>
      <c r="E2026">
        <v>8.8339999999999996</v>
      </c>
      <c r="F2026" t="s">
        <v>13564</v>
      </c>
      <c r="G2026" t="s">
        <v>94</v>
      </c>
      <c r="H2026">
        <v>0</v>
      </c>
      <c r="I2026">
        <v>0</v>
      </c>
      <c r="J2026">
        <v>0</v>
      </c>
      <c r="K2026" t="s">
        <v>94</v>
      </c>
      <c r="L2026" t="s">
        <v>13565</v>
      </c>
    </row>
    <row r="2027" spans="1:12" x14ac:dyDescent="0.2">
      <c r="A2027" t="s">
        <v>16625</v>
      </c>
      <c r="B2027" t="s">
        <v>12324</v>
      </c>
      <c r="C2027">
        <v>852</v>
      </c>
      <c r="D2027">
        <v>194.11619999999999</v>
      </c>
      <c r="E2027">
        <v>8.5920000000000005</v>
      </c>
      <c r="F2027" t="s">
        <v>16626</v>
      </c>
      <c r="G2027" t="s">
        <v>141</v>
      </c>
      <c r="H2027">
        <v>0</v>
      </c>
      <c r="I2027">
        <v>0</v>
      </c>
      <c r="J2027">
        <v>0</v>
      </c>
      <c r="K2027" t="s">
        <v>141</v>
      </c>
      <c r="L2027" t="s">
        <v>16632</v>
      </c>
    </row>
    <row r="2028" spans="1:12" x14ac:dyDescent="0.2">
      <c r="A2028" t="s">
        <v>14059</v>
      </c>
      <c r="B2028" t="s">
        <v>12324</v>
      </c>
      <c r="C2028">
        <v>364</v>
      </c>
      <c r="D2028">
        <v>153.10290000000001</v>
      </c>
      <c r="E2028">
        <v>0.81899999999999995</v>
      </c>
      <c r="F2028" t="s">
        <v>14060</v>
      </c>
      <c r="G2028" t="s">
        <v>2737</v>
      </c>
      <c r="H2028">
        <v>0</v>
      </c>
      <c r="I2028">
        <v>0</v>
      </c>
      <c r="J2028" t="s">
        <v>2737</v>
      </c>
      <c r="K2028" t="s">
        <v>141</v>
      </c>
      <c r="L2028" t="s">
        <v>14065</v>
      </c>
    </row>
    <row r="2029" spans="1:12" x14ac:dyDescent="0.2">
      <c r="A2029" t="s">
        <v>8304</v>
      </c>
      <c r="B2029" t="s">
        <v>28</v>
      </c>
      <c r="C2029">
        <v>1566</v>
      </c>
      <c r="D2029">
        <v>277.18020000000001</v>
      </c>
      <c r="E2029">
        <v>18.536999999999999</v>
      </c>
      <c r="F2029" t="s">
        <v>8305</v>
      </c>
      <c r="G2029" t="s">
        <v>140</v>
      </c>
      <c r="H2029">
        <v>0</v>
      </c>
      <c r="I2029">
        <v>0</v>
      </c>
      <c r="J2029" t="s">
        <v>140</v>
      </c>
      <c r="K2029" t="s">
        <v>141</v>
      </c>
      <c r="L2029" t="s">
        <v>8312</v>
      </c>
    </row>
    <row r="2030" spans="1:12" x14ac:dyDescent="0.2">
      <c r="A2030" t="s">
        <v>2600</v>
      </c>
      <c r="B2030" t="s">
        <v>28</v>
      </c>
      <c r="C2030">
        <v>532</v>
      </c>
      <c r="D2030">
        <v>187.06010000000001</v>
      </c>
      <c r="E2030">
        <v>4.3680000000000003</v>
      </c>
      <c r="F2030" t="s">
        <v>2601</v>
      </c>
      <c r="G2030" t="s">
        <v>140</v>
      </c>
      <c r="H2030">
        <v>0</v>
      </c>
      <c r="I2030">
        <v>0</v>
      </c>
      <c r="J2030" t="s">
        <v>140</v>
      </c>
      <c r="K2030" t="s">
        <v>141</v>
      </c>
      <c r="L2030" t="s">
        <v>2607</v>
      </c>
    </row>
    <row r="2031" spans="1:12" x14ac:dyDescent="0.2">
      <c r="A2031" t="s">
        <v>18631</v>
      </c>
      <c r="B2031" t="s">
        <v>12324</v>
      </c>
      <c r="C2031">
        <v>1221</v>
      </c>
      <c r="D2031">
        <v>219.14949999999999</v>
      </c>
      <c r="E2031">
        <v>15.807</v>
      </c>
      <c r="F2031" t="s">
        <v>18632</v>
      </c>
      <c r="G2031" t="s">
        <v>18638</v>
      </c>
      <c r="H2031" t="s">
        <v>18638</v>
      </c>
      <c r="I2031" t="s">
        <v>12689</v>
      </c>
      <c r="J2031" t="s">
        <v>95</v>
      </c>
      <c r="K2031" t="s">
        <v>94</v>
      </c>
      <c r="L2031" t="s">
        <v>18639</v>
      </c>
    </row>
    <row r="2032" spans="1:12" x14ac:dyDescent="0.2">
      <c r="A2032" t="s">
        <v>13737</v>
      </c>
      <c r="B2032" t="s">
        <v>12324</v>
      </c>
      <c r="C2032">
        <v>310</v>
      </c>
      <c r="D2032">
        <v>149.07140000000001</v>
      </c>
      <c r="E2032">
        <v>1.7370000000000001</v>
      </c>
      <c r="F2032" t="s">
        <v>13738</v>
      </c>
      <c r="G2032" t="s">
        <v>13744</v>
      </c>
      <c r="H2032" t="s">
        <v>13744</v>
      </c>
      <c r="I2032" t="s">
        <v>1164</v>
      </c>
      <c r="J2032" t="s">
        <v>1165</v>
      </c>
      <c r="K2032" t="s">
        <v>141</v>
      </c>
      <c r="L2032" t="s">
        <v>13745</v>
      </c>
    </row>
    <row r="2033" spans="1:12" x14ac:dyDescent="0.2">
      <c r="A2033" t="s">
        <v>13693</v>
      </c>
      <c r="B2033" t="s">
        <v>12324</v>
      </c>
      <c r="C2033">
        <v>300</v>
      </c>
      <c r="D2033">
        <v>148.0789</v>
      </c>
      <c r="E2033">
        <v>1.377</v>
      </c>
      <c r="F2033" t="s">
        <v>13694</v>
      </c>
      <c r="G2033" t="s">
        <v>141</v>
      </c>
      <c r="H2033">
        <v>0</v>
      </c>
      <c r="I2033">
        <v>0</v>
      </c>
      <c r="J2033">
        <v>0</v>
      </c>
      <c r="K2033" t="s">
        <v>141</v>
      </c>
      <c r="L2033" t="s">
        <v>13696</v>
      </c>
    </row>
    <row r="2034" spans="1:12" x14ac:dyDescent="0.2">
      <c r="A2034" t="s">
        <v>24693</v>
      </c>
      <c r="B2034" t="s">
        <v>12324</v>
      </c>
      <c r="C2034">
        <v>2427</v>
      </c>
      <c r="D2034">
        <v>500.37990000000002</v>
      </c>
      <c r="E2034">
        <v>16.318000000000001</v>
      </c>
      <c r="F2034" t="s">
        <v>24694</v>
      </c>
      <c r="G2034" t="s">
        <v>10682</v>
      </c>
      <c r="H2034">
        <v>0</v>
      </c>
      <c r="I2034">
        <v>0</v>
      </c>
      <c r="J2034" t="s">
        <v>10682</v>
      </c>
      <c r="K2034" t="s">
        <v>141</v>
      </c>
      <c r="L2034" t="s">
        <v>24696</v>
      </c>
    </row>
    <row r="2035" spans="1:12" x14ac:dyDescent="0.2">
      <c r="A2035" t="s">
        <v>19419</v>
      </c>
      <c r="B2035" t="s">
        <v>12324</v>
      </c>
      <c r="C2035">
        <v>1379</v>
      </c>
      <c r="D2035">
        <v>229.17070000000001</v>
      </c>
      <c r="E2035">
        <v>13.154999999999999</v>
      </c>
      <c r="F2035" t="s">
        <v>19420</v>
      </c>
      <c r="G2035" t="s">
        <v>7856</v>
      </c>
      <c r="H2035" t="s">
        <v>7856</v>
      </c>
      <c r="I2035" t="s">
        <v>861</v>
      </c>
      <c r="J2035" t="s">
        <v>862</v>
      </c>
      <c r="K2035" t="s">
        <v>863</v>
      </c>
      <c r="L2035" t="s">
        <v>19425</v>
      </c>
    </row>
    <row r="2036" spans="1:12" x14ac:dyDescent="0.2">
      <c r="A2036" t="s">
        <v>22509</v>
      </c>
      <c r="B2036" t="s">
        <v>12324</v>
      </c>
      <c r="C2036">
        <v>1972</v>
      </c>
      <c r="D2036">
        <v>295.21050000000002</v>
      </c>
      <c r="E2036">
        <v>13.555</v>
      </c>
      <c r="F2036" t="s">
        <v>22510</v>
      </c>
      <c r="G2036" t="s">
        <v>95</v>
      </c>
      <c r="H2036">
        <v>0</v>
      </c>
      <c r="I2036">
        <v>0</v>
      </c>
      <c r="J2036" t="s">
        <v>95</v>
      </c>
      <c r="K2036" t="s">
        <v>94</v>
      </c>
      <c r="L2036" t="s">
        <v>22516</v>
      </c>
    </row>
    <row r="2037" spans="1:12" x14ac:dyDescent="0.2">
      <c r="A2037" t="s">
        <v>4979</v>
      </c>
      <c r="B2037" t="s">
        <v>28</v>
      </c>
      <c r="C2037">
        <v>962</v>
      </c>
      <c r="D2037">
        <v>217.0342</v>
      </c>
      <c r="E2037">
        <v>0.84699999999999998</v>
      </c>
      <c r="F2037" t="s">
        <v>4980</v>
      </c>
      <c r="G2037" t="s">
        <v>4987</v>
      </c>
      <c r="H2037">
        <v>0</v>
      </c>
      <c r="I2037">
        <v>0</v>
      </c>
      <c r="J2037" t="s">
        <v>4987</v>
      </c>
      <c r="K2037" t="s">
        <v>141</v>
      </c>
      <c r="L2037" t="s">
        <v>4988</v>
      </c>
    </row>
    <row r="2038" spans="1:12" x14ac:dyDescent="0.2">
      <c r="A2038" t="s">
        <v>14675</v>
      </c>
      <c r="B2038" t="s">
        <v>12324</v>
      </c>
      <c r="C2038">
        <v>497</v>
      </c>
      <c r="D2038">
        <v>165.09180000000001</v>
      </c>
      <c r="E2038">
        <v>7.3019999999999996</v>
      </c>
      <c r="F2038" t="s">
        <v>14676</v>
      </c>
      <c r="G2038" t="s">
        <v>95</v>
      </c>
      <c r="H2038">
        <v>0</v>
      </c>
      <c r="I2038">
        <v>0</v>
      </c>
      <c r="J2038" t="s">
        <v>95</v>
      </c>
      <c r="K2038" t="s">
        <v>94</v>
      </c>
      <c r="L2038" t="s">
        <v>14681</v>
      </c>
    </row>
    <row r="2039" spans="1:12" x14ac:dyDescent="0.2">
      <c r="A2039" t="s">
        <v>11908</v>
      </c>
      <c r="B2039" t="s">
        <v>28</v>
      </c>
      <c r="C2039">
        <v>2149</v>
      </c>
      <c r="D2039">
        <v>430.0403</v>
      </c>
      <c r="E2039">
        <v>12.541</v>
      </c>
      <c r="F2039" t="s">
        <v>11909</v>
      </c>
      <c r="G2039" t="s">
        <v>2830</v>
      </c>
      <c r="H2039">
        <v>0</v>
      </c>
      <c r="I2039">
        <v>0</v>
      </c>
      <c r="J2039" t="s">
        <v>2830</v>
      </c>
      <c r="K2039" t="s">
        <v>141</v>
      </c>
      <c r="L2039" t="s">
        <v>11916</v>
      </c>
    </row>
    <row r="2040" spans="1:12" x14ac:dyDescent="0.2">
      <c r="A2040" t="s">
        <v>9822</v>
      </c>
      <c r="B2040" t="s">
        <v>28</v>
      </c>
      <c r="C2040">
        <v>1818</v>
      </c>
      <c r="D2040">
        <v>312.03890000000001</v>
      </c>
      <c r="E2040">
        <v>7.1319999999999997</v>
      </c>
      <c r="F2040" t="s">
        <v>9823</v>
      </c>
      <c r="G2040" t="s">
        <v>2924</v>
      </c>
      <c r="H2040">
        <v>0</v>
      </c>
      <c r="I2040" t="s">
        <v>2924</v>
      </c>
      <c r="J2040" t="s">
        <v>95</v>
      </c>
      <c r="K2040" t="s">
        <v>94</v>
      </c>
      <c r="L2040" t="s">
        <v>9829</v>
      </c>
    </row>
    <row r="2041" spans="1:12" x14ac:dyDescent="0.2">
      <c r="A2041" t="s">
        <v>7550</v>
      </c>
      <c r="B2041" t="s">
        <v>28</v>
      </c>
      <c r="C2041">
        <v>1432</v>
      </c>
      <c r="D2041">
        <v>259.03530000000001</v>
      </c>
      <c r="E2041">
        <v>16.741</v>
      </c>
      <c r="F2041" t="s">
        <v>7551</v>
      </c>
      <c r="G2041" t="s">
        <v>446</v>
      </c>
      <c r="H2041" t="s">
        <v>447</v>
      </c>
      <c r="I2041" t="s">
        <v>448</v>
      </c>
      <c r="J2041" t="s">
        <v>449</v>
      </c>
      <c r="K2041" t="s">
        <v>78</v>
      </c>
      <c r="L2041" t="s">
        <v>7558</v>
      </c>
    </row>
    <row r="2042" spans="1:12" x14ac:dyDescent="0.2">
      <c r="A2042" t="s">
        <v>10700</v>
      </c>
      <c r="B2042" t="s">
        <v>28</v>
      </c>
      <c r="C2042">
        <v>1965</v>
      </c>
      <c r="D2042">
        <v>346.97539999999998</v>
      </c>
      <c r="E2042">
        <v>16.146000000000001</v>
      </c>
      <c r="F2042" t="s">
        <v>10701</v>
      </c>
      <c r="G2042" t="s">
        <v>3151</v>
      </c>
      <c r="H2042" t="s">
        <v>447</v>
      </c>
      <c r="I2042" t="s">
        <v>448</v>
      </c>
      <c r="J2042" t="s">
        <v>449</v>
      </c>
      <c r="K2042" t="s">
        <v>78</v>
      </c>
      <c r="L2042" t="s">
        <v>10708</v>
      </c>
    </row>
    <row r="2043" spans="1:12" x14ac:dyDescent="0.2">
      <c r="A2043" t="s">
        <v>11851</v>
      </c>
      <c r="B2043" t="s">
        <v>28</v>
      </c>
      <c r="C2043">
        <v>2141</v>
      </c>
      <c r="D2043">
        <v>418.03969999999998</v>
      </c>
      <c r="E2043">
        <v>15.098000000000001</v>
      </c>
      <c r="F2043" t="s">
        <v>11852</v>
      </c>
      <c r="G2043" t="s">
        <v>2514</v>
      </c>
      <c r="H2043" t="s">
        <v>447</v>
      </c>
      <c r="I2043" t="s">
        <v>448</v>
      </c>
      <c r="J2043" t="s">
        <v>449</v>
      </c>
      <c r="K2043" t="s">
        <v>78</v>
      </c>
      <c r="L2043" t="s">
        <v>11859</v>
      </c>
    </row>
    <row r="2044" spans="1:12" x14ac:dyDescent="0.2">
      <c r="A2044" t="s">
        <v>11590</v>
      </c>
      <c r="B2044" t="s">
        <v>28</v>
      </c>
      <c r="C2044">
        <v>2106</v>
      </c>
      <c r="D2044">
        <v>390.17630000000003</v>
      </c>
      <c r="E2044">
        <v>15.597</v>
      </c>
      <c r="F2044" t="s">
        <v>11591</v>
      </c>
      <c r="G2044" t="s">
        <v>447</v>
      </c>
      <c r="H2044" t="s">
        <v>447</v>
      </c>
      <c r="I2044" t="s">
        <v>448</v>
      </c>
      <c r="J2044" t="s">
        <v>449</v>
      </c>
      <c r="K2044" t="s">
        <v>78</v>
      </c>
      <c r="L2044" t="s">
        <v>11597</v>
      </c>
    </row>
    <row r="2045" spans="1:12" x14ac:dyDescent="0.2">
      <c r="A2045" t="s">
        <v>10987</v>
      </c>
      <c r="B2045" t="s">
        <v>28</v>
      </c>
      <c r="C2045">
        <v>2013</v>
      </c>
      <c r="D2045">
        <v>358.11559999999997</v>
      </c>
      <c r="E2045">
        <v>12.256</v>
      </c>
      <c r="F2045" t="s">
        <v>10988</v>
      </c>
      <c r="G2045" t="s">
        <v>447</v>
      </c>
      <c r="H2045" t="s">
        <v>447</v>
      </c>
      <c r="I2045" t="s">
        <v>448</v>
      </c>
      <c r="J2045" t="s">
        <v>449</v>
      </c>
      <c r="K2045" t="s">
        <v>78</v>
      </c>
      <c r="L2045" t="s">
        <v>10994</v>
      </c>
    </row>
    <row r="2046" spans="1:12" x14ac:dyDescent="0.2">
      <c r="A2046" t="s">
        <v>8346</v>
      </c>
      <c r="B2046" t="s">
        <v>28</v>
      </c>
      <c r="C2046">
        <v>1572</v>
      </c>
      <c r="D2046">
        <v>279.05349999999999</v>
      </c>
      <c r="E2046">
        <v>5.6219999999999999</v>
      </c>
      <c r="F2046" t="s">
        <v>8347</v>
      </c>
      <c r="G2046" t="s">
        <v>8354</v>
      </c>
      <c r="H2046" t="s">
        <v>8354</v>
      </c>
      <c r="I2046" t="s">
        <v>1851</v>
      </c>
      <c r="J2046" t="s">
        <v>95</v>
      </c>
      <c r="K2046" t="s">
        <v>94</v>
      </c>
      <c r="L2046" t="s">
        <v>8355</v>
      </c>
    </row>
    <row r="2047" spans="1:12" x14ac:dyDescent="0.2">
      <c r="A2047" t="s">
        <v>12075</v>
      </c>
      <c r="B2047" t="s">
        <v>28</v>
      </c>
      <c r="C2047">
        <v>2177</v>
      </c>
      <c r="D2047">
        <v>469.01190000000003</v>
      </c>
      <c r="E2047">
        <v>11.111000000000001</v>
      </c>
      <c r="F2047" t="s">
        <v>12076</v>
      </c>
      <c r="G2047" t="s">
        <v>11943</v>
      </c>
      <c r="H2047">
        <v>0</v>
      </c>
      <c r="I2047">
        <v>0</v>
      </c>
      <c r="J2047" t="s">
        <v>11943</v>
      </c>
      <c r="K2047" t="s">
        <v>141</v>
      </c>
      <c r="L2047" t="s">
        <v>12083</v>
      </c>
    </row>
    <row r="2048" spans="1:12" x14ac:dyDescent="0.2">
      <c r="A2048" t="s">
        <v>11936</v>
      </c>
      <c r="B2048" t="s">
        <v>28</v>
      </c>
      <c r="C2048">
        <v>2156</v>
      </c>
      <c r="D2048">
        <v>439.99400000000003</v>
      </c>
      <c r="E2048">
        <v>11.111000000000001</v>
      </c>
      <c r="F2048" t="s">
        <v>11937</v>
      </c>
      <c r="G2048" t="s">
        <v>11943</v>
      </c>
      <c r="H2048">
        <v>0</v>
      </c>
      <c r="I2048">
        <v>0</v>
      </c>
      <c r="J2048" t="s">
        <v>11943</v>
      </c>
      <c r="K2048" t="s">
        <v>141</v>
      </c>
      <c r="L2048" t="s">
        <v>11944</v>
      </c>
    </row>
    <row r="2049" spans="1:12" x14ac:dyDescent="0.2">
      <c r="A2049" t="s">
        <v>9702</v>
      </c>
      <c r="B2049" t="s">
        <v>28</v>
      </c>
      <c r="C2049">
        <v>1794</v>
      </c>
      <c r="D2049">
        <v>310.05950000000001</v>
      </c>
      <c r="E2049">
        <v>10.587</v>
      </c>
      <c r="F2049" t="s">
        <v>9703</v>
      </c>
      <c r="G2049" t="s">
        <v>9710</v>
      </c>
      <c r="H2049">
        <v>0</v>
      </c>
      <c r="I2049" t="s">
        <v>9710</v>
      </c>
      <c r="J2049" t="s">
        <v>9711</v>
      </c>
      <c r="K2049" t="s">
        <v>3454</v>
      </c>
      <c r="L2049" t="s">
        <v>9712</v>
      </c>
    </row>
    <row r="2050" spans="1:12" x14ac:dyDescent="0.2">
      <c r="A2050" t="s">
        <v>9292</v>
      </c>
      <c r="B2050" t="s">
        <v>28</v>
      </c>
      <c r="C2050">
        <v>1720</v>
      </c>
      <c r="D2050">
        <v>298.05950000000001</v>
      </c>
      <c r="E2050">
        <v>10.084</v>
      </c>
      <c r="F2050" t="s">
        <v>9293</v>
      </c>
      <c r="G2050" t="s">
        <v>9298</v>
      </c>
      <c r="H2050" t="s">
        <v>9299</v>
      </c>
      <c r="I2050" t="s">
        <v>1886</v>
      </c>
      <c r="J2050" t="s">
        <v>113</v>
      </c>
      <c r="K2050" t="s">
        <v>112</v>
      </c>
      <c r="L2050" t="s">
        <v>9300</v>
      </c>
    </row>
    <row r="2051" spans="1:12" x14ac:dyDescent="0.2">
      <c r="A2051" t="s">
        <v>10212</v>
      </c>
      <c r="B2051" t="s">
        <v>28</v>
      </c>
      <c r="C2051">
        <v>1888</v>
      </c>
      <c r="D2051">
        <v>326.05459999999999</v>
      </c>
      <c r="E2051">
        <v>5.1849999999999996</v>
      </c>
      <c r="F2051" t="s">
        <v>10213</v>
      </c>
      <c r="G2051" t="s">
        <v>9886</v>
      </c>
      <c r="H2051">
        <v>0</v>
      </c>
      <c r="I2051">
        <v>0</v>
      </c>
      <c r="J2051" t="s">
        <v>9886</v>
      </c>
      <c r="K2051" t="s">
        <v>3454</v>
      </c>
      <c r="L2051" t="s">
        <v>10218</v>
      </c>
    </row>
    <row r="2052" spans="1:12" x14ac:dyDescent="0.2">
      <c r="A2052" t="s">
        <v>9880</v>
      </c>
      <c r="B2052" t="s">
        <v>28</v>
      </c>
      <c r="C2052">
        <v>1829</v>
      </c>
      <c r="D2052">
        <v>312.07549999999998</v>
      </c>
      <c r="E2052">
        <v>14.106</v>
      </c>
      <c r="F2052" t="s">
        <v>9881</v>
      </c>
      <c r="G2052" t="s">
        <v>9886</v>
      </c>
      <c r="H2052">
        <v>0</v>
      </c>
      <c r="I2052">
        <v>0</v>
      </c>
      <c r="J2052" t="s">
        <v>9886</v>
      </c>
      <c r="K2052" t="s">
        <v>3454</v>
      </c>
      <c r="L2052" t="s">
        <v>9887</v>
      </c>
    </row>
    <row r="2053" spans="1:12" x14ac:dyDescent="0.2">
      <c r="A2053" t="s">
        <v>7020</v>
      </c>
      <c r="B2053" t="s">
        <v>28</v>
      </c>
      <c r="C2053">
        <v>1342</v>
      </c>
      <c r="D2053">
        <v>251.059</v>
      </c>
      <c r="E2053">
        <v>10.615</v>
      </c>
      <c r="F2053" t="s">
        <v>7021</v>
      </c>
      <c r="G2053" t="s">
        <v>5426</v>
      </c>
      <c r="H2053">
        <v>0</v>
      </c>
      <c r="I2053">
        <v>0</v>
      </c>
      <c r="J2053" t="s">
        <v>5426</v>
      </c>
      <c r="K2053" t="s">
        <v>141</v>
      </c>
      <c r="L2053" t="s">
        <v>7027</v>
      </c>
    </row>
    <row r="2054" spans="1:12" x14ac:dyDescent="0.2">
      <c r="A2054" t="s">
        <v>5243</v>
      </c>
      <c r="B2054" t="s">
        <v>28</v>
      </c>
      <c r="C2054">
        <v>1001</v>
      </c>
      <c r="D2054">
        <v>222.0016</v>
      </c>
      <c r="E2054">
        <v>7.5090000000000003</v>
      </c>
      <c r="F2054" t="s">
        <v>5244</v>
      </c>
      <c r="G2054" t="s">
        <v>2371</v>
      </c>
      <c r="H2054" t="s">
        <v>2372</v>
      </c>
      <c r="I2054" t="s">
        <v>1362</v>
      </c>
      <c r="J2054" t="s">
        <v>140</v>
      </c>
      <c r="K2054" t="s">
        <v>141</v>
      </c>
      <c r="L2054" t="s">
        <v>5250</v>
      </c>
    </row>
    <row r="2055" spans="1:12" x14ac:dyDescent="0.2">
      <c r="A2055" t="s">
        <v>9081</v>
      </c>
      <c r="B2055" t="s">
        <v>28</v>
      </c>
      <c r="C2055">
        <v>1689</v>
      </c>
      <c r="D2055">
        <v>294.06450000000001</v>
      </c>
      <c r="E2055">
        <v>14.464</v>
      </c>
      <c r="F2055" t="s">
        <v>9082</v>
      </c>
      <c r="G2055" t="s">
        <v>4564</v>
      </c>
      <c r="H2055" t="s">
        <v>4564</v>
      </c>
      <c r="I2055" t="s">
        <v>4565</v>
      </c>
      <c r="J2055" t="s">
        <v>4566</v>
      </c>
      <c r="K2055" t="s">
        <v>4567</v>
      </c>
      <c r="L2055" t="s">
        <v>9089</v>
      </c>
    </row>
    <row r="2056" spans="1:12" x14ac:dyDescent="0.2">
      <c r="A2056" t="s">
        <v>9364</v>
      </c>
      <c r="B2056" t="s">
        <v>28</v>
      </c>
      <c r="C2056">
        <v>1733</v>
      </c>
      <c r="D2056">
        <v>300.07499999999999</v>
      </c>
      <c r="E2056">
        <v>10.134</v>
      </c>
      <c r="F2056" t="s">
        <v>9365</v>
      </c>
      <c r="G2056" t="s">
        <v>208</v>
      </c>
      <c r="H2056" t="s">
        <v>209</v>
      </c>
      <c r="I2056" t="s">
        <v>157</v>
      </c>
      <c r="J2056" t="s">
        <v>158</v>
      </c>
      <c r="K2056" t="s">
        <v>159</v>
      </c>
      <c r="L2056" t="s">
        <v>9371</v>
      </c>
    </row>
    <row r="2057" spans="1:12" x14ac:dyDescent="0.2">
      <c r="A2057" t="s">
        <v>15930</v>
      </c>
      <c r="B2057" t="s">
        <v>12324</v>
      </c>
      <c r="C2057">
        <v>730</v>
      </c>
      <c r="D2057">
        <v>183.0941</v>
      </c>
      <c r="E2057">
        <v>8.16</v>
      </c>
      <c r="F2057" t="s">
        <v>15933</v>
      </c>
      <c r="G2057" t="s">
        <v>2371</v>
      </c>
      <c r="H2057" t="s">
        <v>2372</v>
      </c>
      <c r="I2057" t="s">
        <v>1362</v>
      </c>
      <c r="J2057" t="s">
        <v>140</v>
      </c>
      <c r="K2057" t="s">
        <v>141</v>
      </c>
      <c r="L2057" t="s">
        <v>15939</v>
      </c>
    </row>
    <row r="2058" spans="1:12" x14ac:dyDescent="0.2">
      <c r="A2058" t="s">
        <v>5384</v>
      </c>
      <c r="B2058" t="s">
        <v>28</v>
      </c>
      <c r="C2058">
        <v>1022</v>
      </c>
      <c r="D2058">
        <v>223.06319999999999</v>
      </c>
      <c r="E2058">
        <v>6.6449999999999996</v>
      </c>
      <c r="F2058" t="s">
        <v>5385</v>
      </c>
      <c r="G2058" t="s">
        <v>5387</v>
      </c>
      <c r="H2058">
        <v>0</v>
      </c>
      <c r="I2058" t="s">
        <v>5387</v>
      </c>
      <c r="J2058" t="s">
        <v>862</v>
      </c>
      <c r="K2058" t="s">
        <v>863</v>
      </c>
      <c r="L2058" t="s">
        <v>5388</v>
      </c>
    </row>
    <row r="2059" spans="1:12" x14ac:dyDescent="0.2">
      <c r="A2059" t="s">
        <v>22990</v>
      </c>
      <c r="B2059" t="s">
        <v>12324</v>
      </c>
      <c r="C2059">
        <v>2067</v>
      </c>
      <c r="D2059">
        <v>313.14460000000003</v>
      </c>
      <c r="E2059">
        <v>14.115</v>
      </c>
      <c r="F2059" t="s">
        <v>22991</v>
      </c>
      <c r="G2059" t="s">
        <v>95</v>
      </c>
      <c r="H2059">
        <v>0</v>
      </c>
      <c r="I2059">
        <v>0</v>
      </c>
      <c r="J2059" t="s">
        <v>95</v>
      </c>
      <c r="K2059" t="s">
        <v>94</v>
      </c>
      <c r="L2059" t="s">
        <v>22998</v>
      </c>
    </row>
    <row r="2060" spans="1:12" x14ac:dyDescent="0.2">
      <c r="A2060" t="s">
        <v>22102</v>
      </c>
      <c r="B2060" t="s">
        <v>12324</v>
      </c>
      <c r="C2060">
        <v>1885</v>
      </c>
      <c r="D2060">
        <v>286.16199999999998</v>
      </c>
      <c r="E2060">
        <v>10.212</v>
      </c>
      <c r="F2060" t="s">
        <v>22103</v>
      </c>
      <c r="G2060" t="s">
        <v>2514</v>
      </c>
      <c r="H2060" t="s">
        <v>447</v>
      </c>
      <c r="I2060" t="s">
        <v>448</v>
      </c>
      <c r="J2060" t="s">
        <v>449</v>
      </c>
      <c r="K2060" t="s">
        <v>78</v>
      </c>
      <c r="L2060" t="s">
        <v>22109</v>
      </c>
    </row>
    <row r="2061" spans="1:12" x14ac:dyDescent="0.2">
      <c r="A2061" t="s">
        <v>23648</v>
      </c>
      <c r="B2061" t="s">
        <v>12324</v>
      </c>
      <c r="C2061">
        <v>2205</v>
      </c>
      <c r="D2061">
        <v>338.2473</v>
      </c>
      <c r="E2061">
        <v>16.812000000000001</v>
      </c>
      <c r="F2061" t="s">
        <v>23649</v>
      </c>
      <c r="G2061" t="s">
        <v>229</v>
      </c>
      <c r="H2061">
        <v>0</v>
      </c>
      <c r="I2061">
        <v>0</v>
      </c>
      <c r="J2061" t="s">
        <v>229</v>
      </c>
      <c r="K2061" t="s">
        <v>228</v>
      </c>
      <c r="L2061" t="s">
        <v>23656</v>
      </c>
    </row>
    <row r="2062" spans="1:12" x14ac:dyDescent="0.2">
      <c r="A2062" t="s">
        <v>5574</v>
      </c>
      <c r="B2062" t="s">
        <v>28</v>
      </c>
      <c r="C2062">
        <v>1062</v>
      </c>
      <c r="D2062">
        <v>225.0145</v>
      </c>
      <c r="E2062">
        <v>6.8460000000000001</v>
      </c>
      <c r="F2062" t="s">
        <v>5575</v>
      </c>
      <c r="G2062" t="s">
        <v>5387</v>
      </c>
      <c r="H2062">
        <v>0</v>
      </c>
      <c r="I2062" t="s">
        <v>5387</v>
      </c>
      <c r="J2062" t="s">
        <v>862</v>
      </c>
      <c r="K2062" t="s">
        <v>863</v>
      </c>
      <c r="L2062" t="s">
        <v>5576</v>
      </c>
    </row>
    <row r="2063" spans="1:12" x14ac:dyDescent="0.2">
      <c r="A2063" t="s">
        <v>8136</v>
      </c>
      <c r="B2063" t="s">
        <v>28</v>
      </c>
      <c r="C2063">
        <v>1536</v>
      </c>
      <c r="D2063">
        <v>273.05090000000001</v>
      </c>
      <c r="E2063">
        <v>17.052</v>
      </c>
      <c r="F2063" t="s">
        <v>8137</v>
      </c>
      <c r="G2063" t="s">
        <v>8142</v>
      </c>
      <c r="H2063">
        <v>0</v>
      </c>
      <c r="I2063">
        <v>0</v>
      </c>
      <c r="J2063" t="s">
        <v>8142</v>
      </c>
      <c r="K2063" t="s">
        <v>141</v>
      </c>
      <c r="L2063" t="s">
        <v>8143</v>
      </c>
    </row>
    <row r="2064" spans="1:12" x14ac:dyDescent="0.2">
      <c r="A2064" t="s">
        <v>4556</v>
      </c>
      <c r="B2064" t="s">
        <v>28</v>
      </c>
      <c r="C2064">
        <v>884</v>
      </c>
      <c r="D2064">
        <v>211.02369999999999</v>
      </c>
      <c r="E2064">
        <v>9.73</v>
      </c>
      <c r="F2064" t="s">
        <v>4557</v>
      </c>
      <c r="G2064" t="s">
        <v>4564</v>
      </c>
      <c r="H2064" t="s">
        <v>4564</v>
      </c>
      <c r="I2064" t="s">
        <v>4565</v>
      </c>
      <c r="J2064" t="s">
        <v>4566</v>
      </c>
      <c r="K2064" t="s">
        <v>4567</v>
      </c>
      <c r="L2064" t="s">
        <v>4568</v>
      </c>
    </row>
    <row r="2065" spans="1:12" x14ac:dyDescent="0.2">
      <c r="A2065" t="s">
        <v>12192</v>
      </c>
      <c r="B2065" t="s">
        <v>28</v>
      </c>
      <c r="C2065">
        <v>2198</v>
      </c>
      <c r="D2065">
        <v>573.29089999999997</v>
      </c>
      <c r="E2065">
        <v>16.969000000000001</v>
      </c>
      <c r="F2065" t="s">
        <v>12193</v>
      </c>
      <c r="G2065" t="s">
        <v>94</v>
      </c>
      <c r="H2065">
        <v>0</v>
      </c>
      <c r="I2065">
        <v>0</v>
      </c>
      <c r="J2065">
        <v>0</v>
      </c>
      <c r="K2065" t="s">
        <v>94</v>
      </c>
      <c r="L2065" t="s">
        <v>12201</v>
      </c>
    </row>
    <row r="2066" spans="1:12" x14ac:dyDescent="0.2">
      <c r="A2066" t="s">
        <v>5558</v>
      </c>
      <c r="B2066" t="s">
        <v>28</v>
      </c>
      <c r="C2066">
        <v>1059</v>
      </c>
      <c r="D2066">
        <v>225.01390000000001</v>
      </c>
      <c r="E2066">
        <v>9.8390000000000004</v>
      </c>
      <c r="F2066" t="s">
        <v>5559</v>
      </c>
      <c r="G2066" t="s">
        <v>5387</v>
      </c>
      <c r="H2066">
        <v>0</v>
      </c>
      <c r="I2066" t="s">
        <v>5387</v>
      </c>
      <c r="J2066" t="s">
        <v>862</v>
      </c>
      <c r="K2066" t="s">
        <v>863</v>
      </c>
      <c r="L2066" t="s">
        <v>5560</v>
      </c>
    </row>
    <row r="2067" spans="1:12" x14ac:dyDescent="0.2">
      <c r="A2067" t="s">
        <v>6978</v>
      </c>
      <c r="B2067" t="s">
        <v>28</v>
      </c>
      <c r="C2067">
        <v>1335</v>
      </c>
      <c r="D2067">
        <v>251.05799999999999</v>
      </c>
      <c r="E2067">
        <v>4.359</v>
      </c>
      <c r="F2067" t="s">
        <v>6979</v>
      </c>
      <c r="G2067" t="s">
        <v>1051</v>
      </c>
      <c r="H2067">
        <v>0</v>
      </c>
      <c r="I2067">
        <v>0</v>
      </c>
      <c r="J2067" t="s">
        <v>1051</v>
      </c>
      <c r="K2067" t="s">
        <v>78</v>
      </c>
      <c r="L2067" t="s">
        <v>6986</v>
      </c>
    </row>
    <row r="2068" spans="1:12" x14ac:dyDescent="0.2">
      <c r="A2068" t="s">
        <v>8252</v>
      </c>
      <c r="B2068" t="s">
        <v>28</v>
      </c>
      <c r="C2068">
        <v>1557</v>
      </c>
      <c r="D2068">
        <v>276.0188</v>
      </c>
      <c r="E2068">
        <v>12.472</v>
      </c>
      <c r="F2068" t="s">
        <v>8253</v>
      </c>
      <c r="G2068" t="s">
        <v>208</v>
      </c>
      <c r="H2068" t="s">
        <v>209</v>
      </c>
      <c r="I2068" t="s">
        <v>157</v>
      </c>
      <c r="J2068" t="s">
        <v>158</v>
      </c>
      <c r="K2068" t="s">
        <v>159</v>
      </c>
      <c r="L2068" t="s">
        <v>8259</v>
      </c>
    </row>
    <row r="2069" spans="1:12" x14ac:dyDescent="0.2">
      <c r="A2069" t="s">
        <v>18447</v>
      </c>
      <c r="B2069" t="s">
        <v>12324</v>
      </c>
      <c r="C2069">
        <v>1183</v>
      </c>
      <c r="D2069">
        <v>215.08070000000001</v>
      </c>
      <c r="E2069">
        <v>4.5309999999999997</v>
      </c>
      <c r="F2069" t="s">
        <v>18448</v>
      </c>
      <c r="G2069" t="s">
        <v>5730</v>
      </c>
      <c r="H2069">
        <v>0</v>
      </c>
      <c r="I2069">
        <v>0</v>
      </c>
      <c r="J2069" t="s">
        <v>5730</v>
      </c>
      <c r="K2069" t="s">
        <v>141</v>
      </c>
      <c r="L2069" t="s">
        <v>18454</v>
      </c>
    </row>
    <row r="2070" spans="1:12" x14ac:dyDescent="0.2">
      <c r="A2070" t="s">
        <v>6795</v>
      </c>
      <c r="B2070" t="s">
        <v>28</v>
      </c>
      <c r="C2070">
        <v>1296</v>
      </c>
      <c r="D2070">
        <v>245.06</v>
      </c>
      <c r="E2070">
        <v>15.371</v>
      </c>
      <c r="F2070" t="s">
        <v>6796</v>
      </c>
      <c r="G2070" t="s">
        <v>209</v>
      </c>
      <c r="H2070" t="s">
        <v>209</v>
      </c>
      <c r="I2070" t="s">
        <v>157</v>
      </c>
      <c r="J2070" t="s">
        <v>158</v>
      </c>
      <c r="K2070" t="s">
        <v>159</v>
      </c>
      <c r="L2070" t="s">
        <v>6802</v>
      </c>
    </row>
    <row r="2071" spans="1:12" x14ac:dyDescent="0.2">
      <c r="A2071" t="s">
        <v>9860</v>
      </c>
      <c r="B2071" t="s">
        <v>28</v>
      </c>
      <c r="C2071">
        <v>1825</v>
      </c>
      <c r="D2071">
        <v>312.07490000000001</v>
      </c>
      <c r="E2071">
        <v>12.553000000000001</v>
      </c>
      <c r="F2071" t="s">
        <v>9861</v>
      </c>
      <c r="G2071" t="s">
        <v>1199</v>
      </c>
      <c r="H2071">
        <v>0</v>
      </c>
      <c r="I2071">
        <v>0</v>
      </c>
      <c r="J2071" t="s">
        <v>1199</v>
      </c>
      <c r="K2071" t="s">
        <v>141</v>
      </c>
      <c r="L2071" t="s">
        <v>9866</v>
      </c>
    </row>
    <row r="2072" spans="1:12" x14ac:dyDescent="0.2">
      <c r="A2072" t="s">
        <v>10369</v>
      </c>
      <c r="B2072" t="s">
        <v>28</v>
      </c>
      <c r="C2072">
        <v>1910</v>
      </c>
      <c r="D2072">
        <v>330.0127</v>
      </c>
      <c r="E2072">
        <v>3.4590000000000001</v>
      </c>
      <c r="F2072" t="s">
        <v>10370</v>
      </c>
      <c r="G2072" t="s">
        <v>2924</v>
      </c>
      <c r="H2072">
        <v>0</v>
      </c>
      <c r="I2072" t="s">
        <v>2924</v>
      </c>
      <c r="J2072" t="s">
        <v>95</v>
      </c>
      <c r="K2072" t="s">
        <v>94</v>
      </c>
      <c r="L2072" t="s">
        <v>10377</v>
      </c>
    </row>
    <row r="2073" spans="1:12" x14ac:dyDescent="0.2">
      <c r="A2073" t="s">
        <v>11624</v>
      </c>
      <c r="B2073" t="s">
        <v>28</v>
      </c>
      <c r="C2073">
        <v>2110</v>
      </c>
      <c r="D2073">
        <v>392.13810000000001</v>
      </c>
      <c r="E2073">
        <v>16.14</v>
      </c>
      <c r="F2073" t="s">
        <v>11625</v>
      </c>
      <c r="G2073" t="s">
        <v>11631</v>
      </c>
      <c r="H2073" t="s">
        <v>9112</v>
      </c>
      <c r="I2073" t="s">
        <v>861</v>
      </c>
      <c r="J2073" t="s">
        <v>862</v>
      </c>
      <c r="K2073" t="s">
        <v>863</v>
      </c>
      <c r="L2073" t="s">
        <v>11632</v>
      </c>
    </row>
    <row r="2074" spans="1:12" x14ac:dyDescent="0.2">
      <c r="A2074" t="s">
        <v>11695</v>
      </c>
      <c r="B2074" t="s">
        <v>28</v>
      </c>
      <c r="C2074">
        <v>2119</v>
      </c>
      <c r="D2074">
        <v>397.226</v>
      </c>
      <c r="E2074">
        <v>18.946000000000002</v>
      </c>
      <c r="F2074" t="s">
        <v>11696</v>
      </c>
      <c r="G2074" t="s">
        <v>11163</v>
      </c>
      <c r="H2074" t="s">
        <v>9112</v>
      </c>
      <c r="I2074" t="s">
        <v>861</v>
      </c>
      <c r="J2074" t="s">
        <v>862</v>
      </c>
      <c r="K2074" t="s">
        <v>863</v>
      </c>
      <c r="L2074" t="s">
        <v>11698</v>
      </c>
    </row>
    <row r="2075" spans="1:12" x14ac:dyDescent="0.2">
      <c r="A2075" t="s">
        <v>11764</v>
      </c>
      <c r="B2075" t="s">
        <v>28</v>
      </c>
      <c r="C2075">
        <v>2129</v>
      </c>
      <c r="D2075">
        <v>409.18959999999998</v>
      </c>
      <c r="E2075">
        <v>17.100000000000001</v>
      </c>
      <c r="F2075" t="s">
        <v>11765</v>
      </c>
      <c r="G2075" t="s">
        <v>208</v>
      </c>
      <c r="H2075" t="s">
        <v>209</v>
      </c>
      <c r="I2075" t="s">
        <v>157</v>
      </c>
      <c r="J2075" t="s">
        <v>158</v>
      </c>
      <c r="K2075" t="s">
        <v>159</v>
      </c>
      <c r="L2075" t="s">
        <v>11772</v>
      </c>
    </row>
    <row r="2076" spans="1:12" x14ac:dyDescent="0.2">
      <c r="A2076" t="s">
        <v>10174</v>
      </c>
      <c r="B2076" t="s">
        <v>28</v>
      </c>
      <c r="C2076">
        <v>1883</v>
      </c>
      <c r="D2076">
        <v>326.05410000000001</v>
      </c>
      <c r="E2076">
        <v>9.6289999999999996</v>
      </c>
      <c r="F2076" t="s">
        <v>10175</v>
      </c>
      <c r="G2076" t="s">
        <v>2924</v>
      </c>
      <c r="H2076">
        <v>0</v>
      </c>
      <c r="I2076" t="s">
        <v>2924</v>
      </c>
      <c r="J2076" t="s">
        <v>95</v>
      </c>
      <c r="K2076" t="s">
        <v>94</v>
      </c>
      <c r="L2076" t="s">
        <v>10181</v>
      </c>
    </row>
    <row r="2077" spans="1:12" x14ac:dyDescent="0.2">
      <c r="A2077" t="s">
        <v>11452</v>
      </c>
      <c r="B2077" t="s">
        <v>28</v>
      </c>
      <c r="C2077">
        <v>2087</v>
      </c>
      <c r="D2077">
        <v>381.05759999999998</v>
      </c>
      <c r="E2077">
        <v>16.425000000000001</v>
      </c>
      <c r="F2077" t="s">
        <v>11453</v>
      </c>
      <c r="G2077" t="s">
        <v>95</v>
      </c>
      <c r="H2077">
        <v>0</v>
      </c>
      <c r="I2077">
        <v>0</v>
      </c>
      <c r="J2077" t="s">
        <v>95</v>
      </c>
      <c r="K2077" t="s">
        <v>94</v>
      </c>
      <c r="L2077" t="s">
        <v>11460</v>
      </c>
    </row>
    <row r="2078" spans="1:12" x14ac:dyDescent="0.2">
      <c r="A2078" t="s">
        <v>21417</v>
      </c>
      <c r="B2078" t="s">
        <v>12324</v>
      </c>
      <c r="C2078">
        <v>1746</v>
      </c>
      <c r="D2078">
        <v>268.08139999999997</v>
      </c>
      <c r="E2078">
        <v>3.4140000000000001</v>
      </c>
      <c r="F2078" t="s">
        <v>21418</v>
      </c>
      <c r="G2078" t="s">
        <v>95</v>
      </c>
      <c r="H2078">
        <v>0</v>
      </c>
      <c r="I2078">
        <v>0</v>
      </c>
      <c r="J2078" t="s">
        <v>95</v>
      </c>
      <c r="K2078" t="s">
        <v>94</v>
      </c>
      <c r="L2078" t="s">
        <v>21424</v>
      </c>
    </row>
    <row r="2079" spans="1:12" x14ac:dyDescent="0.2">
      <c r="A2079" t="s">
        <v>9978</v>
      </c>
      <c r="B2079" t="s">
        <v>28</v>
      </c>
      <c r="C2079">
        <v>1846</v>
      </c>
      <c r="D2079">
        <v>314.05439999999999</v>
      </c>
      <c r="E2079">
        <v>5.3310000000000004</v>
      </c>
      <c r="F2079" t="s">
        <v>9979</v>
      </c>
      <c r="G2079" t="s">
        <v>172</v>
      </c>
      <c r="H2079" t="s">
        <v>173</v>
      </c>
      <c r="I2079" t="s">
        <v>174</v>
      </c>
      <c r="J2079" t="s">
        <v>175</v>
      </c>
      <c r="K2079" t="s">
        <v>78</v>
      </c>
      <c r="L2079" t="s">
        <v>9985</v>
      </c>
    </row>
    <row r="2080" spans="1:12" x14ac:dyDescent="0.2">
      <c r="A2080" t="s">
        <v>8587</v>
      </c>
      <c r="B2080" t="s">
        <v>28</v>
      </c>
      <c r="C2080">
        <v>1608</v>
      </c>
      <c r="D2080">
        <v>282.09780000000001</v>
      </c>
      <c r="E2080">
        <v>17.64</v>
      </c>
      <c r="F2080" t="s">
        <v>8588</v>
      </c>
      <c r="G2080" t="s">
        <v>6689</v>
      </c>
      <c r="H2080" t="s">
        <v>6689</v>
      </c>
      <c r="I2080" t="s">
        <v>174</v>
      </c>
      <c r="J2080" t="s">
        <v>175</v>
      </c>
      <c r="K2080" t="s">
        <v>78</v>
      </c>
      <c r="L2080" t="s">
        <v>8595</v>
      </c>
    </row>
    <row r="2081" spans="1:12" x14ac:dyDescent="0.2">
      <c r="A2081" t="s">
        <v>18455</v>
      </c>
      <c r="B2081" t="s">
        <v>12324</v>
      </c>
      <c r="C2081">
        <v>1184</v>
      </c>
      <c r="D2081">
        <v>215.083</v>
      </c>
      <c r="E2081">
        <v>3.9359999999999999</v>
      </c>
      <c r="F2081" t="s">
        <v>18456</v>
      </c>
      <c r="G2081" t="s">
        <v>6689</v>
      </c>
      <c r="H2081" t="s">
        <v>6689</v>
      </c>
      <c r="I2081" t="s">
        <v>174</v>
      </c>
      <c r="J2081" t="s">
        <v>175</v>
      </c>
      <c r="K2081" t="s">
        <v>78</v>
      </c>
      <c r="L2081" t="s">
        <v>18462</v>
      </c>
    </row>
    <row r="2082" spans="1:12" x14ac:dyDescent="0.2">
      <c r="A2082" t="s">
        <v>5577</v>
      </c>
      <c r="B2082" t="s">
        <v>28</v>
      </c>
      <c r="C2082">
        <v>1063</v>
      </c>
      <c r="D2082">
        <v>225.0147</v>
      </c>
      <c r="E2082">
        <v>10.587999999999999</v>
      </c>
      <c r="F2082" t="s">
        <v>5578</v>
      </c>
      <c r="G2082" t="s">
        <v>5579</v>
      </c>
      <c r="H2082" t="s">
        <v>5579</v>
      </c>
      <c r="I2082" t="s">
        <v>5387</v>
      </c>
      <c r="J2082" t="s">
        <v>862</v>
      </c>
      <c r="K2082" t="s">
        <v>863</v>
      </c>
      <c r="L2082" t="s">
        <v>5580</v>
      </c>
    </row>
    <row r="2083" spans="1:12" x14ac:dyDescent="0.2">
      <c r="A2083" t="s">
        <v>6064</v>
      </c>
      <c r="B2083" t="s">
        <v>28</v>
      </c>
      <c r="C2083">
        <v>1146</v>
      </c>
      <c r="D2083">
        <v>232.04560000000001</v>
      </c>
      <c r="E2083">
        <v>6.4649999999999999</v>
      </c>
      <c r="F2083" t="s">
        <v>6065</v>
      </c>
      <c r="G2083" t="s">
        <v>95</v>
      </c>
      <c r="H2083">
        <v>0</v>
      </c>
      <c r="I2083">
        <v>0</v>
      </c>
      <c r="J2083" t="s">
        <v>95</v>
      </c>
      <c r="K2083" t="s">
        <v>94</v>
      </c>
      <c r="L2083" t="s">
        <v>6073</v>
      </c>
    </row>
    <row r="2084" spans="1:12" x14ac:dyDescent="0.2">
      <c r="A2084" t="s">
        <v>14355</v>
      </c>
      <c r="B2084" t="s">
        <v>12324</v>
      </c>
      <c r="C2084">
        <v>429</v>
      </c>
      <c r="D2084">
        <v>160.07679999999999</v>
      </c>
      <c r="E2084">
        <v>4.423</v>
      </c>
      <c r="F2084" t="s">
        <v>14356</v>
      </c>
      <c r="G2084" t="s">
        <v>141</v>
      </c>
      <c r="H2084">
        <v>0</v>
      </c>
      <c r="I2084">
        <v>0</v>
      </c>
      <c r="J2084">
        <v>0</v>
      </c>
      <c r="K2084" t="s">
        <v>141</v>
      </c>
      <c r="L2084" t="s">
        <v>14362</v>
      </c>
    </row>
    <row r="2085" spans="1:12" x14ac:dyDescent="0.2">
      <c r="A2085" t="s">
        <v>19711</v>
      </c>
      <c r="B2085" t="s">
        <v>12324</v>
      </c>
      <c r="C2085">
        <v>1438</v>
      </c>
      <c r="D2085">
        <v>236.1003</v>
      </c>
      <c r="E2085">
        <v>5.867</v>
      </c>
      <c r="F2085" t="s">
        <v>19712</v>
      </c>
      <c r="G2085" t="s">
        <v>5730</v>
      </c>
      <c r="H2085">
        <v>0</v>
      </c>
      <c r="I2085">
        <v>0</v>
      </c>
      <c r="J2085" t="s">
        <v>5730</v>
      </c>
      <c r="K2085" t="s">
        <v>141</v>
      </c>
      <c r="L2085" t="s">
        <v>19719</v>
      </c>
    </row>
    <row r="2086" spans="1:12" x14ac:dyDescent="0.2">
      <c r="A2086" t="s">
        <v>9103</v>
      </c>
      <c r="B2086" t="s">
        <v>28</v>
      </c>
      <c r="C2086">
        <v>1692</v>
      </c>
      <c r="D2086">
        <v>294.06479999999999</v>
      </c>
      <c r="E2086">
        <v>14.201000000000001</v>
      </c>
      <c r="F2086" t="s">
        <v>9104</v>
      </c>
      <c r="G2086" t="s">
        <v>9111</v>
      </c>
      <c r="H2086" t="s">
        <v>9112</v>
      </c>
      <c r="I2086" t="s">
        <v>861</v>
      </c>
      <c r="J2086" t="s">
        <v>862</v>
      </c>
      <c r="K2086" t="s">
        <v>863</v>
      </c>
      <c r="L2086" t="s">
        <v>9113</v>
      </c>
    </row>
    <row r="2087" spans="1:12" x14ac:dyDescent="0.2">
      <c r="A2087" t="s">
        <v>6938</v>
      </c>
      <c r="B2087" t="s">
        <v>28</v>
      </c>
      <c r="C2087">
        <v>1326</v>
      </c>
      <c r="D2087">
        <v>251.02199999999999</v>
      </c>
      <c r="E2087">
        <v>1.2470000000000001</v>
      </c>
      <c r="F2087" t="s">
        <v>6939</v>
      </c>
      <c r="G2087" t="s">
        <v>345</v>
      </c>
      <c r="H2087">
        <v>0</v>
      </c>
      <c r="I2087">
        <v>0</v>
      </c>
      <c r="J2087" t="s">
        <v>345</v>
      </c>
      <c r="K2087" t="s">
        <v>141</v>
      </c>
      <c r="L2087" t="s">
        <v>6946</v>
      </c>
    </row>
    <row r="2088" spans="1:12" x14ac:dyDescent="0.2">
      <c r="A2088" t="s">
        <v>11384</v>
      </c>
      <c r="B2088" t="s">
        <v>28</v>
      </c>
      <c r="C2088">
        <v>2078</v>
      </c>
      <c r="D2088">
        <v>378.12209999999999</v>
      </c>
      <c r="E2088">
        <v>13.999000000000001</v>
      </c>
      <c r="F2088" t="s">
        <v>11385</v>
      </c>
      <c r="G2088" t="s">
        <v>1669</v>
      </c>
      <c r="H2088">
        <v>0</v>
      </c>
      <c r="I2088">
        <v>0</v>
      </c>
      <c r="J2088" t="s">
        <v>1669</v>
      </c>
      <c r="K2088" t="s">
        <v>94</v>
      </c>
      <c r="L2088" t="s">
        <v>11393</v>
      </c>
    </row>
    <row r="2089" spans="1:12" x14ac:dyDescent="0.2">
      <c r="A2089" t="s">
        <v>9986</v>
      </c>
      <c r="B2089" t="s">
        <v>28</v>
      </c>
      <c r="C2089">
        <v>1847</v>
      </c>
      <c r="D2089">
        <v>314.05470000000003</v>
      </c>
      <c r="E2089">
        <v>13.282</v>
      </c>
      <c r="F2089" t="s">
        <v>9987</v>
      </c>
      <c r="G2089" t="s">
        <v>2371</v>
      </c>
      <c r="H2089" t="s">
        <v>2372</v>
      </c>
      <c r="I2089" t="s">
        <v>1362</v>
      </c>
      <c r="J2089" t="s">
        <v>140</v>
      </c>
      <c r="K2089" t="s">
        <v>141</v>
      </c>
      <c r="L2089" t="s">
        <v>9993</v>
      </c>
    </row>
    <row r="2090" spans="1:12" x14ac:dyDescent="0.2">
      <c r="A2090" t="s">
        <v>9867</v>
      </c>
      <c r="B2090" t="s">
        <v>28</v>
      </c>
      <c r="C2090">
        <v>1826</v>
      </c>
      <c r="D2090">
        <v>312.07499999999999</v>
      </c>
      <c r="E2090">
        <v>12.846</v>
      </c>
      <c r="F2090" t="s">
        <v>9868</v>
      </c>
      <c r="G2090" t="s">
        <v>1198</v>
      </c>
      <c r="H2090">
        <v>0</v>
      </c>
      <c r="I2090" t="s">
        <v>1198</v>
      </c>
      <c r="J2090" t="s">
        <v>1199</v>
      </c>
      <c r="K2090" t="s">
        <v>141</v>
      </c>
      <c r="L2090" t="s">
        <v>9869</v>
      </c>
    </row>
    <row r="2091" spans="1:12" x14ac:dyDescent="0.2">
      <c r="A2091" t="s">
        <v>9870</v>
      </c>
      <c r="B2091" t="s">
        <v>28</v>
      </c>
      <c r="C2091">
        <v>1827</v>
      </c>
      <c r="D2091">
        <v>312.07499999999999</v>
      </c>
      <c r="E2091">
        <v>13.189</v>
      </c>
      <c r="F2091" t="s">
        <v>9871</v>
      </c>
      <c r="G2091" t="s">
        <v>1198</v>
      </c>
      <c r="H2091">
        <v>0</v>
      </c>
      <c r="I2091" t="s">
        <v>1198</v>
      </c>
      <c r="J2091" t="s">
        <v>1199</v>
      </c>
      <c r="K2091" t="s">
        <v>141</v>
      </c>
      <c r="L2091" t="s">
        <v>9876</v>
      </c>
    </row>
    <row r="2092" spans="1:12" x14ac:dyDescent="0.2">
      <c r="A2092" t="s">
        <v>9209</v>
      </c>
      <c r="B2092" t="s">
        <v>28</v>
      </c>
      <c r="C2092">
        <v>1710</v>
      </c>
      <c r="D2092">
        <v>296.08010000000002</v>
      </c>
      <c r="E2092">
        <v>15.04</v>
      </c>
      <c r="F2092" t="s">
        <v>9210</v>
      </c>
      <c r="G2092" t="s">
        <v>1329</v>
      </c>
      <c r="H2092" t="s">
        <v>1329</v>
      </c>
      <c r="I2092" t="s">
        <v>1198</v>
      </c>
      <c r="J2092" t="s">
        <v>1199</v>
      </c>
      <c r="K2092" t="s">
        <v>141</v>
      </c>
      <c r="L2092" t="s">
        <v>9218</v>
      </c>
    </row>
    <row r="2093" spans="1:12" x14ac:dyDescent="0.2">
      <c r="A2093" t="s">
        <v>11616</v>
      </c>
      <c r="B2093" t="s">
        <v>28</v>
      </c>
      <c r="C2093">
        <v>2109</v>
      </c>
      <c r="D2093">
        <v>392.13810000000001</v>
      </c>
      <c r="E2093">
        <v>15.226000000000001</v>
      </c>
      <c r="F2093" t="s">
        <v>11617</v>
      </c>
      <c r="G2093" t="s">
        <v>4433</v>
      </c>
      <c r="H2093" t="s">
        <v>4433</v>
      </c>
      <c r="I2093" t="s">
        <v>1198</v>
      </c>
      <c r="J2093" t="s">
        <v>1199</v>
      </c>
      <c r="K2093" t="s">
        <v>141</v>
      </c>
      <c r="L2093" t="s">
        <v>11623</v>
      </c>
    </row>
    <row r="2094" spans="1:12" x14ac:dyDescent="0.2">
      <c r="A2094" t="s">
        <v>9830</v>
      </c>
      <c r="B2094" t="s">
        <v>28</v>
      </c>
      <c r="C2094">
        <v>1819</v>
      </c>
      <c r="D2094">
        <v>312.07400000000001</v>
      </c>
      <c r="E2094">
        <v>12.14</v>
      </c>
      <c r="F2094" t="s">
        <v>9831</v>
      </c>
      <c r="G2094" t="s">
        <v>1198</v>
      </c>
      <c r="H2094">
        <v>0</v>
      </c>
      <c r="I2094" t="s">
        <v>1198</v>
      </c>
      <c r="J2094" t="s">
        <v>1199</v>
      </c>
      <c r="K2094" t="s">
        <v>141</v>
      </c>
      <c r="L2094" t="s">
        <v>9837</v>
      </c>
    </row>
    <row r="2095" spans="1:12" x14ac:dyDescent="0.2">
      <c r="A2095" t="s">
        <v>9276</v>
      </c>
      <c r="B2095" t="s">
        <v>28</v>
      </c>
      <c r="C2095">
        <v>1718</v>
      </c>
      <c r="D2095">
        <v>298.05900000000003</v>
      </c>
      <c r="E2095">
        <v>11.74</v>
      </c>
      <c r="F2095" t="s">
        <v>9277</v>
      </c>
      <c r="G2095" t="s">
        <v>1198</v>
      </c>
      <c r="H2095">
        <v>0</v>
      </c>
      <c r="I2095" t="s">
        <v>1198</v>
      </c>
      <c r="J2095" t="s">
        <v>1199</v>
      </c>
      <c r="K2095" t="s">
        <v>141</v>
      </c>
      <c r="L2095" t="s">
        <v>9283</v>
      </c>
    </row>
    <row r="2096" spans="1:12" x14ac:dyDescent="0.2">
      <c r="A2096" t="s">
        <v>4120</v>
      </c>
      <c r="B2096" t="s">
        <v>28</v>
      </c>
      <c r="C2096">
        <v>814</v>
      </c>
      <c r="D2096">
        <v>208.0421</v>
      </c>
      <c r="E2096">
        <v>14.286</v>
      </c>
      <c r="F2096" t="s">
        <v>4121</v>
      </c>
      <c r="G2096" t="s">
        <v>4128</v>
      </c>
      <c r="H2096" t="s">
        <v>4128</v>
      </c>
      <c r="I2096" t="s">
        <v>1198</v>
      </c>
      <c r="J2096" t="s">
        <v>1199</v>
      </c>
      <c r="K2096" t="s">
        <v>141</v>
      </c>
      <c r="L2096" t="s">
        <v>4129</v>
      </c>
    </row>
    <row r="2097" spans="1:12" x14ac:dyDescent="0.2">
      <c r="A2097" t="s">
        <v>11181</v>
      </c>
      <c r="B2097" t="s">
        <v>28</v>
      </c>
      <c r="C2097">
        <v>2038</v>
      </c>
      <c r="D2097">
        <v>365.16399999999999</v>
      </c>
      <c r="E2097">
        <v>14.903</v>
      </c>
      <c r="F2097" t="s">
        <v>11182</v>
      </c>
      <c r="G2097" t="s">
        <v>1199</v>
      </c>
      <c r="H2097">
        <v>0</v>
      </c>
      <c r="I2097">
        <v>0</v>
      </c>
      <c r="J2097" t="s">
        <v>1199</v>
      </c>
      <c r="K2097" t="s">
        <v>141</v>
      </c>
      <c r="L2097" t="s">
        <v>11189</v>
      </c>
    </row>
    <row r="2098" spans="1:12" x14ac:dyDescent="0.2">
      <c r="A2098" t="s">
        <v>9838</v>
      </c>
      <c r="B2098" t="s">
        <v>28</v>
      </c>
      <c r="C2098">
        <v>1820</v>
      </c>
      <c r="D2098">
        <v>312.07400000000001</v>
      </c>
      <c r="E2098">
        <v>12.647</v>
      </c>
      <c r="F2098" t="s">
        <v>9839</v>
      </c>
      <c r="G2098" t="s">
        <v>5143</v>
      </c>
      <c r="H2098" t="s">
        <v>5143</v>
      </c>
      <c r="I2098" t="s">
        <v>2736</v>
      </c>
      <c r="J2098" t="s">
        <v>2737</v>
      </c>
      <c r="K2098" t="s">
        <v>141</v>
      </c>
      <c r="L2098" t="s">
        <v>9844</v>
      </c>
    </row>
    <row r="2099" spans="1:12" x14ac:dyDescent="0.2">
      <c r="A2099" t="s">
        <v>10561</v>
      </c>
      <c r="B2099" t="s">
        <v>28</v>
      </c>
      <c r="C2099">
        <v>1942</v>
      </c>
      <c r="D2099">
        <v>340.10640000000001</v>
      </c>
      <c r="E2099">
        <v>14.895</v>
      </c>
      <c r="F2099" t="s">
        <v>10562</v>
      </c>
      <c r="G2099" t="s">
        <v>2736</v>
      </c>
      <c r="H2099">
        <v>0</v>
      </c>
      <c r="I2099" t="s">
        <v>2736</v>
      </c>
      <c r="J2099" t="s">
        <v>2737</v>
      </c>
      <c r="K2099" t="s">
        <v>141</v>
      </c>
      <c r="L2099" t="s">
        <v>10568</v>
      </c>
    </row>
    <row r="2100" spans="1:12" x14ac:dyDescent="0.2">
      <c r="A2100" t="s">
        <v>10696</v>
      </c>
      <c r="B2100" t="s">
        <v>28</v>
      </c>
      <c r="C2100">
        <v>1963</v>
      </c>
      <c r="D2100">
        <v>345.19060000000002</v>
      </c>
      <c r="E2100">
        <v>16.276</v>
      </c>
      <c r="F2100" t="s">
        <v>10697</v>
      </c>
      <c r="G2100" t="s">
        <v>1199</v>
      </c>
      <c r="H2100">
        <v>0</v>
      </c>
      <c r="I2100">
        <v>0</v>
      </c>
      <c r="J2100" t="s">
        <v>1199</v>
      </c>
      <c r="K2100" t="s">
        <v>141</v>
      </c>
      <c r="L2100" t="s">
        <v>10699</v>
      </c>
    </row>
    <row r="2101" spans="1:12" x14ac:dyDescent="0.2">
      <c r="A2101" t="s">
        <v>4797</v>
      </c>
      <c r="B2101" t="s">
        <v>28</v>
      </c>
      <c r="C2101">
        <v>931</v>
      </c>
      <c r="D2101">
        <v>213.96279999999999</v>
      </c>
      <c r="E2101">
        <v>5.66</v>
      </c>
      <c r="F2101" t="s">
        <v>4804</v>
      </c>
      <c r="G2101" t="s">
        <v>4810</v>
      </c>
      <c r="H2101" t="s">
        <v>4810</v>
      </c>
      <c r="I2101" t="s">
        <v>174</v>
      </c>
      <c r="J2101" t="s">
        <v>175</v>
      </c>
      <c r="K2101" t="s">
        <v>78</v>
      </c>
      <c r="L2101" t="s">
        <v>4811</v>
      </c>
    </row>
    <row r="2102" spans="1:12" x14ac:dyDescent="0.2">
      <c r="A2102" t="s">
        <v>14885</v>
      </c>
      <c r="B2102" t="s">
        <v>12324</v>
      </c>
      <c r="C2102">
        <v>538</v>
      </c>
      <c r="D2102">
        <v>167.99469999999999</v>
      </c>
      <c r="E2102">
        <v>14.175000000000001</v>
      </c>
      <c r="F2102" t="s">
        <v>14891</v>
      </c>
      <c r="G2102" t="s">
        <v>4803</v>
      </c>
      <c r="H2102">
        <v>0</v>
      </c>
      <c r="I2102">
        <v>0</v>
      </c>
      <c r="J2102" t="s">
        <v>4803</v>
      </c>
      <c r="K2102" t="s">
        <v>141</v>
      </c>
      <c r="L2102" t="s">
        <v>14897</v>
      </c>
    </row>
    <row r="2103" spans="1:12" x14ac:dyDescent="0.2">
      <c r="A2103" t="s">
        <v>16595</v>
      </c>
      <c r="B2103" t="s">
        <v>12324</v>
      </c>
      <c r="C2103">
        <v>848</v>
      </c>
      <c r="D2103">
        <v>194.01060000000001</v>
      </c>
      <c r="E2103">
        <v>14.173</v>
      </c>
      <c r="F2103" t="s">
        <v>16596</v>
      </c>
      <c r="G2103" t="s">
        <v>4803</v>
      </c>
      <c r="H2103">
        <v>0</v>
      </c>
      <c r="I2103">
        <v>0</v>
      </c>
      <c r="J2103" t="s">
        <v>4803</v>
      </c>
      <c r="K2103" t="s">
        <v>141</v>
      </c>
      <c r="L2103" t="s">
        <v>16604</v>
      </c>
    </row>
    <row r="2104" spans="1:12" x14ac:dyDescent="0.2">
      <c r="A2104" t="s">
        <v>11413</v>
      </c>
      <c r="B2104" t="s">
        <v>28</v>
      </c>
      <c r="C2104">
        <v>2081</v>
      </c>
      <c r="D2104">
        <v>379.04250000000002</v>
      </c>
      <c r="E2104">
        <v>14.925000000000001</v>
      </c>
      <c r="F2104" t="s">
        <v>11414</v>
      </c>
      <c r="G2104" t="s">
        <v>95</v>
      </c>
      <c r="H2104">
        <v>0</v>
      </c>
      <c r="I2104">
        <v>0</v>
      </c>
      <c r="J2104" t="s">
        <v>95</v>
      </c>
      <c r="K2104" t="s">
        <v>94</v>
      </c>
      <c r="L2104" t="s">
        <v>11419</v>
      </c>
    </row>
    <row r="2105" spans="1:12" x14ac:dyDescent="0.2">
      <c r="A2105" t="s">
        <v>10486</v>
      </c>
      <c r="B2105" t="s">
        <v>28</v>
      </c>
      <c r="C2105">
        <v>1931</v>
      </c>
      <c r="D2105">
        <v>338.0548</v>
      </c>
      <c r="E2105">
        <v>15.098000000000001</v>
      </c>
      <c r="F2105" t="s">
        <v>10487</v>
      </c>
      <c r="G2105" t="s">
        <v>2924</v>
      </c>
      <c r="H2105">
        <v>0</v>
      </c>
      <c r="I2105" t="s">
        <v>2924</v>
      </c>
      <c r="J2105" t="s">
        <v>95</v>
      </c>
      <c r="K2105" t="s">
        <v>94</v>
      </c>
      <c r="L2105" t="s">
        <v>10495</v>
      </c>
    </row>
    <row r="2106" spans="1:12" x14ac:dyDescent="0.2">
      <c r="A2106" t="s">
        <v>24181</v>
      </c>
      <c r="B2106" t="s">
        <v>12324</v>
      </c>
      <c r="C2106">
        <v>2321</v>
      </c>
      <c r="D2106">
        <v>388.23599999999999</v>
      </c>
      <c r="E2106">
        <v>7.4569999999999999</v>
      </c>
      <c r="F2106" t="s">
        <v>24182</v>
      </c>
      <c r="G2106" t="s">
        <v>2868</v>
      </c>
      <c r="H2106">
        <v>0</v>
      </c>
      <c r="I2106" t="s">
        <v>2868</v>
      </c>
      <c r="J2106" t="s">
        <v>1669</v>
      </c>
      <c r="K2106" t="s">
        <v>94</v>
      </c>
      <c r="L2106" t="s">
        <v>24188</v>
      </c>
    </row>
    <row r="2107" spans="1:12" x14ac:dyDescent="0.2">
      <c r="A2107" t="s">
        <v>21578</v>
      </c>
      <c r="B2107" t="s">
        <v>12324</v>
      </c>
      <c r="C2107">
        <v>1793</v>
      </c>
      <c r="D2107">
        <v>275.10680000000002</v>
      </c>
      <c r="E2107">
        <v>4.6360000000000001</v>
      </c>
      <c r="F2107" t="s">
        <v>21579</v>
      </c>
      <c r="G2107" t="s">
        <v>95</v>
      </c>
      <c r="H2107">
        <v>0</v>
      </c>
      <c r="I2107">
        <v>0</v>
      </c>
      <c r="J2107" t="s">
        <v>95</v>
      </c>
      <c r="K2107" t="s">
        <v>94</v>
      </c>
      <c r="L2107" t="s">
        <v>21585</v>
      </c>
    </row>
    <row r="2108" spans="1:12" x14ac:dyDescent="0.2">
      <c r="A2108" t="s">
        <v>20780</v>
      </c>
      <c r="B2108" t="s">
        <v>12324</v>
      </c>
      <c r="C2108">
        <v>1637</v>
      </c>
      <c r="D2108">
        <v>256.26459999999997</v>
      </c>
      <c r="E2108">
        <v>16.663</v>
      </c>
      <c r="F2108" t="s">
        <v>20781</v>
      </c>
      <c r="G2108" t="s">
        <v>19617</v>
      </c>
      <c r="H2108">
        <v>0</v>
      </c>
      <c r="I2108" t="s">
        <v>19617</v>
      </c>
      <c r="J2108" t="s">
        <v>19616</v>
      </c>
      <c r="K2108" t="s">
        <v>141</v>
      </c>
      <c r="L2108" t="s">
        <v>20782</v>
      </c>
    </row>
    <row r="2109" spans="1:12" x14ac:dyDescent="0.2">
      <c r="A2109" t="s">
        <v>1938</v>
      </c>
      <c r="B2109" t="s">
        <v>28</v>
      </c>
      <c r="C2109">
        <v>412</v>
      </c>
      <c r="D2109">
        <v>179.00909999999999</v>
      </c>
      <c r="E2109">
        <v>9.0329999999999995</v>
      </c>
      <c r="F2109" t="s">
        <v>1939</v>
      </c>
      <c r="G2109" t="s">
        <v>1946</v>
      </c>
      <c r="H2109">
        <v>0</v>
      </c>
      <c r="I2109" t="s">
        <v>1946</v>
      </c>
      <c r="J2109" t="s">
        <v>1947</v>
      </c>
      <c r="K2109" t="s">
        <v>141</v>
      </c>
      <c r="L2109" t="s">
        <v>1948</v>
      </c>
    </row>
    <row r="2110" spans="1:12" x14ac:dyDescent="0.2">
      <c r="A2110" t="s">
        <v>4013</v>
      </c>
      <c r="B2110" t="s">
        <v>28</v>
      </c>
      <c r="C2110">
        <v>795</v>
      </c>
      <c r="D2110">
        <v>207.029</v>
      </c>
      <c r="E2110">
        <v>7.8040000000000003</v>
      </c>
      <c r="F2110" t="s">
        <v>4014</v>
      </c>
      <c r="G2110" t="s">
        <v>128</v>
      </c>
      <c r="H2110">
        <v>0</v>
      </c>
      <c r="I2110" t="s">
        <v>128</v>
      </c>
      <c r="J2110" t="s">
        <v>95</v>
      </c>
      <c r="K2110" t="s">
        <v>94</v>
      </c>
      <c r="L2110" t="s">
        <v>4015</v>
      </c>
    </row>
    <row r="2111" spans="1:12" x14ac:dyDescent="0.2">
      <c r="A2111" t="s">
        <v>11287</v>
      </c>
      <c r="B2111" t="s">
        <v>28</v>
      </c>
      <c r="C2111">
        <v>2058</v>
      </c>
      <c r="D2111">
        <v>373.05520000000001</v>
      </c>
      <c r="E2111">
        <v>13.054</v>
      </c>
      <c r="F2111" t="s">
        <v>11288</v>
      </c>
      <c r="G2111" t="s">
        <v>299</v>
      </c>
      <c r="H2111" t="s">
        <v>299</v>
      </c>
      <c r="I2111" t="s">
        <v>128</v>
      </c>
      <c r="J2111" t="s">
        <v>95</v>
      </c>
      <c r="K2111" t="s">
        <v>94</v>
      </c>
      <c r="L2111" t="s">
        <v>11289</v>
      </c>
    </row>
    <row r="2112" spans="1:12" x14ac:dyDescent="0.2">
      <c r="A2112" t="s">
        <v>18864</v>
      </c>
      <c r="B2112" t="s">
        <v>12324</v>
      </c>
      <c r="C2112">
        <v>1266</v>
      </c>
      <c r="D2112">
        <v>223.09520000000001</v>
      </c>
      <c r="E2112">
        <v>5.7560000000000002</v>
      </c>
      <c r="F2112" t="s">
        <v>18865</v>
      </c>
      <c r="G2112" t="s">
        <v>513</v>
      </c>
      <c r="H2112">
        <v>0</v>
      </c>
      <c r="I2112" t="s">
        <v>513</v>
      </c>
      <c r="J2112" t="s">
        <v>95</v>
      </c>
      <c r="K2112" t="s">
        <v>94</v>
      </c>
      <c r="L2112" t="s">
        <v>18871</v>
      </c>
    </row>
    <row r="2113" spans="1:12" x14ac:dyDescent="0.2">
      <c r="A2113" t="s">
        <v>4946</v>
      </c>
      <c r="B2113" t="s">
        <v>28</v>
      </c>
      <c r="C2113">
        <v>955</v>
      </c>
      <c r="D2113">
        <v>216.0333</v>
      </c>
      <c r="E2113">
        <v>2.262</v>
      </c>
      <c r="F2113" t="s">
        <v>4947</v>
      </c>
      <c r="G2113" t="s">
        <v>700</v>
      </c>
      <c r="H2113">
        <v>0</v>
      </c>
      <c r="I2113" t="s">
        <v>700</v>
      </c>
      <c r="J2113" t="s">
        <v>358</v>
      </c>
      <c r="K2113" t="s">
        <v>94</v>
      </c>
      <c r="L2113" t="s">
        <v>4948</v>
      </c>
    </row>
    <row r="2114" spans="1:12" x14ac:dyDescent="0.2">
      <c r="A2114" t="s">
        <v>4938</v>
      </c>
      <c r="B2114" t="s">
        <v>28</v>
      </c>
      <c r="C2114">
        <v>954</v>
      </c>
      <c r="D2114">
        <v>216.02930000000001</v>
      </c>
      <c r="E2114">
        <v>14.859</v>
      </c>
      <c r="F2114" t="s">
        <v>4939</v>
      </c>
      <c r="G2114" t="s">
        <v>700</v>
      </c>
      <c r="H2114">
        <v>0</v>
      </c>
      <c r="I2114" t="s">
        <v>700</v>
      </c>
      <c r="J2114" t="s">
        <v>358</v>
      </c>
      <c r="K2114" t="s">
        <v>94</v>
      </c>
      <c r="L2114" t="s">
        <v>4945</v>
      </c>
    </row>
    <row r="2115" spans="1:12" x14ac:dyDescent="0.2">
      <c r="A2115" t="s">
        <v>4200</v>
      </c>
      <c r="B2115" t="s">
        <v>28</v>
      </c>
      <c r="C2115">
        <v>826</v>
      </c>
      <c r="D2115">
        <v>209.00800000000001</v>
      </c>
      <c r="E2115">
        <v>2.15</v>
      </c>
      <c r="F2115" t="s">
        <v>4201</v>
      </c>
      <c r="G2115" t="s">
        <v>700</v>
      </c>
      <c r="H2115">
        <v>0</v>
      </c>
      <c r="I2115" t="s">
        <v>700</v>
      </c>
      <c r="J2115" t="s">
        <v>358</v>
      </c>
      <c r="K2115" t="s">
        <v>94</v>
      </c>
      <c r="L2115" t="s">
        <v>4207</v>
      </c>
    </row>
    <row r="2116" spans="1:12" x14ac:dyDescent="0.2">
      <c r="A2116" t="s">
        <v>5034</v>
      </c>
      <c r="B2116" t="s">
        <v>28</v>
      </c>
      <c r="C2116">
        <v>971</v>
      </c>
      <c r="D2116">
        <v>219.07679999999999</v>
      </c>
      <c r="E2116">
        <v>14.343999999999999</v>
      </c>
      <c r="F2116" t="s">
        <v>5035</v>
      </c>
      <c r="G2116" t="s">
        <v>358</v>
      </c>
      <c r="H2116">
        <v>0</v>
      </c>
      <c r="I2116">
        <v>0</v>
      </c>
      <c r="J2116" t="s">
        <v>358</v>
      </c>
      <c r="K2116" t="s">
        <v>94</v>
      </c>
      <c r="L2116" t="s">
        <v>5042</v>
      </c>
    </row>
    <row r="2117" spans="1:12" x14ac:dyDescent="0.2">
      <c r="A2117" t="s">
        <v>17479</v>
      </c>
      <c r="B2117" t="s">
        <v>12324</v>
      </c>
      <c r="C2117">
        <v>1008</v>
      </c>
      <c r="D2117">
        <v>203.11920000000001</v>
      </c>
      <c r="E2117">
        <v>5.0960000000000001</v>
      </c>
      <c r="F2117" t="s">
        <v>17480</v>
      </c>
      <c r="G2117" t="s">
        <v>1164</v>
      </c>
      <c r="H2117">
        <v>0</v>
      </c>
      <c r="I2117" t="s">
        <v>1164</v>
      </c>
      <c r="J2117" t="s">
        <v>1165</v>
      </c>
      <c r="K2117" t="s">
        <v>141</v>
      </c>
      <c r="L2117" t="s">
        <v>17485</v>
      </c>
    </row>
    <row r="2118" spans="1:12" x14ac:dyDescent="0.2">
      <c r="A2118" t="s">
        <v>17566</v>
      </c>
      <c r="B2118" t="s">
        <v>12324</v>
      </c>
      <c r="C2118">
        <v>1024</v>
      </c>
      <c r="D2118">
        <v>205.13399999999999</v>
      </c>
      <c r="E2118">
        <v>1.651</v>
      </c>
      <c r="F2118" t="s">
        <v>17567</v>
      </c>
      <c r="G2118" t="s">
        <v>11163</v>
      </c>
      <c r="H2118" t="s">
        <v>9112</v>
      </c>
      <c r="I2118" t="s">
        <v>861</v>
      </c>
      <c r="J2118" t="s">
        <v>862</v>
      </c>
      <c r="K2118" t="s">
        <v>863</v>
      </c>
      <c r="L2118" t="s">
        <v>17573</v>
      </c>
    </row>
    <row r="2119" spans="1:12" x14ac:dyDescent="0.2">
      <c r="A2119" t="s">
        <v>19496</v>
      </c>
      <c r="B2119" t="s">
        <v>12324</v>
      </c>
      <c r="C2119">
        <v>1397</v>
      </c>
      <c r="D2119">
        <v>231.15020000000001</v>
      </c>
      <c r="E2119">
        <v>8.17</v>
      </c>
      <c r="F2119" t="s">
        <v>19497</v>
      </c>
      <c r="G2119" t="s">
        <v>700</v>
      </c>
      <c r="H2119">
        <v>0</v>
      </c>
      <c r="I2119" t="s">
        <v>700</v>
      </c>
      <c r="J2119" t="s">
        <v>358</v>
      </c>
      <c r="K2119" t="s">
        <v>94</v>
      </c>
      <c r="L2119" t="s">
        <v>19502</v>
      </c>
    </row>
    <row r="2120" spans="1:12" x14ac:dyDescent="0.2">
      <c r="A2120" t="s">
        <v>5300</v>
      </c>
      <c r="B2120" t="s">
        <v>28</v>
      </c>
      <c r="C2120">
        <v>1010</v>
      </c>
      <c r="D2120">
        <v>222.9992</v>
      </c>
      <c r="E2120">
        <v>10.132999999999999</v>
      </c>
      <c r="F2120" t="s">
        <v>5301</v>
      </c>
      <c r="G2120" t="s">
        <v>208</v>
      </c>
      <c r="H2120" t="s">
        <v>209</v>
      </c>
      <c r="I2120" t="s">
        <v>157</v>
      </c>
      <c r="J2120" t="s">
        <v>158</v>
      </c>
      <c r="K2120" t="s">
        <v>159</v>
      </c>
      <c r="L2120" t="s">
        <v>5307</v>
      </c>
    </row>
    <row r="2121" spans="1:12" x14ac:dyDescent="0.2">
      <c r="A2121" t="s">
        <v>8117</v>
      </c>
      <c r="B2121" t="s">
        <v>28</v>
      </c>
      <c r="C2121">
        <v>1532</v>
      </c>
      <c r="D2121">
        <v>273.01249999999999</v>
      </c>
      <c r="E2121">
        <v>15.738</v>
      </c>
      <c r="F2121" t="s">
        <v>8118</v>
      </c>
      <c r="G2121" t="s">
        <v>2033</v>
      </c>
      <c r="H2121">
        <v>0</v>
      </c>
      <c r="I2121" t="s">
        <v>2033</v>
      </c>
      <c r="J2121" t="s">
        <v>2034</v>
      </c>
      <c r="K2121" t="s">
        <v>94</v>
      </c>
      <c r="L2121" t="s">
        <v>8124</v>
      </c>
    </row>
    <row r="2122" spans="1:12" x14ac:dyDescent="0.2">
      <c r="A2122" t="s">
        <v>3996</v>
      </c>
      <c r="B2122" t="s">
        <v>28</v>
      </c>
      <c r="C2122">
        <v>792</v>
      </c>
      <c r="D2122">
        <v>207.02869999999999</v>
      </c>
      <c r="E2122">
        <v>8.2720000000000002</v>
      </c>
      <c r="F2122" t="s">
        <v>3997</v>
      </c>
      <c r="G2122" t="s">
        <v>700</v>
      </c>
      <c r="H2122">
        <v>0</v>
      </c>
      <c r="I2122" t="s">
        <v>700</v>
      </c>
      <c r="J2122" t="s">
        <v>358</v>
      </c>
      <c r="K2122" t="s">
        <v>94</v>
      </c>
      <c r="L2122" t="s">
        <v>4004</v>
      </c>
    </row>
    <row r="2123" spans="1:12" x14ac:dyDescent="0.2">
      <c r="A2123" t="s">
        <v>6418</v>
      </c>
      <c r="B2123" t="s">
        <v>28</v>
      </c>
      <c r="C2123">
        <v>1214</v>
      </c>
      <c r="D2123">
        <v>239.03039999999999</v>
      </c>
      <c r="E2123">
        <v>6.8920000000000003</v>
      </c>
      <c r="F2123" t="s">
        <v>6419</v>
      </c>
      <c r="G2123" t="s">
        <v>700</v>
      </c>
      <c r="H2123">
        <v>0</v>
      </c>
      <c r="I2123" t="s">
        <v>700</v>
      </c>
      <c r="J2123" t="s">
        <v>358</v>
      </c>
      <c r="K2123" t="s">
        <v>94</v>
      </c>
      <c r="L2123" t="s">
        <v>6425</v>
      </c>
    </row>
    <row r="2124" spans="1:12" x14ac:dyDescent="0.2">
      <c r="A2124" t="s">
        <v>7672</v>
      </c>
      <c r="B2124" t="s">
        <v>28</v>
      </c>
      <c r="C2124">
        <v>1453</v>
      </c>
      <c r="D2124">
        <v>264.01330000000002</v>
      </c>
      <c r="E2124">
        <v>13.744</v>
      </c>
      <c r="F2124" t="s">
        <v>7673</v>
      </c>
      <c r="G2124" t="s">
        <v>1067</v>
      </c>
      <c r="H2124">
        <v>0</v>
      </c>
      <c r="I2124" t="s">
        <v>1067</v>
      </c>
      <c r="J2124" t="s">
        <v>1068</v>
      </c>
      <c r="K2124" t="s">
        <v>1069</v>
      </c>
      <c r="L2124" t="s">
        <v>7680</v>
      </c>
    </row>
    <row r="2125" spans="1:12" x14ac:dyDescent="0.2">
      <c r="A2125" t="s">
        <v>19702</v>
      </c>
      <c r="B2125" t="s">
        <v>12324</v>
      </c>
      <c r="C2125">
        <v>1437</v>
      </c>
      <c r="D2125">
        <v>235.19049999999999</v>
      </c>
      <c r="E2125">
        <v>15.497999999999999</v>
      </c>
      <c r="F2125" t="s">
        <v>19703</v>
      </c>
      <c r="G2125" t="s">
        <v>907</v>
      </c>
      <c r="H2125">
        <v>0</v>
      </c>
      <c r="I2125" t="s">
        <v>907</v>
      </c>
      <c r="J2125" t="s">
        <v>95</v>
      </c>
      <c r="K2125" t="s">
        <v>94</v>
      </c>
      <c r="L2125" t="s">
        <v>19710</v>
      </c>
    </row>
    <row r="2126" spans="1:12" x14ac:dyDescent="0.2">
      <c r="A2126" t="s">
        <v>17877</v>
      </c>
      <c r="B2126" t="s">
        <v>12324</v>
      </c>
      <c r="C2126">
        <v>1083</v>
      </c>
      <c r="D2126">
        <v>209.07990000000001</v>
      </c>
      <c r="E2126">
        <v>6.5620000000000003</v>
      </c>
      <c r="F2126" t="s">
        <v>17878</v>
      </c>
      <c r="G2126" t="s">
        <v>95</v>
      </c>
      <c r="H2126">
        <v>0</v>
      </c>
      <c r="I2126">
        <v>0</v>
      </c>
      <c r="J2126" t="s">
        <v>95</v>
      </c>
      <c r="K2126" t="s">
        <v>94</v>
      </c>
      <c r="L2126" t="s">
        <v>17883</v>
      </c>
    </row>
    <row r="2127" spans="1:12" x14ac:dyDescent="0.2">
      <c r="A2127" t="s">
        <v>23017</v>
      </c>
      <c r="B2127" t="s">
        <v>12324</v>
      </c>
      <c r="C2127">
        <v>2070</v>
      </c>
      <c r="D2127">
        <v>313.18959999999998</v>
      </c>
      <c r="E2127">
        <v>9.5969999999999995</v>
      </c>
      <c r="F2127" t="s">
        <v>23018</v>
      </c>
      <c r="G2127" t="s">
        <v>3983</v>
      </c>
      <c r="H2127">
        <v>0</v>
      </c>
      <c r="I2127">
        <v>0</v>
      </c>
      <c r="J2127">
        <v>0</v>
      </c>
      <c r="K2127" t="s">
        <v>3983</v>
      </c>
      <c r="L2127" t="s">
        <v>23025</v>
      </c>
    </row>
    <row r="2128" spans="1:12" x14ac:dyDescent="0.2">
      <c r="A2128" t="s">
        <v>22763</v>
      </c>
      <c r="B2128" t="s">
        <v>12324</v>
      </c>
      <c r="C2128">
        <v>2022</v>
      </c>
      <c r="D2128">
        <v>305.1866</v>
      </c>
      <c r="E2128">
        <v>0.751</v>
      </c>
      <c r="F2128" t="s">
        <v>22764</v>
      </c>
      <c r="G2128" t="s">
        <v>95</v>
      </c>
      <c r="H2128">
        <v>0</v>
      </c>
      <c r="I2128">
        <v>0</v>
      </c>
      <c r="J2128" t="s">
        <v>95</v>
      </c>
      <c r="K2128" t="s">
        <v>94</v>
      </c>
      <c r="L2128" t="s">
        <v>22770</v>
      </c>
    </row>
    <row r="2129" spans="1:12" x14ac:dyDescent="0.2">
      <c r="A2129" t="s">
        <v>16546</v>
      </c>
      <c r="B2129" t="s">
        <v>12324</v>
      </c>
      <c r="C2129">
        <v>841</v>
      </c>
      <c r="D2129">
        <v>193.13419999999999</v>
      </c>
      <c r="E2129">
        <v>3.5649999999999999</v>
      </c>
      <c r="F2129" t="s">
        <v>16547</v>
      </c>
      <c r="G2129" t="s">
        <v>14247</v>
      </c>
      <c r="H2129">
        <v>0</v>
      </c>
      <c r="I2129">
        <v>0</v>
      </c>
      <c r="J2129" t="s">
        <v>14247</v>
      </c>
      <c r="K2129" t="s">
        <v>141</v>
      </c>
      <c r="L2129" t="s">
        <v>16552</v>
      </c>
    </row>
    <row r="2130" spans="1:12" x14ac:dyDescent="0.2">
      <c r="A2130" t="s">
        <v>21243</v>
      </c>
      <c r="B2130" t="s">
        <v>12324</v>
      </c>
      <c r="C2130">
        <v>1718</v>
      </c>
      <c r="D2130">
        <v>265.19139999999999</v>
      </c>
      <c r="E2130">
        <v>7.9550000000000001</v>
      </c>
      <c r="F2130" t="s">
        <v>21244</v>
      </c>
      <c r="G2130" t="s">
        <v>14247</v>
      </c>
      <c r="H2130">
        <v>0</v>
      </c>
      <c r="I2130">
        <v>0</v>
      </c>
      <c r="J2130" t="s">
        <v>14247</v>
      </c>
      <c r="K2130" t="s">
        <v>141</v>
      </c>
      <c r="L2130" t="s">
        <v>21250</v>
      </c>
    </row>
    <row r="2131" spans="1:12" x14ac:dyDescent="0.2">
      <c r="A2131" t="s">
        <v>14239</v>
      </c>
      <c r="B2131" t="s">
        <v>12324</v>
      </c>
      <c r="C2131">
        <v>397</v>
      </c>
      <c r="D2131">
        <v>156.13890000000001</v>
      </c>
      <c r="E2131">
        <v>1.2949999999999999</v>
      </c>
      <c r="F2131" t="s">
        <v>14240</v>
      </c>
      <c r="G2131" t="s">
        <v>14247</v>
      </c>
      <c r="H2131">
        <v>0</v>
      </c>
      <c r="I2131">
        <v>0</v>
      </c>
      <c r="J2131" t="s">
        <v>14247</v>
      </c>
      <c r="K2131" t="s">
        <v>141</v>
      </c>
      <c r="L2131" t="s">
        <v>14248</v>
      </c>
    </row>
    <row r="2132" spans="1:12" x14ac:dyDescent="0.2">
      <c r="A2132" t="s">
        <v>14855</v>
      </c>
      <c r="B2132" t="s">
        <v>12324</v>
      </c>
      <c r="C2132">
        <v>536</v>
      </c>
      <c r="D2132">
        <v>167.1549</v>
      </c>
      <c r="E2132">
        <v>7.4660000000000002</v>
      </c>
      <c r="F2132" t="s">
        <v>14856</v>
      </c>
      <c r="G2132" t="s">
        <v>14247</v>
      </c>
      <c r="H2132">
        <v>0</v>
      </c>
      <c r="I2132">
        <v>0</v>
      </c>
      <c r="J2132" t="s">
        <v>14247</v>
      </c>
      <c r="K2132" t="s">
        <v>141</v>
      </c>
      <c r="L2132" t="s">
        <v>14864</v>
      </c>
    </row>
    <row r="2133" spans="1:12" x14ac:dyDescent="0.2">
      <c r="A2133" t="s">
        <v>16010</v>
      </c>
      <c r="B2133" t="s">
        <v>12324</v>
      </c>
      <c r="C2133">
        <v>747</v>
      </c>
      <c r="D2133">
        <v>183.1498</v>
      </c>
      <c r="E2133">
        <v>5.5529999999999999</v>
      </c>
      <c r="F2133" t="s">
        <v>16011</v>
      </c>
      <c r="G2133" t="s">
        <v>14247</v>
      </c>
      <c r="H2133">
        <v>0</v>
      </c>
      <c r="I2133">
        <v>0</v>
      </c>
      <c r="J2133" t="s">
        <v>14247</v>
      </c>
      <c r="K2133" t="s">
        <v>141</v>
      </c>
      <c r="L2133" t="s">
        <v>16017</v>
      </c>
    </row>
    <row r="2134" spans="1:12" x14ac:dyDescent="0.2">
      <c r="A2134" t="s">
        <v>11699</v>
      </c>
      <c r="B2134" t="s">
        <v>28</v>
      </c>
      <c r="C2134">
        <v>2120</v>
      </c>
      <c r="D2134">
        <v>399.10770000000002</v>
      </c>
      <c r="E2134">
        <v>16.568999999999999</v>
      </c>
      <c r="F2134" t="s">
        <v>11700</v>
      </c>
      <c r="G2134" t="s">
        <v>11708</v>
      </c>
      <c r="H2134">
        <v>0</v>
      </c>
      <c r="I2134" t="s">
        <v>11708</v>
      </c>
      <c r="J2134" t="s">
        <v>11709</v>
      </c>
      <c r="K2134" t="s">
        <v>9904</v>
      </c>
      <c r="L2134" t="s">
        <v>11710</v>
      </c>
    </row>
    <row r="2135" spans="1:12" x14ac:dyDescent="0.2">
      <c r="A2135" t="s">
        <v>18723</v>
      </c>
      <c r="B2135" t="s">
        <v>12324</v>
      </c>
      <c r="C2135">
        <v>1245</v>
      </c>
      <c r="D2135">
        <v>221.1549</v>
      </c>
      <c r="E2135">
        <v>14.978</v>
      </c>
      <c r="F2135" t="s">
        <v>18724</v>
      </c>
      <c r="G2135" t="s">
        <v>5944</v>
      </c>
      <c r="H2135">
        <v>0</v>
      </c>
      <c r="I2135">
        <v>0</v>
      </c>
      <c r="J2135" t="s">
        <v>5944</v>
      </c>
      <c r="K2135" t="s">
        <v>228</v>
      </c>
      <c r="L2135" t="s">
        <v>18730</v>
      </c>
    </row>
    <row r="2136" spans="1:12" x14ac:dyDescent="0.2">
      <c r="A2136" t="s">
        <v>22473</v>
      </c>
      <c r="B2136" t="s">
        <v>12324</v>
      </c>
      <c r="C2136">
        <v>1966</v>
      </c>
      <c r="D2136">
        <v>295.1189</v>
      </c>
      <c r="E2136">
        <v>17.835999999999999</v>
      </c>
      <c r="F2136" t="s">
        <v>22474</v>
      </c>
      <c r="G2136" t="s">
        <v>11214</v>
      </c>
      <c r="H2136">
        <v>0</v>
      </c>
      <c r="I2136">
        <v>0</v>
      </c>
      <c r="J2136" t="s">
        <v>11214</v>
      </c>
      <c r="K2136" t="s">
        <v>141</v>
      </c>
      <c r="L2136" t="s">
        <v>22479</v>
      </c>
    </row>
    <row r="2137" spans="1:12" x14ac:dyDescent="0.2">
      <c r="A2137" t="s">
        <v>18110</v>
      </c>
      <c r="B2137" t="s">
        <v>12324</v>
      </c>
      <c r="C2137">
        <v>1125</v>
      </c>
      <c r="D2137">
        <v>211.09559999999999</v>
      </c>
      <c r="E2137">
        <v>6.202</v>
      </c>
      <c r="F2137" t="s">
        <v>18111</v>
      </c>
      <c r="G2137" t="s">
        <v>11484</v>
      </c>
      <c r="H2137">
        <v>0</v>
      </c>
      <c r="I2137">
        <v>0</v>
      </c>
      <c r="J2137" t="s">
        <v>11484</v>
      </c>
      <c r="K2137" t="s">
        <v>141</v>
      </c>
      <c r="L2137" t="s">
        <v>18116</v>
      </c>
    </row>
    <row r="2138" spans="1:12" x14ac:dyDescent="0.2">
      <c r="A2138" t="s">
        <v>18879</v>
      </c>
      <c r="B2138" t="s">
        <v>12324</v>
      </c>
      <c r="C2138">
        <v>1269</v>
      </c>
      <c r="D2138">
        <v>223.09530000000001</v>
      </c>
      <c r="E2138">
        <v>7.298</v>
      </c>
      <c r="F2138" t="s">
        <v>18880</v>
      </c>
      <c r="G2138" t="s">
        <v>11483</v>
      </c>
      <c r="H2138">
        <v>0</v>
      </c>
      <c r="I2138" t="s">
        <v>11483</v>
      </c>
      <c r="J2138" t="s">
        <v>11484</v>
      </c>
      <c r="K2138" t="s">
        <v>141</v>
      </c>
      <c r="L2138" t="s">
        <v>18885</v>
      </c>
    </row>
    <row r="2139" spans="1:12" x14ac:dyDescent="0.2">
      <c r="A2139" t="s">
        <v>19969</v>
      </c>
      <c r="B2139" t="s">
        <v>12324</v>
      </c>
      <c r="C2139">
        <v>1477</v>
      </c>
      <c r="D2139">
        <v>239.09119999999999</v>
      </c>
      <c r="E2139">
        <v>4.6849999999999996</v>
      </c>
      <c r="F2139" t="s">
        <v>19970</v>
      </c>
      <c r="G2139" t="s">
        <v>6011</v>
      </c>
      <c r="H2139" t="s">
        <v>6011</v>
      </c>
      <c r="I2139" t="s">
        <v>6012</v>
      </c>
      <c r="J2139" t="s">
        <v>113</v>
      </c>
      <c r="K2139" t="s">
        <v>112</v>
      </c>
      <c r="L2139" t="s">
        <v>19975</v>
      </c>
    </row>
    <row r="2140" spans="1:12" x14ac:dyDescent="0.2">
      <c r="A2140" t="s">
        <v>20445</v>
      </c>
      <c r="B2140" t="s">
        <v>12324</v>
      </c>
      <c r="C2140">
        <v>1577</v>
      </c>
      <c r="D2140">
        <v>251.09110000000001</v>
      </c>
      <c r="E2140">
        <v>6.8460000000000001</v>
      </c>
      <c r="F2140" t="s">
        <v>20446</v>
      </c>
      <c r="G2140" t="s">
        <v>1669</v>
      </c>
      <c r="H2140">
        <v>0</v>
      </c>
      <c r="I2140">
        <v>0</v>
      </c>
      <c r="J2140" t="s">
        <v>1669</v>
      </c>
      <c r="K2140" t="s">
        <v>94</v>
      </c>
      <c r="L2140" t="s">
        <v>20452</v>
      </c>
    </row>
    <row r="2141" spans="1:12" x14ac:dyDescent="0.2">
      <c r="A2141" t="s">
        <v>19633</v>
      </c>
      <c r="B2141" t="s">
        <v>12324</v>
      </c>
      <c r="C2141">
        <v>1421</v>
      </c>
      <c r="D2141">
        <v>235.09559999999999</v>
      </c>
      <c r="E2141">
        <v>7.9740000000000002</v>
      </c>
      <c r="F2141" t="s">
        <v>19634</v>
      </c>
      <c r="G2141" t="s">
        <v>1669</v>
      </c>
      <c r="H2141">
        <v>0</v>
      </c>
      <c r="I2141">
        <v>0</v>
      </c>
      <c r="J2141" t="s">
        <v>1669</v>
      </c>
      <c r="K2141" t="s">
        <v>94</v>
      </c>
      <c r="L2141" t="s">
        <v>19640</v>
      </c>
    </row>
    <row r="2142" spans="1:12" x14ac:dyDescent="0.2">
      <c r="A2142" t="s">
        <v>16512</v>
      </c>
      <c r="B2142" t="s">
        <v>12324</v>
      </c>
      <c r="C2142">
        <v>835</v>
      </c>
      <c r="D2142">
        <v>193.0855</v>
      </c>
      <c r="E2142">
        <v>7.069</v>
      </c>
      <c r="F2142" t="s">
        <v>16513</v>
      </c>
      <c r="G2142" t="s">
        <v>6011</v>
      </c>
      <c r="H2142" t="s">
        <v>6011</v>
      </c>
      <c r="I2142" t="s">
        <v>6012</v>
      </c>
      <c r="J2142" t="s">
        <v>113</v>
      </c>
      <c r="K2142" t="s">
        <v>112</v>
      </c>
      <c r="L2142" t="s">
        <v>16519</v>
      </c>
    </row>
    <row r="2143" spans="1:12" x14ac:dyDescent="0.2">
      <c r="A2143" t="s">
        <v>9994</v>
      </c>
      <c r="B2143" t="s">
        <v>28</v>
      </c>
      <c r="C2143">
        <v>1849</v>
      </c>
      <c r="D2143">
        <v>315.05119999999999</v>
      </c>
      <c r="E2143">
        <v>0.75</v>
      </c>
      <c r="F2143" t="s">
        <v>9995</v>
      </c>
      <c r="G2143" t="s">
        <v>10002</v>
      </c>
      <c r="H2143" t="s">
        <v>10002</v>
      </c>
      <c r="I2143" t="s">
        <v>10003</v>
      </c>
      <c r="J2143" t="s">
        <v>7308</v>
      </c>
      <c r="K2143" t="s">
        <v>1069</v>
      </c>
      <c r="L2143" t="s">
        <v>10004</v>
      </c>
    </row>
    <row r="2144" spans="1:12" x14ac:dyDescent="0.2">
      <c r="A2144" t="s">
        <v>11246</v>
      </c>
      <c r="B2144" t="s">
        <v>28</v>
      </c>
      <c r="C2144">
        <v>2048</v>
      </c>
      <c r="D2144">
        <v>371.03899999999999</v>
      </c>
      <c r="E2144">
        <v>13.863</v>
      </c>
      <c r="F2144" t="s">
        <v>11247</v>
      </c>
      <c r="G2144" t="s">
        <v>10002</v>
      </c>
      <c r="H2144" t="s">
        <v>10002</v>
      </c>
      <c r="I2144" t="s">
        <v>10003</v>
      </c>
      <c r="J2144" t="s">
        <v>7308</v>
      </c>
      <c r="K2144" t="s">
        <v>1069</v>
      </c>
      <c r="L2144" t="s">
        <v>11253</v>
      </c>
    </row>
    <row r="2145" spans="1:12" x14ac:dyDescent="0.2">
      <c r="A2145" t="s">
        <v>7898</v>
      </c>
      <c r="B2145" t="s">
        <v>28</v>
      </c>
      <c r="C2145">
        <v>1496</v>
      </c>
      <c r="D2145">
        <v>269.0401</v>
      </c>
      <c r="E2145">
        <v>15.154999999999999</v>
      </c>
      <c r="F2145" t="s">
        <v>7899</v>
      </c>
      <c r="G2145" t="s">
        <v>7447</v>
      </c>
      <c r="H2145" t="s">
        <v>7447</v>
      </c>
      <c r="I2145" t="s">
        <v>5030</v>
      </c>
      <c r="J2145" t="s">
        <v>4031</v>
      </c>
      <c r="K2145" t="s">
        <v>141</v>
      </c>
      <c r="L2145" t="s">
        <v>7906</v>
      </c>
    </row>
    <row r="2146" spans="1:12" x14ac:dyDescent="0.2">
      <c r="A2146" t="s">
        <v>9390</v>
      </c>
      <c r="B2146" t="s">
        <v>28</v>
      </c>
      <c r="C2146">
        <v>1736</v>
      </c>
      <c r="D2146">
        <v>300.99919999999997</v>
      </c>
      <c r="E2146">
        <v>15.278</v>
      </c>
      <c r="F2146" t="s">
        <v>9391</v>
      </c>
      <c r="G2146" t="s">
        <v>9399</v>
      </c>
      <c r="H2146">
        <v>0</v>
      </c>
      <c r="I2146">
        <v>0</v>
      </c>
      <c r="J2146" t="s">
        <v>9399</v>
      </c>
      <c r="K2146" t="s">
        <v>94</v>
      </c>
      <c r="L2146" t="s">
        <v>9400</v>
      </c>
    </row>
    <row r="2147" spans="1:12" x14ac:dyDescent="0.2">
      <c r="A2147" t="s">
        <v>11309</v>
      </c>
      <c r="B2147" t="s">
        <v>28</v>
      </c>
      <c r="C2147">
        <v>2064</v>
      </c>
      <c r="D2147">
        <v>373.05599999999998</v>
      </c>
      <c r="E2147">
        <v>10.659000000000001</v>
      </c>
      <c r="F2147" t="s">
        <v>11310</v>
      </c>
      <c r="G2147" t="s">
        <v>10278</v>
      </c>
      <c r="H2147">
        <v>0</v>
      </c>
      <c r="I2147" t="s">
        <v>10278</v>
      </c>
      <c r="J2147" t="s">
        <v>7308</v>
      </c>
      <c r="K2147" t="s">
        <v>1069</v>
      </c>
      <c r="L2147" t="s">
        <v>11311</v>
      </c>
    </row>
    <row r="2148" spans="1:12" x14ac:dyDescent="0.2">
      <c r="A2148" t="s">
        <v>10657</v>
      </c>
      <c r="B2148" t="s">
        <v>28</v>
      </c>
      <c r="C2148">
        <v>1958</v>
      </c>
      <c r="D2148">
        <v>345.053</v>
      </c>
      <c r="E2148">
        <v>6.577</v>
      </c>
      <c r="F2148" t="s">
        <v>10658</v>
      </c>
      <c r="G2148" t="s">
        <v>10665</v>
      </c>
      <c r="H2148" t="s">
        <v>10665</v>
      </c>
      <c r="I2148" t="s">
        <v>10278</v>
      </c>
      <c r="J2148" t="s">
        <v>7308</v>
      </c>
      <c r="K2148" t="s">
        <v>1069</v>
      </c>
      <c r="L2148" t="s">
        <v>10666</v>
      </c>
    </row>
    <row r="2149" spans="1:12" x14ac:dyDescent="0.2">
      <c r="A2149" t="s">
        <v>10667</v>
      </c>
      <c r="B2149" t="s">
        <v>28</v>
      </c>
      <c r="C2149">
        <v>1959</v>
      </c>
      <c r="D2149">
        <v>345.06020000000001</v>
      </c>
      <c r="E2149">
        <v>14.721</v>
      </c>
      <c r="F2149" t="s">
        <v>10668</v>
      </c>
      <c r="G2149" t="s">
        <v>10278</v>
      </c>
      <c r="H2149">
        <v>0</v>
      </c>
      <c r="I2149" t="s">
        <v>10278</v>
      </c>
      <c r="J2149" t="s">
        <v>7308</v>
      </c>
      <c r="K2149" t="s">
        <v>1069</v>
      </c>
      <c r="L2149" t="s">
        <v>10674</v>
      </c>
    </row>
    <row r="2150" spans="1:12" x14ac:dyDescent="0.2">
      <c r="A2150" t="s">
        <v>11290</v>
      </c>
      <c r="B2150" t="s">
        <v>28</v>
      </c>
      <c r="C2150">
        <v>2059</v>
      </c>
      <c r="D2150">
        <v>373.05529999999999</v>
      </c>
      <c r="E2150">
        <v>12.122999999999999</v>
      </c>
      <c r="F2150" t="s">
        <v>11291</v>
      </c>
      <c r="G2150" t="s">
        <v>10278</v>
      </c>
      <c r="H2150">
        <v>0</v>
      </c>
      <c r="I2150" t="s">
        <v>10278</v>
      </c>
      <c r="J2150" t="s">
        <v>7308</v>
      </c>
      <c r="K2150" t="s">
        <v>1069</v>
      </c>
      <c r="L2150" t="s">
        <v>11296</v>
      </c>
    </row>
    <row r="2151" spans="1:12" x14ac:dyDescent="0.2">
      <c r="A2151" t="s">
        <v>10270</v>
      </c>
      <c r="B2151" t="s">
        <v>28</v>
      </c>
      <c r="C2151">
        <v>1897</v>
      </c>
      <c r="D2151">
        <v>327.08699999999999</v>
      </c>
      <c r="E2151">
        <v>17.155000000000001</v>
      </c>
      <c r="F2151" t="s">
        <v>10271</v>
      </c>
      <c r="G2151" t="s">
        <v>10277</v>
      </c>
      <c r="H2151" t="s">
        <v>10277</v>
      </c>
      <c r="I2151" t="s">
        <v>10278</v>
      </c>
      <c r="J2151" t="s">
        <v>7308</v>
      </c>
      <c r="K2151" t="s">
        <v>1069</v>
      </c>
      <c r="L2151" t="s">
        <v>10279</v>
      </c>
    </row>
    <row r="2152" spans="1:12" x14ac:dyDescent="0.2">
      <c r="A2152" t="s">
        <v>10976</v>
      </c>
      <c r="B2152" t="s">
        <v>28</v>
      </c>
      <c r="C2152">
        <v>2011</v>
      </c>
      <c r="D2152">
        <v>357.09699999999998</v>
      </c>
      <c r="E2152">
        <v>16.193999999999999</v>
      </c>
      <c r="F2152" t="s">
        <v>10977</v>
      </c>
      <c r="G2152" t="s">
        <v>10985</v>
      </c>
      <c r="H2152" t="s">
        <v>10985</v>
      </c>
      <c r="I2152" t="s">
        <v>10278</v>
      </c>
      <c r="J2152" t="s">
        <v>7308</v>
      </c>
      <c r="K2152" t="s">
        <v>1069</v>
      </c>
      <c r="L2152" t="s">
        <v>10986</v>
      </c>
    </row>
    <row r="2153" spans="1:12" x14ac:dyDescent="0.2">
      <c r="A2153" t="s">
        <v>11510</v>
      </c>
      <c r="B2153" t="s">
        <v>28</v>
      </c>
      <c r="C2153">
        <v>2095</v>
      </c>
      <c r="D2153">
        <v>385.09179999999998</v>
      </c>
      <c r="E2153">
        <v>17.452999999999999</v>
      </c>
      <c r="F2153" t="s">
        <v>11511</v>
      </c>
      <c r="G2153" t="s">
        <v>7915</v>
      </c>
      <c r="H2153" t="s">
        <v>7915</v>
      </c>
      <c r="I2153" t="s">
        <v>7604</v>
      </c>
      <c r="J2153" t="s">
        <v>7308</v>
      </c>
      <c r="K2153" t="s">
        <v>1069</v>
      </c>
      <c r="L2153" t="s">
        <v>11519</v>
      </c>
    </row>
    <row r="2154" spans="1:12" x14ac:dyDescent="0.2">
      <c r="A2154" t="s">
        <v>24046</v>
      </c>
      <c r="B2154" t="s">
        <v>12324</v>
      </c>
      <c r="C2154">
        <v>2297</v>
      </c>
      <c r="D2154">
        <v>376.10180000000003</v>
      </c>
      <c r="E2154">
        <v>17.233000000000001</v>
      </c>
      <c r="F2154" t="s">
        <v>24047</v>
      </c>
      <c r="G2154" t="s">
        <v>10003</v>
      </c>
      <c r="H2154">
        <v>0</v>
      </c>
      <c r="I2154" t="s">
        <v>10003</v>
      </c>
      <c r="J2154" t="s">
        <v>7308</v>
      </c>
      <c r="K2154" t="s">
        <v>1069</v>
      </c>
      <c r="L2154" t="s">
        <v>24053</v>
      </c>
    </row>
    <row r="2155" spans="1:12" x14ac:dyDescent="0.2">
      <c r="A2155" t="s">
        <v>13568</v>
      </c>
      <c r="B2155" t="s">
        <v>12324</v>
      </c>
      <c r="C2155">
        <v>278</v>
      </c>
      <c r="D2155">
        <v>147.0446</v>
      </c>
      <c r="E2155">
        <v>7.6680000000000001</v>
      </c>
      <c r="F2155" t="s">
        <v>13574</v>
      </c>
      <c r="G2155" t="s">
        <v>7447</v>
      </c>
      <c r="H2155" t="s">
        <v>7447</v>
      </c>
      <c r="I2155" t="s">
        <v>5030</v>
      </c>
      <c r="J2155" t="s">
        <v>4031</v>
      </c>
      <c r="K2155" t="s">
        <v>141</v>
      </c>
      <c r="L2155" t="s">
        <v>13581</v>
      </c>
    </row>
    <row r="2156" spans="1:12" x14ac:dyDescent="0.2">
      <c r="A2156" t="s">
        <v>16998</v>
      </c>
      <c r="B2156" t="s">
        <v>12324</v>
      </c>
      <c r="C2156">
        <v>913</v>
      </c>
      <c r="D2156">
        <v>197.0609</v>
      </c>
      <c r="E2156">
        <v>13.081</v>
      </c>
      <c r="F2156" t="s">
        <v>17003</v>
      </c>
      <c r="G2156" t="s">
        <v>17008</v>
      </c>
      <c r="H2156" t="s">
        <v>17009</v>
      </c>
      <c r="I2156" t="s">
        <v>5030</v>
      </c>
      <c r="J2156" t="s">
        <v>4031</v>
      </c>
      <c r="K2156" t="s">
        <v>141</v>
      </c>
      <c r="L2156" t="s">
        <v>17010</v>
      </c>
    </row>
    <row r="2157" spans="1:12" x14ac:dyDescent="0.2">
      <c r="A2157" t="s">
        <v>7907</v>
      </c>
      <c r="B2157" t="s">
        <v>28</v>
      </c>
      <c r="C2157">
        <v>1498</v>
      </c>
      <c r="D2157">
        <v>269.04070000000002</v>
      </c>
      <c r="E2157">
        <v>13.367000000000001</v>
      </c>
      <c r="F2157" t="s">
        <v>7908</v>
      </c>
      <c r="G2157" t="s">
        <v>7915</v>
      </c>
      <c r="H2157" t="s">
        <v>7915</v>
      </c>
      <c r="I2157" t="s">
        <v>7604</v>
      </c>
      <c r="J2157" t="s">
        <v>7308</v>
      </c>
      <c r="K2157" t="s">
        <v>1069</v>
      </c>
      <c r="L2157" t="s">
        <v>7916</v>
      </c>
    </row>
    <row r="2158" spans="1:12" x14ac:dyDescent="0.2">
      <c r="A2158" t="s">
        <v>7169</v>
      </c>
      <c r="B2158" t="s">
        <v>28</v>
      </c>
      <c r="C2158">
        <v>1367</v>
      </c>
      <c r="D2158">
        <v>253.04920000000001</v>
      </c>
      <c r="E2158">
        <v>14.545999999999999</v>
      </c>
      <c r="F2158" t="s">
        <v>7170</v>
      </c>
      <c r="G2158" t="s">
        <v>7177</v>
      </c>
      <c r="H2158">
        <v>0</v>
      </c>
      <c r="I2158">
        <v>0</v>
      </c>
      <c r="J2158" t="s">
        <v>7177</v>
      </c>
      <c r="K2158" t="s">
        <v>1069</v>
      </c>
      <c r="L2158" t="s">
        <v>7178</v>
      </c>
    </row>
    <row r="2159" spans="1:12" x14ac:dyDescent="0.2">
      <c r="A2159" t="s">
        <v>4016</v>
      </c>
      <c r="B2159" t="s">
        <v>28</v>
      </c>
      <c r="C2159">
        <v>794</v>
      </c>
      <c r="D2159">
        <v>207.029</v>
      </c>
      <c r="E2159">
        <v>8.5329999999999995</v>
      </c>
      <c r="F2159" t="s">
        <v>4017</v>
      </c>
      <c r="G2159" t="s">
        <v>4022</v>
      </c>
      <c r="H2159" t="s">
        <v>4022</v>
      </c>
      <c r="I2159" t="s">
        <v>1067</v>
      </c>
      <c r="J2159" t="s">
        <v>1068</v>
      </c>
      <c r="K2159" t="s">
        <v>1069</v>
      </c>
      <c r="L2159" t="s">
        <v>4023</v>
      </c>
    </row>
    <row r="2160" spans="1:12" x14ac:dyDescent="0.2">
      <c r="A2160" t="s">
        <v>23458</v>
      </c>
      <c r="B2160" t="s">
        <v>12324</v>
      </c>
      <c r="C2160">
        <v>2165</v>
      </c>
      <c r="D2160">
        <v>329.10079999999999</v>
      </c>
      <c r="E2160">
        <v>15.134</v>
      </c>
      <c r="F2160" t="s">
        <v>23459</v>
      </c>
      <c r="G2160" t="s">
        <v>7447</v>
      </c>
      <c r="H2160" t="s">
        <v>7447</v>
      </c>
      <c r="I2160" t="s">
        <v>5030</v>
      </c>
      <c r="J2160" t="s">
        <v>4031</v>
      </c>
      <c r="K2160" t="s">
        <v>141</v>
      </c>
      <c r="L2160" t="s">
        <v>23464</v>
      </c>
    </row>
    <row r="2161" spans="1:12" x14ac:dyDescent="0.2">
      <c r="A2161" t="s">
        <v>22054</v>
      </c>
      <c r="B2161" t="s">
        <v>12324</v>
      </c>
      <c r="C2161">
        <v>1879</v>
      </c>
      <c r="D2161">
        <v>285.05939999999998</v>
      </c>
      <c r="E2161">
        <v>2.1869999999999998</v>
      </c>
      <c r="F2161" t="s">
        <v>22055</v>
      </c>
      <c r="G2161" t="s">
        <v>94</v>
      </c>
      <c r="H2161">
        <v>0</v>
      </c>
      <c r="I2161">
        <v>0</v>
      </c>
      <c r="J2161">
        <v>0</v>
      </c>
      <c r="K2161" t="s">
        <v>94</v>
      </c>
      <c r="L2161" t="s">
        <v>22061</v>
      </c>
    </row>
    <row r="2162" spans="1:12" x14ac:dyDescent="0.2">
      <c r="A2162" t="s">
        <v>14170</v>
      </c>
      <c r="B2162" t="s">
        <v>12324</v>
      </c>
      <c r="C2162">
        <v>385</v>
      </c>
      <c r="D2162">
        <v>155.08179999999999</v>
      </c>
      <c r="E2162">
        <v>1.0109999999999999</v>
      </c>
      <c r="F2162" t="s">
        <v>14171</v>
      </c>
      <c r="G2162" t="s">
        <v>12417</v>
      </c>
      <c r="H2162">
        <v>0</v>
      </c>
      <c r="I2162" t="s">
        <v>12417</v>
      </c>
      <c r="J2162" t="s">
        <v>2737</v>
      </c>
      <c r="K2162" t="s">
        <v>141</v>
      </c>
      <c r="L2162" t="s">
        <v>14177</v>
      </c>
    </row>
    <row r="2163" spans="1:12" x14ac:dyDescent="0.2">
      <c r="A2163" t="s">
        <v>20549</v>
      </c>
      <c r="B2163" t="s">
        <v>12324</v>
      </c>
      <c r="C2163">
        <v>1594</v>
      </c>
      <c r="D2163">
        <v>251.1396</v>
      </c>
      <c r="E2163">
        <v>1.1000000000000001</v>
      </c>
      <c r="F2163" t="s">
        <v>20550</v>
      </c>
      <c r="G2163" t="s">
        <v>3921</v>
      </c>
      <c r="H2163" t="s">
        <v>266</v>
      </c>
      <c r="I2163" t="s">
        <v>114</v>
      </c>
      <c r="J2163" t="s">
        <v>113</v>
      </c>
      <c r="K2163" t="s">
        <v>112</v>
      </c>
      <c r="L2163" t="s">
        <v>20556</v>
      </c>
    </row>
    <row r="2164" spans="1:12" x14ac:dyDescent="0.2">
      <c r="A2164" t="s">
        <v>20598</v>
      </c>
      <c r="B2164" t="s">
        <v>12324</v>
      </c>
      <c r="C2164">
        <v>1602</v>
      </c>
      <c r="D2164">
        <v>251.1763</v>
      </c>
      <c r="E2164">
        <v>7.1310000000000002</v>
      </c>
      <c r="F2164" t="s">
        <v>20599</v>
      </c>
      <c r="G2164" t="s">
        <v>2371</v>
      </c>
      <c r="H2164" t="s">
        <v>2372</v>
      </c>
      <c r="I2164" t="s">
        <v>1362</v>
      </c>
      <c r="J2164" t="s">
        <v>140</v>
      </c>
      <c r="K2164" t="s">
        <v>141</v>
      </c>
      <c r="L2164" t="s">
        <v>20606</v>
      </c>
    </row>
    <row r="2165" spans="1:12" x14ac:dyDescent="0.2">
      <c r="A2165" t="s">
        <v>13708</v>
      </c>
      <c r="B2165" t="s">
        <v>12324</v>
      </c>
      <c r="C2165">
        <v>306</v>
      </c>
      <c r="D2165">
        <v>148.08699999999999</v>
      </c>
      <c r="E2165">
        <v>1.042</v>
      </c>
      <c r="F2165" t="s">
        <v>13709</v>
      </c>
      <c r="G2165" t="s">
        <v>2371</v>
      </c>
      <c r="H2165" t="s">
        <v>2372</v>
      </c>
      <c r="I2165" t="s">
        <v>1362</v>
      </c>
      <c r="J2165" t="s">
        <v>140</v>
      </c>
      <c r="K2165" t="s">
        <v>141</v>
      </c>
      <c r="L2165" t="s">
        <v>13714</v>
      </c>
    </row>
    <row r="2166" spans="1:12" x14ac:dyDescent="0.2">
      <c r="A2166" t="s">
        <v>7010</v>
      </c>
      <c r="B2166" t="s">
        <v>28</v>
      </c>
      <c r="C2166">
        <v>1339</v>
      </c>
      <c r="D2166">
        <v>251.05850000000001</v>
      </c>
      <c r="E2166">
        <v>5.0960000000000001</v>
      </c>
      <c r="F2166" t="s">
        <v>7011</v>
      </c>
      <c r="G2166" t="s">
        <v>1163</v>
      </c>
      <c r="H2166" t="s">
        <v>1163</v>
      </c>
      <c r="I2166" t="s">
        <v>1164</v>
      </c>
      <c r="J2166" t="s">
        <v>1165</v>
      </c>
      <c r="K2166" t="s">
        <v>141</v>
      </c>
      <c r="L2166" t="s">
        <v>7012</v>
      </c>
    </row>
    <row r="2167" spans="1:12" x14ac:dyDescent="0.2">
      <c r="A2167" t="s">
        <v>17721</v>
      </c>
      <c r="B2167" t="s">
        <v>12324</v>
      </c>
      <c r="C2167">
        <v>1053</v>
      </c>
      <c r="D2167">
        <v>207.1498</v>
      </c>
      <c r="E2167">
        <v>6.9379999999999997</v>
      </c>
      <c r="F2167" t="s">
        <v>17722</v>
      </c>
      <c r="G2167" t="s">
        <v>2371</v>
      </c>
      <c r="H2167" t="s">
        <v>2372</v>
      </c>
      <c r="I2167" t="s">
        <v>1362</v>
      </c>
      <c r="J2167" t="s">
        <v>140</v>
      </c>
      <c r="K2167" t="s">
        <v>141</v>
      </c>
      <c r="L2167" t="s">
        <v>17727</v>
      </c>
    </row>
    <row r="2168" spans="1:12" x14ac:dyDescent="0.2">
      <c r="A2168" t="s">
        <v>18359</v>
      </c>
      <c r="B2168" t="s">
        <v>12324</v>
      </c>
      <c r="C2168">
        <v>1169</v>
      </c>
      <c r="D2168">
        <v>213.124</v>
      </c>
      <c r="E2168">
        <v>1.536</v>
      </c>
      <c r="F2168" t="s">
        <v>18360</v>
      </c>
      <c r="G2168" t="s">
        <v>3921</v>
      </c>
      <c r="H2168" t="s">
        <v>266</v>
      </c>
      <c r="I2168" t="s">
        <v>114</v>
      </c>
      <c r="J2168" t="s">
        <v>113</v>
      </c>
      <c r="K2168" t="s">
        <v>112</v>
      </c>
      <c r="L2168" t="s">
        <v>18366</v>
      </c>
    </row>
    <row r="2169" spans="1:12" x14ac:dyDescent="0.2">
      <c r="A2169" t="s">
        <v>14710</v>
      </c>
      <c r="B2169" t="s">
        <v>12324</v>
      </c>
      <c r="C2169">
        <v>502</v>
      </c>
      <c r="D2169">
        <v>165.10290000000001</v>
      </c>
      <c r="E2169">
        <v>1.91</v>
      </c>
      <c r="F2169" t="s">
        <v>14711</v>
      </c>
      <c r="G2169" t="s">
        <v>3921</v>
      </c>
      <c r="H2169" t="s">
        <v>266</v>
      </c>
      <c r="I2169" t="s">
        <v>114</v>
      </c>
      <c r="J2169" t="s">
        <v>113</v>
      </c>
      <c r="K2169" t="s">
        <v>112</v>
      </c>
      <c r="L2169" t="s">
        <v>13162</v>
      </c>
    </row>
    <row r="2170" spans="1:12" x14ac:dyDescent="0.2">
      <c r="A2170" t="s">
        <v>13887</v>
      </c>
      <c r="B2170" t="s">
        <v>12324</v>
      </c>
      <c r="C2170">
        <v>333</v>
      </c>
      <c r="D2170">
        <v>151.08709999999999</v>
      </c>
      <c r="E2170">
        <v>1.456</v>
      </c>
      <c r="F2170" t="s">
        <v>13888</v>
      </c>
      <c r="G2170" t="s">
        <v>3921</v>
      </c>
      <c r="H2170" t="s">
        <v>266</v>
      </c>
      <c r="I2170" t="s">
        <v>114</v>
      </c>
      <c r="J2170" t="s">
        <v>113</v>
      </c>
      <c r="K2170" t="s">
        <v>112</v>
      </c>
      <c r="L2170" t="s">
        <v>13162</v>
      </c>
    </row>
    <row r="2171" spans="1:12" x14ac:dyDescent="0.2">
      <c r="A2171" t="s">
        <v>13894</v>
      </c>
      <c r="B2171" t="s">
        <v>12324</v>
      </c>
      <c r="C2171">
        <v>334</v>
      </c>
      <c r="D2171">
        <v>151.0872</v>
      </c>
      <c r="E2171">
        <v>0.92100000000000004</v>
      </c>
      <c r="F2171" t="s">
        <v>13899</v>
      </c>
      <c r="G2171" t="s">
        <v>3921</v>
      </c>
      <c r="H2171" t="s">
        <v>266</v>
      </c>
      <c r="I2171" t="s">
        <v>114</v>
      </c>
      <c r="J2171" t="s">
        <v>113</v>
      </c>
      <c r="K2171" t="s">
        <v>112</v>
      </c>
      <c r="L2171" t="s">
        <v>13162</v>
      </c>
    </row>
    <row r="2172" spans="1:12" x14ac:dyDescent="0.2">
      <c r="A2172" t="s">
        <v>13900</v>
      </c>
      <c r="B2172" t="s">
        <v>12324</v>
      </c>
      <c r="C2172">
        <v>335</v>
      </c>
      <c r="D2172">
        <v>151.0872</v>
      </c>
      <c r="E2172">
        <v>1.099</v>
      </c>
      <c r="F2172" t="s">
        <v>13901</v>
      </c>
      <c r="G2172" t="s">
        <v>3921</v>
      </c>
      <c r="H2172" t="s">
        <v>266</v>
      </c>
      <c r="I2172" t="s">
        <v>114</v>
      </c>
      <c r="J2172" t="s">
        <v>113</v>
      </c>
      <c r="K2172" t="s">
        <v>112</v>
      </c>
      <c r="L2172" t="s">
        <v>13162</v>
      </c>
    </row>
    <row r="2173" spans="1:12" x14ac:dyDescent="0.2">
      <c r="A2173" t="s">
        <v>13160</v>
      </c>
      <c r="B2173" t="s">
        <v>12324</v>
      </c>
      <c r="C2173">
        <v>197</v>
      </c>
      <c r="D2173">
        <v>137.07130000000001</v>
      </c>
      <c r="E2173">
        <v>1.1160000000000001</v>
      </c>
      <c r="F2173" t="s">
        <v>13161</v>
      </c>
      <c r="G2173" t="s">
        <v>3921</v>
      </c>
      <c r="H2173" t="s">
        <v>266</v>
      </c>
      <c r="I2173" t="s">
        <v>114</v>
      </c>
      <c r="J2173" t="s">
        <v>113</v>
      </c>
      <c r="K2173" t="s">
        <v>112</v>
      </c>
      <c r="L2173" t="s">
        <v>13162</v>
      </c>
    </row>
    <row r="2174" spans="1:12" x14ac:dyDescent="0.2">
      <c r="A2174" t="s">
        <v>9056</v>
      </c>
      <c r="B2174" t="s">
        <v>28</v>
      </c>
      <c r="C2174">
        <v>1686</v>
      </c>
      <c r="D2174">
        <v>294.06310000000002</v>
      </c>
      <c r="E2174">
        <v>13.275</v>
      </c>
      <c r="F2174" t="s">
        <v>9057</v>
      </c>
      <c r="G2174" t="s">
        <v>1163</v>
      </c>
      <c r="H2174" t="s">
        <v>1163</v>
      </c>
      <c r="I2174" t="s">
        <v>1164</v>
      </c>
      <c r="J2174" t="s">
        <v>1165</v>
      </c>
      <c r="K2174" t="s">
        <v>141</v>
      </c>
      <c r="L2174" t="s">
        <v>9064</v>
      </c>
    </row>
    <row r="2175" spans="1:12" x14ac:dyDescent="0.2">
      <c r="A2175" t="s">
        <v>1155</v>
      </c>
      <c r="B2175" t="s">
        <v>28</v>
      </c>
      <c r="C2175">
        <v>258</v>
      </c>
      <c r="D2175">
        <v>163.03870000000001</v>
      </c>
      <c r="E2175">
        <v>7.1680000000000001</v>
      </c>
      <c r="F2175" t="s">
        <v>1156</v>
      </c>
      <c r="G2175" t="s">
        <v>1163</v>
      </c>
      <c r="H2175" t="s">
        <v>1163</v>
      </c>
      <c r="I2175" t="s">
        <v>1164</v>
      </c>
      <c r="J2175" t="s">
        <v>1165</v>
      </c>
      <c r="K2175" t="s">
        <v>141</v>
      </c>
      <c r="L2175" t="s">
        <v>1166</v>
      </c>
    </row>
    <row r="2176" spans="1:12" x14ac:dyDescent="0.2">
      <c r="A2176" t="s">
        <v>8578</v>
      </c>
      <c r="B2176" t="s">
        <v>28</v>
      </c>
      <c r="C2176">
        <v>1607</v>
      </c>
      <c r="D2176">
        <v>282.06459999999998</v>
      </c>
      <c r="E2176">
        <v>13.782</v>
      </c>
      <c r="F2176" t="s">
        <v>8579</v>
      </c>
      <c r="G2176" t="s">
        <v>1163</v>
      </c>
      <c r="H2176" t="s">
        <v>1163</v>
      </c>
      <c r="I2176" t="s">
        <v>1164</v>
      </c>
      <c r="J2176" t="s">
        <v>1165</v>
      </c>
      <c r="K2176" t="s">
        <v>141</v>
      </c>
      <c r="L2176" t="s">
        <v>8586</v>
      </c>
    </row>
    <row r="2177" spans="1:12" x14ac:dyDescent="0.2">
      <c r="A2177" t="s">
        <v>20077</v>
      </c>
      <c r="B2177" t="s">
        <v>12324</v>
      </c>
      <c r="C2177">
        <v>1497</v>
      </c>
      <c r="D2177">
        <v>241.0701</v>
      </c>
      <c r="E2177">
        <v>2.5299999999999998</v>
      </c>
      <c r="F2177" t="s">
        <v>20078</v>
      </c>
      <c r="G2177" t="s">
        <v>1163</v>
      </c>
      <c r="H2177" t="s">
        <v>1163</v>
      </c>
      <c r="I2177" t="s">
        <v>1164</v>
      </c>
      <c r="J2177" t="s">
        <v>1165</v>
      </c>
      <c r="K2177" t="s">
        <v>141</v>
      </c>
      <c r="L2177" t="s">
        <v>20084</v>
      </c>
    </row>
    <row r="2178" spans="1:12" x14ac:dyDescent="0.2">
      <c r="A2178" t="s">
        <v>14397</v>
      </c>
      <c r="B2178" t="s">
        <v>12324</v>
      </c>
      <c r="C2178">
        <v>438</v>
      </c>
      <c r="D2178">
        <v>161.10759999999999</v>
      </c>
      <c r="E2178">
        <v>5.5019999999999998</v>
      </c>
      <c r="F2178" t="s">
        <v>14398</v>
      </c>
      <c r="G2178" t="s">
        <v>12417</v>
      </c>
      <c r="H2178">
        <v>0</v>
      </c>
      <c r="I2178" t="s">
        <v>12417</v>
      </c>
      <c r="J2178" t="s">
        <v>2737</v>
      </c>
      <c r="K2178" t="s">
        <v>141</v>
      </c>
      <c r="L2178" t="s">
        <v>12726</v>
      </c>
    </row>
    <row r="2179" spans="1:12" x14ac:dyDescent="0.2">
      <c r="A2179" t="s">
        <v>12714</v>
      </c>
      <c r="B2179" t="s">
        <v>12324</v>
      </c>
      <c r="C2179">
        <v>99</v>
      </c>
      <c r="D2179">
        <v>123.09180000000001</v>
      </c>
      <c r="E2179">
        <v>1.1060000000000001</v>
      </c>
      <c r="F2179" t="s">
        <v>12720</v>
      </c>
      <c r="G2179" t="s">
        <v>12417</v>
      </c>
      <c r="H2179">
        <v>0</v>
      </c>
      <c r="I2179" t="s">
        <v>12417</v>
      </c>
      <c r="J2179" t="s">
        <v>2737</v>
      </c>
      <c r="K2179" t="s">
        <v>141</v>
      </c>
      <c r="L2179" t="s">
        <v>12726</v>
      </c>
    </row>
    <row r="2180" spans="1:12" x14ac:dyDescent="0.2">
      <c r="A2180" t="s">
        <v>12408</v>
      </c>
      <c r="B2180" t="s">
        <v>12324</v>
      </c>
      <c r="C2180">
        <v>35</v>
      </c>
      <c r="D2180">
        <v>109.0758</v>
      </c>
      <c r="E2180">
        <v>0.90400000000000003</v>
      </c>
      <c r="F2180" t="s">
        <v>12409</v>
      </c>
      <c r="G2180" t="s">
        <v>12417</v>
      </c>
      <c r="H2180">
        <v>0</v>
      </c>
      <c r="I2180" t="s">
        <v>12417</v>
      </c>
      <c r="J2180" t="s">
        <v>2737</v>
      </c>
      <c r="K2180" t="s">
        <v>141</v>
      </c>
      <c r="L2180" t="s">
        <v>12418</v>
      </c>
    </row>
    <row r="2181" spans="1:12" x14ac:dyDescent="0.2">
      <c r="A2181" t="s">
        <v>14089</v>
      </c>
      <c r="B2181" t="s">
        <v>12324</v>
      </c>
      <c r="C2181">
        <v>369</v>
      </c>
      <c r="D2181">
        <v>153.13890000000001</v>
      </c>
      <c r="E2181">
        <v>6.9640000000000004</v>
      </c>
      <c r="F2181" t="s">
        <v>14090</v>
      </c>
      <c r="G2181" t="s">
        <v>12417</v>
      </c>
      <c r="H2181">
        <v>0</v>
      </c>
      <c r="I2181" t="s">
        <v>12417</v>
      </c>
      <c r="J2181" t="s">
        <v>2737</v>
      </c>
      <c r="K2181" t="s">
        <v>141</v>
      </c>
      <c r="L2181" t="s">
        <v>12418</v>
      </c>
    </row>
    <row r="2182" spans="1:12" x14ac:dyDescent="0.2">
      <c r="A2182" t="s">
        <v>14872</v>
      </c>
      <c r="B2182" t="s">
        <v>12324</v>
      </c>
      <c r="C2182">
        <v>537</v>
      </c>
      <c r="D2182">
        <v>167.1549</v>
      </c>
      <c r="E2182">
        <v>8.2129999999999992</v>
      </c>
      <c r="F2182" t="s">
        <v>14873</v>
      </c>
      <c r="G2182" t="s">
        <v>12417</v>
      </c>
      <c r="H2182">
        <v>0</v>
      </c>
      <c r="I2182" t="s">
        <v>12417</v>
      </c>
      <c r="J2182" t="s">
        <v>2737</v>
      </c>
      <c r="K2182" t="s">
        <v>141</v>
      </c>
      <c r="L2182" t="s">
        <v>12418</v>
      </c>
    </row>
    <row r="2183" spans="1:12" x14ac:dyDescent="0.2">
      <c r="A2183" t="s">
        <v>12428</v>
      </c>
      <c r="B2183" t="s">
        <v>12324</v>
      </c>
      <c r="C2183">
        <v>39</v>
      </c>
      <c r="D2183">
        <v>109.0762</v>
      </c>
      <c r="E2183">
        <v>0.80900000000000005</v>
      </c>
      <c r="F2183" t="s">
        <v>12429</v>
      </c>
      <c r="G2183" t="s">
        <v>12417</v>
      </c>
      <c r="H2183">
        <v>0</v>
      </c>
      <c r="I2183" t="s">
        <v>12417</v>
      </c>
      <c r="J2183" t="s">
        <v>2737</v>
      </c>
      <c r="K2183" t="s">
        <v>141</v>
      </c>
      <c r="L2183" t="s">
        <v>12418</v>
      </c>
    </row>
    <row r="2184" spans="1:12" x14ac:dyDescent="0.2">
      <c r="A2184" t="s">
        <v>15799</v>
      </c>
      <c r="B2184" t="s">
        <v>12324</v>
      </c>
      <c r="C2184">
        <v>709</v>
      </c>
      <c r="D2184">
        <v>181.1703</v>
      </c>
      <c r="E2184">
        <v>10.526</v>
      </c>
      <c r="F2184" t="s">
        <v>15800</v>
      </c>
      <c r="G2184" t="s">
        <v>12417</v>
      </c>
      <c r="H2184">
        <v>0</v>
      </c>
      <c r="I2184" t="s">
        <v>12417</v>
      </c>
      <c r="J2184" t="s">
        <v>2737</v>
      </c>
      <c r="K2184" t="s">
        <v>141</v>
      </c>
      <c r="L2184" t="s">
        <v>12418</v>
      </c>
    </row>
    <row r="2185" spans="1:12" x14ac:dyDescent="0.2">
      <c r="A2185" t="s">
        <v>13153</v>
      </c>
      <c r="B2185" t="s">
        <v>12324</v>
      </c>
      <c r="C2185">
        <v>196</v>
      </c>
      <c r="D2185">
        <v>137.07130000000001</v>
      </c>
      <c r="E2185">
        <v>0.91600000000000004</v>
      </c>
      <c r="F2185" t="s">
        <v>13154</v>
      </c>
      <c r="G2185" t="s">
        <v>12417</v>
      </c>
      <c r="H2185">
        <v>0</v>
      </c>
      <c r="I2185" t="s">
        <v>12417</v>
      </c>
      <c r="J2185" t="s">
        <v>2737</v>
      </c>
      <c r="K2185" t="s">
        <v>141</v>
      </c>
      <c r="L2185" t="s">
        <v>13159</v>
      </c>
    </row>
    <row r="2186" spans="1:12" x14ac:dyDescent="0.2">
      <c r="A2186" t="s">
        <v>6962</v>
      </c>
      <c r="B2186" t="s">
        <v>28</v>
      </c>
      <c r="C2186">
        <v>1331</v>
      </c>
      <c r="D2186">
        <v>251.0557</v>
      </c>
      <c r="E2186">
        <v>12.935</v>
      </c>
      <c r="F2186" t="s">
        <v>6963</v>
      </c>
      <c r="G2186" t="s">
        <v>1164</v>
      </c>
      <c r="H2186">
        <v>0</v>
      </c>
      <c r="I2186" t="s">
        <v>1164</v>
      </c>
      <c r="J2186" t="s">
        <v>1165</v>
      </c>
      <c r="K2186" t="s">
        <v>141</v>
      </c>
      <c r="L2186" t="s">
        <v>6970</v>
      </c>
    </row>
    <row r="2187" spans="1:12" x14ac:dyDescent="0.2">
      <c r="A2187" t="s">
        <v>6971</v>
      </c>
      <c r="B2187" t="s">
        <v>28</v>
      </c>
      <c r="C2187">
        <v>1332</v>
      </c>
      <c r="D2187">
        <v>251.05760000000001</v>
      </c>
      <c r="E2187">
        <v>4.1260000000000003</v>
      </c>
      <c r="F2187" t="s">
        <v>6972</v>
      </c>
      <c r="G2187" t="s">
        <v>1163</v>
      </c>
      <c r="H2187" t="s">
        <v>1163</v>
      </c>
      <c r="I2187" t="s">
        <v>1164</v>
      </c>
      <c r="J2187" t="s">
        <v>1165</v>
      </c>
      <c r="K2187" t="s">
        <v>141</v>
      </c>
      <c r="L2187" t="s">
        <v>6977</v>
      </c>
    </row>
    <row r="2188" spans="1:12" x14ac:dyDescent="0.2">
      <c r="A2188" t="s">
        <v>7707</v>
      </c>
      <c r="B2188" t="s">
        <v>28</v>
      </c>
      <c r="C2188">
        <v>1458</v>
      </c>
      <c r="D2188">
        <v>265.07409999999999</v>
      </c>
      <c r="E2188">
        <v>6.3949999999999996</v>
      </c>
      <c r="F2188" t="s">
        <v>7708</v>
      </c>
      <c r="G2188" t="s">
        <v>1163</v>
      </c>
      <c r="H2188" t="s">
        <v>1163</v>
      </c>
      <c r="I2188" t="s">
        <v>1164</v>
      </c>
      <c r="J2188" t="s">
        <v>1165</v>
      </c>
      <c r="K2188" t="s">
        <v>141</v>
      </c>
      <c r="L2188" t="s">
        <v>7714</v>
      </c>
    </row>
    <row r="2189" spans="1:12" x14ac:dyDescent="0.2">
      <c r="A2189" t="s">
        <v>9090</v>
      </c>
      <c r="B2189" t="s">
        <v>28</v>
      </c>
      <c r="C2189">
        <v>1690</v>
      </c>
      <c r="D2189">
        <v>294.06470000000002</v>
      </c>
      <c r="E2189">
        <v>13.579000000000001</v>
      </c>
      <c r="F2189" t="s">
        <v>9091</v>
      </c>
      <c r="G2189" t="s">
        <v>9093</v>
      </c>
      <c r="H2189">
        <v>0</v>
      </c>
      <c r="I2189" t="s">
        <v>9093</v>
      </c>
      <c r="J2189" t="s">
        <v>5103</v>
      </c>
      <c r="K2189" t="s">
        <v>141</v>
      </c>
      <c r="L2189" t="s">
        <v>9094</v>
      </c>
    </row>
    <row r="2190" spans="1:12" x14ac:dyDescent="0.2">
      <c r="A2190" t="s">
        <v>5094</v>
      </c>
      <c r="B2190" t="s">
        <v>28</v>
      </c>
      <c r="C2190">
        <v>981</v>
      </c>
      <c r="D2190">
        <v>220.06030000000001</v>
      </c>
      <c r="E2190">
        <v>14.544</v>
      </c>
      <c r="F2190" t="s">
        <v>5095</v>
      </c>
      <c r="G2190" t="s">
        <v>5103</v>
      </c>
      <c r="H2190">
        <v>0</v>
      </c>
      <c r="I2190">
        <v>0</v>
      </c>
      <c r="J2190" t="s">
        <v>5103</v>
      </c>
      <c r="K2190" t="s">
        <v>141</v>
      </c>
      <c r="L2190" t="s">
        <v>5104</v>
      </c>
    </row>
    <row r="2191" spans="1:12" x14ac:dyDescent="0.2">
      <c r="A2191" t="s">
        <v>7841</v>
      </c>
      <c r="B2191" t="s">
        <v>28</v>
      </c>
      <c r="C2191">
        <v>1483</v>
      </c>
      <c r="D2191">
        <v>267.05349999999999</v>
      </c>
      <c r="E2191">
        <v>4.093</v>
      </c>
      <c r="F2191" t="s">
        <v>7842</v>
      </c>
      <c r="G2191" t="s">
        <v>5103</v>
      </c>
      <c r="H2191">
        <v>0</v>
      </c>
      <c r="I2191">
        <v>0</v>
      </c>
      <c r="J2191" t="s">
        <v>5103</v>
      </c>
      <c r="K2191" t="s">
        <v>141</v>
      </c>
      <c r="L2191" t="s">
        <v>7848</v>
      </c>
    </row>
    <row r="2192" spans="1:12" x14ac:dyDescent="0.2">
      <c r="A2192" t="s">
        <v>7001</v>
      </c>
      <c r="B2192" t="s">
        <v>28</v>
      </c>
      <c r="C2192">
        <v>1338</v>
      </c>
      <c r="D2192">
        <v>251.05840000000001</v>
      </c>
      <c r="E2192">
        <v>3.819</v>
      </c>
      <c r="F2192" t="s">
        <v>7002</v>
      </c>
      <c r="G2192" t="s">
        <v>7007</v>
      </c>
      <c r="H2192">
        <v>0</v>
      </c>
      <c r="I2192" t="s">
        <v>7007</v>
      </c>
      <c r="J2192" t="s">
        <v>7008</v>
      </c>
      <c r="K2192" t="s">
        <v>141</v>
      </c>
      <c r="L2192" t="s">
        <v>7009</v>
      </c>
    </row>
    <row r="2193" spans="1:12" x14ac:dyDescent="0.2">
      <c r="A2193" t="s">
        <v>7717</v>
      </c>
      <c r="B2193" t="s">
        <v>28</v>
      </c>
      <c r="C2193">
        <v>1460</v>
      </c>
      <c r="D2193">
        <v>265.0745</v>
      </c>
      <c r="E2193">
        <v>7.9950000000000001</v>
      </c>
      <c r="F2193" t="s">
        <v>7718</v>
      </c>
      <c r="G2193" t="s">
        <v>1163</v>
      </c>
      <c r="H2193" t="s">
        <v>1163</v>
      </c>
      <c r="I2193" t="s">
        <v>1164</v>
      </c>
      <c r="J2193" t="s">
        <v>1165</v>
      </c>
      <c r="K2193" t="s">
        <v>141</v>
      </c>
      <c r="L2193" t="s">
        <v>7723</v>
      </c>
    </row>
    <row r="2194" spans="1:12" x14ac:dyDescent="0.2">
      <c r="A2194" t="s">
        <v>5453</v>
      </c>
      <c r="B2194" t="s">
        <v>28</v>
      </c>
      <c r="C2194">
        <v>1039</v>
      </c>
      <c r="D2194">
        <v>224.01939999999999</v>
      </c>
      <c r="E2194">
        <v>9.3460000000000001</v>
      </c>
      <c r="F2194" t="s">
        <v>5454</v>
      </c>
      <c r="G2194" t="s">
        <v>5460</v>
      </c>
      <c r="H2194" t="s">
        <v>5460</v>
      </c>
      <c r="I2194" t="s">
        <v>5461</v>
      </c>
      <c r="J2194" t="s">
        <v>140</v>
      </c>
      <c r="K2194" t="s">
        <v>141</v>
      </c>
      <c r="L2194" t="s">
        <v>5462</v>
      </c>
    </row>
    <row r="2195" spans="1:12" x14ac:dyDescent="0.2">
      <c r="A2195" t="s">
        <v>16715</v>
      </c>
      <c r="B2195" t="s">
        <v>12324</v>
      </c>
      <c r="C2195">
        <v>864</v>
      </c>
      <c r="D2195">
        <v>194.13980000000001</v>
      </c>
      <c r="E2195">
        <v>0.78400000000000003</v>
      </c>
      <c r="F2195" t="s">
        <v>16716</v>
      </c>
      <c r="G2195" t="s">
        <v>5461</v>
      </c>
      <c r="H2195">
        <v>0</v>
      </c>
      <c r="I2195" t="s">
        <v>5461</v>
      </c>
      <c r="J2195" t="s">
        <v>140</v>
      </c>
      <c r="K2195" t="s">
        <v>141</v>
      </c>
      <c r="L2195" t="s">
        <v>16722</v>
      </c>
    </row>
    <row r="2196" spans="1:12" x14ac:dyDescent="0.2">
      <c r="A2196" t="s">
        <v>20909</v>
      </c>
      <c r="B2196" t="s">
        <v>12324</v>
      </c>
      <c r="C2196">
        <v>1662</v>
      </c>
      <c r="D2196">
        <v>261.11079999999998</v>
      </c>
      <c r="E2196">
        <v>15.14</v>
      </c>
      <c r="F2196" t="s">
        <v>20910</v>
      </c>
      <c r="G2196" t="s">
        <v>94</v>
      </c>
      <c r="H2196">
        <v>0</v>
      </c>
      <c r="I2196">
        <v>0</v>
      </c>
      <c r="J2196">
        <v>0</v>
      </c>
      <c r="K2196" t="s">
        <v>94</v>
      </c>
      <c r="L2196" t="s">
        <v>20917</v>
      </c>
    </row>
    <row r="2197" spans="1:12" x14ac:dyDescent="0.2">
      <c r="A2197" t="s">
        <v>17366</v>
      </c>
      <c r="B2197" t="s">
        <v>12324</v>
      </c>
      <c r="C2197">
        <v>989</v>
      </c>
      <c r="D2197">
        <v>201.11060000000001</v>
      </c>
      <c r="E2197">
        <v>5.6349999999999998</v>
      </c>
      <c r="F2197" t="s">
        <v>17367</v>
      </c>
      <c r="G2197" t="s">
        <v>5461</v>
      </c>
      <c r="H2197">
        <v>0</v>
      </c>
      <c r="I2197" t="s">
        <v>5461</v>
      </c>
      <c r="J2197" t="s">
        <v>140</v>
      </c>
      <c r="K2197" t="s">
        <v>141</v>
      </c>
      <c r="L2197" t="s">
        <v>17373</v>
      </c>
    </row>
    <row r="2198" spans="1:12" x14ac:dyDescent="0.2">
      <c r="A2198" t="s">
        <v>17416</v>
      </c>
      <c r="B2198" t="s">
        <v>12324</v>
      </c>
      <c r="C2198">
        <v>998</v>
      </c>
      <c r="D2198">
        <v>202.10919999999999</v>
      </c>
      <c r="E2198">
        <v>4.1989999999999998</v>
      </c>
      <c r="F2198" t="s">
        <v>17417</v>
      </c>
      <c r="G2198" t="s">
        <v>345</v>
      </c>
      <c r="H2198">
        <v>0</v>
      </c>
      <c r="I2198">
        <v>0</v>
      </c>
      <c r="J2198" t="s">
        <v>345</v>
      </c>
      <c r="K2198" t="s">
        <v>141</v>
      </c>
      <c r="L2198" t="s">
        <v>17425</v>
      </c>
    </row>
    <row r="2199" spans="1:12" x14ac:dyDescent="0.2">
      <c r="A2199" t="s">
        <v>19487</v>
      </c>
      <c r="B2199" t="s">
        <v>12324</v>
      </c>
      <c r="C2199">
        <v>1396</v>
      </c>
      <c r="D2199">
        <v>231.15020000000001</v>
      </c>
      <c r="E2199">
        <v>7.9329999999999998</v>
      </c>
      <c r="F2199" t="s">
        <v>19488</v>
      </c>
      <c r="G2199" t="s">
        <v>95</v>
      </c>
      <c r="H2199">
        <v>0</v>
      </c>
      <c r="I2199">
        <v>0</v>
      </c>
      <c r="J2199" t="s">
        <v>95</v>
      </c>
      <c r="K2199" t="s">
        <v>94</v>
      </c>
      <c r="L2199" t="s">
        <v>19495</v>
      </c>
    </row>
    <row r="2200" spans="1:12" x14ac:dyDescent="0.2">
      <c r="A2200" t="s">
        <v>16042</v>
      </c>
      <c r="B2200" t="s">
        <v>12324</v>
      </c>
      <c r="C2200">
        <v>756</v>
      </c>
      <c r="D2200">
        <v>184.09780000000001</v>
      </c>
      <c r="E2200">
        <v>0.98099999999999998</v>
      </c>
      <c r="F2200" t="s">
        <v>16043</v>
      </c>
      <c r="G2200" t="s">
        <v>16050</v>
      </c>
      <c r="H2200">
        <v>0</v>
      </c>
      <c r="I2200" t="s">
        <v>16050</v>
      </c>
      <c r="J2200" t="s">
        <v>345</v>
      </c>
      <c r="K2200" t="s">
        <v>141</v>
      </c>
      <c r="L2200" t="s">
        <v>16051</v>
      </c>
    </row>
    <row r="2201" spans="1:12" x14ac:dyDescent="0.2">
      <c r="A2201" t="s">
        <v>18549</v>
      </c>
      <c r="B2201" t="s">
        <v>12324</v>
      </c>
      <c r="C2201">
        <v>1203</v>
      </c>
      <c r="D2201">
        <v>217.09780000000001</v>
      </c>
      <c r="E2201">
        <v>5.9740000000000002</v>
      </c>
      <c r="F2201" t="s">
        <v>18550</v>
      </c>
      <c r="G2201" t="s">
        <v>12790</v>
      </c>
      <c r="H2201">
        <v>0</v>
      </c>
      <c r="I2201" t="s">
        <v>12790</v>
      </c>
      <c r="J2201" t="s">
        <v>345</v>
      </c>
      <c r="K2201" t="s">
        <v>141</v>
      </c>
      <c r="L2201" t="s">
        <v>18557</v>
      </c>
    </row>
    <row r="2202" spans="1:12" x14ac:dyDescent="0.2">
      <c r="A2202" t="s">
        <v>17906</v>
      </c>
      <c r="B2202" t="s">
        <v>12324</v>
      </c>
      <c r="C2202">
        <v>1087</v>
      </c>
      <c r="D2202">
        <v>209.09299999999999</v>
      </c>
      <c r="E2202">
        <v>0.97599999999999998</v>
      </c>
      <c r="F2202" t="s">
        <v>17907</v>
      </c>
      <c r="G2202" t="s">
        <v>346</v>
      </c>
      <c r="H2202">
        <v>0</v>
      </c>
      <c r="I2202" t="s">
        <v>346</v>
      </c>
      <c r="J2202" t="s">
        <v>345</v>
      </c>
      <c r="K2202" t="s">
        <v>141</v>
      </c>
      <c r="L2202" t="s">
        <v>17912</v>
      </c>
    </row>
    <row r="2203" spans="1:12" x14ac:dyDescent="0.2">
      <c r="A2203" t="s">
        <v>16640</v>
      </c>
      <c r="B2203" t="s">
        <v>12324</v>
      </c>
      <c r="C2203">
        <v>853</v>
      </c>
      <c r="D2203">
        <v>194.1182</v>
      </c>
      <c r="E2203">
        <v>4.4340000000000002</v>
      </c>
      <c r="F2203" t="s">
        <v>16641</v>
      </c>
      <c r="G2203" t="s">
        <v>345</v>
      </c>
      <c r="H2203">
        <v>0</v>
      </c>
      <c r="I2203">
        <v>0</v>
      </c>
      <c r="J2203" t="s">
        <v>345</v>
      </c>
      <c r="K2203" t="s">
        <v>141</v>
      </c>
      <c r="L2203" t="s">
        <v>16648</v>
      </c>
    </row>
    <row r="2204" spans="1:12" x14ac:dyDescent="0.2">
      <c r="A2204" t="s">
        <v>16676</v>
      </c>
      <c r="B2204" t="s">
        <v>12324</v>
      </c>
      <c r="C2204">
        <v>856</v>
      </c>
      <c r="D2204">
        <v>194.11850000000001</v>
      </c>
      <c r="E2204">
        <v>4.6719999999999997</v>
      </c>
      <c r="F2204" t="s">
        <v>16677</v>
      </c>
      <c r="G2204" t="s">
        <v>3201</v>
      </c>
      <c r="H2204">
        <v>0</v>
      </c>
      <c r="I2204" t="s">
        <v>3201</v>
      </c>
      <c r="J2204" t="s">
        <v>95</v>
      </c>
      <c r="K2204" t="s">
        <v>94</v>
      </c>
      <c r="L2204" t="s">
        <v>16682</v>
      </c>
    </row>
    <row r="2205" spans="1:12" x14ac:dyDescent="0.2">
      <c r="A2205" t="s">
        <v>17044</v>
      </c>
      <c r="B2205" t="s">
        <v>12324</v>
      </c>
      <c r="C2205">
        <v>919</v>
      </c>
      <c r="D2205">
        <v>197.09299999999999</v>
      </c>
      <c r="E2205">
        <v>0.86699999999999999</v>
      </c>
      <c r="F2205" t="s">
        <v>17045</v>
      </c>
      <c r="G2205" t="s">
        <v>345</v>
      </c>
      <c r="H2205">
        <v>0</v>
      </c>
      <c r="I2205">
        <v>0</v>
      </c>
      <c r="J2205" t="s">
        <v>345</v>
      </c>
      <c r="K2205" t="s">
        <v>141</v>
      </c>
      <c r="L2205" t="s">
        <v>17051</v>
      </c>
    </row>
    <row r="2206" spans="1:12" x14ac:dyDescent="0.2">
      <c r="A2206" t="s">
        <v>15642</v>
      </c>
      <c r="B2206" t="s">
        <v>12324</v>
      </c>
      <c r="C2206">
        <v>683</v>
      </c>
      <c r="D2206">
        <v>180.10339999999999</v>
      </c>
      <c r="E2206">
        <v>1.3069999999999999</v>
      </c>
      <c r="F2206" t="s">
        <v>15643</v>
      </c>
      <c r="G2206" t="s">
        <v>345</v>
      </c>
      <c r="H2206">
        <v>0</v>
      </c>
      <c r="I2206">
        <v>0</v>
      </c>
      <c r="J2206" t="s">
        <v>345</v>
      </c>
      <c r="K2206" t="s">
        <v>141</v>
      </c>
      <c r="L2206" t="s">
        <v>15644</v>
      </c>
    </row>
    <row r="2207" spans="1:12" x14ac:dyDescent="0.2">
      <c r="A2207" t="s">
        <v>13429</v>
      </c>
      <c r="B2207" t="s">
        <v>12324</v>
      </c>
      <c r="C2207">
        <v>251</v>
      </c>
      <c r="D2207">
        <v>142.12260000000001</v>
      </c>
      <c r="E2207">
        <v>0.96099999999999997</v>
      </c>
      <c r="F2207" t="s">
        <v>13430</v>
      </c>
      <c r="G2207" t="s">
        <v>345</v>
      </c>
      <c r="H2207">
        <v>0</v>
      </c>
      <c r="I2207">
        <v>0</v>
      </c>
      <c r="J2207" t="s">
        <v>345</v>
      </c>
      <c r="K2207" t="s">
        <v>141</v>
      </c>
      <c r="L2207" t="s">
        <v>13436</v>
      </c>
    </row>
    <row r="2208" spans="1:12" x14ac:dyDescent="0.2">
      <c r="A2208" t="s">
        <v>12446</v>
      </c>
      <c r="B2208" t="s">
        <v>12324</v>
      </c>
      <c r="C2208">
        <v>42</v>
      </c>
      <c r="D2208">
        <v>110.06019999999999</v>
      </c>
      <c r="E2208">
        <v>1.204</v>
      </c>
      <c r="F2208" t="s">
        <v>12451</v>
      </c>
      <c r="G2208" t="s">
        <v>345</v>
      </c>
      <c r="H2208">
        <v>0</v>
      </c>
      <c r="I2208">
        <v>0</v>
      </c>
      <c r="J2208" t="s">
        <v>345</v>
      </c>
      <c r="K2208" t="s">
        <v>141</v>
      </c>
      <c r="L2208" t="s">
        <v>12457</v>
      </c>
    </row>
    <row r="2209" spans="1:12" x14ac:dyDescent="0.2">
      <c r="A2209" t="s">
        <v>13283</v>
      </c>
      <c r="B2209" t="s">
        <v>12324</v>
      </c>
      <c r="C2209">
        <v>223</v>
      </c>
      <c r="D2209">
        <v>138.09190000000001</v>
      </c>
      <c r="E2209">
        <v>4.7510000000000003</v>
      </c>
      <c r="F2209" t="s">
        <v>13284</v>
      </c>
      <c r="G2209" t="s">
        <v>12790</v>
      </c>
      <c r="H2209">
        <v>0</v>
      </c>
      <c r="I2209" t="s">
        <v>12790</v>
      </c>
      <c r="J2209" t="s">
        <v>345</v>
      </c>
      <c r="K2209" t="s">
        <v>141</v>
      </c>
      <c r="L2209" t="s">
        <v>13285</v>
      </c>
    </row>
    <row r="2210" spans="1:12" x14ac:dyDescent="0.2">
      <c r="A2210" t="s">
        <v>12749</v>
      </c>
      <c r="B2210" t="s">
        <v>12324</v>
      </c>
      <c r="C2210">
        <v>105</v>
      </c>
      <c r="D2210">
        <v>124.0758</v>
      </c>
      <c r="E2210">
        <v>1.216</v>
      </c>
      <c r="F2210" t="s">
        <v>12755</v>
      </c>
      <c r="G2210" t="s">
        <v>345</v>
      </c>
      <c r="H2210">
        <v>0</v>
      </c>
      <c r="I2210">
        <v>0</v>
      </c>
      <c r="J2210" t="s">
        <v>345</v>
      </c>
      <c r="K2210" t="s">
        <v>141</v>
      </c>
      <c r="L2210" t="s">
        <v>12762</v>
      </c>
    </row>
    <row r="2211" spans="1:12" x14ac:dyDescent="0.2">
      <c r="A2211" t="s">
        <v>12800</v>
      </c>
      <c r="B2211" t="s">
        <v>12324</v>
      </c>
      <c r="C2211">
        <v>112</v>
      </c>
      <c r="D2211">
        <v>124.07599999999999</v>
      </c>
      <c r="E2211">
        <v>2.9550000000000001</v>
      </c>
      <c r="F2211" t="s">
        <v>12801</v>
      </c>
      <c r="G2211" t="s">
        <v>345</v>
      </c>
      <c r="H2211">
        <v>0</v>
      </c>
      <c r="I2211">
        <v>0</v>
      </c>
      <c r="J2211" t="s">
        <v>345</v>
      </c>
      <c r="K2211" t="s">
        <v>141</v>
      </c>
      <c r="L2211" t="s">
        <v>12762</v>
      </c>
    </row>
    <row r="2212" spans="1:12" x14ac:dyDescent="0.2">
      <c r="A2212" t="s">
        <v>13871</v>
      </c>
      <c r="B2212" t="s">
        <v>12324</v>
      </c>
      <c r="C2212">
        <v>331</v>
      </c>
      <c r="D2212">
        <v>151.0866</v>
      </c>
      <c r="E2212">
        <v>1.85</v>
      </c>
      <c r="F2212" t="s">
        <v>13872</v>
      </c>
      <c r="G2212" t="s">
        <v>345</v>
      </c>
      <c r="H2212">
        <v>0</v>
      </c>
      <c r="I2212">
        <v>0</v>
      </c>
      <c r="J2212" t="s">
        <v>345</v>
      </c>
      <c r="K2212" t="s">
        <v>141</v>
      </c>
      <c r="L2212" t="s">
        <v>12762</v>
      </c>
    </row>
    <row r="2213" spans="1:12" x14ac:dyDescent="0.2">
      <c r="A2213" t="s">
        <v>13261</v>
      </c>
      <c r="B2213" t="s">
        <v>12324</v>
      </c>
      <c r="C2213">
        <v>220</v>
      </c>
      <c r="D2213">
        <v>138.0917</v>
      </c>
      <c r="E2213">
        <v>1.349</v>
      </c>
      <c r="F2213" t="s">
        <v>13262</v>
      </c>
      <c r="G2213" t="s">
        <v>345</v>
      </c>
      <c r="H2213">
        <v>0</v>
      </c>
      <c r="I2213">
        <v>0</v>
      </c>
      <c r="J2213" t="s">
        <v>345</v>
      </c>
      <c r="K2213" t="s">
        <v>141</v>
      </c>
      <c r="L2213" t="s">
        <v>12762</v>
      </c>
    </row>
    <row r="2214" spans="1:12" x14ac:dyDescent="0.2">
      <c r="A2214" t="s">
        <v>14020</v>
      </c>
      <c r="B2214" t="s">
        <v>12324</v>
      </c>
      <c r="C2214">
        <v>354</v>
      </c>
      <c r="D2214">
        <v>152.10769999999999</v>
      </c>
      <c r="E2214">
        <v>3.9220000000000002</v>
      </c>
      <c r="F2214" t="s">
        <v>14021</v>
      </c>
      <c r="G2214" t="s">
        <v>345</v>
      </c>
      <c r="H2214">
        <v>0</v>
      </c>
      <c r="I2214">
        <v>0</v>
      </c>
      <c r="J2214" t="s">
        <v>345</v>
      </c>
      <c r="K2214" t="s">
        <v>141</v>
      </c>
      <c r="L2214" t="s">
        <v>12762</v>
      </c>
    </row>
    <row r="2215" spans="1:12" x14ac:dyDescent="0.2">
      <c r="A2215" t="s">
        <v>13925</v>
      </c>
      <c r="B2215" t="s">
        <v>12324</v>
      </c>
      <c r="C2215">
        <v>342</v>
      </c>
      <c r="D2215">
        <v>152.071</v>
      </c>
      <c r="E2215">
        <v>1.474</v>
      </c>
      <c r="F2215" t="s">
        <v>13926</v>
      </c>
      <c r="G2215" t="s">
        <v>345</v>
      </c>
      <c r="H2215">
        <v>0</v>
      </c>
      <c r="I2215">
        <v>0</v>
      </c>
      <c r="J2215" t="s">
        <v>345</v>
      </c>
      <c r="K2215" t="s">
        <v>141</v>
      </c>
      <c r="L2215" t="s">
        <v>12762</v>
      </c>
    </row>
    <row r="2216" spans="1:12" x14ac:dyDescent="0.2">
      <c r="A2216" t="s">
        <v>15568</v>
      </c>
      <c r="B2216" t="s">
        <v>12324</v>
      </c>
      <c r="C2216">
        <v>673</v>
      </c>
      <c r="D2216">
        <v>180.10249999999999</v>
      </c>
      <c r="E2216">
        <v>1.7030000000000001</v>
      </c>
      <c r="F2216" t="s">
        <v>15569</v>
      </c>
      <c r="G2216" t="s">
        <v>345</v>
      </c>
      <c r="H2216">
        <v>0</v>
      </c>
      <c r="I2216">
        <v>0</v>
      </c>
      <c r="J2216" t="s">
        <v>345</v>
      </c>
      <c r="K2216" t="s">
        <v>141</v>
      </c>
      <c r="L2216" t="s">
        <v>15574</v>
      </c>
    </row>
    <row r="2217" spans="1:12" x14ac:dyDescent="0.2">
      <c r="A2217" t="s">
        <v>14990</v>
      </c>
      <c r="B2217" t="s">
        <v>12324</v>
      </c>
      <c r="C2217">
        <v>564</v>
      </c>
      <c r="D2217">
        <v>169.09809999999999</v>
      </c>
      <c r="E2217">
        <v>1.73</v>
      </c>
      <c r="F2217" t="s">
        <v>14991</v>
      </c>
      <c r="G2217" t="s">
        <v>14992</v>
      </c>
      <c r="H2217">
        <v>0</v>
      </c>
      <c r="I2217" t="s">
        <v>14992</v>
      </c>
      <c r="J2217" t="s">
        <v>345</v>
      </c>
      <c r="K2217" t="s">
        <v>141</v>
      </c>
      <c r="L2217" t="s">
        <v>14993</v>
      </c>
    </row>
    <row r="2218" spans="1:12" x14ac:dyDescent="0.2">
      <c r="A2218" t="s">
        <v>16246</v>
      </c>
      <c r="B2218" t="s">
        <v>12324</v>
      </c>
      <c r="C2218">
        <v>790</v>
      </c>
      <c r="D2218">
        <v>187.108</v>
      </c>
      <c r="E2218">
        <v>0.95899999999999996</v>
      </c>
      <c r="F2218" t="s">
        <v>16247</v>
      </c>
      <c r="G2218" t="s">
        <v>345</v>
      </c>
      <c r="H2218">
        <v>0</v>
      </c>
      <c r="I2218">
        <v>0</v>
      </c>
      <c r="J2218" t="s">
        <v>345</v>
      </c>
      <c r="K2218" t="s">
        <v>141</v>
      </c>
      <c r="L2218" t="s">
        <v>16254</v>
      </c>
    </row>
    <row r="2219" spans="1:12" x14ac:dyDescent="0.2">
      <c r="A2219" t="s">
        <v>12783</v>
      </c>
      <c r="B2219" t="s">
        <v>12324</v>
      </c>
      <c r="C2219">
        <v>111</v>
      </c>
      <c r="D2219">
        <v>124.07599999999999</v>
      </c>
      <c r="E2219">
        <v>1.7989999999999999</v>
      </c>
      <c r="F2219" t="s">
        <v>12784</v>
      </c>
      <c r="G2219" t="s">
        <v>12790</v>
      </c>
      <c r="H2219">
        <v>0</v>
      </c>
      <c r="I2219" t="s">
        <v>12790</v>
      </c>
      <c r="J2219" t="s">
        <v>345</v>
      </c>
      <c r="K2219" t="s">
        <v>141</v>
      </c>
      <c r="L2219" t="s">
        <v>12791</v>
      </c>
    </row>
    <row r="2220" spans="1:12" x14ac:dyDescent="0.2">
      <c r="A2220" t="s">
        <v>21853</v>
      </c>
      <c r="B2220" t="s">
        <v>12324</v>
      </c>
      <c r="C2220">
        <v>1846</v>
      </c>
      <c r="D2220">
        <v>279.18020000000001</v>
      </c>
      <c r="E2220">
        <v>10.361000000000001</v>
      </c>
      <c r="F2220" t="s">
        <v>21854</v>
      </c>
      <c r="G2220" t="s">
        <v>14494</v>
      </c>
      <c r="H2220">
        <v>0</v>
      </c>
      <c r="I2220">
        <v>0</v>
      </c>
      <c r="J2220" t="s">
        <v>14494</v>
      </c>
      <c r="K2220" t="s">
        <v>141</v>
      </c>
      <c r="L2220" t="s">
        <v>21862</v>
      </c>
    </row>
    <row r="2221" spans="1:12" x14ac:dyDescent="0.2">
      <c r="A2221" t="s">
        <v>16919</v>
      </c>
      <c r="B2221" t="s">
        <v>12324</v>
      </c>
      <c r="C2221">
        <v>902</v>
      </c>
      <c r="D2221">
        <v>196.07669999999999</v>
      </c>
      <c r="E2221">
        <v>12.938000000000001</v>
      </c>
      <c r="F2221" t="s">
        <v>16926</v>
      </c>
      <c r="G2221" t="s">
        <v>16932</v>
      </c>
      <c r="H2221" t="s">
        <v>122</v>
      </c>
      <c r="I2221" t="s">
        <v>114</v>
      </c>
      <c r="J2221" t="s">
        <v>113</v>
      </c>
      <c r="K2221" t="s">
        <v>112</v>
      </c>
      <c r="L2221" t="s">
        <v>16933</v>
      </c>
    </row>
    <row r="2222" spans="1:12" x14ac:dyDescent="0.2">
      <c r="A2222" t="s">
        <v>15017</v>
      </c>
      <c r="B2222" t="s">
        <v>12324</v>
      </c>
      <c r="C2222">
        <v>571</v>
      </c>
      <c r="D2222">
        <v>170.06129999999999</v>
      </c>
      <c r="E2222">
        <v>7.5389999999999997</v>
      </c>
      <c r="F2222" t="s">
        <v>15018</v>
      </c>
      <c r="G2222" t="s">
        <v>432</v>
      </c>
      <c r="H2222">
        <v>0</v>
      </c>
      <c r="I2222">
        <v>0</v>
      </c>
      <c r="J2222" t="s">
        <v>432</v>
      </c>
      <c r="K2222" t="s">
        <v>141</v>
      </c>
      <c r="L2222" t="s">
        <v>15025</v>
      </c>
    </row>
    <row r="2223" spans="1:12" x14ac:dyDescent="0.2">
      <c r="A2223" t="s">
        <v>18322</v>
      </c>
      <c r="B2223" t="s">
        <v>12324</v>
      </c>
      <c r="C2223">
        <v>1162</v>
      </c>
      <c r="D2223">
        <v>213.10509999999999</v>
      </c>
      <c r="E2223">
        <v>6.63</v>
      </c>
      <c r="F2223" t="s">
        <v>18328</v>
      </c>
      <c r="G2223" t="s">
        <v>14234</v>
      </c>
      <c r="H2223">
        <v>0</v>
      </c>
      <c r="I2223" t="s">
        <v>14234</v>
      </c>
      <c r="J2223" t="s">
        <v>2830</v>
      </c>
      <c r="K2223" t="s">
        <v>141</v>
      </c>
      <c r="L2223" t="s">
        <v>18334</v>
      </c>
    </row>
    <row r="2224" spans="1:12" x14ac:dyDescent="0.2">
      <c r="A2224" t="s">
        <v>11945</v>
      </c>
      <c r="B2224" t="s">
        <v>28</v>
      </c>
      <c r="C2224">
        <v>2157</v>
      </c>
      <c r="D2224">
        <v>440.19439999999997</v>
      </c>
      <c r="E2224">
        <v>17.896000000000001</v>
      </c>
      <c r="F2224" t="s">
        <v>11946</v>
      </c>
      <c r="G2224" t="s">
        <v>1669</v>
      </c>
      <c r="H2224">
        <v>0</v>
      </c>
      <c r="I2224">
        <v>0</v>
      </c>
      <c r="J2224" t="s">
        <v>1669</v>
      </c>
      <c r="K2224" t="s">
        <v>94</v>
      </c>
      <c r="L2224" t="s">
        <v>11954</v>
      </c>
    </row>
    <row r="2225" spans="1:12" x14ac:dyDescent="0.2">
      <c r="A2225" t="s">
        <v>16707</v>
      </c>
      <c r="B2225" t="s">
        <v>12324</v>
      </c>
      <c r="C2225">
        <v>863</v>
      </c>
      <c r="D2225">
        <v>194.1284</v>
      </c>
      <c r="E2225">
        <v>3.2149999999999999</v>
      </c>
      <c r="F2225" t="s">
        <v>16708</v>
      </c>
      <c r="G2225" t="s">
        <v>6011</v>
      </c>
      <c r="H2225" t="s">
        <v>6011</v>
      </c>
      <c r="I2225" t="s">
        <v>6012</v>
      </c>
      <c r="J2225" t="s">
        <v>113</v>
      </c>
      <c r="K2225" t="s">
        <v>112</v>
      </c>
      <c r="L2225" t="s">
        <v>16714</v>
      </c>
    </row>
    <row r="2226" spans="1:12" x14ac:dyDescent="0.2">
      <c r="A2226" t="s">
        <v>12830</v>
      </c>
      <c r="B2226" t="s">
        <v>12324</v>
      </c>
      <c r="C2226">
        <v>118</v>
      </c>
      <c r="D2226">
        <v>125.071</v>
      </c>
      <c r="E2226">
        <v>0.76</v>
      </c>
      <c r="F2226" t="s">
        <v>12831</v>
      </c>
      <c r="G2226" t="s">
        <v>6011</v>
      </c>
      <c r="H2226" t="s">
        <v>6011</v>
      </c>
      <c r="I2226" t="s">
        <v>6012</v>
      </c>
      <c r="J2226" t="s">
        <v>113</v>
      </c>
      <c r="K2226" t="s">
        <v>112</v>
      </c>
      <c r="L2226" t="s">
        <v>12839</v>
      </c>
    </row>
    <row r="2227" spans="1:12" x14ac:dyDescent="0.2">
      <c r="A2227" t="s">
        <v>12763</v>
      </c>
      <c r="B2227" t="s">
        <v>12324</v>
      </c>
      <c r="C2227">
        <v>104</v>
      </c>
      <c r="D2227">
        <v>124.0758</v>
      </c>
      <c r="E2227">
        <v>1.45</v>
      </c>
      <c r="F2227" t="s">
        <v>12764</v>
      </c>
      <c r="G2227" t="s">
        <v>6011</v>
      </c>
      <c r="H2227" t="s">
        <v>6011</v>
      </c>
      <c r="I2227" t="s">
        <v>6012</v>
      </c>
      <c r="J2227" t="s">
        <v>113</v>
      </c>
      <c r="K2227" t="s">
        <v>112</v>
      </c>
      <c r="L2227" t="s">
        <v>12771</v>
      </c>
    </row>
    <row r="2228" spans="1:12" x14ac:dyDescent="0.2">
      <c r="A2228" t="s">
        <v>14576</v>
      </c>
      <c r="B2228" t="s">
        <v>12324</v>
      </c>
      <c r="C2228">
        <v>481</v>
      </c>
      <c r="D2228">
        <v>164.10720000000001</v>
      </c>
      <c r="E2228">
        <v>1.8080000000000001</v>
      </c>
      <c r="F2228" t="s">
        <v>14577</v>
      </c>
      <c r="G2228" t="s">
        <v>345</v>
      </c>
      <c r="H2228">
        <v>0</v>
      </c>
      <c r="I2228">
        <v>0</v>
      </c>
      <c r="J2228" t="s">
        <v>345</v>
      </c>
      <c r="K2228" t="s">
        <v>141</v>
      </c>
      <c r="L2228" t="s">
        <v>14582</v>
      </c>
    </row>
    <row r="2229" spans="1:12" x14ac:dyDescent="0.2">
      <c r="A2229" t="s">
        <v>16377</v>
      </c>
      <c r="B2229" t="s">
        <v>12324</v>
      </c>
      <c r="C2229">
        <v>813</v>
      </c>
      <c r="D2229">
        <v>190.13470000000001</v>
      </c>
      <c r="E2229">
        <v>8.7690000000000001</v>
      </c>
      <c r="F2229" t="s">
        <v>16378</v>
      </c>
      <c r="G2229" t="s">
        <v>345</v>
      </c>
      <c r="H2229">
        <v>0</v>
      </c>
      <c r="I2229">
        <v>0</v>
      </c>
      <c r="J2229" t="s">
        <v>345</v>
      </c>
      <c r="K2229" t="s">
        <v>141</v>
      </c>
      <c r="L2229" t="s">
        <v>16384</v>
      </c>
    </row>
    <row r="2230" spans="1:12" x14ac:dyDescent="0.2">
      <c r="A2230" t="s">
        <v>13623</v>
      </c>
      <c r="B2230" t="s">
        <v>12324</v>
      </c>
      <c r="C2230">
        <v>287</v>
      </c>
      <c r="D2230">
        <v>147.09219999999999</v>
      </c>
      <c r="E2230">
        <v>4.7779999999999996</v>
      </c>
      <c r="F2230" t="s">
        <v>13624</v>
      </c>
      <c r="G2230" t="s">
        <v>345</v>
      </c>
      <c r="H2230">
        <v>0</v>
      </c>
      <c r="I2230">
        <v>0</v>
      </c>
      <c r="J2230" t="s">
        <v>345</v>
      </c>
      <c r="K2230" t="s">
        <v>141</v>
      </c>
      <c r="L2230" t="s">
        <v>13625</v>
      </c>
    </row>
    <row r="2231" spans="1:12" x14ac:dyDescent="0.2">
      <c r="A2231" t="s">
        <v>13585</v>
      </c>
      <c r="B2231" t="s">
        <v>12324</v>
      </c>
      <c r="C2231">
        <v>281</v>
      </c>
      <c r="D2231">
        <v>147.09190000000001</v>
      </c>
      <c r="E2231">
        <v>1.419</v>
      </c>
      <c r="F2231" t="s">
        <v>13586</v>
      </c>
      <c r="G2231" t="s">
        <v>345</v>
      </c>
      <c r="H2231">
        <v>0</v>
      </c>
      <c r="I2231">
        <v>0</v>
      </c>
      <c r="J2231" t="s">
        <v>345</v>
      </c>
      <c r="K2231" t="s">
        <v>141</v>
      </c>
      <c r="L2231" t="s">
        <v>13592</v>
      </c>
    </row>
    <row r="2232" spans="1:12" x14ac:dyDescent="0.2">
      <c r="A2232" t="s">
        <v>15279</v>
      </c>
      <c r="B2232" t="s">
        <v>12324</v>
      </c>
      <c r="C2232">
        <v>617</v>
      </c>
      <c r="D2232">
        <v>175.12379999999999</v>
      </c>
      <c r="E2232">
        <v>8.093</v>
      </c>
      <c r="F2232" t="s">
        <v>15280</v>
      </c>
      <c r="G2232" t="s">
        <v>345</v>
      </c>
      <c r="H2232">
        <v>0</v>
      </c>
      <c r="I2232">
        <v>0</v>
      </c>
      <c r="J2232" t="s">
        <v>345</v>
      </c>
      <c r="K2232" t="s">
        <v>141</v>
      </c>
      <c r="L2232" t="s">
        <v>15285</v>
      </c>
    </row>
    <row r="2233" spans="1:12" x14ac:dyDescent="0.2">
      <c r="A2233" t="s">
        <v>21076</v>
      </c>
      <c r="B2233" t="s">
        <v>12324</v>
      </c>
      <c r="C2233">
        <v>1693</v>
      </c>
      <c r="D2233">
        <v>264.1096</v>
      </c>
      <c r="E2233">
        <v>4.6950000000000003</v>
      </c>
      <c r="F2233" t="s">
        <v>21077</v>
      </c>
      <c r="G2233" t="s">
        <v>2830</v>
      </c>
      <c r="H2233">
        <v>0</v>
      </c>
      <c r="I2233">
        <v>0</v>
      </c>
      <c r="J2233" t="s">
        <v>2830</v>
      </c>
      <c r="K2233" t="s">
        <v>141</v>
      </c>
      <c r="L2233" t="s">
        <v>21083</v>
      </c>
    </row>
    <row r="2234" spans="1:12" x14ac:dyDescent="0.2">
      <c r="A2234" t="s">
        <v>12964</v>
      </c>
      <c r="B2234" t="s">
        <v>12324</v>
      </c>
      <c r="C2234">
        <v>148</v>
      </c>
      <c r="D2234">
        <v>130.06540000000001</v>
      </c>
      <c r="E2234">
        <v>1.151</v>
      </c>
      <c r="F2234" t="s">
        <v>12965</v>
      </c>
      <c r="G2234" t="s">
        <v>2830</v>
      </c>
      <c r="H2234">
        <v>0</v>
      </c>
      <c r="I2234">
        <v>0</v>
      </c>
      <c r="J2234" t="s">
        <v>2830</v>
      </c>
      <c r="K2234" t="s">
        <v>141</v>
      </c>
      <c r="L2234" t="s">
        <v>12970</v>
      </c>
    </row>
    <row r="2235" spans="1:12" x14ac:dyDescent="0.2">
      <c r="A2235" t="s">
        <v>12971</v>
      </c>
      <c r="B2235" t="s">
        <v>12324</v>
      </c>
      <c r="C2235">
        <v>149</v>
      </c>
      <c r="D2235">
        <v>130.06569999999999</v>
      </c>
      <c r="E2235">
        <v>1.5920000000000001</v>
      </c>
      <c r="F2235" t="s">
        <v>12972</v>
      </c>
      <c r="G2235" t="s">
        <v>10207</v>
      </c>
      <c r="H2235">
        <v>0</v>
      </c>
      <c r="I2235" t="s">
        <v>10207</v>
      </c>
      <c r="J2235" t="s">
        <v>2830</v>
      </c>
      <c r="K2235" t="s">
        <v>141</v>
      </c>
      <c r="L2235" t="s">
        <v>12977</v>
      </c>
    </row>
    <row r="2236" spans="1:12" x14ac:dyDescent="0.2">
      <c r="A2236" t="s">
        <v>14317</v>
      </c>
      <c r="B2236" t="s">
        <v>12324</v>
      </c>
      <c r="C2236">
        <v>420</v>
      </c>
      <c r="D2236">
        <v>159.0925</v>
      </c>
      <c r="E2236">
        <v>6.1079999999999997</v>
      </c>
      <c r="F2236" t="s">
        <v>14322</v>
      </c>
      <c r="G2236" t="s">
        <v>3982</v>
      </c>
      <c r="H2236">
        <v>0</v>
      </c>
      <c r="I2236">
        <v>0</v>
      </c>
      <c r="J2236" t="s">
        <v>3982</v>
      </c>
      <c r="K2236" t="s">
        <v>3983</v>
      </c>
      <c r="L2236" t="s">
        <v>14327</v>
      </c>
    </row>
    <row r="2237" spans="1:12" x14ac:dyDescent="0.2">
      <c r="A2237" t="s">
        <v>19465</v>
      </c>
      <c r="B2237" t="s">
        <v>12324</v>
      </c>
      <c r="C2237">
        <v>1389</v>
      </c>
      <c r="D2237">
        <v>231.07470000000001</v>
      </c>
      <c r="E2237">
        <v>2.7429999999999999</v>
      </c>
      <c r="F2237" t="s">
        <v>19466</v>
      </c>
      <c r="G2237" t="s">
        <v>345</v>
      </c>
      <c r="H2237">
        <v>0</v>
      </c>
      <c r="I2237">
        <v>0</v>
      </c>
      <c r="J2237" t="s">
        <v>345</v>
      </c>
      <c r="K2237" t="s">
        <v>141</v>
      </c>
      <c r="L2237" t="s">
        <v>19471</v>
      </c>
    </row>
    <row r="2238" spans="1:12" x14ac:dyDescent="0.2">
      <c r="A2238" t="s">
        <v>16847</v>
      </c>
      <c r="B2238" t="s">
        <v>12324</v>
      </c>
      <c r="C2238">
        <v>885</v>
      </c>
      <c r="D2238">
        <v>195.1131</v>
      </c>
      <c r="E2238">
        <v>1.7909999999999999</v>
      </c>
      <c r="F2238" t="s">
        <v>16848</v>
      </c>
      <c r="G2238" t="s">
        <v>3921</v>
      </c>
      <c r="H2238" t="s">
        <v>266</v>
      </c>
      <c r="I2238" t="s">
        <v>114</v>
      </c>
      <c r="J2238" t="s">
        <v>113</v>
      </c>
      <c r="K2238" t="s">
        <v>112</v>
      </c>
      <c r="L2238" t="s">
        <v>16854</v>
      </c>
    </row>
    <row r="2239" spans="1:12" x14ac:dyDescent="0.2">
      <c r="A2239" t="s">
        <v>18017</v>
      </c>
      <c r="B2239" t="s">
        <v>12324</v>
      </c>
      <c r="C2239">
        <v>1110</v>
      </c>
      <c r="D2239">
        <v>210.07550000000001</v>
      </c>
      <c r="E2239">
        <v>1.9119999999999999</v>
      </c>
      <c r="F2239" t="s">
        <v>18018</v>
      </c>
      <c r="G2239" t="s">
        <v>12790</v>
      </c>
      <c r="H2239">
        <v>0</v>
      </c>
      <c r="I2239" t="s">
        <v>12790</v>
      </c>
      <c r="J2239" t="s">
        <v>345</v>
      </c>
      <c r="K2239" t="s">
        <v>141</v>
      </c>
      <c r="L2239" t="s">
        <v>18025</v>
      </c>
    </row>
    <row r="2240" spans="1:12" x14ac:dyDescent="0.2">
      <c r="A2240" t="s">
        <v>19169</v>
      </c>
      <c r="B2240" t="s">
        <v>12324</v>
      </c>
      <c r="C2240">
        <v>1319</v>
      </c>
      <c r="D2240">
        <v>225.12360000000001</v>
      </c>
      <c r="E2240">
        <v>1.7410000000000001</v>
      </c>
      <c r="F2240" t="s">
        <v>19170</v>
      </c>
      <c r="G2240" t="s">
        <v>3921</v>
      </c>
      <c r="H2240" t="s">
        <v>266</v>
      </c>
      <c r="I2240" t="s">
        <v>114</v>
      </c>
      <c r="J2240" t="s">
        <v>113</v>
      </c>
      <c r="K2240" t="s">
        <v>112</v>
      </c>
      <c r="L2240" t="s">
        <v>19175</v>
      </c>
    </row>
    <row r="2241" spans="1:12" x14ac:dyDescent="0.2">
      <c r="A2241" t="s">
        <v>14905</v>
      </c>
      <c r="B2241" t="s">
        <v>12324</v>
      </c>
      <c r="C2241">
        <v>540</v>
      </c>
      <c r="D2241">
        <v>168.06489999999999</v>
      </c>
      <c r="E2241">
        <v>1.004</v>
      </c>
      <c r="F2241" t="s">
        <v>14906</v>
      </c>
      <c r="G2241" t="s">
        <v>3921</v>
      </c>
      <c r="H2241" t="s">
        <v>266</v>
      </c>
      <c r="I2241" t="s">
        <v>114</v>
      </c>
      <c r="J2241" t="s">
        <v>113</v>
      </c>
      <c r="K2241" t="s">
        <v>112</v>
      </c>
      <c r="L2241" t="s">
        <v>14912</v>
      </c>
    </row>
    <row r="2242" spans="1:12" x14ac:dyDescent="0.2">
      <c r="A2242" t="s">
        <v>15452</v>
      </c>
      <c r="B2242" t="s">
        <v>12324</v>
      </c>
      <c r="C2242">
        <v>648</v>
      </c>
      <c r="D2242">
        <v>179.0822</v>
      </c>
      <c r="E2242">
        <v>2.3319999999999999</v>
      </c>
      <c r="F2242" t="s">
        <v>15453</v>
      </c>
      <c r="G2242" t="s">
        <v>8932</v>
      </c>
      <c r="H2242" t="s">
        <v>266</v>
      </c>
      <c r="I2242" t="s">
        <v>114</v>
      </c>
      <c r="J2242" t="s">
        <v>113</v>
      </c>
      <c r="K2242" t="s">
        <v>112</v>
      </c>
      <c r="L2242" t="s">
        <v>15460</v>
      </c>
    </row>
    <row r="2243" spans="1:12" x14ac:dyDescent="0.2">
      <c r="A2243" t="s">
        <v>13700</v>
      </c>
      <c r="B2243" t="s">
        <v>12324</v>
      </c>
      <c r="C2243">
        <v>302</v>
      </c>
      <c r="D2243">
        <v>148.08590000000001</v>
      </c>
      <c r="E2243">
        <v>0.88500000000000001</v>
      </c>
      <c r="F2243" t="s">
        <v>13701</v>
      </c>
      <c r="G2243" t="s">
        <v>3921</v>
      </c>
      <c r="H2243" t="s">
        <v>266</v>
      </c>
      <c r="I2243" t="s">
        <v>114</v>
      </c>
      <c r="J2243" t="s">
        <v>113</v>
      </c>
      <c r="K2243" t="s">
        <v>112</v>
      </c>
      <c r="L2243" t="s">
        <v>13702</v>
      </c>
    </row>
    <row r="2244" spans="1:12" x14ac:dyDescent="0.2">
      <c r="A2244" t="s">
        <v>16864</v>
      </c>
      <c r="B2244" t="s">
        <v>12324</v>
      </c>
      <c r="C2244">
        <v>887</v>
      </c>
      <c r="D2244">
        <v>195.1138</v>
      </c>
      <c r="E2244">
        <v>1.8839999999999999</v>
      </c>
      <c r="F2244" t="s">
        <v>16865</v>
      </c>
      <c r="G2244" t="s">
        <v>3921</v>
      </c>
      <c r="H2244" t="s">
        <v>266</v>
      </c>
      <c r="I2244" t="s">
        <v>114</v>
      </c>
      <c r="J2244" t="s">
        <v>113</v>
      </c>
      <c r="K2244" t="s">
        <v>112</v>
      </c>
      <c r="L2244" t="s">
        <v>16870</v>
      </c>
    </row>
    <row r="2245" spans="1:12" x14ac:dyDescent="0.2">
      <c r="A2245" t="s">
        <v>14460</v>
      </c>
      <c r="B2245" t="s">
        <v>12324</v>
      </c>
      <c r="C2245">
        <v>450</v>
      </c>
      <c r="D2245">
        <v>162.0558</v>
      </c>
      <c r="E2245">
        <v>2.7109999999999999</v>
      </c>
      <c r="F2245" t="s">
        <v>14466</v>
      </c>
      <c r="G2245" t="s">
        <v>345</v>
      </c>
      <c r="H2245">
        <v>0</v>
      </c>
      <c r="I2245">
        <v>0</v>
      </c>
      <c r="J2245" t="s">
        <v>345</v>
      </c>
      <c r="K2245" t="s">
        <v>141</v>
      </c>
      <c r="L2245" t="s">
        <v>14470</v>
      </c>
    </row>
    <row r="2246" spans="1:12" x14ac:dyDescent="0.2">
      <c r="A2246" t="s">
        <v>16838</v>
      </c>
      <c r="B2246" t="s">
        <v>12324</v>
      </c>
      <c r="C2246">
        <v>884</v>
      </c>
      <c r="D2246">
        <v>195.1131</v>
      </c>
      <c r="E2246">
        <v>1.325</v>
      </c>
      <c r="F2246" t="s">
        <v>16839</v>
      </c>
      <c r="G2246" t="s">
        <v>16845</v>
      </c>
      <c r="H2246">
        <v>0</v>
      </c>
      <c r="I2246" t="s">
        <v>16845</v>
      </c>
      <c r="J2246" t="s">
        <v>14247</v>
      </c>
      <c r="K2246" t="s">
        <v>141</v>
      </c>
      <c r="L2246" t="s">
        <v>16846</v>
      </c>
    </row>
    <row r="2247" spans="1:12" x14ac:dyDescent="0.2">
      <c r="A2247" t="s">
        <v>15244</v>
      </c>
      <c r="B2247" t="s">
        <v>12324</v>
      </c>
      <c r="C2247">
        <v>612</v>
      </c>
      <c r="D2247">
        <v>174.99369999999999</v>
      </c>
      <c r="E2247">
        <v>17.116</v>
      </c>
      <c r="F2247" t="s">
        <v>15245</v>
      </c>
      <c r="G2247" t="s">
        <v>2706</v>
      </c>
      <c r="H2247">
        <v>0</v>
      </c>
      <c r="I2247" t="s">
        <v>2706</v>
      </c>
      <c r="J2247" t="s">
        <v>2707</v>
      </c>
      <c r="K2247" t="s">
        <v>2708</v>
      </c>
      <c r="L2247" t="s">
        <v>15252</v>
      </c>
    </row>
    <row r="2248" spans="1:12" x14ac:dyDescent="0.2">
      <c r="A2248" t="s">
        <v>16385</v>
      </c>
      <c r="B2248" t="s">
        <v>12324</v>
      </c>
      <c r="C2248">
        <v>815</v>
      </c>
      <c r="D2248">
        <v>191.0821</v>
      </c>
      <c r="E2248">
        <v>1.9319999999999999</v>
      </c>
      <c r="F2248" t="s">
        <v>16386</v>
      </c>
      <c r="G2248" t="s">
        <v>345</v>
      </c>
      <c r="H2248">
        <v>0</v>
      </c>
      <c r="I2248">
        <v>0</v>
      </c>
      <c r="J2248" t="s">
        <v>345</v>
      </c>
      <c r="K2248" t="s">
        <v>141</v>
      </c>
      <c r="L2248" t="s">
        <v>16392</v>
      </c>
    </row>
    <row r="2249" spans="1:12" x14ac:dyDescent="0.2">
      <c r="A2249" t="s">
        <v>13163</v>
      </c>
      <c r="B2249" t="s">
        <v>12324</v>
      </c>
      <c r="C2249">
        <v>199</v>
      </c>
      <c r="D2249">
        <v>137.07140000000001</v>
      </c>
      <c r="E2249">
        <v>1.726</v>
      </c>
      <c r="F2249" t="s">
        <v>13168</v>
      </c>
      <c r="G2249" t="s">
        <v>345</v>
      </c>
      <c r="H2249">
        <v>0</v>
      </c>
      <c r="I2249">
        <v>0</v>
      </c>
      <c r="J2249" t="s">
        <v>345</v>
      </c>
      <c r="K2249" t="s">
        <v>141</v>
      </c>
      <c r="L2249" t="s">
        <v>13173</v>
      </c>
    </row>
    <row r="2250" spans="1:12" x14ac:dyDescent="0.2">
      <c r="A2250" t="s">
        <v>15202</v>
      </c>
      <c r="B2250" t="s">
        <v>12324</v>
      </c>
      <c r="C2250">
        <v>606</v>
      </c>
      <c r="D2250">
        <v>174.0924</v>
      </c>
      <c r="E2250">
        <v>5.6</v>
      </c>
      <c r="F2250" t="s">
        <v>15203</v>
      </c>
      <c r="G2250" t="s">
        <v>94</v>
      </c>
      <c r="H2250">
        <v>0</v>
      </c>
      <c r="I2250">
        <v>0</v>
      </c>
      <c r="J2250">
        <v>0</v>
      </c>
      <c r="K2250" t="s">
        <v>94</v>
      </c>
      <c r="L2250" t="s">
        <v>15209</v>
      </c>
    </row>
    <row r="2251" spans="1:12" x14ac:dyDescent="0.2">
      <c r="A2251" t="s">
        <v>19546</v>
      </c>
      <c r="B2251" t="s">
        <v>12324</v>
      </c>
      <c r="C2251">
        <v>1407</v>
      </c>
      <c r="D2251">
        <v>233.12899999999999</v>
      </c>
      <c r="E2251">
        <v>1.3160000000000001</v>
      </c>
      <c r="F2251" t="s">
        <v>19547</v>
      </c>
      <c r="G2251" t="s">
        <v>19554</v>
      </c>
      <c r="H2251">
        <v>0</v>
      </c>
      <c r="I2251" t="s">
        <v>19554</v>
      </c>
      <c r="J2251" t="s">
        <v>19555</v>
      </c>
      <c r="K2251" t="s">
        <v>3983</v>
      </c>
      <c r="L2251" t="s">
        <v>19556</v>
      </c>
    </row>
    <row r="2252" spans="1:12" x14ac:dyDescent="0.2">
      <c r="A2252" t="s">
        <v>22336</v>
      </c>
      <c r="B2252" t="s">
        <v>12324</v>
      </c>
      <c r="C2252">
        <v>1938</v>
      </c>
      <c r="D2252">
        <v>291.20729999999998</v>
      </c>
      <c r="E2252">
        <v>9.7539999999999996</v>
      </c>
      <c r="F2252" t="s">
        <v>22337</v>
      </c>
      <c r="G2252" t="s">
        <v>19555</v>
      </c>
      <c r="H2252">
        <v>0</v>
      </c>
      <c r="I2252">
        <v>0</v>
      </c>
      <c r="J2252" t="s">
        <v>19555</v>
      </c>
      <c r="K2252" t="s">
        <v>3983</v>
      </c>
      <c r="L2252" t="s">
        <v>22342</v>
      </c>
    </row>
    <row r="2253" spans="1:12" x14ac:dyDescent="0.2">
      <c r="A2253" t="s">
        <v>15351</v>
      </c>
      <c r="B2253" t="s">
        <v>12324</v>
      </c>
      <c r="C2253">
        <v>632</v>
      </c>
      <c r="D2253">
        <v>177.10300000000001</v>
      </c>
      <c r="E2253">
        <v>1.778</v>
      </c>
      <c r="F2253" t="s">
        <v>15356</v>
      </c>
      <c r="G2253" t="s">
        <v>13793</v>
      </c>
      <c r="H2253">
        <v>0</v>
      </c>
      <c r="I2253" t="s">
        <v>13793</v>
      </c>
      <c r="J2253" t="s">
        <v>345</v>
      </c>
      <c r="K2253" t="s">
        <v>141</v>
      </c>
      <c r="L2253" t="s">
        <v>15362</v>
      </c>
    </row>
    <row r="2254" spans="1:12" x14ac:dyDescent="0.2">
      <c r="A2254" t="s">
        <v>14049</v>
      </c>
      <c r="B2254" t="s">
        <v>12324</v>
      </c>
      <c r="C2254">
        <v>362</v>
      </c>
      <c r="D2254">
        <v>153.10210000000001</v>
      </c>
      <c r="E2254">
        <v>1.3420000000000001</v>
      </c>
      <c r="F2254" t="s">
        <v>14050</v>
      </c>
      <c r="G2254" t="s">
        <v>345</v>
      </c>
      <c r="H2254">
        <v>0</v>
      </c>
      <c r="I2254">
        <v>0</v>
      </c>
      <c r="J2254" t="s">
        <v>345</v>
      </c>
      <c r="K2254" t="s">
        <v>141</v>
      </c>
      <c r="L2254" t="s">
        <v>14056</v>
      </c>
    </row>
    <row r="2255" spans="1:12" x14ac:dyDescent="0.2">
      <c r="A2255" t="s">
        <v>19932</v>
      </c>
      <c r="B2255" t="s">
        <v>12324</v>
      </c>
      <c r="C2255">
        <v>1470</v>
      </c>
      <c r="D2255">
        <v>239.0899</v>
      </c>
      <c r="E2255">
        <v>9.157</v>
      </c>
      <c r="F2255" t="s">
        <v>19933</v>
      </c>
      <c r="G2255" t="s">
        <v>432</v>
      </c>
      <c r="H2255">
        <v>0</v>
      </c>
      <c r="I2255">
        <v>0</v>
      </c>
      <c r="J2255" t="s">
        <v>432</v>
      </c>
      <c r="K2255" t="s">
        <v>141</v>
      </c>
      <c r="L2255" t="s">
        <v>19939</v>
      </c>
    </row>
    <row r="2256" spans="1:12" x14ac:dyDescent="0.2">
      <c r="A2256" t="s">
        <v>15610</v>
      </c>
      <c r="B2256" t="s">
        <v>12324</v>
      </c>
      <c r="C2256">
        <v>677</v>
      </c>
      <c r="D2256">
        <v>180.10290000000001</v>
      </c>
      <c r="E2256">
        <v>2.5190000000000001</v>
      </c>
      <c r="F2256" t="s">
        <v>15611</v>
      </c>
      <c r="G2256" t="s">
        <v>3201</v>
      </c>
      <c r="H2256">
        <v>0</v>
      </c>
      <c r="I2256" t="s">
        <v>3201</v>
      </c>
      <c r="J2256" t="s">
        <v>95</v>
      </c>
      <c r="K2256" t="s">
        <v>94</v>
      </c>
      <c r="L2256" t="s">
        <v>15616</v>
      </c>
    </row>
    <row r="2257" spans="1:12" x14ac:dyDescent="0.2">
      <c r="A2257" t="s">
        <v>17445</v>
      </c>
      <c r="B2257" t="s">
        <v>12324</v>
      </c>
      <c r="C2257">
        <v>1004</v>
      </c>
      <c r="D2257">
        <v>203.09219999999999</v>
      </c>
      <c r="E2257">
        <v>14.276</v>
      </c>
      <c r="F2257" t="s">
        <v>17446</v>
      </c>
      <c r="G2257" t="s">
        <v>345</v>
      </c>
      <c r="H2257">
        <v>0</v>
      </c>
      <c r="I2257">
        <v>0</v>
      </c>
      <c r="J2257" t="s">
        <v>345</v>
      </c>
      <c r="K2257" t="s">
        <v>141</v>
      </c>
      <c r="L2257" t="s">
        <v>17452</v>
      </c>
    </row>
    <row r="2258" spans="1:12" x14ac:dyDescent="0.2">
      <c r="A2258" t="s">
        <v>20174</v>
      </c>
      <c r="B2258" t="s">
        <v>12324</v>
      </c>
      <c r="C2258">
        <v>1514</v>
      </c>
      <c r="D2258">
        <v>243.12119999999999</v>
      </c>
      <c r="E2258">
        <v>6.9420000000000002</v>
      </c>
      <c r="F2258" t="s">
        <v>20175</v>
      </c>
      <c r="G2258" t="s">
        <v>8932</v>
      </c>
      <c r="H2258" t="s">
        <v>266</v>
      </c>
      <c r="I2258" t="s">
        <v>114</v>
      </c>
      <c r="J2258" t="s">
        <v>113</v>
      </c>
      <c r="K2258" t="s">
        <v>112</v>
      </c>
      <c r="L2258" t="s">
        <v>20180</v>
      </c>
    </row>
    <row r="2259" spans="1:12" x14ac:dyDescent="0.2">
      <c r="A2259" t="s">
        <v>14135</v>
      </c>
      <c r="B2259" t="s">
        <v>12324</v>
      </c>
      <c r="C2259">
        <v>375</v>
      </c>
      <c r="D2259">
        <v>154.05070000000001</v>
      </c>
      <c r="E2259">
        <v>5.7030000000000003</v>
      </c>
      <c r="F2259" t="s">
        <v>14136</v>
      </c>
      <c r="G2259" t="s">
        <v>14142</v>
      </c>
      <c r="H2259" t="s">
        <v>14142</v>
      </c>
      <c r="I2259" t="s">
        <v>346</v>
      </c>
      <c r="J2259" t="s">
        <v>345</v>
      </c>
      <c r="K2259" t="s">
        <v>141</v>
      </c>
      <c r="L2259" t="s">
        <v>14143</v>
      </c>
    </row>
    <row r="2260" spans="1:12" x14ac:dyDescent="0.2">
      <c r="A2260" t="s">
        <v>15534</v>
      </c>
      <c r="B2260" t="s">
        <v>12324</v>
      </c>
      <c r="C2260">
        <v>668</v>
      </c>
      <c r="D2260">
        <v>180.06370000000001</v>
      </c>
      <c r="E2260">
        <v>1.3819999999999999</v>
      </c>
      <c r="F2260" t="s">
        <v>15535</v>
      </c>
      <c r="G2260" t="s">
        <v>345</v>
      </c>
      <c r="H2260">
        <v>0</v>
      </c>
      <c r="I2260">
        <v>0</v>
      </c>
      <c r="J2260" t="s">
        <v>345</v>
      </c>
      <c r="K2260" t="s">
        <v>141</v>
      </c>
      <c r="L2260" t="s">
        <v>15542</v>
      </c>
    </row>
    <row r="2261" spans="1:12" x14ac:dyDescent="0.2">
      <c r="A2261" t="s">
        <v>21444</v>
      </c>
      <c r="B2261" t="s">
        <v>12324</v>
      </c>
      <c r="C2261">
        <v>1751</v>
      </c>
      <c r="D2261">
        <v>269.09120000000001</v>
      </c>
      <c r="E2261">
        <v>9.5879999999999992</v>
      </c>
      <c r="F2261" t="s">
        <v>21445</v>
      </c>
      <c r="G2261" t="s">
        <v>95</v>
      </c>
      <c r="H2261">
        <v>0</v>
      </c>
      <c r="I2261">
        <v>0</v>
      </c>
      <c r="J2261" t="s">
        <v>95</v>
      </c>
      <c r="K2261" t="s">
        <v>94</v>
      </c>
      <c r="L2261" t="s">
        <v>21451</v>
      </c>
    </row>
    <row r="2262" spans="1:12" x14ac:dyDescent="0.2">
      <c r="A2262" t="s">
        <v>13949</v>
      </c>
      <c r="B2262" t="s">
        <v>12324</v>
      </c>
      <c r="C2262">
        <v>347</v>
      </c>
      <c r="D2262">
        <v>152.07159999999999</v>
      </c>
      <c r="E2262">
        <v>0.87</v>
      </c>
      <c r="F2262" t="s">
        <v>13954</v>
      </c>
      <c r="G2262" t="s">
        <v>12790</v>
      </c>
      <c r="H2262">
        <v>0</v>
      </c>
      <c r="I2262" t="s">
        <v>12790</v>
      </c>
      <c r="J2262" t="s">
        <v>345</v>
      </c>
      <c r="K2262" t="s">
        <v>141</v>
      </c>
      <c r="L2262" t="s">
        <v>13961</v>
      </c>
    </row>
    <row r="2263" spans="1:12" x14ac:dyDescent="0.2">
      <c r="A2263" t="s">
        <v>15617</v>
      </c>
      <c r="B2263" t="s">
        <v>12324</v>
      </c>
      <c r="C2263">
        <v>678</v>
      </c>
      <c r="D2263">
        <v>180.10300000000001</v>
      </c>
      <c r="E2263">
        <v>2.1230000000000002</v>
      </c>
      <c r="F2263" t="s">
        <v>15618</v>
      </c>
      <c r="G2263" t="s">
        <v>345</v>
      </c>
      <c r="H2263">
        <v>0</v>
      </c>
      <c r="I2263">
        <v>0</v>
      </c>
      <c r="J2263" t="s">
        <v>345</v>
      </c>
      <c r="K2263" t="s">
        <v>141</v>
      </c>
      <c r="L2263" t="s">
        <v>14151</v>
      </c>
    </row>
    <row r="2264" spans="1:12" x14ac:dyDescent="0.2">
      <c r="A2264" t="s">
        <v>14144</v>
      </c>
      <c r="B2264" t="s">
        <v>12324</v>
      </c>
      <c r="C2264">
        <v>376</v>
      </c>
      <c r="D2264">
        <v>154.08690000000001</v>
      </c>
      <c r="E2264">
        <v>5.5049999999999999</v>
      </c>
      <c r="F2264" t="s">
        <v>14145</v>
      </c>
      <c r="G2264" t="s">
        <v>345</v>
      </c>
      <c r="H2264">
        <v>0</v>
      </c>
      <c r="I2264">
        <v>0</v>
      </c>
      <c r="J2264" t="s">
        <v>345</v>
      </c>
      <c r="K2264" t="s">
        <v>141</v>
      </c>
      <c r="L2264" t="s">
        <v>14151</v>
      </c>
    </row>
    <row r="2265" spans="1:12" x14ac:dyDescent="0.2">
      <c r="A2265" t="s">
        <v>16520</v>
      </c>
      <c r="B2265" t="s">
        <v>12324</v>
      </c>
      <c r="C2265">
        <v>837</v>
      </c>
      <c r="D2265">
        <v>193.09819999999999</v>
      </c>
      <c r="E2265">
        <v>1.45</v>
      </c>
      <c r="F2265" t="s">
        <v>16521</v>
      </c>
      <c r="G2265" t="s">
        <v>13793</v>
      </c>
      <c r="H2265">
        <v>0</v>
      </c>
      <c r="I2265" t="s">
        <v>13793</v>
      </c>
      <c r="J2265" t="s">
        <v>345</v>
      </c>
      <c r="K2265" t="s">
        <v>141</v>
      </c>
      <c r="L2265" t="s">
        <v>16529</v>
      </c>
    </row>
    <row r="2266" spans="1:12" x14ac:dyDescent="0.2">
      <c r="A2266" t="s">
        <v>2710</v>
      </c>
      <c r="B2266" t="s">
        <v>28</v>
      </c>
      <c r="C2266">
        <v>555</v>
      </c>
      <c r="D2266">
        <v>188.03370000000001</v>
      </c>
      <c r="E2266">
        <v>8.9629999999999992</v>
      </c>
      <c r="F2266" t="s">
        <v>2711</v>
      </c>
      <c r="G2266" t="s">
        <v>2719</v>
      </c>
      <c r="H2266">
        <v>0</v>
      </c>
      <c r="I2266" t="s">
        <v>2719</v>
      </c>
      <c r="J2266" t="s">
        <v>432</v>
      </c>
      <c r="K2266" t="s">
        <v>141</v>
      </c>
      <c r="L2266" t="s">
        <v>2720</v>
      </c>
    </row>
    <row r="2267" spans="1:12" x14ac:dyDescent="0.2">
      <c r="A2267" t="s">
        <v>15444</v>
      </c>
      <c r="B2267" t="s">
        <v>12324</v>
      </c>
      <c r="C2267">
        <v>647</v>
      </c>
      <c r="D2267">
        <v>179.0805</v>
      </c>
      <c r="E2267">
        <v>1.5329999999999999</v>
      </c>
      <c r="F2267" t="s">
        <v>15445</v>
      </c>
      <c r="G2267" t="s">
        <v>95</v>
      </c>
      <c r="H2267">
        <v>0</v>
      </c>
      <c r="I2267">
        <v>0</v>
      </c>
      <c r="J2267" t="s">
        <v>95</v>
      </c>
      <c r="K2267" t="s">
        <v>94</v>
      </c>
      <c r="L2267" t="s">
        <v>15451</v>
      </c>
    </row>
    <row r="2268" spans="1:12" x14ac:dyDescent="0.2">
      <c r="A2268" t="s">
        <v>18981</v>
      </c>
      <c r="B2268" t="s">
        <v>12324</v>
      </c>
      <c r="C2268">
        <v>1287</v>
      </c>
      <c r="D2268">
        <v>223.14449999999999</v>
      </c>
      <c r="E2268">
        <v>5.0460000000000003</v>
      </c>
      <c r="F2268" t="s">
        <v>18982</v>
      </c>
      <c r="G2268" t="s">
        <v>345</v>
      </c>
      <c r="H2268">
        <v>0</v>
      </c>
      <c r="I2268">
        <v>0</v>
      </c>
      <c r="J2268" t="s">
        <v>345</v>
      </c>
      <c r="K2268" t="s">
        <v>141</v>
      </c>
      <c r="L2268" t="s">
        <v>18988</v>
      </c>
    </row>
    <row r="2269" spans="1:12" x14ac:dyDescent="0.2">
      <c r="A2269" t="s">
        <v>15634</v>
      </c>
      <c r="B2269" t="s">
        <v>12324</v>
      </c>
      <c r="C2269">
        <v>682</v>
      </c>
      <c r="D2269">
        <v>180.10329999999999</v>
      </c>
      <c r="E2269">
        <v>1.012</v>
      </c>
      <c r="F2269" t="s">
        <v>15635</v>
      </c>
      <c r="G2269" t="s">
        <v>345</v>
      </c>
      <c r="H2269">
        <v>0</v>
      </c>
      <c r="I2269">
        <v>0</v>
      </c>
      <c r="J2269" t="s">
        <v>345</v>
      </c>
      <c r="K2269" t="s">
        <v>141</v>
      </c>
      <c r="L2269" t="s">
        <v>15641</v>
      </c>
    </row>
    <row r="2270" spans="1:12" x14ac:dyDescent="0.2">
      <c r="A2270" t="s">
        <v>10542</v>
      </c>
      <c r="B2270" t="s">
        <v>28</v>
      </c>
      <c r="C2270">
        <v>1940</v>
      </c>
      <c r="D2270">
        <v>340.10590000000002</v>
      </c>
      <c r="E2270">
        <v>15.368</v>
      </c>
      <c r="F2270" t="s">
        <v>10543</v>
      </c>
      <c r="G2270" t="s">
        <v>10114</v>
      </c>
      <c r="H2270" t="s">
        <v>3109</v>
      </c>
      <c r="I2270" t="s">
        <v>3110</v>
      </c>
      <c r="J2270" t="s">
        <v>1656</v>
      </c>
      <c r="K2270" t="s">
        <v>78</v>
      </c>
      <c r="L2270" t="s">
        <v>10550</v>
      </c>
    </row>
    <row r="2271" spans="1:12" x14ac:dyDescent="0.2">
      <c r="A2271" t="s">
        <v>7416</v>
      </c>
      <c r="B2271" t="s">
        <v>28</v>
      </c>
      <c r="C2271">
        <v>1413</v>
      </c>
      <c r="D2271">
        <v>257.01209999999998</v>
      </c>
      <c r="E2271">
        <v>3.2120000000000002</v>
      </c>
      <c r="F2271" t="s">
        <v>7417</v>
      </c>
      <c r="G2271" t="s">
        <v>5754</v>
      </c>
      <c r="H2271" t="s">
        <v>5754</v>
      </c>
      <c r="I2271" t="s">
        <v>3110</v>
      </c>
      <c r="J2271" t="s">
        <v>1656</v>
      </c>
      <c r="K2271" t="s">
        <v>78</v>
      </c>
      <c r="L2271" t="s">
        <v>7423</v>
      </c>
    </row>
    <row r="2272" spans="1:12" x14ac:dyDescent="0.2">
      <c r="A2272" t="s">
        <v>6116</v>
      </c>
      <c r="B2272" t="s">
        <v>28</v>
      </c>
      <c r="C2272">
        <v>1156</v>
      </c>
      <c r="D2272">
        <v>233.97030000000001</v>
      </c>
      <c r="E2272">
        <v>4.641</v>
      </c>
      <c r="F2272" t="s">
        <v>6117</v>
      </c>
      <c r="G2272" t="s">
        <v>6124</v>
      </c>
      <c r="H2272" t="s">
        <v>5754</v>
      </c>
      <c r="I2272" t="s">
        <v>3110</v>
      </c>
      <c r="J2272" t="s">
        <v>1656</v>
      </c>
      <c r="K2272" t="s">
        <v>78</v>
      </c>
      <c r="L2272" t="s">
        <v>6125</v>
      </c>
    </row>
    <row r="2273" spans="1:12" x14ac:dyDescent="0.2">
      <c r="A2273" t="s">
        <v>13540</v>
      </c>
      <c r="B2273" t="s">
        <v>12324</v>
      </c>
      <c r="C2273">
        <v>271</v>
      </c>
      <c r="D2273">
        <v>146.0607</v>
      </c>
      <c r="E2273">
        <v>4.6669999999999998</v>
      </c>
      <c r="F2273" t="s">
        <v>13545</v>
      </c>
      <c r="G2273" t="s">
        <v>13551</v>
      </c>
      <c r="H2273" t="s">
        <v>13551</v>
      </c>
      <c r="I2273" t="s">
        <v>433</v>
      </c>
      <c r="J2273" t="s">
        <v>432</v>
      </c>
      <c r="K2273" t="s">
        <v>141</v>
      </c>
      <c r="L2273" t="s">
        <v>13552</v>
      </c>
    </row>
    <row r="2274" spans="1:12" x14ac:dyDescent="0.2">
      <c r="A2274" t="s">
        <v>14518</v>
      </c>
      <c r="B2274" t="s">
        <v>12324</v>
      </c>
      <c r="C2274">
        <v>463</v>
      </c>
      <c r="D2274">
        <v>163.08619999999999</v>
      </c>
      <c r="E2274">
        <v>1.425</v>
      </c>
      <c r="F2274" t="s">
        <v>14519</v>
      </c>
      <c r="G2274" t="s">
        <v>13793</v>
      </c>
      <c r="H2274">
        <v>0</v>
      </c>
      <c r="I2274" t="s">
        <v>13793</v>
      </c>
      <c r="J2274" t="s">
        <v>345</v>
      </c>
      <c r="K2274" t="s">
        <v>141</v>
      </c>
      <c r="L2274" t="s">
        <v>14527</v>
      </c>
    </row>
    <row r="2275" spans="1:12" x14ac:dyDescent="0.2">
      <c r="A2275" t="s">
        <v>15381</v>
      </c>
      <c r="B2275" t="s">
        <v>12324</v>
      </c>
      <c r="C2275">
        <v>636</v>
      </c>
      <c r="D2275">
        <v>177.13900000000001</v>
      </c>
      <c r="E2275">
        <v>1.524</v>
      </c>
      <c r="F2275" t="s">
        <v>15382</v>
      </c>
      <c r="G2275" t="s">
        <v>3983</v>
      </c>
      <c r="H2275">
        <v>0</v>
      </c>
      <c r="I2275">
        <v>0</v>
      </c>
      <c r="J2275">
        <v>0</v>
      </c>
      <c r="K2275" t="s">
        <v>3983</v>
      </c>
      <c r="L2275" t="s">
        <v>15390</v>
      </c>
    </row>
    <row r="2276" spans="1:12" x14ac:dyDescent="0.2">
      <c r="A2276" t="s">
        <v>15503</v>
      </c>
      <c r="B2276" t="s">
        <v>12324</v>
      </c>
      <c r="C2276">
        <v>656</v>
      </c>
      <c r="D2276">
        <v>179.11859999999999</v>
      </c>
      <c r="E2276">
        <v>1.0760000000000001</v>
      </c>
      <c r="F2276" t="s">
        <v>15504</v>
      </c>
      <c r="G2276" t="s">
        <v>345</v>
      </c>
      <c r="H2276">
        <v>0</v>
      </c>
      <c r="I2276">
        <v>0</v>
      </c>
      <c r="J2276" t="s">
        <v>345</v>
      </c>
      <c r="K2276" t="s">
        <v>141</v>
      </c>
      <c r="L2276" t="s">
        <v>15511</v>
      </c>
    </row>
    <row r="2277" spans="1:12" x14ac:dyDescent="0.2">
      <c r="A2277" t="s">
        <v>14074</v>
      </c>
      <c r="B2277" t="s">
        <v>12324</v>
      </c>
      <c r="C2277">
        <v>366</v>
      </c>
      <c r="D2277">
        <v>153.1387</v>
      </c>
      <c r="E2277">
        <v>5.7869999999999999</v>
      </c>
      <c r="F2277" t="s">
        <v>14075</v>
      </c>
      <c r="G2277" t="s">
        <v>7856</v>
      </c>
      <c r="H2277" t="s">
        <v>7856</v>
      </c>
      <c r="I2277" t="s">
        <v>861</v>
      </c>
      <c r="J2277" t="s">
        <v>862</v>
      </c>
      <c r="K2277" t="s">
        <v>863</v>
      </c>
      <c r="L2277" t="s">
        <v>14080</v>
      </c>
    </row>
    <row r="2278" spans="1:12" x14ac:dyDescent="0.2">
      <c r="A2278" t="s">
        <v>13196</v>
      </c>
      <c r="B2278" t="s">
        <v>12324</v>
      </c>
      <c r="C2278">
        <v>204</v>
      </c>
      <c r="D2278">
        <v>137.10679999999999</v>
      </c>
      <c r="E2278">
        <v>5.4279999999999999</v>
      </c>
      <c r="F2278" t="s">
        <v>13197</v>
      </c>
      <c r="G2278" t="s">
        <v>7856</v>
      </c>
      <c r="H2278" t="s">
        <v>7856</v>
      </c>
      <c r="I2278" t="s">
        <v>861</v>
      </c>
      <c r="J2278" t="s">
        <v>862</v>
      </c>
      <c r="K2278" t="s">
        <v>863</v>
      </c>
      <c r="L2278" t="s">
        <v>13205</v>
      </c>
    </row>
    <row r="2279" spans="1:12" x14ac:dyDescent="0.2">
      <c r="A2279" t="s">
        <v>13593</v>
      </c>
      <c r="B2279" t="s">
        <v>12324</v>
      </c>
      <c r="C2279">
        <v>280</v>
      </c>
      <c r="D2279">
        <v>147.09190000000001</v>
      </c>
      <c r="E2279">
        <v>5.1779999999999999</v>
      </c>
      <c r="F2279" t="s">
        <v>13594</v>
      </c>
      <c r="G2279" t="s">
        <v>345</v>
      </c>
      <c r="H2279">
        <v>0</v>
      </c>
      <c r="I2279">
        <v>0</v>
      </c>
      <c r="J2279" t="s">
        <v>345</v>
      </c>
      <c r="K2279" t="s">
        <v>141</v>
      </c>
      <c r="L2279" t="s">
        <v>12642</v>
      </c>
    </row>
    <row r="2280" spans="1:12" x14ac:dyDescent="0.2">
      <c r="A2280" t="s">
        <v>12635</v>
      </c>
      <c r="B2280" t="s">
        <v>12324</v>
      </c>
      <c r="C2280">
        <v>87</v>
      </c>
      <c r="D2280">
        <v>120.0809</v>
      </c>
      <c r="E2280">
        <v>1.1479999999999999</v>
      </c>
      <c r="F2280" t="s">
        <v>12636</v>
      </c>
      <c r="G2280" t="s">
        <v>345</v>
      </c>
      <c r="H2280">
        <v>0</v>
      </c>
      <c r="I2280">
        <v>0</v>
      </c>
      <c r="J2280" t="s">
        <v>345</v>
      </c>
      <c r="K2280" t="s">
        <v>141</v>
      </c>
      <c r="L2280" t="s">
        <v>12642</v>
      </c>
    </row>
    <row r="2281" spans="1:12" x14ac:dyDescent="0.2">
      <c r="A2281" t="s">
        <v>14496</v>
      </c>
      <c r="B2281" t="s">
        <v>12324</v>
      </c>
      <c r="C2281">
        <v>457</v>
      </c>
      <c r="D2281">
        <v>162.10300000000001</v>
      </c>
      <c r="E2281">
        <v>1.9530000000000001</v>
      </c>
      <c r="F2281" t="s">
        <v>14497</v>
      </c>
      <c r="G2281" t="s">
        <v>345</v>
      </c>
      <c r="H2281">
        <v>0</v>
      </c>
      <c r="I2281">
        <v>0</v>
      </c>
      <c r="J2281" t="s">
        <v>345</v>
      </c>
      <c r="K2281" t="s">
        <v>141</v>
      </c>
      <c r="L2281" t="s">
        <v>12642</v>
      </c>
    </row>
    <row r="2282" spans="1:12" x14ac:dyDescent="0.2">
      <c r="A2282" t="s">
        <v>12361</v>
      </c>
      <c r="B2282" t="s">
        <v>12324</v>
      </c>
      <c r="C2282">
        <v>30</v>
      </c>
      <c r="D2282">
        <v>106.0651</v>
      </c>
      <c r="E2282">
        <v>1.151</v>
      </c>
      <c r="F2282" t="s">
        <v>12362</v>
      </c>
      <c r="G2282" t="s">
        <v>345</v>
      </c>
      <c r="H2282">
        <v>0</v>
      </c>
      <c r="I2282">
        <v>0</v>
      </c>
      <c r="J2282" t="s">
        <v>345</v>
      </c>
      <c r="K2282" t="s">
        <v>141</v>
      </c>
      <c r="L2282" t="s">
        <v>12368</v>
      </c>
    </row>
    <row r="2283" spans="1:12" x14ac:dyDescent="0.2">
      <c r="A2283" t="s">
        <v>12473</v>
      </c>
      <c r="B2283" t="s">
        <v>12324</v>
      </c>
      <c r="C2283">
        <v>53</v>
      </c>
      <c r="D2283">
        <v>111.0916</v>
      </c>
      <c r="E2283">
        <v>1.329</v>
      </c>
      <c r="F2283" t="s">
        <v>12474</v>
      </c>
      <c r="G2283" t="s">
        <v>7856</v>
      </c>
      <c r="H2283" t="s">
        <v>7856</v>
      </c>
      <c r="I2283" t="s">
        <v>861</v>
      </c>
      <c r="J2283" t="s">
        <v>862</v>
      </c>
      <c r="K2283" t="s">
        <v>863</v>
      </c>
      <c r="L2283" t="s">
        <v>12479</v>
      </c>
    </row>
    <row r="2284" spans="1:12" x14ac:dyDescent="0.2">
      <c r="A2284" t="s">
        <v>13724</v>
      </c>
      <c r="B2284" t="s">
        <v>12324</v>
      </c>
      <c r="C2284">
        <v>307</v>
      </c>
      <c r="D2284">
        <v>148.08779999999999</v>
      </c>
      <c r="E2284">
        <v>4.6440000000000001</v>
      </c>
      <c r="F2284" t="s">
        <v>13725</v>
      </c>
      <c r="G2284" t="s">
        <v>12421</v>
      </c>
      <c r="H2284">
        <v>0</v>
      </c>
      <c r="I2284" t="s">
        <v>12421</v>
      </c>
      <c r="J2284" t="s">
        <v>345</v>
      </c>
      <c r="K2284" t="s">
        <v>141</v>
      </c>
      <c r="L2284" t="s">
        <v>13730</v>
      </c>
    </row>
    <row r="2285" spans="1:12" x14ac:dyDescent="0.2">
      <c r="A2285" t="s">
        <v>12419</v>
      </c>
      <c r="B2285" t="s">
        <v>12324</v>
      </c>
      <c r="C2285">
        <v>36</v>
      </c>
      <c r="D2285">
        <v>109.07599999999999</v>
      </c>
      <c r="E2285">
        <v>1.0409999999999999</v>
      </c>
      <c r="F2285" t="s">
        <v>12420</v>
      </c>
      <c r="G2285" t="s">
        <v>12421</v>
      </c>
      <c r="H2285">
        <v>0</v>
      </c>
      <c r="I2285" t="s">
        <v>12421</v>
      </c>
      <c r="J2285" t="s">
        <v>345</v>
      </c>
      <c r="K2285" t="s">
        <v>141</v>
      </c>
      <c r="L2285" t="s">
        <v>12422</v>
      </c>
    </row>
    <row r="2286" spans="1:12" x14ac:dyDescent="0.2">
      <c r="A2286" t="s">
        <v>13206</v>
      </c>
      <c r="B2286" t="s">
        <v>12324</v>
      </c>
      <c r="C2286">
        <v>206</v>
      </c>
      <c r="D2286">
        <v>137.10759999999999</v>
      </c>
      <c r="E2286">
        <v>2.1909999999999998</v>
      </c>
      <c r="F2286" t="s">
        <v>13207</v>
      </c>
      <c r="G2286" t="s">
        <v>345</v>
      </c>
      <c r="H2286">
        <v>0</v>
      </c>
      <c r="I2286">
        <v>0</v>
      </c>
      <c r="J2286" t="s">
        <v>345</v>
      </c>
      <c r="K2286" t="s">
        <v>141</v>
      </c>
      <c r="L2286" t="s">
        <v>13213</v>
      </c>
    </row>
    <row r="2287" spans="1:12" x14ac:dyDescent="0.2">
      <c r="A2287" t="s">
        <v>14691</v>
      </c>
      <c r="B2287" t="s">
        <v>12324</v>
      </c>
      <c r="C2287">
        <v>499</v>
      </c>
      <c r="D2287">
        <v>165.1018</v>
      </c>
      <c r="E2287">
        <v>6.0389999999999997</v>
      </c>
      <c r="F2287" t="s">
        <v>14692</v>
      </c>
      <c r="G2287" t="s">
        <v>345</v>
      </c>
      <c r="H2287">
        <v>0</v>
      </c>
      <c r="I2287">
        <v>0</v>
      </c>
      <c r="J2287" t="s">
        <v>345</v>
      </c>
      <c r="K2287" t="s">
        <v>141</v>
      </c>
      <c r="L2287" t="s">
        <v>14699</v>
      </c>
    </row>
    <row r="2288" spans="1:12" x14ac:dyDescent="0.2">
      <c r="A2288" t="s">
        <v>14402</v>
      </c>
      <c r="B2288" t="s">
        <v>12324</v>
      </c>
      <c r="C2288">
        <v>437</v>
      </c>
      <c r="D2288">
        <v>161.10759999999999</v>
      </c>
      <c r="E2288">
        <v>6.2690000000000001</v>
      </c>
      <c r="F2288" t="s">
        <v>14403</v>
      </c>
      <c r="G2288" t="s">
        <v>95</v>
      </c>
      <c r="H2288">
        <v>0</v>
      </c>
      <c r="I2288">
        <v>0</v>
      </c>
      <c r="J2288" t="s">
        <v>95</v>
      </c>
      <c r="K2288" t="s">
        <v>94</v>
      </c>
      <c r="L2288" t="s">
        <v>14408</v>
      </c>
    </row>
    <row r="2289" spans="1:12" x14ac:dyDescent="0.2">
      <c r="A2289" t="s">
        <v>21152</v>
      </c>
      <c r="B2289" t="s">
        <v>12324</v>
      </c>
      <c r="C2289">
        <v>1702</v>
      </c>
      <c r="D2289">
        <v>265.14210000000003</v>
      </c>
      <c r="E2289">
        <v>11.326000000000001</v>
      </c>
      <c r="F2289" t="s">
        <v>21153</v>
      </c>
      <c r="G2289" t="s">
        <v>21160</v>
      </c>
      <c r="H2289">
        <v>0</v>
      </c>
      <c r="I2289" t="s">
        <v>21160</v>
      </c>
      <c r="J2289" t="s">
        <v>95</v>
      </c>
      <c r="K2289" t="s">
        <v>94</v>
      </c>
      <c r="L2289" t="s">
        <v>21161</v>
      </c>
    </row>
    <row r="2290" spans="1:12" x14ac:dyDescent="0.2">
      <c r="A2290" t="s">
        <v>16270</v>
      </c>
      <c r="B2290" t="s">
        <v>12324</v>
      </c>
      <c r="C2290">
        <v>793</v>
      </c>
      <c r="D2290">
        <v>187.12370000000001</v>
      </c>
      <c r="E2290">
        <v>7.8970000000000002</v>
      </c>
      <c r="F2290" t="s">
        <v>16271</v>
      </c>
      <c r="G2290" t="s">
        <v>94</v>
      </c>
      <c r="H2290">
        <v>0</v>
      </c>
      <c r="I2290">
        <v>0</v>
      </c>
      <c r="J2290">
        <v>0</v>
      </c>
      <c r="K2290" t="s">
        <v>94</v>
      </c>
      <c r="L2290" t="s">
        <v>16277</v>
      </c>
    </row>
    <row r="2291" spans="1:12" x14ac:dyDescent="0.2">
      <c r="A2291" t="s">
        <v>17383</v>
      </c>
      <c r="B2291" t="s">
        <v>12324</v>
      </c>
      <c r="C2291">
        <v>993</v>
      </c>
      <c r="D2291">
        <v>201.1395</v>
      </c>
      <c r="E2291">
        <v>9.3019999999999996</v>
      </c>
      <c r="F2291" t="s">
        <v>17384</v>
      </c>
      <c r="G2291" t="s">
        <v>94</v>
      </c>
      <c r="H2291">
        <v>0</v>
      </c>
      <c r="I2291">
        <v>0</v>
      </c>
      <c r="J2291">
        <v>0</v>
      </c>
      <c r="K2291" t="s">
        <v>94</v>
      </c>
      <c r="L2291" t="s">
        <v>16277</v>
      </c>
    </row>
    <row r="2292" spans="1:12" x14ac:dyDescent="0.2">
      <c r="A2292" t="s">
        <v>14284</v>
      </c>
      <c r="B2292" t="s">
        <v>12324</v>
      </c>
      <c r="C2292">
        <v>408</v>
      </c>
      <c r="D2292">
        <v>158.09719999999999</v>
      </c>
      <c r="E2292">
        <v>6.7190000000000003</v>
      </c>
      <c r="F2292" t="s">
        <v>14285</v>
      </c>
      <c r="G2292" t="s">
        <v>12790</v>
      </c>
      <c r="H2292">
        <v>0</v>
      </c>
      <c r="I2292" t="s">
        <v>12790</v>
      </c>
      <c r="J2292" t="s">
        <v>345</v>
      </c>
      <c r="K2292" t="s">
        <v>141</v>
      </c>
      <c r="L2292" t="s">
        <v>14290</v>
      </c>
    </row>
    <row r="2293" spans="1:12" x14ac:dyDescent="0.2">
      <c r="A2293" t="s">
        <v>14391</v>
      </c>
      <c r="B2293" t="s">
        <v>12324</v>
      </c>
      <c r="C2293">
        <v>435</v>
      </c>
      <c r="D2293">
        <v>161.10740000000001</v>
      </c>
      <c r="E2293">
        <v>8.1720000000000006</v>
      </c>
      <c r="F2293" t="s">
        <v>14392</v>
      </c>
      <c r="G2293" t="s">
        <v>94</v>
      </c>
      <c r="H2293">
        <v>0</v>
      </c>
      <c r="I2293">
        <v>0</v>
      </c>
      <c r="J2293">
        <v>0</v>
      </c>
      <c r="K2293" t="s">
        <v>94</v>
      </c>
      <c r="L2293" t="s">
        <v>14260</v>
      </c>
    </row>
    <row r="2294" spans="1:12" x14ac:dyDescent="0.2">
      <c r="A2294" t="s">
        <v>14802</v>
      </c>
      <c r="B2294" t="s">
        <v>12324</v>
      </c>
      <c r="C2294">
        <v>522</v>
      </c>
      <c r="D2294">
        <v>167.07210000000001</v>
      </c>
      <c r="E2294">
        <v>4.1950000000000003</v>
      </c>
      <c r="F2294" t="s">
        <v>14803</v>
      </c>
      <c r="G2294" t="s">
        <v>94</v>
      </c>
      <c r="H2294">
        <v>0</v>
      </c>
      <c r="I2294">
        <v>0</v>
      </c>
      <c r="J2294">
        <v>0</v>
      </c>
      <c r="K2294" t="s">
        <v>94</v>
      </c>
      <c r="L2294" t="s">
        <v>14260</v>
      </c>
    </row>
    <row r="2295" spans="1:12" x14ac:dyDescent="0.2">
      <c r="A2295" t="s">
        <v>14251</v>
      </c>
      <c r="B2295" t="s">
        <v>12324</v>
      </c>
      <c r="C2295">
        <v>399</v>
      </c>
      <c r="D2295">
        <v>157.07689999999999</v>
      </c>
      <c r="E2295">
        <v>5.2830000000000004</v>
      </c>
      <c r="F2295" t="s">
        <v>14252</v>
      </c>
      <c r="G2295" t="s">
        <v>94</v>
      </c>
      <c r="H2295">
        <v>0</v>
      </c>
      <c r="I2295">
        <v>0</v>
      </c>
      <c r="J2295">
        <v>0</v>
      </c>
      <c r="K2295" t="s">
        <v>94</v>
      </c>
      <c r="L2295" t="s">
        <v>14260</v>
      </c>
    </row>
    <row r="2296" spans="1:12" x14ac:dyDescent="0.2">
      <c r="A2296" t="s">
        <v>12425</v>
      </c>
      <c r="B2296" t="s">
        <v>12324</v>
      </c>
      <c r="C2296">
        <v>38</v>
      </c>
      <c r="D2296">
        <v>109.0761</v>
      </c>
      <c r="E2296">
        <v>1.448</v>
      </c>
      <c r="F2296" t="s">
        <v>12426</v>
      </c>
      <c r="G2296" t="s">
        <v>7856</v>
      </c>
      <c r="H2296" t="s">
        <v>7856</v>
      </c>
      <c r="I2296" t="s">
        <v>861</v>
      </c>
      <c r="J2296" t="s">
        <v>862</v>
      </c>
      <c r="K2296" t="s">
        <v>863</v>
      </c>
      <c r="L2296" t="s">
        <v>12427</v>
      </c>
    </row>
    <row r="2297" spans="1:12" x14ac:dyDescent="0.2">
      <c r="A2297" t="s">
        <v>16255</v>
      </c>
      <c r="B2297" t="s">
        <v>12324</v>
      </c>
      <c r="C2297">
        <v>791</v>
      </c>
      <c r="D2297">
        <v>187.1232</v>
      </c>
      <c r="E2297">
        <v>7.2450000000000001</v>
      </c>
      <c r="F2297" t="s">
        <v>16256</v>
      </c>
      <c r="G2297" t="s">
        <v>94</v>
      </c>
      <c r="H2297">
        <v>0</v>
      </c>
      <c r="I2297">
        <v>0</v>
      </c>
      <c r="J2297">
        <v>0</v>
      </c>
      <c r="K2297" t="s">
        <v>94</v>
      </c>
      <c r="L2297" t="s">
        <v>16262</v>
      </c>
    </row>
    <row r="2298" spans="1:12" x14ac:dyDescent="0.2">
      <c r="A2298" t="s">
        <v>20204</v>
      </c>
      <c r="B2298" t="s">
        <v>12324</v>
      </c>
      <c r="C2298">
        <v>1520</v>
      </c>
      <c r="D2298">
        <v>244.16640000000001</v>
      </c>
      <c r="E2298">
        <v>4.742</v>
      </c>
      <c r="F2298" t="s">
        <v>20205</v>
      </c>
      <c r="G2298" t="s">
        <v>345</v>
      </c>
      <c r="H2298">
        <v>0</v>
      </c>
      <c r="I2298">
        <v>0</v>
      </c>
      <c r="J2298" t="s">
        <v>345</v>
      </c>
      <c r="K2298" t="s">
        <v>141</v>
      </c>
      <c r="L2298" t="s">
        <v>13973</v>
      </c>
    </row>
    <row r="2299" spans="1:12" x14ac:dyDescent="0.2">
      <c r="A2299" t="s">
        <v>13966</v>
      </c>
      <c r="B2299" t="s">
        <v>12324</v>
      </c>
      <c r="C2299">
        <v>349</v>
      </c>
      <c r="D2299">
        <v>152.107</v>
      </c>
      <c r="E2299">
        <v>1.526</v>
      </c>
      <c r="F2299" t="s">
        <v>13967</v>
      </c>
      <c r="G2299" t="s">
        <v>345</v>
      </c>
      <c r="H2299">
        <v>0</v>
      </c>
      <c r="I2299">
        <v>0</v>
      </c>
      <c r="J2299" t="s">
        <v>345</v>
      </c>
      <c r="K2299" t="s">
        <v>141</v>
      </c>
      <c r="L2299" t="s">
        <v>13973</v>
      </c>
    </row>
    <row r="2300" spans="1:12" x14ac:dyDescent="0.2">
      <c r="A2300" t="s">
        <v>17406</v>
      </c>
      <c r="B2300" t="s">
        <v>12324</v>
      </c>
      <c r="C2300">
        <v>996</v>
      </c>
      <c r="D2300">
        <v>202.0874</v>
      </c>
      <c r="E2300">
        <v>2.448</v>
      </c>
      <c r="F2300" t="s">
        <v>17407</v>
      </c>
      <c r="G2300" t="s">
        <v>95</v>
      </c>
      <c r="H2300">
        <v>0</v>
      </c>
      <c r="I2300">
        <v>0</v>
      </c>
      <c r="J2300" t="s">
        <v>95</v>
      </c>
      <c r="K2300" t="s">
        <v>94</v>
      </c>
      <c r="L2300" t="s">
        <v>17413</v>
      </c>
    </row>
    <row r="2301" spans="1:12" x14ac:dyDescent="0.2">
      <c r="A2301" t="s">
        <v>15493</v>
      </c>
      <c r="B2301" t="s">
        <v>12324</v>
      </c>
      <c r="C2301">
        <v>657</v>
      </c>
      <c r="D2301">
        <v>179.11859999999999</v>
      </c>
      <c r="E2301">
        <v>0.79800000000000004</v>
      </c>
      <c r="F2301" t="s">
        <v>15494</v>
      </c>
      <c r="G2301" t="s">
        <v>13793</v>
      </c>
      <c r="H2301">
        <v>0</v>
      </c>
      <c r="I2301" t="s">
        <v>13793</v>
      </c>
      <c r="J2301" t="s">
        <v>345</v>
      </c>
      <c r="K2301" t="s">
        <v>141</v>
      </c>
      <c r="L2301" t="s">
        <v>15502</v>
      </c>
    </row>
    <row r="2302" spans="1:12" x14ac:dyDescent="0.2">
      <c r="A2302" t="s">
        <v>19598</v>
      </c>
      <c r="B2302" t="s">
        <v>12324</v>
      </c>
      <c r="C2302">
        <v>1417</v>
      </c>
      <c r="D2302">
        <v>234.1352</v>
      </c>
      <c r="E2302">
        <v>9.157</v>
      </c>
      <c r="F2302" t="s">
        <v>19599</v>
      </c>
      <c r="G2302" t="s">
        <v>345</v>
      </c>
      <c r="H2302">
        <v>0</v>
      </c>
      <c r="I2302">
        <v>0</v>
      </c>
      <c r="J2302" t="s">
        <v>345</v>
      </c>
      <c r="K2302" t="s">
        <v>141</v>
      </c>
      <c r="L2302" t="s">
        <v>19606</v>
      </c>
    </row>
    <row r="2303" spans="1:12" x14ac:dyDescent="0.2">
      <c r="A2303" t="s">
        <v>13880</v>
      </c>
      <c r="B2303" t="s">
        <v>12324</v>
      </c>
      <c r="C2303">
        <v>332</v>
      </c>
      <c r="D2303">
        <v>151.08690000000001</v>
      </c>
      <c r="E2303">
        <v>2.2149999999999999</v>
      </c>
      <c r="F2303" t="s">
        <v>13881</v>
      </c>
      <c r="G2303" t="s">
        <v>345</v>
      </c>
      <c r="H2303">
        <v>0</v>
      </c>
      <c r="I2303">
        <v>0</v>
      </c>
      <c r="J2303" t="s">
        <v>345</v>
      </c>
      <c r="K2303" t="s">
        <v>141</v>
      </c>
      <c r="L2303" t="s">
        <v>13886</v>
      </c>
    </row>
    <row r="2304" spans="1:12" x14ac:dyDescent="0.2">
      <c r="A2304" t="s">
        <v>13555</v>
      </c>
      <c r="B2304" t="s">
        <v>12324</v>
      </c>
      <c r="C2304">
        <v>273</v>
      </c>
      <c r="D2304">
        <v>146.0608</v>
      </c>
      <c r="E2304">
        <v>8.2889999999999997</v>
      </c>
      <c r="F2304" t="s">
        <v>13556</v>
      </c>
      <c r="G2304" t="s">
        <v>432</v>
      </c>
      <c r="H2304">
        <v>0</v>
      </c>
      <c r="I2304">
        <v>0</v>
      </c>
      <c r="J2304" t="s">
        <v>432</v>
      </c>
      <c r="K2304" t="s">
        <v>141</v>
      </c>
      <c r="L2304" t="s">
        <v>13562</v>
      </c>
    </row>
    <row r="2305" spans="1:12" x14ac:dyDescent="0.2">
      <c r="A2305" t="s">
        <v>15363</v>
      </c>
      <c r="B2305" t="s">
        <v>12324</v>
      </c>
      <c r="C2305">
        <v>633</v>
      </c>
      <c r="D2305">
        <v>177.1113</v>
      </c>
      <c r="E2305">
        <v>3.7370000000000001</v>
      </c>
      <c r="F2305" t="s">
        <v>15364</v>
      </c>
      <c r="G2305" t="s">
        <v>13793</v>
      </c>
      <c r="H2305">
        <v>0</v>
      </c>
      <c r="I2305" t="s">
        <v>13793</v>
      </c>
      <c r="J2305" t="s">
        <v>345</v>
      </c>
      <c r="K2305" t="s">
        <v>141</v>
      </c>
      <c r="L2305" t="s">
        <v>15370</v>
      </c>
    </row>
    <row r="2306" spans="1:12" x14ac:dyDescent="0.2">
      <c r="A2306" t="s">
        <v>17298</v>
      </c>
      <c r="B2306" t="s">
        <v>12324</v>
      </c>
      <c r="C2306">
        <v>972</v>
      </c>
      <c r="D2306">
        <v>200.14420000000001</v>
      </c>
      <c r="E2306">
        <v>12.907999999999999</v>
      </c>
      <c r="F2306" t="s">
        <v>17299</v>
      </c>
      <c r="G2306" t="s">
        <v>432</v>
      </c>
      <c r="H2306">
        <v>0</v>
      </c>
      <c r="I2306">
        <v>0</v>
      </c>
      <c r="J2306" t="s">
        <v>432</v>
      </c>
      <c r="K2306" t="s">
        <v>141</v>
      </c>
      <c r="L2306" t="s">
        <v>17306</v>
      </c>
    </row>
    <row r="2307" spans="1:12" x14ac:dyDescent="0.2">
      <c r="A2307" t="s">
        <v>15256</v>
      </c>
      <c r="B2307" t="s">
        <v>12324</v>
      </c>
      <c r="C2307">
        <v>614</v>
      </c>
      <c r="D2307">
        <v>175.12309999999999</v>
      </c>
      <c r="E2307">
        <v>7.1120000000000001</v>
      </c>
      <c r="F2307" t="s">
        <v>15257</v>
      </c>
      <c r="G2307" t="s">
        <v>7856</v>
      </c>
      <c r="H2307" t="s">
        <v>7856</v>
      </c>
      <c r="I2307" t="s">
        <v>861</v>
      </c>
      <c r="J2307" t="s">
        <v>862</v>
      </c>
      <c r="K2307" t="s">
        <v>863</v>
      </c>
      <c r="L2307" t="s">
        <v>15264</v>
      </c>
    </row>
    <row r="2308" spans="1:12" x14ac:dyDescent="0.2">
      <c r="A2308" t="s">
        <v>20211</v>
      </c>
      <c r="B2308" t="s">
        <v>12324</v>
      </c>
      <c r="C2308">
        <v>1521</v>
      </c>
      <c r="D2308">
        <v>244.2073</v>
      </c>
      <c r="E2308">
        <v>15.032</v>
      </c>
      <c r="F2308" t="s">
        <v>20212</v>
      </c>
      <c r="G2308" t="s">
        <v>95</v>
      </c>
      <c r="H2308">
        <v>0</v>
      </c>
      <c r="I2308">
        <v>0</v>
      </c>
      <c r="J2308" t="s">
        <v>95</v>
      </c>
      <c r="K2308" t="s">
        <v>94</v>
      </c>
      <c r="L2308" t="s">
        <v>20218</v>
      </c>
    </row>
    <row r="2309" spans="1:12" x14ac:dyDescent="0.2">
      <c r="A2309" t="s">
        <v>23048</v>
      </c>
      <c r="B2309" t="s">
        <v>12324</v>
      </c>
      <c r="C2309">
        <v>2076</v>
      </c>
      <c r="D2309">
        <v>315.13440000000003</v>
      </c>
      <c r="E2309">
        <v>1.0309999999999999</v>
      </c>
      <c r="F2309" t="s">
        <v>23049</v>
      </c>
      <c r="G2309" t="s">
        <v>700</v>
      </c>
      <c r="H2309">
        <v>0</v>
      </c>
      <c r="I2309" t="s">
        <v>700</v>
      </c>
      <c r="J2309" t="s">
        <v>358</v>
      </c>
      <c r="K2309" t="s">
        <v>94</v>
      </c>
      <c r="L2309" t="s">
        <v>23056</v>
      </c>
    </row>
    <row r="2310" spans="1:12" x14ac:dyDescent="0.2">
      <c r="A2310" t="s">
        <v>21604</v>
      </c>
      <c r="B2310" t="s">
        <v>12324</v>
      </c>
      <c r="C2310">
        <v>1805</v>
      </c>
      <c r="D2310">
        <v>275.21260000000001</v>
      </c>
      <c r="E2310">
        <v>15.491</v>
      </c>
      <c r="F2310" t="s">
        <v>21605</v>
      </c>
      <c r="G2310" t="s">
        <v>3983</v>
      </c>
      <c r="H2310">
        <v>0</v>
      </c>
      <c r="I2310">
        <v>0</v>
      </c>
      <c r="J2310">
        <v>0</v>
      </c>
      <c r="K2310" t="s">
        <v>3983</v>
      </c>
      <c r="L2310" t="s">
        <v>21613</v>
      </c>
    </row>
    <row r="2311" spans="1:12" x14ac:dyDescent="0.2">
      <c r="A2311" t="s">
        <v>14343</v>
      </c>
      <c r="B2311" t="s">
        <v>12324</v>
      </c>
      <c r="C2311">
        <v>425</v>
      </c>
      <c r="D2311">
        <v>160.07660000000001</v>
      </c>
      <c r="E2311">
        <v>4.6909999999999998</v>
      </c>
      <c r="F2311" t="s">
        <v>14344</v>
      </c>
      <c r="G2311" t="s">
        <v>10207</v>
      </c>
      <c r="H2311">
        <v>0</v>
      </c>
      <c r="I2311" t="s">
        <v>10207</v>
      </c>
      <c r="J2311" t="s">
        <v>2830</v>
      </c>
      <c r="K2311" t="s">
        <v>141</v>
      </c>
      <c r="L2311" t="s">
        <v>14350</v>
      </c>
    </row>
    <row r="2312" spans="1:12" x14ac:dyDescent="0.2">
      <c r="A2312" t="s">
        <v>15911</v>
      </c>
      <c r="B2312" t="s">
        <v>12324</v>
      </c>
      <c r="C2312">
        <v>726</v>
      </c>
      <c r="D2312">
        <v>183.09270000000001</v>
      </c>
      <c r="E2312">
        <v>8.5289999999999999</v>
      </c>
      <c r="F2312" t="s">
        <v>15917</v>
      </c>
      <c r="G2312" t="s">
        <v>3982</v>
      </c>
      <c r="H2312">
        <v>0</v>
      </c>
      <c r="I2312">
        <v>0</v>
      </c>
      <c r="J2312" t="s">
        <v>3982</v>
      </c>
      <c r="K2312" t="s">
        <v>3983</v>
      </c>
      <c r="L2312" t="s">
        <v>15923</v>
      </c>
    </row>
    <row r="2313" spans="1:12" x14ac:dyDescent="0.2">
      <c r="A2313" t="s">
        <v>17052</v>
      </c>
      <c r="B2313" t="s">
        <v>12324</v>
      </c>
      <c r="C2313">
        <v>920</v>
      </c>
      <c r="D2313">
        <v>197.1086</v>
      </c>
      <c r="E2313">
        <v>9.8859999999999992</v>
      </c>
      <c r="F2313" t="s">
        <v>17058</v>
      </c>
      <c r="G2313" t="s">
        <v>3982</v>
      </c>
      <c r="H2313">
        <v>0</v>
      </c>
      <c r="I2313">
        <v>0</v>
      </c>
      <c r="J2313" t="s">
        <v>3982</v>
      </c>
      <c r="K2313" t="s">
        <v>3983</v>
      </c>
      <c r="L2313" t="s">
        <v>15923</v>
      </c>
    </row>
    <row r="2314" spans="1:12" x14ac:dyDescent="0.2">
      <c r="A2314" t="s">
        <v>20786</v>
      </c>
      <c r="B2314" t="s">
        <v>12324</v>
      </c>
      <c r="C2314">
        <v>1639</v>
      </c>
      <c r="D2314">
        <v>257.101</v>
      </c>
      <c r="E2314">
        <v>6.5890000000000004</v>
      </c>
      <c r="F2314" t="s">
        <v>20787</v>
      </c>
      <c r="G2314" t="s">
        <v>10207</v>
      </c>
      <c r="H2314">
        <v>0</v>
      </c>
      <c r="I2314" t="s">
        <v>10207</v>
      </c>
      <c r="J2314" t="s">
        <v>2830</v>
      </c>
      <c r="K2314" t="s">
        <v>141</v>
      </c>
      <c r="L2314" t="s">
        <v>20794</v>
      </c>
    </row>
    <row r="2315" spans="1:12" x14ac:dyDescent="0.2">
      <c r="A2315" t="s">
        <v>14226</v>
      </c>
      <c r="B2315" t="s">
        <v>12324</v>
      </c>
      <c r="C2315">
        <v>395</v>
      </c>
      <c r="D2315">
        <v>156.06649999999999</v>
      </c>
      <c r="E2315">
        <v>2.0760000000000001</v>
      </c>
      <c r="F2315" t="s">
        <v>14227</v>
      </c>
      <c r="G2315" t="s">
        <v>14233</v>
      </c>
      <c r="H2315" t="s">
        <v>14233</v>
      </c>
      <c r="I2315" t="s">
        <v>14234</v>
      </c>
      <c r="J2315" t="s">
        <v>2830</v>
      </c>
      <c r="K2315" t="s">
        <v>141</v>
      </c>
      <c r="L2315" t="s">
        <v>14235</v>
      </c>
    </row>
    <row r="2316" spans="1:12" x14ac:dyDescent="0.2">
      <c r="A2316" t="s">
        <v>17526</v>
      </c>
      <c r="B2316" t="s">
        <v>12324</v>
      </c>
      <c r="C2316">
        <v>1015</v>
      </c>
      <c r="D2316">
        <v>205.07159999999999</v>
      </c>
      <c r="E2316">
        <v>1.2689999999999999</v>
      </c>
      <c r="F2316" t="s">
        <v>17527</v>
      </c>
      <c r="G2316" t="s">
        <v>10207</v>
      </c>
      <c r="H2316">
        <v>0</v>
      </c>
      <c r="I2316" t="s">
        <v>10207</v>
      </c>
      <c r="J2316" t="s">
        <v>2830</v>
      </c>
      <c r="K2316" t="s">
        <v>141</v>
      </c>
      <c r="L2316" t="s">
        <v>17532</v>
      </c>
    </row>
    <row r="2317" spans="1:12" x14ac:dyDescent="0.2">
      <c r="A2317" t="s">
        <v>14956</v>
      </c>
      <c r="B2317" t="s">
        <v>12324</v>
      </c>
      <c r="C2317">
        <v>549</v>
      </c>
      <c r="D2317">
        <v>169.07689999999999</v>
      </c>
      <c r="E2317">
        <v>7.4530000000000003</v>
      </c>
      <c r="F2317" t="s">
        <v>14962</v>
      </c>
      <c r="G2317" t="s">
        <v>14234</v>
      </c>
      <c r="H2317">
        <v>0</v>
      </c>
      <c r="I2317" t="s">
        <v>14234</v>
      </c>
      <c r="J2317" t="s">
        <v>2830</v>
      </c>
      <c r="K2317" t="s">
        <v>141</v>
      </c>
      <c r="L2317" t="s">
        <v>14967</v>
      </c>
    </row>
    <row r="2318" spans="1:12" x14ac:dyDescent="0.2">
      <c r="A2318" t="s">
        <v>14973</v>
      </c>
      <c r="B2318" t="s">
        <v>12324</v>
      </c>
      <c r="C2318">
        <v>554</v>
      </c>
      <c r="D2318">
        <v>169.0864</v>
      </c>
      <c r="E2318">
        <v>6.4550000000000001</v>
      </c>
      <c r="F2318" t="s">
        <v>14974</v>
      </c>
      <c r="G2318" t="s">
        <v>14234</v>
      </c>
      <c r="H2318">
        <v>0</v>
      </c>
      <c r="I2318" t="s">
        <v>14234</v>
      </c>
      <c r="J2318" t="s">
        <v>2830</v>
      </c>
      <c r="K2318" t="s">
        <v>141</v>
      </c>
      <c r="L2318" t="s">
        <v>14967</v>
      </c>
    </row>
    <row r="2319" spans="1:12" x14ac:dyDescent="0.2">
      <c r="A2319" t="s">
        <v>17612</v>
      </c>
      <c r="B2319" t="s">
        <v>12324</v>
      </c>
      <c r="C2319">
        <v>1033</v>
      </c>
      <c r="D2319">
        <v>206.1292</v>
      </c>
      <c r="E2319">
        <v>1.383</v>
      </c>
      <c r="F2319" t="s">
        <v>17613</v>
      </c>
      <c r="G2319" t="s">
        <v>13793</v>
      </c>
      <c r="H2319">
        <v>0</v>
      </c>
      <c r="I2319" t="s">
        <v>13793</v>
      </c>
      <c r="J2319" t="s">
        <v>345</v>
      </c>
      <c r="K2319" t="s">
        <v>141</v>
      </c>
      <c r="L2319" t="s">
        <v>17619</v>
      </c>
    </row>
    <row r="2320" spans="1:12" x14ac:dyDescent="0.2">
      <c r="A2320" t="s">
        <v>17170</v>
      </c>
      <c r="B2320" t="s">
        <v>12324</v>
      </c>
      <c r="C2320">
        <v>949</v>
      </c>
      <c r="D2320">
        <v>199.0857</v>
      </c>
      <c r="E2320">
        <v>1.7809999999999999</v>
      </c>
      <c r="F2320" t="s">
        <v>17171</v>
      </c>
      <c r="G2320" t="s">
        <v>13793</v>
      </c>
      <c r="H2320">
        <v>0</v>
      </c>
      <c r="I2320" t="s">
        <v>13793</v>
      </c>
      <c r="J2320" t="s">
        <v>345</v>
      </c>
      <c r="K2320" t="s">
        <v>141</v>
      </c>
      <c r="L2320" t="s">
        <v>17178</v>
      </c>
    </row>
    <row r="2321" spans="1:12" x14ac:dyDescent="0.2">
      <c r="A2321" t="s">
        <v>17333</v>
      </c>
      <c r="B2321" t="s">
        <v>12324</v>
      </c>
      <c r="C2321">
        <v>979</v>
      </c>
      <c r="D2321">
        <v>201.0779</v>
      </c>
      <c r="E2321">
        <v>3.6869999999999998</v>
      </c>
      <c r="F2321" t="s">
        <v>17334</v>
      </c>
      <c r="G2321" t="s">
        <v>13793</v>
      </c>
      <c r="H2321">
        <v>0</v>
      </c>
      <c r="I2321" t="s">
        <v>13793</v>
      </c>
      <c r="J2321" t="s">
        <v>345</v>
      </c>
      <c r="K2321" t="s">
        <v>141</v>
      </c>
      <c r="L2321" t="s">
        <v>17341</v>
      </c>
    </row>
    <row r="2322" spans="1:12" x14ac:dyDescent="0.2">
      <c r="A2322" t="s">
        <v>14531</v>
      </c>
      <c r="B2322" t="s">
        <v>12324</v>
      </c>
      <c r="C2322">
        <v>466</v>
      </c>
      <c r="D2322">
        <v>163.1233</v>
      </c>
      <c r="E2322">
        <v>1.927</v>
      </c>
      <c r="F2322" t="s">
        <v>14532</v>
      </c>
      <c r="G2322" t="s">
        <v>13793</v>
      </c>
      <c r="H2322">
        <v>0</v>
      </c>
      <c r="I2322" t="s">
        <v>13793</v>
      </c>
      <c r="J2322" t="s">
        <v>345</v>
      </c>
      <c r="K2322" t="s">
        <v>141</v>
      </c>
      <c r="L2322" t="s">
        <v>14540</v>
      </c>
    </row>
    <row r="2323" spans="1:12" x14ac:dyDescent="0.2">
      <c r="A2323" t="s">
        <v>14544</v>
      </c>
      <c r="B2323" t="s">
        <v>12324</v>
      </c>
      <c r="C2323">
        <v>468</v>
      </c>
      <c r="D2323">
        <v>163.126</v>
      </c>
      <c r="E2323">
        <v>1.149</v>
      </c>
      <c r="F2323" t="s">
        <v>14548</v>
      </c>
      <c r="G2323" t="s">
        <v>13793</v>
      </c>
      <c r="H2323">
        <v>0</v>
      </c>
      <c r="I2323" t="s">
        <v>13793</v>
      </c>
      <c r="J2323" t="s">
        <v>345</v>
      </c>
      <c r="K2323" t="s">
        <v>141</v>
      </c>
      <c r="L2323" t="s">
        <v>14540</v>
      </c>
    </row>
    <row r="2324" spans="1:12" x14ac:dyDescent="0.2">
      <c r="A2324" t="s">
        <v>14541</v>
      </c>
      <c r="B2324" t="s">
        <v>12324</v>
      </c>
      <c r="C2324">
        <v>467</v>
      </c>
      <c r="D2324">
        <v>163.1234</v>
      </c>
      <c r="E2324">
        <v>1.657</v>
      </c>
      <c r="F2324" t="s">
        <v>14542</v>
      </c>
      <c r="G2324" t="s">
        <v>3983</v>
      </c>
      <c r="H2324">
        <v>0</v>
      </c>
      <c r="I2324">
        <v>0</v>
      </c>
      <c r="J2324">
        <v>0</v>
      </c>
      <c r="K2324" t="s">
        <v>3983</v>
      </c>
      <c r="L2324" t="s">
        <v>14543</v>
      </c>
    </row>
    <row r="2325" spans="1:12" x14ac:dyDescent="0.2">
      <c r="A2325" t="s">
        <v>14528</v>
      </c>
      <c r="B2325" t="s">
        <v>12324</v>
      </c>
      <c r="C2325">
        <v>465</v>
      </c>
      <c r="D2325">
        <v>163.08690000000001</v>
      </c>
      <c r="E2325">
        <v>1.0049999999999999</v>
      </c>
      <c r="F2325" t="s">
        <v>14529</v>
      </c>
      <c r="G2325" t="s">
        <v>345</v>
      </c>
      <c r="H2325">
        <v>0</v>
      </c>
      <c r="I2325">
        <v>0</v>
      </c>
      <c r="J2325" t="s">
        <v>345</v>
      </c>
      <c r="K2325" t="s">
        <v>141</v>
      </c>
      <c r="L2325" t="s">
        <v>14530</v>
      </c>
    </row>
    <row r="2326" spans="1:12" x14ac:dyDescent="0.2">
      <c r="A2326" t="s">
        <v>13789</v>
      </c>
      <c r="B2326" t="s">
        <v>12324</v>
      </c>
      <c r="C2326">
        <v>316</v>
      </c>
      <c r="D2326">
        <v>149.10759999999999</v>
      </c>
      <c r="E2326">
        <v>1.0009999999999999</v>
      </c>
      <c r="F2326" t="s">
        <v>13794</v>
      </c>
      <c r="G2326" t="s">
        <v>13793</v>
      </c>
      <c r="H2326">
        <v>0</v>
      </c>
      <c r="I2326" t="s">
        <v>13793</v>
      </c>
      <c r="J2326" t="s">
        <v>345</v>
      </c>
      <c r="K2326" t="s">
        <v>141</v>
      </c>
      <c r="L2326" t="s">
        <v>13795</v>
      </c>
    </row>
    <row r="2327" spans="1:12" x14ac:dyDescent="0.2">
      <c r="A2327" t="s">
        <v>17219</v>
      </c>
      <c r="B2327" t="s">
        <v>12324</v>
      </c>
      <c r="C2327">
        <v>958</v>
      </c>
      <c r="D2327">
        <v>199.09809999999999</v>
      </c>
      <c r="E2327">
        <v>5.4109999999999996</v>
      </c>
      <c r="F2327" t="s">
        <v>17220</v>
      </c>
      <c r="G2327" t="s">
        <v>95</v>
      </c>
      <c r="H2327">
        <v>0</v>
      </c>
      <c r="I2327">
        <v>0</v>
      </c>
      <c r="J2327" t="s">
        <v>95</v>
      </c>
      <c r="K2327" t="s">
        <v>94</v>
      </c>
      <c r="L2327" t="s">
        <v>17226</v>
      </c>
    </row>
    <row r="2328" spans="1:12" x14ac:dyDescent="0.2">
      <c r="A2328" t="s">
        <v>7700</v>
      </c>
      <c r="B2328" t="s">
        <v>28</v>
      </c>
      <c r="C2328">
        <v>1457</v>
      </c>
      <c r="D2328">
        <v>265.07380000000001</v>
      </c>
      <c r="E2328">
        <v>6.1429999999999998</v>
      </c>
      <c r="F2328" t="s">
        <v>7701</v>
      </c>
      <c r="G2328" t="s">
        <v>94</v>
      </c>
      <c r="H2328">
        <v>0</v>
      </c>
      <c r="I2328">
        <v>0</v>
      </c>
      <c r="J2328">
        <v>0</v>
      </c>
      <c r="K2328" t="s">
        <v>94</v>
      </c>
      <c r="L2328" t="s">
        <v>7706</v>
      </c>
    </row>
    <row r="2329" spans="1:12" x14ac:dyDescent="0.2">
      <c r="A2329" t="s">
        <v>11784</v>
      </c>
      <c r="B2329" t="s">
        <v>28</v>
      </c>
      <c r="C2329">
        <v>2131</v>
      </c>
      <c r="D2329">
        <v>411.04930000000002</v>
      </c>
      <c r="E2329">
        <v>4.8140000000000001</v>
      </c>
      <c r="F2329" t="s">
        <v>11785</v>
      </c>
      <c r="G2329" t="s">
        <v>11792</v>
      </c>
      <c r="H2329">
        <v>0</v>
      </c>
      <c r="I2329" t="s">
        <v>11792</v>
      </c>
      <c r="J2329" t="s">
        <v>11793</v>
      </c>
      <c r="K2329" t="s">
        <v>3454</v>
      </c>
      <c r="L2329" t="s">
        <v>11794</v>
      </c>
    </row>
    <row r="2330" spans="1:12" x14ac:dyDescent="0.2">
      <c r="A2330" t="s">
        <v>9433</v>
      </c>
      <c r="B2330" t="s">
        <v>28</v>
      </c>
      <c r="C2330">
        <v>1743</v>
      </c>
      <c r="D2330">
        <v>303.14359999999999</v>
      </c>
      <c r="E2330">
        <v>13.646000000000001</v>
      </c>
      <c r="F2330" t="s">
        <v>9434</v>
      </c>
      <c r="G2330" t="s">
        <v>1199</v>
      </c>
      <c r="H2330">
        <v>0</v>
      </c>
      <c r="I2330">
        <v>0</v>
      </c>
      <c r="J2330" t="s">
        <v>1199</v>
      </c>
      <c r="K2330" t="s">
        <v>141</v>
      </c>
      <c r="L2330" t="s">
        <v>9441</v>
      </c>
    </row>
    <row r="2331" spans="1:12" x14ac:dyDescent="0.2">
      <c r="A2331" t="s">
        <v>3445</v>
      </c>
      <c r="B2331" t="s">
        <v>28</v>
      </c>
      <c r="C2331">
        <v>687</v>
      </c>
      <c r="D2331">
        <v>196.0719</v>
      </c>
      <c r="E2331">
        <v>11.708</v>
      </c>
      <c r="F2331" t="s">
        <v>3446</v>
      </c>
      <c r="G2331" t="s">
        <v>3452</v>
      </c>
      <c r="H2331">
        <v>0</v>
      </c>
      <c r="I2331" t="s">
        <v>3452</v>
      </c>
      <c r="J2331" t="s">
        <v>3453</v>
      </c>
      <c r="K2331" t="s">
        <v>3454</v>
      </c>
      <c r="L2331" t="s">
        <v>3455</v>
      </c>
    </row>
    <row r="2332" spans="1:12" x14ac:dyDescent="0.2">
      <c r="A2332" t="s">
        <v>4533</v>
      </c>
      <c r="B2332" t="s">
        <v>28</v>
      </c>
      <c r="C2332">
        <v>881</v>
      </c>
      <c r="D2332">
        <v>210.0874</v>
      </c>
      <c r="E2332">
        <v>13.957000000000001</v>
      </c>
      <c r="F2332" t="s">
        <v>4534</v>
      </c>
      <c r="G2332" t="s">
        <v>4542</v>
      </c>
      <c r="H2332">
        <v>0</v>
      </c>
      <c r="I2332" t="s">
        <v>4542</v>
      </c>
      <c r="J2332" t="s">
        <v>3453</v>
      </c>
      <c r="K2332" t="s">
        <v>3454</v>
      </c>
      <c r="L2332" t="s">
        <v>4543</v>
      </c>
    </row>
    <row r="2333" spans="1:12" x14ac:dyDescent="0.2">
      <c r="A2333" t="s">
        <v>11469</v>
      </c>
      <c r="B2333" t="s">
        <v>28</v>
      </c>
      <c r="C2333">
        <v>2089</v>
      </c>
      <c r="D2333">
        <v>381.15870000000001</v>
      </c>
      <c r="E2333">
        <v>15.621</v>
      </c>
      <c r="F2333" t="s">
        <v>11470</v>
      </c>
      <c r="G2333" t="s">
        <v>1164</v>
      </c>
      <c r="H2333">
        <v>0</v>
      </c>
      <c r="I2333" t="s">
        <v>1164</v>
      </c>
      <c r="J2333" t="s">
        <v>1165</v>
      </c>
      <c r="K2333" t="s">
        <v>141</v>
      </c>
      <c r="L2333" t="s">
        <v>11476</v>
      </c>
    </row>
    <row r="2334" spans="1:12" x14ac:dyDescent="0.2">
      <c r="A2334" t="s">
        <v>10856</v>
      </c>
      <c r="B2334" t="s">
        <v>28</v>
      </c>
      <c r="C2334">
        <v>1988</v>
      </c>
      <c r="D2334">
        <v>354.08569999999997</v>
      </c>
      <c r="E2334">
        <v>13.173</v>
      </c>
      <c r="F2334" t="s">
        <v>10857</v>
      </c>
      <c r="G2334" t="s">
        <v>208</v>
      </c>
      <c r="H2334" t="s">
        <v>209</v>
      </c>
      <c r="I2334" t="s">
        <v>157</v>
      </c>
      <c r="J2334" t="s">
        <v>158</v>
      </c>
      <c r="K2334" t="s">
        <v>159</v>
      </c>
      <c r="L2334" t="s">
        <v>10864</v>
      </c>
    </row>
    <row r="2335" spans="1:12" x14ac:dyDescent="0.2">
      <c r="A2335" t="s">
        <v>23726</v>
      </c>
      <c r="B2335" t="s">
        <v>12324</v>
      </c>
      <c r="C2335">
        <v>2228</v>
      </c>
      <c r="D2335">
        <v>344.2099</v>
      </c>
      <c r="E2335">
        <v>6.444</v>
      </c>
      <c r="F2335" t="s">
        <v>23727</v>
      </c>
      <c r="G2335" t="s">
        <v>11163</v>
      </c>
      <c r="H2335" t="s">
        <v>9112</v>
      </c>
      <c r="I2335" t="s">
        <v>861</v>
      </c>
      <c r="J2335" t="s">
        <v>862</v>
      </c>
      <c r="K2335" t="s">
        <v>863</v>
      </c>
      <c r="L2335" t="s">
        <v>23733</v>
      </c>
    </row>
    <row r="2336" spans="1:12" x14ac:dyDescent="0.2">
      <c r="A2336" t="s">
        <v>11486</v>
      </c>
      <c r="B2336" t="s">
        <v>28</v>
      </c>
      <c r="C2336">
        <v>2091</v>
      </c>
      <c r="D2336">
        <v>382.15249999999997</v>
      </c>
      <c r="E2336">
        <v>15.897</v>
      </c>
      <c r="F2336" t="s">
        <v>11487</v>
      </c>
      <c r="G2336" t="s">
        <v>11163</v>
      </c>
      <c r="H2336" t="s">
        <v>9112</v>
      </c>
      <c r="I2336" t="s">
        <v>861</v>
      </c>
      <c r="J2336" t="s">
        <v>862</v>
      </c>
      <c r="K2336" t="s">
        <v>863</v>
      </c>
      <c r="L2336" t="s">
        <v>11493</v>
      </c>
    </row>
    <row r="2337" spans="1:12" x14ac:dyDescent="0.2">
      <c r="A2337" t="s">
        <v>12008</v>
      </c>
      <c r="B2337" t="s">
        <v>28</v>
      </c>
      <c r="C2337">
        <v>2167</v>
      </c>
      <c r="D2337">
        <v>453.01159999999999</v>
      </c>
      <c r="E2337">
        <v>7.5359999999999996</v>
      </c>
      <c r="F2337" t="s">
        <v>12009</v>
      </c>
      <c r="G2337" t="s">
        <v>12016</v>
      </c>
      <c r="H2337" t="s">
        <v>12017</v>
      </c>
      <c r="I2337" t="s">
        <v>11792</v>
      </c>
      <c r="J2337" t="s">
        <v>11793</v>
      </c>
      <c r="K2337" t="s">
        <v>3454</v>
      </c>
      <c r="L2337" t="s">
        <v>12018</v>
      </c>
    </row>
    <row r="2338" spans="1:12" x14ac:dyDescent="0.2">
      <c r="A2338" t="s">
        <v>6806</v>
      </c>
      <c r="B2338" t="s">
        <v>28</v>
      </c>
      <c r="C2338">
        <v>1298</v>
      </c>
      <c r="D2338">
        <v>245.13849999999999</v>
      </c>
      <c r="E2338">
        <v>13.097</v>
      </c>
      <c r="F2338" t="s">
        <v>6807</v>
      </c>
      <c r="G2338" t="s">
        <v>4433</v>
      </c>
      <c r="H2338" t="s">
        <v>4433</v>
      </c>
      <c r="I2338" t="s">
        <v>1198</v>
      </c>
      <c r="J2338" t="s">
        <v>1199</v>
      </c>
      <c r="K2338" t="s">
        <v>141</v>
      </c>
      <c r="L2338" t="s">
        <v>6815</v>
      </c>
    </row>
    <row r="2339" spans="1:12" x14ac:dyDescent="0.2">
      <c r="A2339" t="s">
        <v>2363</v>
      </c>
      <c r="B2339" t="s">
        <v>28</v>
      </c>
      <c r="C2339">
        <v>492</v>
      </c>
      <c r="D2339">
        <v>183.10149999999999</v>
      </c>
      <c r="E2339">
        <v>15.845000000000001</v>
      </c>
      <c r="F2339" t="s">
        <v>2364</v>
      </c>
      <c r="G2339" t="s">
        <v>2371</v>
      </c>
      <c r="H2339" t="s">
        <v>2372</v>
      </c>
      <c r="I2339" t="s">
        <v>1362</v>
      </c>
      <c r="J2339" t="s">
        <v>140</v>
      </c>
      <c r="K2339" t="s">
        <v>141</v>
      </c>
      <c r="L2339" t="s">
        <v>2373</v>
      </c>
    </row>
    <row r="2340" spans="1:12" x14ac:dyDescent="0.2">
      <c r="A2340" t="s">
        <v>7458</v>
      </c>
      <c r="B2340" t="s">
        <v>28</v>
      </c>
      <c r="C2340">
        <v>1418</v>
      </c>
      <c r="D2340">
        <v>257.13810000000001</v>
      </c>
      <c r="E2340">
        <v>13.643000000000001</v>
      </c>
      <c r="F2340" t="s">
        <v>7459</v>
      </c>
      <c r="G2340" t="s">
        <v>1196</v>
      </c>
      <c r="H2340" t="s">
        <v>1197</v>
      </c>
      <c r="I2340" t="s">
        <v>1198</v>
      </c>
      <c r="J2340" t="s">
        <v>1199</v>
      </c>
      <c r="K2340" t="s">
        <v>141</v>
      </c>
      <c r="L2340" t="s">
        <v>6899</v>
      </c>
    </row>
    <row r="2341" spans="1:12" x14ac:dyDescent="0.2">
      <c r="A2341" t="s">
        <v>6892</v>
      </c>
      <c r="B2341" t="s">
        <v>28</v>
      </c>
      <c r="C2341">
        <v>1315</v>
      </c>
      <c r="D2341">
        <v>247.1181</v>
      </c>
      <c r="E2341">
        <v>8.7200000000000006</v>
      </c>
      <c r="F2341" t="s">
        <v>6893</v>
      </c>
      <c r="G2341" t="s">
        <v>1196</v>
      </c>
      <c r="H2341" t="s">
        <v>1197</v>
      </c>
      <c r="I2341" t="s">
        <v>1198</v>
      </c>
      <c r="J2341" t="s">
        <v>1199</v>
      </c>
      <c r="K2341" t="s">
        <v>141</v>
      </c>
      <c r="L2341" t="s">
        <v>6899</v>
      </c>
    </row>
    <row r="2342" spans="1:12" x14ac:dyDescent="0.2">
      <c r="A2342" t="s">
        <v>10219</v>
      </c>
      <c r="B2342" t="s">
        <v>28</v>
      </c>
      <c r="C2342">
        <v>1889</v>
      </c>
      <c r="D2342">
        <v>326.05470000000003</v>
      </c>
      <c r="E2342">
        <v>5.04</v>
      </c>
      <c r="F2342" t="s">
        <v>10220</v>
      </c>
      <c r="G2342" t="s">
        <v>1198</v>
      </c>
      <c r="H2342">
        <v>0</v>
      </c>
      <c r="I2342" t="s">
        <v>1198</v>
      </c>
      <c r="J2342" t="s">
        <v>1199</v>
      </c>
      <c r="K2342" t="s">
        <v>141</v>
      </c>
      <c r="L2342" t="s">
        <v>10221</v>
      </c>
    </row>
    <row r="2343" spans="1:12" x14ac:dyDescent="0.2">
      <c r="A2343" t="s">
        <v>10651</v>
      </c>
      <c r="B2343" t="s">
        <v>28</v>
      </c>
      <c r="C2343">
        <v>1957</v>
      </c>
      <c r="D2343">
        <v>344.06420000000003</v>
      </c>
      <c r="E2343">
        <v>2.238</v>
      </c>
      <c r="F2343" t="s">
        <v>10652</v>
      </c>
      <c r="G2343" t="s">
        <v>1198</v>
      </c>
      <c r="H2343">
        <v>0</v>
      </c>
      <c r="I2343" t="s">
        <v>1198</v>
      </c>
      <c r="J2343" t="s">
        <v>1199</v>
      </c>
      <c r="K2343" t="s">
        <v>141</v>
      </c>
      <c r="L2343" t="s">
        <v>10656</v>
      </c>
    </row>
    <row r="2344" spans="1:12" x14ac:dyDescent="0.2">
      <c r="A2344" t="s">
        <v>9877</v>
      </c>
      <c r="B2344" t="s">
        <v>28</v>
      </c>
      <c r="C2344">
        <v>1828</v>
      </c>
      <c r="D2344">
        <v>312.0754</v>
      </c>
      <c r="E2344">
        <v>13.436</v>
      </c>
      <c r="F2344" t="s">
        <v>9878</v>
      </c>
      <c r="G2344" t="s">
        <v>1329</v>
      </c>
      <c r="H2344" t="s">
        <v>1329</v>
      </c>
      <c r="I2344" t="s">
        <v>1198</v>
      </c>
      <c r="J2344" t="s">
        <v>1199</v>
      </c>
      <c r="K2344" t="s">
        <v>141</v>
      </c>
      <c r="L2344" t="s">
        <v>9879</v>
      </c>
    </row>
    <row r="2345" spans="1:12" x14ac:dyDescent="0.2">
      <c r="A2345" t="s">
        <v>8754</v>
      </c>
      <c r="B2345" t="s">
        <v>28</v>
      </c>
      <c r="C2345">
        <v>1631</v>
      </c>
      <c r="D2345">
        <v>285.17020000000002</v>
      </c>
      <c r="E2345">
        <v>14.558999999999999</v>
      </c>
      <c r="F2345" t="s">
        <v>8755</v>
      </c>
      <c r="G2345" t="s">
        <v>1329</v>
      </c>
      <c r="H2345" t="s">
        <v>1329</v>
      </c>
      <c r="I2345" t="s">
        <v>1198</v>
      </c>
      <c r="J2345" t="s">
        <v>1199</v>
      </c>
      <c r="K2345" t="s">
        <v>141</v>
      </c>
      <c r="L2345" t="s">
        <v>8761</v>
      </c>
    </row>
    <row r="2346" spans="1:12" x14ac:dyDescent="0.2">
      <c r="A2346" t="s">
        <v>1322</v>
      </c>
      <c r="B2346" t="s">
        <v>28</v>
      </c>
      <c r="C2346">
        <v>286</v>
      </c>
      <c r="D2346">
        <v>165.05439999999999</v>
      </c>
      <c r="E2346">
        <v>8.7680000000000007</v>
      </c>
      <c r="F2346" t="s">
        <v>1323</v>
      </c>
      <c r="G2346" t="s">
        <v>1329</v>
      </c>
      <c r="H2346" t="s">
        <v>1329</v>
      </c>
      <c r="I2346" t="s">
        <v>1198</v>
      </c>
      <c r="J2346" t="s">
        <v>1199</v>
      </c>
      <c r="K2346" t="s">
        <v>141</v>
      </c>
      <c r="L2346" t="s">
        <v>1330</v>
      </c>
    </row>
    <row r="2347" spans="1:12" x14ac:dyDescent="0.2">
      <c r="A2347" t="s">
        <v>8233</v>
      </c>
      <c r="B2347" t="s">
        <v>28</v>
      </c>
      <c r="C2347">
        <v>1554</v>
      </c>
      <c r="D2347">
        <v>275.14850000000001</v>
      </c>
      <c r="E2347">
        <v>12.962</v>
      </c>
      <c r="F2347" t="s">
        <v>8234</v>
      </c>
      <c r="G2347" t="s">
        <v>1329</v>
      </c>
      <c r="H2347" t="s">
        <v>1329</v>
      </c>
      <c r="I2347" t="s">
        <v>1198</v>
      </c>
      <c r="J2347" t="s">
        <v>1199</v>
      </c>
      <c r="K2347" t="s">
        <v>141</v>
      </c>
      <c r="L2347" t="s">
        <v>8240</v>
      </c>
    </row>
    <row r="2348" spans="1:12" x14ac:dyDescent="0.2">
      <c r="A2348" t="s">
        <v>10617</v>
      </c>
      <c r="B2348" t="s">
        <v>28</v>
      </c>
      <c r="C2348">
        <v>1951</v>
      </c>
      <c r="D2348">
        <v>342.12209999999999</v>
      </c>
      <c r="E2348">
        <v>14.284000000000001</v>
      </c>
      <c r="F2348" t="s">
        <v>10618</v>
      </c>
      <c r="G2348" t="s">
        <v>1198</v>
      </c>
      <c r="H2348">
        <v>0</v>
      </c>
      <c r="I2348" t="s">
        <v>1198</v>
      </c>
      <c r="J2348" t="s">
        <v>1199</v>
      </c>
      <c r="K2348" t="s">
        <v>141</v>
      </c>
      <c r="L2348" t="s">
        <v>10626</v>
      </c>
    </row>
    <row r="2349" spans="1:12" x14ac:dyDescent="0.2">
      <c r="A2349" t="s">
        <v>2860</v>
      </c>
      <c r="B2349" t="s">
        <v>28</v>
      </c>
      <c r="C2349">
        <v>579</v>
      </c>
      <c r="D2349">
        <v>190.09889999999999</v>
      </c>
      <c r="E2349">
        <v>18.768999999999998</v>
      </c>
      <c r="F2349" t="s">
        <v>2861</v>
      </c>
      <c r="G2349" t="s">
        <v>2868</v>
      </c>
      <c r="H2349">
        <v>0</v>
      </c>
      <c r="I2349" t="s">
        <v>2868</v>
      </c>
      <c r="J2349" t="s">
        <v>1669</v>
      </c>
      <c r="K2349" t="s">
        <v>94</v>
      </c>
      <c r="L2349" t="s">
        <v>2869</v>
      </c>
    </row>
    <row r="2350" spans="1:12" x14ac:dyDescent="0.2">
      <c r="A2350" t="s">
        <v>10882</v>
      </c>
      <c r="B2350" t="s">
        <v>28</v>
      </c>
      <c r="C2350">
        <v>1990</v>
      </c>
      <c r="D2350">
        <v>354.08640000000003</v>
      </c>
      <c r="E2350">
        <v>14.282</v>
      </c>
      <c r="F2350" t="s">
        <v>10883</v>
      </c>
      <c r="G2350" t="s">
        <v>4433</v>
      </c>
      <c r="H2350" t="s">
        <v>4433</v>
      </c>
      <c r="I2350" t="s">
        <v>1198</v>
      </c>
      <c r="J2350" t="s">
        <v>1199</v>
      </c>
      <c r="K2350" t="s">
        <v>141</v>
      </c>
      <c r="L2350" t="s">
        <v>10888</v>
      </c>
    </row>
    <row r="2351" spans="1:12" x14ac:dyDescent="0.2">
      <c r="A2351" t="s">
        <v>3961</v>
      </c>
      <c r="B2351" t="s">
        <v>28</v>
      </c>
      <c r="C2351">
        <v>787</v>
      </c>
      <c r="D2351">
        <v>206.0454</v>
      </c>
      <c r="E2351">
        <v>15.659000000000001</v>
      </c>
      <c r="F2351" t="s">
        <v>3962</v>
      </c>
      <c r="G2351" t="s">
        <v>3964</v>
      </c>
      <c r="H2351" t="s">
        <v>1197</v>
      </c>
      <c r="I2351" t="s">
        <v>1198</v>
      </c>
      <c r="J2351" t="s">
        <v>1199</v>
      </c>
      <c r="K2351" t="s">
        <v>141</v>
      </c>
      <c r="L2351" t="s">
        <v>3965</v>
      </c>
    </row>
    <row r="2352" spans="1:12" x14ac:dyDescent="0.2">
      <c r="A2352" t="s">
        <v>5125</v>
      </c>
      <c r="B2352" t="s">
        <v>28</v>
      </c>
      <c r="C2352">
        <v>984</v>
      </c>
      <c r="D2352">
        <v>220.0607</v>
      </c>
      <c r="E2352">
        <v>16.899999999999999</v>
      </c>
      <c r="F2352" t="s">
        <v>5126</v>
      </c>
      <c r="G2352" t="s">
        <v>1163</v>
      </c>
      <c r="H2352" t="s">
        <v>1163</v>
      </c>
      <c r="I2352" t="s">
        <v>1164</v>
      </c>
      <c r="J2352" t="s">
        <v>1165</v>
      </c>
      <c r="K2352" t="s">
        <v>141</v>
      </c>
      <c r="L2352" t="s">
        <v>5132</v>
      </c>
    </row>
    <row r="2353" spans="1:12" x14ac:dyDescent="0.2">
      <c r="A2353" t="s">
        <v>10116</v>
      </c>
      <c r="B2353" t="s">
        <v>28</v>
      </c>
      <c r="C2353">
        <v>1872</v>
      </c>
      <c r="D2353">
        <v>323.149</v>
      </c>
      <c r="E2353">
        <v>14.852</v>
      </c>
      <c r="F2353" t="s">
        <v>10117</v>
      </c>
      <c r="G2353" t="s">
        <v>4433</v>
      </c>
      <c r="H2353" t="s">
        <v>4433</v>
      </c>
      <c r="I2353" t="s">
        <v>1198</v>
      </c>
      <c r="J2353" t="s">
        <v>1199</v>
      </c>
      <c r="K2353" t="s">
        <v>141</v>
      </c>
      <c r="L2353" t="s">
        <v>10124</v>
      </c>
    </row>
    <row r="2354" spans="1:12" x14ac:dyDescent="0.2">
      <c r="A2354" t="s">
        <v>9657</v>
      </c>
      <c r="B2354" t="s">
        <v>28</v>
      </c>
      <c r="C2354">
        <v>1786</v>
      </c>
      <c r="D2354">
        <v>309.17009999999999</v>
      </c>
      <c r="E2354">
        <v>16.562000000000001</v>
      </c>
      <c r="F2354" t="s">
        <v>9658</v>
      </c>
      <c r="G2354" t="s">
        <v>4433</v>
      </c>
      <c r="H2354" t="s">
        <v>4433</v>
      </c>
      <c r="I2354" t="s">
        <v>1198</v>
      </c>
      <c r="J2354" t="s">
        <v>1199</v>
      </c>
      <c r="K2354" t="s">
        <v>141</v>
      </c>
      <c r="L2354" t="s">
        <v>9665</v>
      </c>
    </row>
    <row r="2355" spans="1:12" x14ac:dyDescent="0.2">
      <c r="A2355" t="s">
        <v>10013</v>
      </c>
      <c r="B2355" t="s">
        <v>28</v>
      </c>
      <c r="C2355">
        <v>1851</v>
      </c>
      <c r="D2355">
        <v>315.18020000000001</v>
      </c>
      <c r="E2355">
        <v>15.941000000000001</v>
      </c>
      <c r="F2355" t="s">
        <v>10014</v>
      </c>
      <c r="G2355" t="s">
        <v>4433</v>
      </c>
      <c r="H2355" t="s">
        <v>4433</v>
      </c>
      <c r="I2355" t="s">
        <v>1198</v>
      </c>
      <c r="J2355" t="s">
        <v>1199</v>
      </c>
      <c r="K2355" t="s">
        <v>141</v>
      </c>
      <c r="L2355" t="s">
        <v>10020</v>
      </c>
    </row>
    <row r="2356" spans="1:12" x14ac:dyDescent="0.2">
      <c r="A2356" t="s">
        <v>8647</v>
      </c>
      <c r="B2356" t="s">
        <v>28</v>
      </c>
      <c r="C2356">
        <v>1615</v>
      </c>
      <c r="D2356">
        <v>283.1902</v>
      </c>
      <c r="E2356">
        <v>16.356999999999999</v>
      </c>
      <c r="F2356" t="s">
        <v>8648</v>
      </c>
      <c r="G2356" t="s">
        <v>4433</v>
      </c>
      <c r="H2356" t="s">
        <v>4433</v>
      </c>
      <c r="I2356" t="s">
        <v>1198</v>
      </c>
      <c r="J2356" t="s">
        <v>1199</v>
      </c>
      <c r="K2356" t="s">
        <v>141</v>
      </c>
      <c r="L2356" t="s">
        <v>8654</v>
      </c>
    </row>
    <row r="2357" spans="1:12" x14ac:dyDescent="0.2">
      <c r="A2357" t="s">
        <v>6104</v>
      </c>
      <c r="B2357" t="s">
        <v>28</v>
      </c>
      <c r="C2357">
        <v>1153</v>
      </c>
      <c r="D2357">
        <v>233.1018</v>
      </c>
      <c r="E2357">
        <v>6.5990000000000002</v>
      </c>
      <c r="F2357" t="s">
        <v>6105</v>
      </c>
      <c r="G2357" t="s">
        <v>4433</v>
      </c>
      <c r="H2357" t="s">
        <v>4433</v>
      </c>
      <c r="I2357" t="s">
        <v>1198</v>
      </c>
      <c r="J2357" t="s">
        <v>1199</v>
      </c>
      <c r="K2357" t="s">
        <v>141</v>
      </c>
      <c r="L2357" t="s">
        <v>6111</v>
      </c>
    </row>
    <row r="2358" spans="1:12" x14ac:dyDescent="0.2">
      <c r="A2358" t="s">
        <v>4426</v>
      </c>
      <c r="B2358" t="s">
        <v>28</v>
      </c>
      <c r="C2358">
        <v>862</v>
      </c>
      <c r="D2358">
        <v>210.03980000000001</v>
      </c>
      <c r="E2358">
        <v>14.095000000000001</v>
      </c>
      <c r="F2358" t="s">
        <v>4427</v>
      </c>
      <c r="G2358" t="s">
        <v>4433</v>
      </c>
      <c r="H2358" t="s">
        <v>4433</v>
      </c>
      <c r="I2358" t="s">
        <v>1198</v>
      </c>
      <c r="J2358" t="s">
        <v>1199</v>
      </c>
      <c r="K2358" t="s">
        <v>141</v>
      </c>
      <c r="L2358" t="s">
        <v>4434</v>
      </c>
    </row>
    <row r="2359" spans="1:12" x14ac:dyDescent="0.2">
      <c r="A2359" t="s">
        <v>5268</v>
      </c>
      <c r="B2359" t="s">
        <v>28</v>
      </c>
      <c r="C2359">
        <v>1004</v>
      </c>
      <c r="D2359">
        <v>222.04</v>
      </c>
      <c r="E2359">
        <v>13.057</v>
      </c>
      <c r="F2359" t="s">
        <v>5269</v>
      </c>
      <c r="G2359" t="s">
        <v>4433</v>
      </c>
      <c r="H2359" t="s">
        <v>4433</v>
      </c>
      <c r="I2359" t="s">
        <v>1198</v>
      </c>
      <c r="J2359" t="s">
        <v>1199</v>
      </c>
      <c r="K2359" t="s">
        <v>141</v>
      </c>
      <c r="L2359" t="s">
        <v>5271</v>
      </c>
    </row>
    <row r="2360" spans="1:12" x14ac:dyDescent="0.2">
      <c r="A2360" t="s">
        <v>5272</v>
      </c>
      <c r="B2360" t="s">
        <v>28</v>
      </c>
      <c r="C2360">
        <v>1005</v>
      </c>
      <c r="D2360">
        <v>222.0401</v>
      </c>
      <c r="E2360">
        <v>13.727</v>
      </c>
      <c r="F2360" t="s">
        <v>5273</v>
      </c>
      <c r="G2360" t="s">
        <v>4433</v>
      </c>
      <c r="H2360" t="s">
        <v>4433</v>
      </c>
      <c r="I2360" t="s">
        <v>1198</v>
      </c>
      <c r="J2360" t="s">
        <v>1199</v>
      </c>
      <c r="K2360" t="s">
        <v>141</v>
      </c>
      <c r="L2360" t="s">
        <v>5274</v>
      </c>
    </row>
    <row r="2361" spans="1:12" x14ac:dyDescent="0.2">
      <c r="A2361" t="s">
        <v>3958</v>
      </c>
      <c r="B2361" t="s">
        <v>28</v>
      </c>
      <c r="C2361">
        <v>786</v>
      </c>
      <c r="D2361">
        <v>206.0453</v>
      </c>
      <c r="E2361">
        <v>12.486000000000001</v>
      </c>
      <c r="F2361" t="s">
        <v>3959</v>
      </c>
      <c r="G2361" t="s">
        <v>3496</v>
      </c>
      <c r="H2361" t="s">
        <v>2372</v>
      </c>
      <c r="I2361" t="s">
        <v>1362</v>
      </c>
      <c r="J2361" t="s">
        <v>140</v>
      </c>
      <c r="K2361" t="s">
        <v>141</v>
      </c>
      <c r="L2361" t="s">
        <v>3960</v>
      </c>
    </row>
    <row r="2362" spans="1:12" x14ac:dyDescent="0.2">
      <c r="A2362" t="s">
        <v>9799</v>
      </c>
      <c r="B2362" t="s">
        <v>28</v>
      </c>
      <c r="C2362">
        <v>1815</v>
      </c>
      <c r="D2362">
        <v>312.03739999999999</v>
      </c>
      <c r="E2362">
        <v>4.6310000000000002</v>
      </c>
      <c r="F2362" t="s">
        <v>9800</v>
      </c>
      <c r="G2362" t="s">
        <v>9808</v>
      </c>
      <c r="H2362">
        <v>0</v>
      </c>
      <c r="I2362" t="s">
        <v>9808</v>
      </c>
      <c r="J2362" t="s">
        <v>9809</v>
      </c>
      <c r="K2362" t="s">
        <v>3454</v>
      </c>
      <c r="L2362" t="s">
        <v>9810</v>
      </c>
    </row>
    <row r="2363" spans="1:12" x14ac:dyDescent="0.2">
      <c r="A2363" t="s">
        <v>10182</v>
      </c>
      <c r="B2363" t="s">
        <v>28</v>
      </c>
      <c r="C2363">
        <v>1884</v>
      </c>
      <c r="D2363">
        <v>326.05419999999998</v>
      </c>
      <c r="E2363">
        <v>9.2789999999999999</v>
      </c>
      <c r="F2363" t="s">
        <v>10183</v>
      </c>
      <c r="G2363" t="s">
        <v>1199</v>
      </c>
      <c r="H2363">
        <v>0</v>
      </c>
      <c r="I2363">
        <v>0</v>
      </c>
      <c r="J2363" t="s">
        <v>1199</v>
      </c>
      <c r="K2363" t="s">
        <v>141</v>
      </c>
      <c r="L2363" t="s">
        <v>10189</v>
      </c>
    </row>
    <row r="2364" spans="1:12" x14ac:dyDescent="0.2">
      <c r="A2364" t="s">
        <v>3060</v>
      </c>
      <c r="B2364" t="s">
        <v>28</v>
      </c>
      <c r="C2364">
        <v>617</v>
      </c>
      <c r="D2364">
        <v>193.04990000000001</v>
      </c>
      <c r="E2364">
        <v>8.5730000000000004</v>
      </c>
      <c r="F2364" t="s">
        <v>3061</v>
      </c>
      <c r="G2364" t="s">
        <v>1199</v>
      </c>
      <c r="H2364">
        <v>0</v>
      </c>
      <c r="I2364">
        <v>0</v>
      </c>
      <c r="J2364" t="s">
        <v>1199</v>
      </c>
      <c r="K2364" t="s">
        <v>141</v>
      </c>
      <c r="L2364" t="s">
        <v>3068</v>
      </c>
    </row>
    <row r="2365" spans="1:12" x14ac:dyDescent="0.2">
      <c r="A2365" t="s">
        <v>5148</v>
      </c>
      <c r="B2365" t="s">
        <v>28</v>
      </c>
      <c r="C2365">
        <v>989</v>
      </c>
      <c r="D2365">
        <v>220.14609999999999</v>
      </c>
      <c r="E2365">
        <v>16.826000000000001</v>
      </c>
      <c r="F2365" t="s">
        <v>5149</v>
      </c>
      <c r="G2365" t="s">
        <v>3635</v>
      </c>
      <c r="H2365" t="s">
        <v>3635</v>
      </c>
      <c r="I2365" t="s">
        <v>2736</v>
      </c>
      <c r="J2365" t="s">
        <v>2737</v>
      </c>
      <c r="K2365" t="s">
        <v>141</v>
      </c>
      <c r="L2365" t="s">
        <v>5156</v>
      </c>
    </row>
    <row r="2366" spans="1:12" x14ac:dyDescent="0.2">
      <c r="A2366" t="s">
        <v>5901</v>
      </c>
      <c r="B2366" t="s">
        <v>28</v>
      </c>
      <c r="C2366">
        <v>1118</v>
      </c>
      <c r="D2366">
        <v>228.1593</v>
      </c>
      <c r="E2366">
        <v>14.105</v>
      </c>
      <c r="F2366" t="s">
        <v>5902</v>
      </c>
      <c r="G2366" t="s">
        <v>1329</v>
      </c>
      <c r="H2366" t="s">
        <v>1329</v>
      </c>
      <c r="I2366" t="s">
        <v>1198</v>
      </c>
      <c r="J2366" t="s">
        <v>1199</v>
      </c>
      <c r="K2366" t="s">
        <v>141</v>
      </c>
      <c r="L2366" t="s">
        <v>5904</v>
      </c>
    </row>
    <row r="2367" spans="1:12" x14ac:dyDescent="0.2">
      <c r="A2367" t="s">
        <v>1189</v>
      </c>
      <c r="B2367" t="s">
        <v>28</v>
      </c>
      <c r="C2367">
        <v>265</v>
      </c>
      <c r="D2367">
        <v>163.03909999999999</v>
      </c>
      <c r="E2367">
        <v>9.0310000000000006</v>
      </c>
      <c r="F2367" t="s">
        <v>1190</v>
      </c>
      <c r="G2367" t="s">
        <v>1196</v>
      </c>
      <c r="H2367" t="s">
        <v>1197</v>
      </c>
      <c r="I2367" t="s">
        <v>1198</v>
      </c>
      <c r="J2367" t="s">
        <v>1199</v>
      </c>
      <c r="K2367" t="s">
        <v>141</v>
      </c>
      <c r="L2367" t="s">
        <v>1200</v>
      </c>
    </row>
    <row r="2368" spans="1:12" x14ac:dyDescent="0.2">
      <c r="A2368" t="s">
        <v>8911</v>
      </c>
      <c r="B2368" t="s">
        <v>28</v>
      </c>
      <c r="C2368">
        <v>1654</v>
      </c>
      <c r="D2368">
        <v>289.16419999999999</v>
      </c>
      <c r="E2368">
        <v>14.068</v>
      </c>
      <c r="F2368" t="s">
        <v>8912</v>
      </c>
      <c r="G2368" t="s">
        <v>1196</v>
      </c>
      <c r="H2368" t="s">
        <v>1197</v>
      </c>
      <c r="I2368" t="s">
        <v>1198</v>
      </c>
      <c r="J2368" t="s">
        <v>1199</v>
      </c>
      <c r="K2368" t="s">
        <v>141</v>
      </c>
      <c r="L2368" t="s">
        <v>8919</v>
      </c>
    </row>
    <row r="2369" spans="1:12" x14ac:dyDescent="0.2">
      <c r="A2369" t="s">
        <v>11955</v>
      </c>
      <c r="B2369" t="s">
        <v>28</v>
      </c>
      <c r="C2369">
        <v>2158</v>
      </c>
      <c r="D2369">
        <v>440.19540000000001</v>
      </c>
      <c r="E2369">
        <v>17.954000000000001</v>
      </c>
      <c r="F2369" t="s">
        <v>11956</v>
      </c>
      <c r="G2369" t="s">
        <v>9809</v>
      </c>
      <c r="H2369">
        <v>0</v>
      </c>
      <c r="I2369">
        <v>0</v>
      </c>
      <c r="J2369" t="s">
        <v>9809</v>
      </c>
      <c r="K2369" t="s">
        <v>3454</v>
      </c>
      <c r="L2369" t="s">
        <v>11958</v>
      </c>
    </row>
    <row r="2370" spans="1:12" x14ac:dyDescent="0.2">
      <c r="A2370" t="s">
        <v>10496</v>
      </c>
      <c r="B2370" t="s">
        <v>28</v>
      </c>
      <c r="C2370">
        <v>1932</v>
      </c>
      <c r="D2370">
        <v>338.06599999999997</v>
      </c>
      <c r="E2370">
        <v>16.062000000000001</v>
      </c>
      <c r="F2370" t="s">
        <v>10497</v>
      </c>
      <c r="G2370" t="s">
        <v>1329</v>
      </c>
      <c r="H2370" t="s">
        <v>1329</v>
      </c>
      <c r="I2370" t="s">
        <v>1198</v>
      </c>
      <c r="J2370" t="s">
        <v>1199</v>
      </c>
      <c r="K2370" t="s">
        <v>141</v>
      </c>
      <c r="L2370" t="s">
        <v>10505</v>
      </c>
    </row>
    <row r="2371" spans="1:12" x14ac:dyDescent="0.2">
      <c r="A2371" t="s">
        <v>7986</v>
      </c>
      <c r="B2371" t="s">
        <v>28</v>
      </c>
      <c r="C2371">
        <v>1514</v>
      </c>
      <c r="D2371">
        <v>270.06400000000002</v>
      </c>
      <c r="E2371">
        <v>13.656000000000001</v>
      </c>
      <c r="F2371" t="s">
        <v>7987</v>
      </c>
      <c r="G2371" t="s">
        <v>1198</v>
      </c>
      <c r="H2371">
        <v>0</v>
      </c>
      <c r="I2371" t="s">
        <v>1198</v>
      </c>
      <c r="J2371" t="s">
        <v>1199</v>
      </c>
      <c r="K2371" t="s">
        <v>141</v>
      </c>
      <c r="L2371" t="s">
        <v>7994</v>
      </c>
    </row>
    <row r="2372" spans="1:12" x14ac:dyDescent="0.2">
      <c r="A2372" t="s">
        <v>8976</v>
      </c>
      <c r="B2372" t="s">
        <v>28</v>
      </c>
      <c r="C2372">
        <v>1667</v>
      </c>
      <c r="D2372">
        <v>293.13819999999998</v>
      </c>
      <c r="E2372">
        <v>18.562000000000001</v>
      </c>
      <c r="F2372" t="s">
        <v>8977</v>
      </c>
      <c r="G2372" t="s">
        <v>1329</v>
      </c>
      <c r="H2372" t="s">
        <v>1329</v>
      </c>
      <c r="I2372" t="s">
        <v>1198</v>
      </c>
      <c r="J2372" t="s">
        <v>1199</v>
      </c>
      <c r="K2372" t="s">
        <v>141</v>
      </c>
      <c r="L2372" t="s">
        <v>8984</v>
      </c>
    </row>
    <row r="2373" spans="1:12" x14ac:dyDescent="0.2">
      <c r="A2373" t="s">
        <v>6037</v>
      </c>
      <c r="B2373" t="s">
        <v>28</v>
      </c>
      <c r="C2373">
        <v>1142</v>
      </c>
      <c r="D2373">
        <v>232.02449999999999</v>
      </c>
      <c r="E2373">
        <v>13.356999999999999</v>
      </c>
      <c r="F2373" t="s">
        <v>6038</v>
      </c>
      <c r="G2373" t="s">
        <v>1198</v>
      </c>
      <c r="H2373">
        <v>0</v>
      </c>
      <c r="I2373" t="s">
        <v>1198</v>
      </c>
      <c r="J2373" t="s">
        <v>1199</v>
      </c>
      <c r="K2373" t="s">
        <v>141</v>
      </c>
      <c r="L2373" t="s">
        <v>6040</v>
      </c>
    </row>
    <row r="2374" spans="1:12" x14ac:dyDescent="0.2">
      <c r="A2374" t="s">
        <v>6028</v>
      </c>
      <c r="B2374" t="s">
        <v>28</v>
      </c>
      <c r="C2374">
        <v>1141</v>
      </c>
      <c r="D2374">
        <v>232.02440000000001</v>
      </c>
      <c r="E2374">
        <v>13.938000000000001</v>
      </c>
      <c r="F2374" t="s">
        <v>6029</v>
      </c>
      <c r="G2374" t="s">
        <v>1198</v>
      </c>
      <c r="H2374">
        <v>0</v>
      </c>
      <c r="I2374" t="s">
        <v>1198</v>
      </c>
      <c r="J2374" t="s">
        <v>1199</v>
      </c>
      <c r="K2374" t="s">
        <v>141</v>
      </c>
      <c r="L2374" t="s">
        <v>6036</v>
      </c>
    </row>
    <row r="2375" spans="1:12" x14ac:dyDescent="0.2">
      <c r="A2375" t="s">
        <v>10303</v>
      </c>
      <c r="B2375" t="s">
        <v>28</v>
      </c>
      <c r="C2375">
        <v>1901</v>
      </c>
      <c r="D2375">
        <v>328.21210000000002</v>
      </c>
      <c r="E2375">
        <v>17.683</v>
      </c>
      <c r="F2375" t="s">
        <v>10304</v>
      </c>
      <c r="G2375" t="s">
        <v>1329</v>
      </c>
      <c r="H2375" t="s">
        <v>1329</v>
      </c>
      <c r="I2375" t="s">
        <v>1198</v>
      </c>
      <c r="J2375" t="s">
        <v>1199</v>
      </c>
      <c r="K2375" t="s">
        <v>141</v>
      </c>
      <c r="L2375" t="s">
        <v>10306</v>
      </c>
    </row>
    <row r="2376" spans="1:12" x14ac:dyDescent="0.2">
      <c r="A2376" t="s">
        <v>6856</v>
      </c>
      <c r="B2376" t="s">
        <v>28</v>
      </c>
      <c r="C2376">
        <v>1306</v>
      </c>
      <c r="D2376">
        <v>247.0351</v>
      </c>
      <c r="E2376">
        <v>16.855</v>
      </c>
      <c r="F2376" t="s">
        <v>6857</v>
      </c>
      <c r="G2376" t="s">
        <v>1198</v>
      </c>
      <c r="H2376">
        <v>0</v>
      </c>
      <c r="I2376" t="s">
        <v>1198</v>
      </c>
      <c r="J2376" t="s">
        <v>1199</v>
      </c>
      <c r="K2376" t="s">
        <v>141</v>
      </c>
      <c r="L2376" t="s">
        <v>6858</v>
      </c>
    </row>
    <row r="2377" spans="1:12" x14ac:dyDescent="0.2">
      <c r="A2377" t="s">
        <v>12038</v>
      </c>
      <c r="B2377" t="s">
        <v>28</v>
      </c>
      <c r="C2377">
        <v>2173</v>
      </c>
      <c r="D2377">
        <v>465.14359999999999</v>
      </c>
      <c r="E2377">
        <v>13.308</v>
      </c>
      <c r="F2377" t="s">
        <v>12039</v>
      </c>
      <c r="G2377" t="s">
        <v>12046</v>
      </c>
      <c r="H2377" t="s">
        <v>1329</v>
      </c>
      <c r="I2377" t="s">
        <v>1198</v>
      </c>
      <c r="J2377" t="s">
        <v>1199</v>
      </c>
      <c r="K2377" t="s">
        <v>141</v>
      </c>
      <c r="L2377" t="s">
        <v>12047</v>
      </c>
    </row>
    <row r="2378" spans="1:12" x14ac:dyDescent="0.2">
      <c r="A2378" t="s">
        <v>11671</v>
      </c>
      <c r="B2378" t="s">
        <v>28</v>
      </c>
      <c r="C2378">
        <v>2116</v>
      </c>
      <c r="D2378">
        <v>397.15260000000001</v>
      </c>
      <c r="E2378">
        <v>14.009</v>
      </c>
      <c r="F2378" t="s">
        <v>11672</v>
      </c>
      <c r="G2378" t="s">
        <v>1329</v>
      </c>
      <c r="H2378" t="s">
        <v>1329</v>
      </c>
      <c r="I2378" t="s">
        <v>1198</v>
      </c>
      <c r="J2378" t="s">
        <v>1199</v>
      </c>
      <c r="K2378" t="s">
        <v>141</v>
      </c>
      <c r="L2378" t="s">
        <v>11679</v>
      </c>
    </row>
    <row r="2379" spans="1:12" x14ac:dyDescent="0.2">
      <c r="A2379" t="s">
        <v>10459</v>
      </c>
      <c r="B2379" t="s">
        <v>28</v>
      </c>
      <c r="C2379">
        <v>1927</v>
      </c>
      <c r="D2379">
        <v>335.22210000000001</v>
      </c>
      <c r="E2379">
        <v>16.989999999999998</v>
      </c>
      <c r="F2379" t="s">
        <v>10460</v>
      </c>
      <c r="G2379" t="s">
        <v>1198</v>
      </c>
      <c r="H2379">
        <v>0</v>
      </c>
      <c r="I2379" t="s">
        <v>1198</v>
      </c>
      <c r="J2379" t="s">
        <v>1199</v>
      </c>
      <c r="K2379" t="s">
        <v>141</v>
      </c>
      <c r="L2379" t="s">
        <v>10467</v>
      </c>
    </row>
    <row r="2380" spans="1:12" x14ac:dyDescent="0.2">
      <c r="A2380" t="s">
        <v>8687</v>
      </c>
      <c r="B2380" t="s">
        <v>28</v>
      </c>
      <c r="C2380">
        <v>1620</v>
      </c>
      <c r="D2380">
        <v>283.19069999999999</v>
      </c>
      <c r="E2380">
        <v>17.241</v>
      </c>
      <c r="F2380" t="s">
        <v>8688</v>
      </c>
      <c r="G2380" t="s">
        <v>1329</v>
      </c>
      <c r="H2380" t="s">
        <v>1329</v>
      </c>
      <c r="I2380" t="s">
        <v>1198</v>
      </c>
      <c r="J2380" t="s">
        <v>1199</v>
      </c>
      <c r="K2380" t="s">
        <v>141</v>
      </c>
      <c r="L2380" t="s">
        <v>8690</v>
      </c>
    </row>
    <row r="2381" spans="1:12" x14ac:dyDescent="0.2">
      <c r="A2381" t="s">
        <v>5075</v>
      </c>
      <c r="B2381" t="s">
        <v>28</v>
      </c>
      <c r="C2381">
        <v>978</v>
      </c>
      <c r="D2381">
        <v>220.02430000000001</v>
      </c>
      <c r="E2381">
        <v>10.634</v>
      </c>
      <c r="F2381" t="s">
        <v>5076</v>
      </c>
      <c r="G2381" t="s">
        <v>1198</v>
      </c>
      <c r="H2381">
        <v>0</v>
      </c>
      <c r="I2381" t="s">
        <v>1198</v>
      </c>
      <c r="J2381" t="s">
        <v>1199</v>
      </c>
      <c r="K2381" t="s">
        <v>141</v>
      </c>
      <c r="L2381" t="s">
        <v>5083</v>
      </c>
    </row>
    <row r="2382" spans="1:12" x14ac:dyDescent="0.2">
      <c r="A2382" t="s">
        <v>7635</v>
      </c>
      <c r="B2382" t="s">
        <v>28</v>
      </c>
      <c r="C2382">
        <v>1446</v>
      </c>
      <c r="D2382">
        <v>262.08240000000001</v>
      </c>
      <c r="E2382">
        <v>16.355</v>
      </c>
      <c r="F2382" t="s">
        <v>7636</v>
      </c>
      <c r="G2382" t="s">
        <v>1198</v>
      </c>
      <c r="H2382">
        <v>0</v>
      </c>
      <c r="I2382" t="s">
        <v>1198</v>
      </c>
      <c r="J2382" t="s">
        <v>1199</v>
      </c>
      <c r="K2382" t="s">
        <v>141</v>
      </c>
      <c r="L2382" t="s">
        <v>7644</v>
      </c>
    </row>
    <row r="2383" spans="1:12" x14ac:dyDescent="0.2">
      <c r="A2383" t="s">
        <v>23957</v>
      </c>
      <c r="B2383" t="s">
        <v>12324</v>
      </c>
      <c r="C2383">
        <v>2275</v>
      </c>
      <c r="D2383">
        <v>363.17770000000002</v>
      </c>
      <c r="E2383">
        <v>15.542</v>
      </c>
      <c r="F2383" t="s">
        <v>23958</v>
      </c>
      <c r="G2383" t="s">
        <v>1198</v>
      </c>
      <c r="H2383">
        <v>0</v>
      </c>
      <c r="I2383" t="s">
        <v>1198</v>
      </c>
      <c r="J2383" t="s">
        <v>1199</v>
      </c>
      <c r="K2383" t="s">
        <v>141</v>
      </c>
      <c r="L2383" t="s">
        <v>23963</v>
      </c>
    </row>
    <row r="2384" spans="1:12" x14ac:dyDescent="0.2">
      <c r="A2384" t="s">
        <v>6138</v>
      </c>
      <c r="B2384" t="s">
        <v>28</v>
      </c>
      <c r="C2384">
        <v>1159</v>
      </c>
      <c r="D2384">
        <v>234.04</v>
      </c>
      <c r="E2384">
        <v>14.294</v>
      </c>
      <c r="F2384" t="s">
        <v>6139</v>
      </c>
      <c r="G2384" t="s">
        <v>1329</v>
      </c>
      <c r="H2384" t="s">
        <v>1329</v>
      </c>
      <c r="I2384" t="s">
        <v>1198</v>
      </c>
      <c r="J2384" t="s">
        <v>1199</v>
      </c>
      <c r="K2384" t="s">
        <v>141</v>
      </c>
      <c r="L2384" t="s">
        <v>6146</v>
      </c>
    </row>
    <row r="2385" spans="1:12" x14ac:dyDescent="0.2">
      <c r="A2385" t="s">
        <v>1201</v>
      </c>
      <c r="B2385" t="s">
        <v>28</v>
      </c>
      <c r="C2385">
        <v>266</v>
      </c>
      <c r="D2385">
        <v>163.03919999999999</v>
      </c>
      <c r="E2385">
        <v>5.0919999999999996</v>
      </c>
      <c r="F2385" t="s">
        <v>1202</v>
      </c>
      <c r="G2385" t="s">
        <v>1197</v>
      </c>
      <c r="H2385" t="s">
        <v>1197</v>
      </c>
      <c r="I2385" t="s">
        <v>1198</v>
      </c>
      <c r="J2385" t="s">
        <v>1199</v>
      </c>
      <c r="K2385" t="s">
        <v>141</v>
      </c>
      <c r="L2385" t="s">
        <v>1203</v>
      </c>
    </row>
    <row r="2386" spans="1:12" x14ac:dyDescent="0.2">
      <c r="A2386" t="s">
        <v>8570</v>
      </c>
      <c r="B2386" t="s">
        <v>28</v>
      </c>
      <c r="C2386">
        <v>1606</v>
      </c>
      <c r="D2386">
        <v>282.06450000000001</v>
      </c>
      <c r="E2386">
        <v>13.432</v>
      </c>
      <c r="F2386" t="s">
        <v>8571</v>
      </c>
      <c r="G2386" t="s">
        <v>1196</v>
      </c>
      <c r="H2386" t="s">
        <v>1197</v>
      </c>
      <c r="I2386" t="s">
        <v>1198</v>
      </c>
      <c r="J2386" t="s">
        <v>1199</v>
      </c>
      <c r="K2386" t="s">
        <v>141</v>
      </c>
      <c r="L2386" t="s">
        <v>8577</v>
      </c>
    </row>
    <row r="2387" spans="1:12" x14ac:dyDescent="0.2">
      <c r="A2387" t="s">
        <v>11030</v>
      </c>
      <c r="B2387" t="s">
        <v>28</v>
      </c>
      <c r="C2387">
        <v>2019</v>
      </c>
      <c r="D2387">
        <v>360.05250000000001</v>
      </c>
      <c r="E2387">
        <v>9.3049999999999997</v>
      </c>
      <c r="F2387" t="s">
        <v>11031</v>
      </c>
      <c r="G2387" t="s">
        <v>11038</v>
      </c>
      <c r="H2387" t="s">
        <v>11039</v>
      </c>
      <c r="I2387" t="s">
        <v>2736</v>
      </c>
      <c r="J2387" t="s">
        <v>2737</v>
      </c>
      <c r="K2387" t="s">
        <v>141</v>
      </c>
      <c r="L2387" t="s">
        <v>11040</v>
      </c>
    </row>
    <row r="2388" spans="1:12" x14ac:dyDescent="0.2">
      <c r="A2388" t="s">
        <v>5522</v>
      </c>
      <c r="B2388" t="s">
        <v>28</v>
      </c>
      <c r="C2388">
        <v>1048</v>
      </c>
      <c r="D2388">
        <v>224.0556</v>
      </c>
      <c r="E2388">
        <v>14.827999999999999</v>
      </c>
      <c r="F2388" t="s">
        <v>5523</v>
      </c>
      <c r="G2388" t="s">
        <v>208</v>
      </c>
      <c r="H2388" t="s">
        <v>209</v>
      </c>
      <c r="I2388" t="s">
        <v>157</v>
      </c>
      <c r="J2388" t="s">
        <v>158</v>
      </c>
      <c r="K2388" t="s">
        <v>159</v>
      </c>
      <c r="L2388" t="s">
        <v>5524</v>
      </c>
    </row>
    <row r="2389" spans="1:12" x14ac:dyDescent="0.2">
      <c r="A2389" t="s">
        <v>20181</v>
      </c>
      <c r="B2389" t="s">
        <v>12324</v>
      </c>
      <c r="C2389">
        <v>1516</v>
      </c>
      <c r="D2389">
        <v>243.1215</v>
      </c>
      <c r="E2389">
        <v>9.9260000000000002</v>
      </c>
      <c r="F2389" t="s">
        <v>20182</v>
      </c>
      <c r="G2389" t="s">
        <v>95</v>
      </c>
      <c r="H2389">
        <v>0</v>
      </c>
      <c r="I2389">
        <v>0</v>
      </c>
      <c r="J2389" t="s">
        <v>95</v>
      </c>
      <c r="K2389" t="s">
        <v>94</v>
      </c>
      <c r="L2389" t="s">
        <v>20187</v>
      </c>
    </row>
    <row r="2390" spans="1:12" x14ac:dyDescent="0.2">
      <c r="A2390" t="s">
        <v>5661</v>
      </c>
      <c r="B2390" t="s">
        <v>28</v>
      </c>
      <c r="C2390">
        <v>1077</v>
      </c>
      <c r="D2390">
        <v>225.08779999999999</v>
      </c>
      <c r="E2390">
        <v>6.1740000000000004</v>
      </c>
      <c r="F2390" t="s">
        <v>5662</v>
      </c>
      <c r="G2390" t="s">
        <v>3635</v>
      </c>
      <c r="H2390" t="s">
        <v>3635</v>
      </c>
      <c r="I2390" t="s">
        <v>2736</v>
      </c>
      <c r="J2390" t="s">
        <v>2737</v>
      </c>
      <c r="K2390" t="s">
        <v>141</v>
      </c>
      <c r="L2390" t="s">
        <v>5668</v>
      </c>
    </row>
    <row r="2391" spans="1:12" x14ac:dyDescent="0.2">
      <c r="A2391" t="s">
        <v>11975</v>
      </c>
      <c r="B2391" t="s">
        <v>28</v>
      </c>
      <c r="C2391">
        <v>2162</v>
      </c>
      <c r="D2391">
        <v>441.99250000000001</v>
      </c>
      <c r="E2391">
        <v>11.106</v>
      </c>
      <c r="F2391" t="s">
        <v>11976</v>
      </c>
      <c r="G2391" t="s">
        <v>1329</v>
      </c>
      <c r="H2391" t="s">
        <v>1329</v>
      </c>
      <c r="I2391" t="s">
        <v>1198</v>
      </c>
      <c r="J2391" t="s">
        <v>1199</v>
      </c>
      <c r="K2391" t="s">
        <v>141</v>
      </c>
      <c r="L2391" t="s">
        <v>11983</v>
      </c>
    </row>
    <row r="2392" spans="1:12" x14ac:dyDescent="0.2">
      <c r="A2392" t="s">
        <v>2727</v>
      </c>
      <c r="B2392" t="s">
        <v>28</v>
      </c>
      <c r="C2392">
        <v>559</v>
      </c>
      <c r="D2392">
        <v>188.04519999999999</v>
      </c>
      <c r="E2392">
        <v>7.1349999999999998</v>
      </c>
      <c r="F2392" t="s">
        <v>2728</v>
      </c>
      <c r="G2392" t="s">
        <v>2736</v>
      </c>
      <c r="H2392">
        <v>0</v>
      </c>
      <c r="I2392" t="s">
        <v>2736</v>
      </c>
      <c r="J2392" t="s">
        <v>2737</v>
      </c>
      <c r="K2392" t="s">
        <v>141</v>
      </c>
      <c r="L2392" t="s">
        <v>2738</v>
      </c>
    </row>
    <row r="2393" spans="1:12" x14ac:dyDescent="0.2">
      <c r="A2393" t="s">
        <v>11122</v>
      </c>
      <c r="B2393" t="s">
        <v>28</v>
      </c>
      <c r="C2393">
        <v>2031</v>
      </c>
      <c r="D2393">
        <v>362.12740000000002</v>
      </c>
      <c r="E2393">
        <v>16.504999999999999</v>
      </c>
      <c r="F2393" t="s">
        <v>11123</v>
      </c>
      <c r="G2393" t="s">
        <v>5143</v>
      </c>
      <c r="H2393" t="s">
        <v>5143</v>
      </c>
      <c r="I2393" t="s">
        <v>2736</v>
      </c>
      <c r="J2393" t="s">
        <v>2737</v>
      </c>
      <c r="K2393" t="s">
        <v>141</v>
      </c>
      <c r="L2393" t="s">
        <v>11125</v>
      </c>
    </row>
    <row r="2394" spans="1:12" x14ac:dyDescent="0.2">
      <c r="A2394" t="s">
        <v>11113</v>
      </c>
      <c r="B2394" t="s">
        <v>28</v>
      </c>
      <c r="C2394">
        <v>2030</v>
      </c>
      <c r="D2394">
        <v>362.12700000000001</v>
      </c>
      <c r="E2394">
        <v>16.271000000000001</v>
      </c>
      <c r="F2394" t="s">
        <v>11114</v>
      </c>
      <c r="G2394" t="s">
        <v>5741</v>
      </c>
      <c r="H2394" t="s">
        <v>3109</v>
      </c>
      <c r="I2394" t="s">
        <v>3110</v>
      </c>
      <c r="J2394" t="s">
        <v>1656</v>
      </c>
      <c r="K2394" t="s">
        <v>78</v>
      </c>
      <c r="L2394" t="s">
        <v>11121</v>
      </c>
    </row>
    <row r="2395" spans="1:12" x14ac:dyDescent="0.2">
      <c r="A2395" t="s">
        <v>5842</v>
      </c>
      <c r="B2395" t="s">
        <v>28</v>
      </c>
      <c r="C2395">
        <v>1109</v>
      </c>
      <c r="D2395">
        <v>227.16390000000001</v>
      </c>
      <c r="E2395">
        <v>18.548999999999999</v>
      </c>
      <c r="F2395" t="s">
        <v>5843</v>
      </c>
      <c r="G2395" t="s">
        <v>3635</v>
      </c>
      <c r="H2395" t="s">
        <v>3635</v>
      </c>
      <c r="I2395" t="s">
        <v>2736</v>
      </c>
      <c r="J2395" t="s">
        <v>2737</v>
      </c>
      <c r="K2395" t="s">
        <v>141</v>
      </c>
      <c r="L2395" t="s">
        <v>5849</v>
      </c>
    </row>
    <row r="2396" spans="1:12" x14ac:dyDescent="0.2">
      <c r="A2396" t="s">
        <v>12034</v>
      </c>
      <c r="B2396" t="s">
        <v>28</v>
      </c>
      <c r="C2396">
        <v>2171</v>
      </c>
      <c r="D2396">
        <v>462.9228</v>
      </c>
      <c r="E2396">
        <v>13.996</v>
      </c>
      <c r="F2396" t="s">
        <v>12035</v>
      </c>
      <c r="G2396" t="s">
        <v>11793</v>
      </c>
      <c r="H2396">
        <v>0</v>
      </c>
      <c r="I2396">
        <v>0</v>
      </c>
      <c r="J2396" t="s">
        <v>11793</v>
      </c>
      <c r="K2396" t="s">
        <v>3454</v>
      </c>
      <c r="L2396" t="s">
        <v>12037</v>
      </c>
    </row>
    <row r="2397" spans="1:12" x14ac:dyDescent="0.2">
      <c r="A2397" t="s">
        <v>23552</v>
      </c>
      <c r="B2397" t="s">
        <v>12324</v>
      </c>
      <c r="C2397">
        <v>2186</v>
      </c>
      <c r="D2397">
        <v>334.29599999999999</v>
      </c>
      <c r="E2397">
        <v>14.983000000000001</v>
      </c>
      <c r="F2397" t="s">
        <v>23553</v>
      </c>
      <c r="G2397" t="s">
        <v>5143</v>
      </c>
      <c r="H2397" t="s">
        <v>5143</v>
      </c>
      <c r="I2397" t="s">
        <v>2736</v>
      </c>
      <c r="J2397" t="s">
        <v>2737</v>
      </c>
      <c r="K2397" t="s">
        <v>141</v>
      </c>
      <c r="L2397" t="s">
        <v>23559</v>
      </c>
    </row>
    <row r="2398" spans="1:12" x14ac:dyDescent="0.2">
      <c r="A2398" t="s">
        <v>22255</v>
      </c>
      <c r="B2398" t="s">
        <v>12324</v>
      </c>
      <c r="C2398">
        <v>1922</v>
      </c>
      <c r="D2398">
        <v>291.15789999999998</v>
      </c>
      <c r="E2398">
        <v>12.08</v>
      </c>
      <c r="F2398" t="s">
        <v>22256</v>
      </c>
      <c r="G2398" t="s">
        <v>5143</v>
      </c>
      <c r="H2398" t="s">
        <v>5143</v>
      </c>
      <c r="I2398" t="s">
        <v>2736</v>
      </c>
      <c r="J2398" t="s">
        <v>2737</v>
      </c>
      <c r="K2398" t="s">
        <v>141</v>
      </c>
      <c r="L2398" t="s">
        <v>22263</v>
      </c>
    </row>
    <row r="2399" spans="1:12" x14ac:dyDescent="0.2">
      <c r="A2399" t="s">
        <v>3941</v>
      </c>
      <c r="B2399" t="s">
        <v>28</v>
      </c>
      <c r="C2399">
        <v>783</v>
      </c>
      <c r="D2399">
        <v>206.04499999999999</v>
      </c>
      <c r="E2399">
        <v>12.577</v>
      </c>
      <c r="F2399" t="s">
        <v>3942</v>
      </c>
      <c r="G2399" t="s">
        <v>208</v>
      </c>
      <c r="H2399" t="s">
        <v>209</v>
      </c>
      <c r="I2399" t="s">
        <v>157</v>
      </c>
      <c r="J2399" t="s">
        <v>158</v>
      </c>
      <c r="K2399" t="s">
        <v>159</v>
      </c>
      <c r="L2399" t="s">
        <v>3947</v>
      </c>
    </row>
    <row r="2400" spans="1:12" x14ac:dyDescent="0.2">
      <c r="A2400" t="s">
        <v>6859</v>
      </c>
      <c r="B2400" t="s">
        <v>28</v>
      </c>
      <c r="C2400">
        <v>1307</v>
      </c>
      <c r="D2400">
        <v>247.03540000000001</v>
      </c>
      <c r="E2400">
        <v>16.190000000000001</v>
      </c>
      <c r="F2400" t="s">
        <v>6860</v>
      </c>
      <c r="G2400" t="s">
        <v>208</v>
      </c>
      <c r="H2400" t="s">
        <v>209</v>
      </c>
      <c r="I2400" t="s">
        <v>157</v>
      </c>
      <c r="J2400" t="s">
        <v>158</v>
      </c>
      <c r="K2400" t="s">
        <v>159</v>
      </c>
      <c r="L2400" t="s">
        <v>6862</v>
      </c>
    </row>
    <row r="2401" spans="1:12" x14ac:dyDescent="0.2">
      <c r="A2401" t="s">
        <v>7016</v>
      </c>
      <c r="B2401" t="s">
        <v>28</v>
      </c>
      <c r="C2401">
        <v>1340</v>
      </c>
      <c r="D2401">
        <v>251.05879999999999</v>
      </c>
      <c r="E2401">
        <v>5.4889999999999999</v>
      </c>
      <c r="F2401" t="s">
        <v>7017</v>
      </c>
      <c r="G2401" t="s">
        <v>95</v>
      </c>
      <c r="H2401">
        <v>0</v>
      </c>
      <c r="I2401">
        <v>0</v>
      </c>
      <c r="J2401" t="s">
        <v>95</v>
      </c>
      <c r="K2401" t="s">
        <v>94</v>
      </c>
      <c r="L2401" t="s">
        <v>7019</v>
      </c>
    </row>
    <row r="2402" spans="1:12" x14ac:dyDescent="0.2">
      <c r="A2402" t="s">
        <v>20278</v>
      </c>
      <c r="B2402" t="s">
        <v>12324</v>
      </c>
      <c r="C2402">
        <v>1537</v>
      </c>
      <c r="D2402">
        <v>246.09899999999999</v>
      </c>
      <c r="E2402">
        <v>2.6749999999999998</v>
      </c>
      <c r="F2402" t="s">
        <v>20279</v>
      </c>
      <c r="G2402" t="s">
        <v>2736</v>
      </c>
      <c r="H2402">
        <v>0</v>
      </c>
      <c r="I2402" t="s">
        <v>2736</v>
      </c>
      <c r="J2402" t="s">
        <v>2737</v>
      </c>
      <c r="K2402" t="s">
        <v>141</v>
      </c>
      <c r="L2402" t="s">
        <v>20284</v>
      </c>
    </row>
    <row r="2403" spans="1:12" x14ac:dyDescent="0.2">
      <c r="A2403" t="s">
        <v>20270</v>
      </c>
      <c r="B2403" t="s">
        <v>12324</v>
      </c>
      <c r="C2403">
        <v>1536</v>
      </c>
      <c r="D2403">
        <v>246.096</v>
      </c>
      <c r="E2403">
        <v>11.207000000000001</v>
      </c>
      <c r="F2403" t="s">
        <v>20271</v>
      </c>
      <c r="G2403" t="s">
        <v>94</v>
      </c>
      <c r="H2403">
        <v>0</v>
      </c>
      <c r="I2403">
        <v>0</v>
      </c>
      <c r="J2403">
        <v>0</v>
      </c>
      <c r="K2403" t="s">
        <v>94</v>
      </c>
      <c r="L2403" t="s">
        <v>20277</v>
      </c>
    </row>
    <row r="2404" spans="1:12" x14ac:dyDescent="0.2">
      <c r="A2404" t="s">
        <v>2146</v>
      </c>
      <c r="B2404" t="s">
        <v>28</v>
      </c>
      <c r="C2404">
        <v>445</v>
      </c>
      <c r="D2404">
        <v>181.00030000000001</v>
      </c>
      <c r="E2404">
        <v>9.766</v>
      </c>
      <c r="F2404" t="s">
        <v>2147</v>
      </c>
      <c r="G2404" t="s">
        <v>208</v>
      </c>
      <c r="H2404" t="s">
        <v>209</v>
      </c>
      <c r="I2404" t="s">
        <v>157</v>
      </c>
      <c r="J2404" t="s">
        <v>158</v>
      </c>
      <c r="K2404" t="s">
        <v>159</v>
      </c>
      <c r="L2404" t="s">
        <v>2153</v>
      </c>
    </row>
    <row r="2405" spans="1:12" x14ac:dyDescent="0.2">
      <c r="A2405" t="s">
        <v>21258</v>
      </c>
      <c r="B2405" t="s">
        <v>12324</v>
      </c>
      <c r="C2405">
        <v>1719</v>
      </c>
      <c r="D2405">
        <v>265.1918</v>
      </c>
      <c r="E2405">
        <v>7.101</v>
      </c>
      <c r="F2405" t="s">
        <v>21259</v>
      </c>
      <c r="G2405" t="s">
        <v>11163</v>
      </c>
      <c r="H2405" t="s">
        <v>9112</v>
      </c>
      <c r="I2405" t="s">
        <v>861</v>
      </c>
      <c r="J2405" t="s">
        <v>862</v>
      </c>
      <c r="K2405" t="s">
        <v>863</v>
      </c>
      <c r="L2405" t="s">
        <v>21264</v>
      </c>
    </row>
    <row r="2406" spans="1:12" x14ac:dyDescent="0.2">
      <c r="A2406" t="s">
        <v>12117</v>
      </c>
      <c r="B2406" t="s">
        <v>28</v>
      </c>
      <c r="C2406">
        <v>2185</v>
      </c>
      <c r="D2406">
        <v>497.16629999999998</v>
      </c>
      <c r="E2406">
        <v>15.996</v>
      </c>
      <c r="F2406" t="s">
        <v>12118</v>
      </c>
      <c r="G2406" t="s">
        <v>12120</v>
      </c>
      <c r="H2406" t="s">
        <v>12120</v>
      </c>
      <c r="I2406" t="s">
        <v>9093</v>
      </c>
      <c r="J2406" t="s">
        <v>5103</v>
      </c>
      <c r="K2406" t="s">
        <v>141</v>
      </c>
      <c r="L2406" t="s">
        <v>12121</v>
      </c>
    </row>
    <row r="2407" spans="1:12" x14ac:dyDescent="0.2">
      <c r="A2407" t="s">
        <v>6020</v>
      </c>
      <c r="B2407" t="s">
        <v>28</v>
      </c>
      <c r="C2407">
        <v>1140</v>
      </c>
      <c r="D2407">
        <v>232.0241</v>
      </c>
      <c r="E2407">
        <v>11.471</v>
      </c>
      <c r="F2407" t="s">
        <v>6021</v>
      </c>
      <c r="G2407" t="s">
        <v>5103</v>
      </c>
      <c r="H2407">
        <v>0</v>
      </c>
      <c r="I2407">
        <v>0</v>
      </c>
      <c r="J2407" t="s">
        <v>5103</v>
      </c>
      <c r="K2407" t="s">
        <v>141</v>
      </c>
      <c r="L2407" t="s">
        <v>6027</v>
      </c>
    </row>
    <row r="2408" spans="1:12" x14ac:dyDescent="0.2">
      <c r="A2408" t="s">
        <v>7236</v>
      </c>
      <c r="B2408" t="s">
        <v>28</v>
      </c>
      <c r="C2408">
        <v>1379</v>
      </c>
      <c r="D2408">
        <v>254.09979999999999</v>
      </c>
      <c r="E2408">
        <v>8.1120000000000001</v>
      </c>
      <c r="F2408" t="s">
        <v>7237</v>
      </c>
      <c r="G2408" t="s">
        <v>7243</v>
      </c>
      <c r="H2408">
        <v>0</v>
      </c>
      <c r="I2408" t="s">
        <v>7243</v>
      </c>
      <c r="J2408" t="s">
        <v>5103</v>
      </c>
      <c r="K2408" t="s">
        <v>141</v>
      </c>
      <c r="L2408" t="s">
        <v>7244</v>
      </c>
    </row>
    <row r="2409" spans="1:12" x14ac:dyDescent="0.2">
      <c r="A2409" t="s">
        <v>11020</v>
      </c>
      <c r="B2409" t="s">
        <v>28</v>
      </c>
      <c r="C2409">
        <v>2018</v>
      </c>
      <c r="D2409">
        <v>360.05200000000002</v>
      </c>
      <c r="E2409">
        <v>4.8109999999999999</v>
      </c>
      <c r="F2409" t="s">
        <v>11021</v>
      </c>
      <c r="G2409" t="s">
        <v>7243</v>
      </c>
      <c r="H2409">
        <v>0</v>
      </c>
      <c r="I2409" t="s">
        <v>7243</v>
      </c>
      <c r="J2409" t="s">
        <v>5103</v>
      </c>
      <c r="K2409" t="s">
        <v>141</v>
      </c>
      <c r="L2409" t="s">
        <v>11029</v>
      </c>
    </row>
    <row r="2410" spans="1:12" x14ac:dyDescent="0.2">
      <c r="A2410" t="s">
        <v>7466</v>
      </c>
      <c r="B2410" t="s">
        <v>28</v>
      </c>
      <c r="C2410">
        <v>1420</v>
      </c>
      <c r="D2410">
        <v>257.1388</v>
      </c>
      <c r="E2410">
        <v>13.438000000000001</v>
      </c>
      <c r="F2410" t="s">
        <v>7467</v>
      </c>
      <c r="G2410" t="s">
        <v>3983</v>
      </c>
      <c r="H2410">
        <v>0</v>
      </c>
      <c r="I2410">
        <v>0</v>
      </c>
      <c r="J2410">
        <v>0</v>
      </c>
      <c r="K2410" t="s">
        <v>3983</v>
      </c>
      <c r="L2410" t="s">
        <v>7473</v>
      </c>
    </row>
    <row r="2411" spans="1:12" x14ac:dyDescent="0.2">
      <c r="A2411" t="s">
        <v>5431</v>
      </c>
      <c r="B2411" t="s">
        <v>28</v>
      </c>
      <c r="C2411">
        <v>1036</v>
      </c>
      <c r="D2411">
        <v>224.01900000000001</v>
      </c>
      <c r="E2411">
        <v>10.61</v>
      </c>
      <c r="F2411" t="s">
        <v>5432</v>
      </c>
      <c r="G2411" t="s">
        <v>1198</v>
      </c>
      <c r="H2411">
        <v>0</v>
      </c>
      <c r="I2411" t="s">
        <v>1198</v>
      </c>
      <c r="J2411" t="s">
        <v>1199</v>
      </c>
      <c r="K2411" t="s">
        <v>141</v>
      </c>
      <c r="L2411" t="s">
        <v>5439</v>
      </c>
    </row>
    <row r="2412" spans="1:12" x14ac:dyDescent="0.2">
      <c r="A2412" t="s">
        <v>7690</v>
      </c>
      <c r="B2412" t="s">
        <v>28</v>
      </c>
      <c r="C2412">
        <v>1456</v>
      </c>
      <c r="D2412">
        <v>265.07380000000001</v>
      </c>
      <c r="E2412">
        <v>5.9080000000000004</v>
      </c>
      <c r="F2412" t="s">
        <v>7691</v>
      </c>
      <c r="G2412" t="s">
        <v>7698</v>
      </c>
      <c r="H2412">
        <v>0</v>
      </c>
      <c r="I2412">
        <v>0</v>
      </c>
      <c r="J2412" t="s">
        <v>7698</v>
      </c>
      <c r="K2412" t="s">
        <v>141</v>
      </c>
      <c r="L2412" t="s">
        <v>7699</v>
      </c>
    </row>
    <row r="2413" spans="1:12" x14ac:dyDescent="0.2">
      <c r="A2413" t="s">
        <v>11155</v>
      </c>
      <c r="B2413" t="s">
        <v>28</v>
      </c>
      <c r="C2413">
        <v>2035</v>
      </c>
      <c r="D2413">
        <v>365.16340000000002</v>
      </c>
      <c r="E2413">
        <v>14.222</v>
      </c>
      <c r="F2413" t="s">
        <v>11156</v>
      </c>
      <c r="G2413" t="s">
        <v>11163</v>
      </c>
      <c r="H2413" t="s">
        <v>9112</v>
      </c>
      <c r="I2413" t="s">
        <v>861</v>
      </c>
      <c r="J2413" t="s">
        <v>862</v>
      </c>
      <c r="K2413" t="s">
        <v>863</v>
      </c>
      <c r="L2413" t="s">
        <v>11164</v>
      </c>
    </row>
    <row r="2414" spans="1:12" x14ac:dyDescent="0.2">
      <c r="A2414" t="s">
        <v>22439</v>
      </c>
      <c r="B2414" t="s">
        <v>12324</v>
      </c>
      <c r="C2414">
        <v>1960</v>
      </c>
      <c r="D2414">
        <v>294.17070000000001</v>
      </c>
      <c r="E2414">
        <v>9.8699999999999992</v>
      </c>
      <c r="F2414" t="s">
        <v>22440</v>
      </c>
      <c r="G2414" t="s">
        <v>5143</v>
      </c>
      <c r="H2414" t="s">
        <v>5143</v>
      </c>
      <c r="I2414" t="s">
        <v>2736</v>
      </c>
      <c r="J2414" t="s">
        <v>2737</v>
      </c>
      <c r="K2414" t="s">
        <v>141</v>
      </c>
      <c r="L2414" t="s">
        <v>22447</v>
      </c>
    </row>
    <row r="2415" spans="1:12" x14ac:dyDescent="0.2">
      <c r="A2415" t="s">
        <v>24303</v>
      </c>
      <c r="B2415" t="s">
        <v>12324</v>
      </c>
      <c r="C2415">
        <v>2344</v>
      </c>
      <c r="D2415">
        <v>402.23419999999999</v>
      </c>
      <c r="E2415">
        <v>8.218</v>
      </c>
      <c r="F2415" t="s">
        <v>24304</v>
      </c>
      <c r="G2415" t="s">
        <v>5143</v>
      </c>
      <c r="H2415" t="s">
        <v>5143</v>
      </c>
      <c r="I2415" t="s">
        <v>2736</v>
      </c>
      <c r="J2415" t="s">
        <v>2737</v>
      </c>
      <c r="K2415" t="s">
        <v>141</v>
      </c>
      <c r="L2415" t="s">
        <v>24311</v>
      </c>
    </row>
    <row r="2416" spans="1:12" x14ac:dyDescent="0.2">
      <c r="A2416" t="s">
        <v>21926</v>
      </c>
      <c r="B2416" t="s">
        <v>12324</v>
      </c>
      <c r="C2416">
        <v>1856</v>
      </c>
      <c r="D2416">
        <v>281.17680000000001</v>
      </c>
      <c r="E2416">
        <v>15.784000000000001</v>
      </c>
      <c r="F2416" t="s">
        <v>21927</v>
      </c>
      <c r="G2416" t="s">
        <v>95</v>
      </c>
      <c r="H2416">
        <v>0</v>
      </c>
      <c r="I2416">
        <v>0</v>
      </c>
      <c r="J2416" t="s">
        <v>95</v>
      </c>
      <c r="K2416" t="s">
        <v>94</v>
      </c>
      <c r="L2416" t="s">
        <v>21933</v>
      </c>
    </row>
    <row r="2417" spans="1:12" x14ac:dyDescent="0.2">
      <c r="A2417" t="s">
        <v>24353</v>
      </c>
      <c r="B2417" t="s">
        <v>12324</v>
      </c>
      <c r="C2417">
        <v>2350</v>
      </c>
      <c r="D2417">
        <v>409.17669999999998</v>
      </c>
      <c r="E2417">
        <v>17.663</v>
      </c>
      <c r="F2417" t="s">
        <v>24354</v>
      </c>
      <c r="G2417" t="s">
        <v>5143</v>
      </c>
      <c r="H2417" t="s">
        <v>5143</v>
      </c>
      <c r="I2417" t="s">
        <v>2736</v>
      </c>
      <c r="J2417" t="s">
        <v>2737</v>
      </c>
      <c r="K2417" t="s">
        <v>141</v>
      </c>
      <c r="L2417" t="s">
        <v>24362</v>
      </c>
    </row>
    <row r="2418" spans="1:12" x14ac:dyDescent="0.2">
      <c r="A2418" t="s">
        <v>11238</v>
      </c>
      <c r="B2418" t="s">
        <v>28</v>
      </c>
      <c r="C2418">
        <v>2047</v>
      </c>
      <c r="D2418">
        <v>368.97699999999998</v>
      </c>
      <c r="E2418">
        <v>15.875</v>
      </c>
      <c r="F2418" t="s">
        <v>11239</v>
      </c>
      <c r="G2418" t="s">
        <v>11038</v>
      </c>
      <c r="H2418" t="s">
        <v>11039</v>
      </c>
      <c r="I2418" t="s">
        <v>2736</v>
      </c>
      <c r="J2418" t="s">
        <v>2737</v>
      </c>
      <c r="K2418" t="s">
        <v>141</v>
      </c>
      <c r="L2418" t="s">
        <v>11241</v>
      </c>
    </row>
    <row r="2419" spans="1:12" x14ac:dyDescent="0.2">
      <c r="A2419" t="s">
        <v>16416</v>
      </c>
      <c r="B2419" t="s">
        <v>12324</v>
      </c>
      <c r="C2419">
        <v>820</v>
      </c>
      <c r="D2419">
        <v>192.06399999999999</v>
      </c>
      <c r="E2419">
        <v>4.1849999999999996</v>
      </c>
      <c r="F2419" t="s">
        <v>16417</v>
      </c>
      <c r="G2419" t="s">
        <v>16424</v>
      </c>
      <c r="H2419" t="s">
        <v>16424</v>
      </c>
      <c r="I2419" t="s">
        <v>2848</v>
      </c>
      <c r="J2419" t="s">
        <v>2830</v>
      </c>
      <c r="K2419" t="s">
        <v>141</v>
      </c>
      <c r="L2419" t="s">
        <v>16425</v>
      </c>
    </row>
    <row r="2420" spans="1:12" x14ac:dyDescent="0.2">
      <c r="A2420" t="s">
        <v>17574</v>
      </c>
      <c r="B2420" t="s">
        <v>12324</v>
      </c>
      <c r="C2420">
        <v>1023</v>
      </c>
      <c r="D2420">
        <v>205.13399999999999</v>
      </c>
      <c r="E2420">
        <v>3.8620000000000001</v>
      </c>
      <c r="F2420" t="s">
        <v>17575</v>
      </c>
      <c r="G2420" t="s">
        <v>10207</v>
      </c>
      <c r="H2420">
        <v>0</v>
      </c>
      <c r="I2420" t="s">
        <v>10207</v>
      </c>
      <c r="J2420" t="s">
        <v>2830</v>
      </c>
      <c r="K2420" t="s">
        <v>141</v>
      </c>
      <c r="L2420" t="s">
        <v>17581</v>
      </c>
    </row>
    <row r="2421" spans="1:12" x14ac:dyDescent="0.2">
      <c r="A2421" t="s">
        <v>17559</v>
      </c>
      <c r="B2421" t="s">
        <v>12324</v>
      </c>
      <c r="C2421">
        <v>1022</v>
      </c>
      <c r="D2421">
        <v>205.0985</v>
      </c>
      <c r="E2421">
        <v>3.5070000000000001</v>
      </c>
      <c r="F2421" t="s">
        <v>17560</v>
      </c>
      <c r="G2421" t="s">
        <v>10207</v>
      </c>
      <c r="H2421">
        <v>0</v>
      </c>
      <c r="I2421" t="s">
        <v>10207</v>
      </c>
      <c r="J2421" t="s">
        <v>2830</v>
      </c>
      <c r="K2421" t="s">
        <v>141</v>
      </c>
      <c r="L2421" t="s">
        <v>17565</v>
      </c>
    </row>
    <row r="2422" spans="1:12" x14ac:dyDescent="0.2">
      <c r="A2422" t="s">
        <v>19730</v>
      </c>
      <c r="B2422" t="s">
        <v>12324</v>
      </c>
      <c r="C2422">
        <v>1440</v>
      </c>
      <c r="D2422">
        <v>236.1019</v>
      </c>
      <c r="E2422">
        <v>6.42</v>
      </c>
      <c r="F2422" t="s">
        <v>19731</v>
      </c>
      <c r="G2422" t="s">
        <v>15091</v>
      </c>
      <c r="H2422" t="s">
        <v>15091</v>
      </c>
      <c r="I2422" t="s">
        <v>10207</v>
      </c>
      <c r="J2422" t="s">
        <v>2830</v>
      </c>
      <c r="K2422" t="s">
        <v>141</v>
      </c>
      <c r="L2422" t="s">
        <v>19737</v>
      </c>
    </row>
    <row r="2423" spans="1:12" x14ac:dyDescent="0.2">
      <c r="A2423" t="s">
        <v>17471</v>
      </c>
      <c r="B2423" t="s">
        <v>12324</v>
      </c>
      <c r="C2423">
        <v>1007</v>
      </c>
      <c r="D2423">
        <v>203.11869999999999</v>
      </c>
      <c r="E2423">
        <v>4.3929999999999998</v>
      </c>
      <c r="F2423" t="s">
        <v>17472</v>
      </c>
      <c r="G2423" t="s">
        <v>94</v>
      </c>
      <c r="H2423">
        <v>0</v>
      </c>
      <c r="I2423">
        <v>0</v>
      </c>
      <c r="J2423">
        <v>0</v>
      </c>
      <c r="K2423" t="s">
        <v>94</v>
      </c>
      <c r="L2423" t="s">
        <v>17478</v>
      </c>
    </row>
    <row r="2424" spans="1:12" x14ac:dyDescent="0.2">
      <c r="A2424" t="s">
        <v>13987</v>
      </c>
      <c r="B2424" t="s">
        <v>12324</v>
      </c>
      <c r="C2424">
        <v>351</v>
      </c>
      <c r="D2424">
        <v>152.10740000000001</v>
      </c>
      <c r="E2424">
        <v>4.681</v>
      </c>
      <c r="F2424" t="s">
        <v>13988</v>
      </c>
      <c r="G2424" t="s">
        <v>358</v>
      </c>
      <c r="H2424">
        <v>0</v>
      </c>
      <c r="I2424">
        <v>0</v>
      </c>
      <c r="J2424" t="s">
        <v>358</v>
      </c>
      <c r="K2424" t="s">
        <v>94</v>
      </c>
      <c r="L2424" t="s">
        <v>13993</v>
      </c>
    </row>
    <row r="2425" spans="1:12" x14ac:dyDescent="0.2">
      <c r="A2425" t="s">
        <v>15085</v>
      </c>
      <c r="B2425" t="s">
        <v>12324</v>
      </c>
      <c r="C2425">
        <v>585</v>
      </c>
      <c r="D2425">
        <v>172.07679999999999</v>
      </c>
      <c r="E2425">
        <v>5.1630000000000003</v>
      </c>
      <c r="F2425" t="s">
        <v>15086</v>
      </c>
      <c r="G2425" t="s">
        <v>15091</v>
      </c>
      <c r="H2425" t="s">
        <v>15091</v>
      </c>
      <c r="I2425" t="s">
        <v>10207</v>
      </c>
      <c r="J2425" t="s">
        <v>2830</v>
      </c>
      <c r="K2425" t="s">
        <v>141</v>
      </c>
      <c r="L2425" t="s">
        <v>15092</v>
      </c>
    </row>
    <row r="2426" spans="1:12" x14ac:dyDescent="0.2">
      <c r="A2426" t="s">
        <v>13611</v>
      </c>
      <c r="B2426" t="s">
        <v>12324</v>
      </c>
      <c r="C2426">
        <v>282</v>
      </c>
      <c r="D2426">
        <v>147.09209999999999</v>
      </c>
      <c r="E2426">
        <v>6.6319999999999997</v>
      </c>
      <c r="F2426" t="s">
        <v>13612</v>
      </c>
      <c r="G2426" t="s">
        <v>10207</v>
      </c>
      <c r="H2426">
        <v>0</v>
      </c>
      <c r="I2426" t="s">
        <v>10207</v>
      </c>
      <c r="J2426" t="s">
        <v>2830</v>
      </c>
      <c r="K2426" t="s">
        <v>141</v>
      </c>
      <c r="L2426" t="s">
        <v>13618</v>
      </c>
    </row>
    <row r="2427" spans="1:12" x14ac:dyDescent="0.2">
      <c r="A2427" t="s">
        <v>23057</v>
      </c>
      <c r="B2427" t="s">
        <v>12324</v>
      </c>
      <c r="C2427">
        <v>2078</v>
      </c>
      <c r="D2427">
        <v>315.1712</v>
      </c>
      <c r="E2427">
        <v>4.4930000000000003</v>
      </c>
      <c r="F2427" t="s">
        <v>23058</v>
      </c>
      <c r="G2427" t="s">
        <v>10207</v>
      </c>
      <c r="H2427">
        <v>0</v>
      </c>
      <c r="I2427" t="s">
        <v>10207</v>
      </c>
      <c r="J2427" t="s">
        <v>2830</v>
      </c>
      <c r="K2427" t="s">
        <v>141</v>
      </c>
      <c r="L2427" t="s">
        <v>23064</v>
      </c>
    </row>
    <row r="2428" spans="1:12" x14ac:dyDescent="0.2">
      <c r="A2428" t="s">
        <v>20085</v>
      </c>
      <c r="B2428" t="s">
        <v>12324</v>
      </c>
      <c r="C2428">
        <v>1498</v>
      </c>
      <c r="D2428">
        <v>241.0985</v>
      </c>
      <c r="E2428">
        <v>7.3579999999999997</v>
      </c>
      <c r="F2428" t="s">
        <v>20086</v>
      </c>
      <c r="G2428" t="s">
        <v>3982</v>
      </c>
      <c r="H2428">
        <v>0</v>
      </c>
      <c r="I2428">
        <v>0</v>
      </c>
      <c r="J2428" t="s">
        <v>3982</v>
      </c>
      <c r="K2428" t="s">
        <v>3983</v>
      </c>
      <c r="L2428" t="s">
        <v>20093</v>
      </c>
    </row>
    <row r="2429" spans="1:12" x14ac:dyDescent="0.2">
      <c r="A2429" t="s">
        <v>17461</v>
      </c>
      <c r="B2429" t="s">
        <v>12324</v>
      </c>
      <c r="C2429">
        <v>1006</v>
      </c>
      <c r="D2429">
        <v>203.11859999999999</v>
      </c>
      <c r="E2429">
        <v>3.9009999999999998</v>
      </c>
      <c r="F2429" t="s">
        <v>17462</v>
      </c>
      <c r="G2429" t="s">
        <v>15091</v>
      </c>
      <c r="H2429" t="s">
        <v>15091</v>
      </c>
      <c r="I2429" t="s">
        <v>10207</v>
      </c>
      <c r="J2429" t="s">
        <v>2830</v>
      </c>
      <c r="K2429" t="s">
        <v>141</v>
      </c>
      <c r="L2429" t="s">
        <v>17470</v>
      </c>
    </row>
    <row r="2430" spans="1:12" x14ac:dyDescent="0.2">
      <c r="A2430" t="s">
        <v>2839</v>
      </c>
      <c r="B2430" t="s">
        <v>28</v>
      </c>
      <c r="C2430">
        <v>577</v>
      </c>
      <c r="D2430">
        <v>190.05009999999999</v>
      </c>
      <c r="E2430">
        <v>10.475</v>
      </c>
      <c r="F2430" t="s">
        <v>2840</v>
      </c>
      <c r="G2430" t="s">
        <v>2848</v>
      </c>
      <c r="H2430">
        <v>0</v>
      </c>
      <c r="I2430" t="s">
        <v>2848</v>
      </c>
      <c r="J2430" t="s">
        <v>2830</v>
      </c>
      <c r="K2430" t="s">
        <v>141</v>
      </c>
      <c r="L2430" t="s">
        <v>2849</v>
      </c>
    </row>
    <row r="2431" spans="1:12" x14ac:dyDescent="0.2">
      <c r="A2431" t="s">
        <v>10200</v>
      </c>
      <c r="B2431" t="s">
        <v>28</v>
      </c>
      <c r="C2431">
        <v>1886</v>
      </c>
      <c r="D2431">
        <v>326.05450000000002</v>
      </c>
      <c r="E2431">
        <v>13.294</v>
      </c>
      <c r="F2431" t="s">
        <v>10201</v>
      </c>
      <c r="G2431" t="s">
        <v>10207</v>
      </c>
      <c r="H2431">
        <v>0</v>
      </c>
      <c r="I2431" t="s">
        <v>10207</v>
      </c>
      <c r="J2431" t="s">
        <v>2830</v>
      </c>
      <c r="K2431" t="s">
        <v>141</v>
      </c>
      <c r="L2431" t="s">
        <v>10208</v>
      </c>
    </row>
    <row r="2432" spans="1:12" x14ac:dyDescent="0.2">
      <c r="A2432" t="s">
        <v>15461</v>
      </c>
      <c r="B2432" t="s">
        <v>12324</v>
      </c>
      <c r="C2432">
        <v>649</v>
      </c>
      <c r="D2432">
        <v>179.08250000000001</v>
      </c>
      <c r="E2432">
        <v>0.98399999999999999</v>
      </c>
      <c r="F2432" t="s">
        <v>15466</v>
      </c>
      <c r="G2432" t="s">
        <v>15465</v>
      </c>
      <c r="H2432">
        <v>0</v>
      </c>
      <c r="I2432" t="s">
        <v>15465</v>
      </c>
      <c r="J2432" t="s">
        <v>2830</v>
      </c>
      <c r="K2432" t="s">
        <v>141</v>
      </c>
      <c r="L2432" t="s">
        <v>15467</v>
      </c>
    </row>
    <row r="2433" spans="1:12" x14ac:dyDescent="0.2">
      <c r="A2433" t="s">
        <v>16304</v>
      </c>
      <c r="B2433" t="s">
        <v>12324</v>
      </c>
      <c r="C2433">
        <v>799</v>
      </c>
      <c r="D2433">
        <v>188.07149999999999</v>
      </c>
      <c r="E2433">
        <v>1.6539999999999999</v>
      </c>
      <c r="F2433" t="s">
        <v>16305</v>
      </c>
      <c r="G2433" t="s">
        <v>15091</v>
      </c>
      <c r="H2433" t="s">
        <v>15091</v>
      </c>
      <c r="I2433" t="s">
        <v>10207</v>
      </c>
      <c r="J2433" t="s">
        <v>2830</v>
      </c>
      <c r="K2433" t="s">
        <v>141</v>
      </c>
      <c r="L2433" t="s">
        <v>16313</v>
      </c>
    </row>
    <row r="2434" spans="1:12" x14ac:dyDescent="0.2">
      <c r="A2434" t="s">
        <v>15342</v>
      </c>
      <c r="B2434" t="s">
        <v>12324</v>
      </c>
      <c r="C2434">
        <v>631</v>
      </c>
      <c r="D2434">
        <v>177.1026</v>
      </c>
      <c r="E2434">
        <v>6.1289999999999996</v>
      </c>
      <c r="F2434" t="s">
        <v>15343</v>
      </c>
      <c r="G2434" t="s">
        <v>2830</v>
      </c>
      <c r="H2434">
        <v>0</v>
      </c>
      <c r="I2434">
        <v>0</v>
      </c>
      <c r="J2434" t="s">
        <v>2830</v>
      </c>
      <c r="K2434" t="s">
        <v>141</v>
      </c>
      <c r="L2434" t="s">
        <v>15350</v>
      </c>
    </row>
    <row r="2435" spans="1:12" x14ac:dyDescent="0.2">
      <c r="A2435" t="s">
        <v>19720</v>
      </c>
      <c r="B2435" t="s">
        <v>12324</v>
      </c>
      <c r="C2435">
        <v>1439</v>
      </c>
      <c r="D2435">
        <v>236.10059999999999</v>
      </c>
      <c r="E2435">
        <v>6.0010000000000003</v>
      </c>
      <c r="F2435" t="s">
        <v>19721</v>
      </c>
      <c r="G2435" t="s">
        <v>19728</v>
      </c>
      <c r="H2435" t="s">
        <v>19728</v>
      </c>
      <c r="I2435" t="s">
        <v>15932</v>
      </c>
      <c r="J2435" t="s">
        <v>2830</v>
      </c>
      <c r="K2435" t="s">
        <v>141</v>
      </c>
      <c r="L2435" t="s">
        <v>19729</v>
      </c>
    </row>
    <row r="2436" spans="1:12" x14ac:dyDescent="0.2">
      <c r="A2436" t="s">
        <v>12643</v>
      </c>
      <c r="B2436" t="s">
        <v>12324</v>
      </c>
      <c r="C2436">
        <v>89</v>
      </c>
      <c r="D2436">
        <v>120.08110000000001</v>
      </c>
      <c r="E2436">
        <v>1.929</v>
      </c>
      <c r="F2436" t="s">
        <v>12644</v>
      </c>
      <c r="G2436" t="s">
        <v>10207</v>
      </c>
      <c r="H2436">
        <v>0</v>
      </c>
      <c r="I2436" t="s">
        <v>10207</v>
      </c>
      <c r="J2436" t="s">
        <v>2830</v>
      </c>
      <c r="K2436" t="s">
        <v>141</v>
      </c>
      <c r="L2436" t="s">
        <v>12651</v>
      </c>
    </row>
    <row r="2437" spans="1:12" x14ac:dyDescent="0.2">
      <c r="A2437" t="s">
        <v>15154</v>
      </c>
      <c r="B2437" t="s">
        <v>12324</v>
      </c>
      <c r="C2437">
        <v>599</v>
      </c>
      <c r="D2437">
        <v>173.10740000000001</v>
      </c>
      <c r="E2437">
        <v>6.0250000000000004</v>
      </c>
      <c r="F2437" t="s">
        <v>15155</v>
      </c>
      <c r="G2437" t="s">
        <v>10207</v>
      </c>
      <c r="H2437">
        <v>0</v>
      </c>
      <c r="I2437" t="s">
        <v>10207</v>
      </c>
      <c r="J2437" t="s">
        <v>2830</v>
      </c>
      <c r="K2437" t="s">
        <v>141</v>
      </c>
      <c r="L2437" t="s">
        <v>15162</v>
      </c>
    </row>
    <row r="2438" spans="1:12" x14ac:dyDescent="0.2">
      <c r="A2438" t="s">
        <v>13520</v>
      </c>
      <c r="B2438" t="s">
        <v>12324</v>
      </c>
      <c r="C2438">
        <v>267</v>
      </c>
      <c r="D2438">
        <v>145.07660000000001</v>
      </c>
      <c r="E2438">
        <v>4.95</v>
      </c>
      <c r="F2438" t="s">
        <v>13521</v>
      </c>
      <c r="G2438" t="s">
        <v>10207</v>
      </c>
      <c r="H2438">
        <v>0</v>
      </c>
      <c r="I2438" t="s">
        <v>10207</v>
      </c>
      <c r="J2438" t="s">
        <v>2830</v>
      </c>
      <c r="K2438" t="s">
        <v>141</v>
      </c>
      <c r="L2438" t="s">
        <v>13496</v>
      </c>
    </row>
    <row r="2439" spans="1:12" x14ac:dyDescent="0.2">
      <c r="A2439" t="s">
        <v>13494</v>
      </c>
      <c r="B2439" t="s">
        <v>12324</v>
      </c>
      <c r="C2439">
        <v>262</v>
      </c>
      <c r="D2439">
        <v>144.0812</v>
      </c>
      <c r="E2439">
        <v>4.2480000000000002</v>
      </c>
      <c r="F2439" t="s">
        <v>13495</v>
      </c>
      <c r="G2439" t="s">
        <v>10207</v>
      </c>
      <c r="H2439">
        <v>0</v>
      </c>
      <c r="I2439" t="s">
        <v>10207</v>
      </c>
      <c r="J2439" t="s">
        <v>2830</v>
      </c>
      <c r="K2439" t="s">
        <v>141</v>
      </c>
      <c r="L2439" t="s">
        <v>13496</v>
      </c>
    </row>
    <row r="2440" spans="1:12" x14ac:dyDescent="0.2">
      <c r="A2440" t="s">
        <v>13643</v>
      </c>
      <c r="B2440" t="s">
        <v>12324</v>
      </c>
      <c r="C2440">
        <v>292</v>
      </c>
      <c r="D2440">
        <v>148.0762</v>
      </c>
      <c r="E2440">
        <v>8.8339999999999996</v>
      </c>
      <c r="F2440" t="s">
        <v>13644</v>
      </c>
      <c r="G2440" t="s">
        <v>10207</v>
      </c>
      <c r="H2440">
        <v>0</v>
      </c>
      <c r="I2440" t="s">
        <v>10207</v>
      </c>
      <c r="J2440" t="s">
        <v>2830</v>
      </c>
      <c r="K2440" t="s">
        <v>141</v>
      </c>
      <c r="L2440" t="s">
        <v>13650</v>
      </c>
    </row>
    <row r="2441" spans="1:12" x14ac:dyDescent="0.2">
      <c r="A2441" t="s">
        <v>18598</v>
      </c>
      <c r="B2441" t="s">
        <v>12324</v>
      </c>
      <c r="C2441">
        <v>1217</v>
      </c>
      <c r="D2441">
        <v>219.11359999999999</v>
      </c>
      <c r="E2441">
        <v>17.713999999999999</v>
      </c>
      <c r="F2441" t="s">
        <v>18599</v>
      </c>
      <c r="G2441" t="s">
        <v>15091</v>
      </c>
      <c r="H2441" t="s">
        <v>15091</v>
      </c>
      <c r="I2441" t="s">
        <v>10207</v>
      </c>
      <c r="J2441" t="s">
        <v>2830</v>
      </c>
      <c r="K2441" t="s">
        <v>141</v>
      </c>
      <c r="L2441" t="s">
        <v>18605</v>
      </c>
    </row>
    <row r="2442" spans="1:12" x14ac:dyDescent="0.2">
      <c r="A2442" t="s">
        <v>14471</v>
      </c>
      <c r="B2442" t="s">
        <v>12324</v>
      </c>
      <c r="C2442">
        <v>451</v>
      </c>
      <c r="D2442">
        <v>162.0917</v>
      </c>
      <c r="E2442">
        <v>11.435</v>
      </c>
      <c r="F2442" t="s">
        <v>14472</v>
      </c>
      <c r="G2442" t="s">
        <v>10207</v>
      </c>
      <c r="H2442">
        <v>0</v>
      </c>
      <c r="I2442" t="s">
        <v>10207</v>
      </c>
      <c r="J2442" t="s">
        <v>2830</v>
      </c>
      <c r="K2442" t="s">
        <v>141</v>
      </c>
      <c r="L2442" t="s">
        <v>14480</v>
      </c>
    </row>
    <row r="2443" spans="1:12" x14ac:dyDescent="0.2">
      <c r="A2443" t="s">
        <v>15163</v>
      </c>
      <c r="B2443" t="s">
        <v>12324</v>
      </c>
      <c r="C2443">
        <v>600</v>
      </c>
      <c r="D2443">
        <v>173.10769999999999</v>
      </c>
      <c r="E2443">
        <v>6.351</v>
      </c>
      <c r="F2443" t="s">
        <v>15164</v>
      </c>
      <c r="G2443" t="s">
        <v>10207</v>
      </c>
      <c r="H2443">
        <v>0</v>
      </c>
      <c r="I2443" t="s">
        <v>10207</v>
      </c>
      <c r="J2443" t="s">
        <v>2830</v>
      </c>
      <c r="K2443" t="s">
        <v>141</v>
      </c>
      <c r="L2443" t="s">
        <v>15171</v>
      </c>
    </row>
    <row r="2444" spans="1:12" x14ac:dyDescent="0.2">
      <c r="A2444" t="s">
        <v>15265</v>
      </c>
      <c r="B2444" t="s">
        <v>12324</v>
      </c>
      <c r="C2444">
        <v>615</v>
      </c>
      <c r="D2444">
        <v>175.1233</v>
      </c>
      <c r="E2444">
        <v>6.133</v>
      </c>
      <c r="F2444" t="s">
        <v>15270</v>
      </c>
      <c r="G2444" t="s">
        <v>15091</v>
      </c>
      <c r="H2444" t="s">
        <v>15091</v>
      </c>
      <c r="I2444" t="s">
        <v>10207</v>
      </c>
      <c r="J2444" t="s">
        <v>2830</v>
      </c>
      <c r="K2444" t="s">
        <v>141</v>
      </c>
      <c r="L2444" t="s">
        <v>15276</v>
      </c>
    </row>
    <row r="2445" spans="1:12" x14ac:dyDescent="0.2">
      <c r="A2445" t="s">
        <v>15277</v>
      </c>
      <c r="B2445" t="s">
        <v>12324</v>
      </c>
      <c r="C2445">
        <v>616</v>
      </c>
      <c r="D2445">
        <v>175.12360000000001</v>
      </c>
      <c r="E2445">
        <v>7.7560000000000002</v>
      </c>
      <c r="F2445" t="s">
        <v>15278</v>
      </c>
      <c r="G2445" t="s">
        <v>15091</v>
      </c>
      <c r="H2445" t="s">
        <v>15091</v>
      </c>
      <c r="I2445" t="s">
        <v>10207</v>
      </c>
      <c r="J2445" t="s">
        <v>2830</v>
      </c>
      <c r="K2445" t="s">
        <v>141</v>
      </c>
      <c r="L2445" t="s">
        <v>15276</v>
      </c>
    </row>
    <row r="2446" spans="1:12" x14ac:dyDescent="0.2">
      <c r="A2446" t="s">
        <v>19176</v>
      </c>
      <c r="B2446" t="s">
        <v>12324</v>
      </c>
      <c r="C2446">
        <v>1320</v>
      </c>
      <c r="D2446">
        <v>225.14019999999999</v>
      </c>
      <c r="E2446">
        <v>12.916</v>
      </c>
      <c r="F2446" t="s">
        <v>19177</v>
      </c>
      <c r="G2446" t="s">
        <v>15091</v>
      </c>
      <c r="H2446" t="s">
        <v>15091</v>
      </c>
      <c r="I2446" t="s">
        <v>10207</v>
      </c>
      <c r="J2446" t="s">
        <v>2830</v>
      </c>
      <c r="K2446" t="s">
        <v>141</v>
      </c>
      <c r="L2446" t="s">
        <v>15276</v>
      </c>
    </row>
    <row r="2447" spans="1:12" x14ac:dyDescent="0.2">
      <c r="A2447" t="s">
        <v>13682</v>
      </c>
      <c r="B2447" t="s">
        <v>12324</v>
      </c>
      <c r="C2447">
        <v>297</v>
      </c>
      <c r="D2447">
        <v>148.07669999999999</v>
      </c>
      <c r="E2447">
        <v>9.35</v>
      </c>
      <c r="F2447" t="s">
        <v>13683</v>
      </c>
      <c r="G2447" t="s">
        <v>2830</v>
      </c>
      <c r="H2447">
        <v>0</v>
      </c>
      <c r="I2447">
        <v>0</v>
      </c>
      <c r="J2447" t="s">
        <v>2830</v>
      </c>
      <c r="K2447" t="s">
        <v>141</v>
      </c>
      <c r="L2447" t="s">
        <v>13684</v>
      </c>
    </row>
    <row r="2448" spans="1:12" x14ac:dyDescent="0.2">
      <c r="A2448" t="s">
        <v>20103</v>
      </c>
      <c r="B2448" t="s">
        <v>12324</v>
      </c>
      <c r="C2448">
        <v>1501</v>
      </c>
      <c r="D2448">
        <v>241.13390000000001</v>
      </c>
      <c r="E2448">
        <v>3.3490000000000002</v>
      </c>
      <c r="F2448" t="s">
        <v>20104</v>
      </c>
      <c r="G2448" t="s">
        <v>10207</v>
      </c>
      <c r="H2448">
        <v>0</v>
      </c>
      <c r="I2448" t="s">
        <v>10207</v>
      </c>
      <c r="J2448" t="s">
        <v>2830</v>
      </c>
      <c r="K2448" t="s">
        <v>141</v>
      </c>
      <c r="L2448" t="s">
        <v>20110</v>
      </c>
    </row>
    <row r="2449" spans="1:12" x14ac:dyDescent="0.2">
      <c r="A2449" t="s">
        <v>21068</v>
      </c>
      <c r="B2449" t="s">
        <v>12324</v>
      </c>
      <c r="C2449">
        <v>1692</v>
      </c>
      <c r="D2449">
        <v>264.0994</v>
      </c>
      <c r="E2449">
        <v>4.4290000000000003</v>
      </c>
      <c r="F2449" t="s">
        <v>21069</v>
      </c>
      <c r="G2449" t="s">
        <v>2830</v>
      </c>
      <c r="H2449">
        <v>0</v>
      </c>
      <c r="I2449">
        <v>0</v>
      </c>
      <c r="J2449" t="s">
        <v>2830</v>
      </c>
      <c r="K2449" t="s">
        <v>141</v>
      </c>
      <c r="L2449" t="s">
        <v>21075</v>
      </c>
    </row>
    <row r="2450" spans="1:12" x14ac:dyDescent="0.2">
      <c r="A2450" t="s">
        <v>21959</v>
      </c>
      <c r="B2450" t="s">
        <v>12324</v>
      </c>
      <c r="C2450">
        <v>1862</v>
      </c>
      <c r="D2450">
        <v>283.08089999999999</v>
      </c>
      <c r="E2450">
        <v>3.125</v>
      </c>
      <c r="F2450" t="s">
        <v>21960</v>
      </c>
      <c r="G2450" t="s">
        <v>21965</v>
      </c>
      <c r="H2450" t="s">
        <v>19728</v>
      </c>
      <c r="I2450" t="s">
        <v>15932</v>
      </c>
      <c r="J2450" t="s">
        <v>2830</v>
      </c>
      <c r="K2450" t="s">
        <v>141</v>
      </c>
      <c r="L2450" t="s">
        <v>21966</v>
      </c>
    </row>
    <row r="2451" spans="1:12" x14ac:dyDescent="0.2">
      <c r="A2451" t="s">
        <v>13053</v>
      </c>
      <c r="B2451" t="s">
        <v>12324</v>
      </c>
      <c r="C2451">
        <v>178</v>
      </c>
      <c r="D2451">
        <v>134.0607</v>
      </c>
      <c r="E2451">
        <v>6.2869999999999999</v>
      </c>
      <c r="F2451" t="s">
        <v>13054</v>
      </c>
      <c r="G2451" t="s">
        <v>10207</v>
      </c>
      <c r="H2451">
        <v>0</v>
      </c>
      <c r="I2451" t="s">
        <v>10207</v>
      </c>
      <c r="J2451" t="s">
        <v>2830</v>
      </c>
      <c r="K2451" t="s">
        <v>141</v>
      </c>
      <c r="L2451" t="s">
        <v>13062</v>
      </c>
    </row>
    <row r="2452" spans="1:12" x14ac:dyDescent="0.2">
      <c r="A2452" t="s">
        <v>16215</v>
      </c>
      <c r="B2452" t="s">
        <v>12324</v>
      </c>
      <c r="C2452">
        <v>785</v>
      </c>
      <c r="D2452">
        <v>187.08770000000001</v>
      </c>
      <c r="E2452">
        <v>6.7240000000000002</v>
      </c>
      <c r="F2452" t="s">
        <v>16216</v>
      </c>
      <c r="G2452" t="s">
        <v>14233</v>
      </c>
      <c r="H2452" t="s">
        <v>14233</v>
      </c>
      <c r="I2452" t="s">
        <v>14234</v>
      </c>
      <c r="J2452" t="s">
        <v>2830</v>
      </c>
      <c r="K2452" t="s">
        <v>141</v>
      </c>
      <c r="L2452" t="s">
        <v>16222</v>
      </c>
    </row>
    <row r="2453" spans="1:12" x14ac:dyDescent="0.2">
      <c r="A2453" t="s">
        <v>16607</v>
      </c>
      <c r="B2453" t="s">
        <v>12324</v>
      </c>
      <c r="C2453">
        <v>850</v>
      </c>
      <c r="D2453">
        <v>194.08</v>
      </c>
      <c r="E2453">
        <v>2.57</v>
      </c>
      <c r="F2453" t="s">
        <v>16608</v>
      </c>
      <c r="G2453" t="s">
        <v>95</v>
      </c>
      <c r="H2453">
        <v>0</v>
      </c>
      <c r="I2453">
        <v>0</v>
      </c>
      <c r="J2453" t="s">
        <v>95</v>
      </c>
      <c r="K2453" t="s">
        <v>94</v>
      </c>
      <c r="L2453" t="s">
        <v>16614</v>
      </c>
    </row>
    <row r="2454" spans="1:12" x14ac:dyDescent="0.2">
      <c r="A2454" t="s">
        <v>15391</v>
      </c>
      <c r="B2454" t="s">
        <v>12324</v>
      </c>
      <c r="C2454">
        <v>637</v>
      </c>
      <c r="D2454">
        <v>177.13919999999999</v>
      </c>
      <c r="E2454">
        <v>2.1629999999999998</v>
      </c>
      <c r="F2454" t="s">
        <v>15392</v>
      </c>
      <c r="G2454" t="s">
        <v>3983</v>
      </c>
      <c r="H2454">
        <v>0</v>
      </c>
      <c r="I2454">
        <v>0</v>
      </c>
      <c r="J2454">
        <v>0</v>
      </c>
      <c r="K2454" t="s">
        <v>3983</v>
      </c>
      <c r="L2454" t="s">
        <v>15397</v>
      </c>
    </row>
    <row r="2455" spans="1:12" x14ac:dyDescent="0.2">
      <c r="A2455" t="s">
        <v>14447</v>
      </c>
      <c r="B2455" t="s">
        <v>12324</v>
      </c>
      <c r="C2455">
        <v>448</v>
      </c>
      <c r="D2455">
        <v>161.108</v>
      </c>
      <c r="E2455">
        <v>6.6289999999999996</v>
      </c>
      <c r="F2455" t="s">
        <v>14448</v>
      </c>
      <c r="G2455" t="s">
        <v>14455</v>
      </c>
      <c r="H2455" t="s">
        <v>860</v>
      </c>
      <c r="I2455" t="s">
        <v>861</v>
      </c>
      <c r="J2455" t="s">
        <v>862</v>
      </c>
      <c r="K2455" t="s">
        <v>863</v>
      </c>
      <c r="L2455" t="s">
        <v>14456</v>
      </c>
    </row>
    <row r="2456" spans="1:12" x14ac:dyDescent="0.2">
      <c r="A2456" t="s">
        <v>24430</v>
      </c>
      <c r="B2456" t="s">
        <v>12324</v>
      </c>
      <c r="C2456">
        <v>2364</v>
      </c>
      <c r="D2456">
        <v>422.32740000000001</v>
      </c>
      <c r="E2456">
        <v>16.826000000000001</v>
      </c>
      <c r="F2456" t="s">
        <v>24431</v>
      </c>
      <c r="G2456" t="s">
        <v>21544</v>
      </c>
      <c r="H2456">
        <v>0</v>
      </c>
      <c r="I2456" t="s">
        <v>21544</v>
      </c>
      <c r="J2456" t="s">
        <v>21545</v>
      </c>
      <c r="K2456" t="s">
        <v>141</v>
      </c>
      <c r="L2456" t="s">
        <v>24437</v>
      </c>
    </row>
    <row r="2457" spans="1:12" x14ac:dyDescent="0.2">
      <c r="A2457" t="s">
        <v>16083</v>
      </c>
      <c r="B2457" t="s">
        <v>12324</v>
      </c>
      <c r="C2457">
        <v>760</v>
      </c>
      <c r="D2457">
        <v>185.07210000000001</v>
      </c>
      <c r="E2457">
        <v>5.1609999999999996</v>
      </c>
      <c r="F2457" t="s">
        <v>16089</v>
      </c>
      <c r="G2457" t="s">
        <v>94</v>
      </c>
      <c r="H2457">
        <v>0</v>
      </c>
      <c r="I2457">
        <v>0</v>
      </c>
      <c r="J2457">
        <v>0</v>
      </c>
      <c r="K2457" t="s">
        <v>94</v>
      </c>
      <c r="L2457" t="s">
        <v>16094</v>
      </c>
    </row>
    <row r="2458" spans="1:12" x14ac:dyDescent="0.2">
      <c r="A2458" t="s">
        <v>2850</v>
      </c>
      <c r="B2458" t="s">
        <v>28</v>
      </c>
      <c r="C2458">
        <v>578</v>
      </c>
      <c r="D2458">
        <v>190.05029999999999</v>
      </c>
      <c r="E2458">
        <v>12.281000000000001</v>
      </c>
      <c r="F2458" t="s">
        <v>2851</v>
      </c>
      <c r="G2458" t="s">
        <v>2858</v>
      </c>
      <c r="H2458">
        <v>0</v>
      </c>
      <c r="I2458" t="s">
        <v>2858</v>
      </c>
      <c r="J2458" t="s">
        <v>2830</v>
      </c>
      <c r="K2458" t="s">
        <v>141</v>
      </c>
      <c r="L2458" t="s">
        <v>2859</v>
      </c>
    </row>
    <row r="2459" spans="1:12" x14ac:dyDescent="0.2">
      <c r="A2459" t="s">
        <v>4103</v>
      </c>
      <c r="B2459" t="s">
        <v>28</v>
      </c>
      <c r="C2459">
        <v>812</v>
      </c>
      <c r="D2459">
        <v>208.0241</v>
      </c>
      <c r="E2459">
        <v>5.601</v>
      </c>
      <c r="F2459" t="s">
        <v>4104</v>
      </c>
      <c r="G2459" t="s">
        <v>2858</v>
      </c>
      <c r="H2459">
        <v>0</v>
      </c>
      <c r="I2459" t="s">
        <v>2858</v>
      </c>
      <c r="J2459" t="s">
        <v>2830</v>
      </c>
      <c r="K2459" t="s">
        <v>141</v>
      </c>
      <c r="L2459" t="s">
        <v>4111</v>
      </c>
    </row>
    <row r="2460" spans="1:12" x14ac:dyDescent="0.2">
      <c r="A2460" t="s">
        <v>15045</v>
      </c>
      <c r="B2460" t="s">
        <v>12324</v>
      </c>
      <c r="C2460">
        <v>575</v>
      </c>
      <c r="D2460">
        <v>171.05590000000001</v>
      </c>
      <c r="E2460">
        <v>2.9329999999999998</v>
      </c>
      <c r="F2460" t="s">
        <v>15046</v>
      </c>
      <c r="G2460" t="s">
        <v>10207</v>
      </c>
      <c r="H2460">
        <v>0</v>
      </c>
      <c r="I2460" t="s">
        <v>10207</v>
      </c>
      <c r="J2460" t="s">
        <v>2830</v>
      </c>
      <c r="K2460" t="s">
        <v>141</v>
      </c>
      <c r="L2460" t="s">
        <v>15051</v>
      </c>
    </row>
    <row r="2461" spans="1:12" x14ac:dyDescent="0.2">
      <c r="A2461" t="s">
        <v>17584</v>
      </c>
      <c r="B2461" t="s">
        <v>12324</v>
      </c>
      <c r="C2461">
        <v>1026</v>
      </c>
      <c r="D2461">
        <v>205.1343</v>
      </c>
      <c r="E2461">
        <v>2.0569999999999999</v>
      </c>
      <c r="F2461" t="s">
        <v>17585</v>
      </c>
      <c r="G2461" t="s">
        <v>15932</v>
      </c>
      <c r="H2461">
        <v>0</v>
      </c>
      <c r="I2461" t="s">
        <v>15932</v>
      </c>
      <c r="J2461" t="s">
        <v>2830</v>
      </c>
      <c r="K2461" t="s">
        <v>141</v>
      </c>
      <c r="L2461" t="s">
        <v>17592</v>
      </c>
    </row>
    <row r="2462" spans="1:12" x14ac:dyDescent="0.2">
      <c r="A2462" t="s">
        <v>20630</v>
      </c>
      <c r="B2462" t="s">
        <v>12324</v>
      </c>
      <c r="C2462">
        <v>1608</v>
      </c>
      <c r="D2462">
        <v>252.1233</v>
      </c>
      <c r="E2462">
        <v>5.6790000000000003</v>
      </c>
      <c r="F2462" t="s">
        <v>20631</v>
      </c>
      <c r="G2462" t="s">
        <v>12689</v>
      </c>
      <c r="H2462">
        <v>0</v>
      </c>
      <c r="I2462" t="s">
        <v>12689</v>
      </c>
      <c r="J2462" t="s">
        <v>95</v>
      </c>
      <c r="K2462" t="s">
        <v>94</v>
      </c>
      <c r="L2462" t="s">
        <v>20638</v>
      </c>
    </row>
    <row r="2463" spans="1:12" x14ac:dyDescent="0.2">
      <c r="A2463" t="s">
        <v>22889</v>
      </c>
      <c r="B2463" t="s">
        <v>12324</v>
      </c>
      <c r="C2463">
        <v>2050</v>
      </c>
      <c r="D2463">
        <v>308.22239999999999</v>
      </c>
      <c r="E2463">
        <v>14.824</v>
      </c>
      <c r="F2463" t="s">
        <v>22890</v>
      </c>
      <c r="G2463" t="s">
        <v>95</v>
      </c>
      <c r="H2463">
        <v>0</v>
      </c>
      <c r="I2463">
        <v>0</v>
      </c>
      <c r="J2463" t="s">
        <v>95</v>
      </c>
      <c r="K2463" t="s">
        <v>94</v>
      </c>
      <c r="L2463" t="s">
        <v>22897</v>
      </c>
    </row>
    <row r="2464" spans="1:12" x14ac:dyDescent="0.2">
      <c r="A2464" t="s">
        <v>13421</v>
      </c>
      <c r="B2464" t="s">
        <v>12324</v>
      </c>
      <c r="C2464">
        <v>250</v>
      </c>
      <c r="D2464">
        <v>142.08680000000001</v>
      </c>
      <c r="E2464">
        <v>2.613</v>
      </c>
      <c r="F2464" t="s">
        <v>13422</v>
      </c>
      <c r="G2464" t="s">
        <v>13426</v>
      </c>
      <c r="H2464">
        <v>0</v>
      </c>
      <c r="I2464" t="s">
        <v>13426</v>
      </c>
      <c r="J2464" t="s">
        <v>13427</v>
      </c>
      <c r="K2464" t="s">
        <v>141</v>
      </c>
      <c r="L2464" t="s">
        <v>13428</v>
      </c>
    </row>
    <row r="2465" spans="1:12" x14ac:dyDescent="0.2">
      <c r="A2465" t="s">
        <v>16018</v>
      </c>
      <c r="B2465" t="s">
        <v>12324</v>
      </c>
      <c r="C2465">
        <v>748</v>
      </c>
      <c r="D2465">
        <v>183.15010000000001</v>
      </c>
      <c r="E2465">
        <v>4.383</v>
      </c>
      <c r="F2465" t="s">
        <v>16019</v>
      </c>
      <c r="G2465" t="s">
        <v>13427</v>
      </c>
      <c r="H2465">
        <v>0</v>
      </c>
      <c r="I2465">
        <v>0</v>
      </c>
      <c r="J2465" t="s">
        <v>13427</v>
      </c>
      <c r="K2465" t="s">
        <v>141</v>
      </c>
      <c r="L2465" t="s">
        <v>16026</v>
      </c>
    </row>
    <row r="2466" spans="1:12" x14ac:dyDescent="0.2">
      <c r="A2466" t="s">
        <v>20158</v>
      </c>
      <c r="B2466" t="s">
        <v>12324</v>
      </c>
      <c r="C2466">
        <v>1513</v>
      </c>
      <c r="D2466">
        <v>243.12100000000001</v>
      </c>
      <c r="E2466">
        <v>10.323</v>
      </c>
      <c r="F2466" t="s">
        <v>20159</v>
      </c>
      <c r="G2466" t="s">
        <v>11163</v>
      </c>
      <c r="H2466" t="s">
        <v>9112</v>
      </c>
      <c r="I2466" t="s">
        <v>861</v>
      </c>
      <c r="J2466" t="s">
        <v>862</v>
      </c>
      <c r="K2466" t="s">
        <v>863</v>
      </c>
      <c r="L2466" t="s">
        <v>20165</v>
      </c>
    </row>
    <row r="2467" spans="1:12" x14ac:dyDescent="0.2">
      <c r="A2467" t="s">
        <v>15626</v>
      </c>
      <c r="B2467" t="s">
        <v>12324</v>
      </c>
      <c r="C2467">
        <v>681</v>
      </c>
      <c r="D2467">
        <v>180.10319999999999</v>
      </c>
      <c r="E2467">
        <v>9.4009999999999998</v>
      </c>
      <c r="F2467" t="s">
        <v>15627</v>
      </c>
      <c r="G2467" t="s">
        <v>433</v>
      </c>
      <c r="H2467">
        <v>0</v>
      </c>
      <c r="I2467" t="s">
        <v>433</v>
      </c>
      <c r="J2467" t="s">
        <v>432</v>
      </c>
      <c r="K2467" t="s">
        <v>141</v>
      </c>
      <c r="L2467" t="s">
        <v>15633</v>
      </c>
    </row>
    <row r="2468" spans="1:12" x14ac:dyDescent="0.2">
      <c r="A2468" t="s">
        <v>18413</v>
      </c>
      <c r="B2468" t="s">
        <v>12324</v>
      </c>
      <c r="C2468">
        <v>1177</v>
      </c>
      <c r="D2468">
        <v>214.12309999999999</v>
      </c>
      <c r="E2468">
        <v>8.9239999999999995</v>
      </c>
      <c r="F2468" t="s">
        <v>18414</v>
      </c>
      <c r="G2468" t="s">
        <v>433</v>
      </c>
      <c r="H2468">
        <v>0</v>
      </c>
      <c r="I2468" t="s">
        <v>433</v>
      </c>
      <c r="J2468" t="s">
        <v>432</v>
      </c>
      <c r="K2468" t="s">
        <v>141</v>
      </c>
      <c r="L2468" t="s">
        <v>18420</v>
      </c>
    </row>
    <row r="2469" spans="1:12" x14ac:dyDescent="0.2">
      <c r="A2469" t="s">
        <v>15193</v>
      </c>
      <c r="B2469" t="s">
        <v>12324</v>
      </c>
      <c r="C2469">
        <v>605</v>
      </c>
      <c r="D2469">
        <v>174.09229999999999</v>
      </c>
      <c r="E2469">
        <v>6.3339999999999996</v>
      </c>
      <c r="F2469" t="s">
        <v>15194</v>
      </c>
      <c r="G2469" t="s">
        <v>13551</v>
      </c>
      <c r="H2469" t="s">
        <v>13551</v>
      </c>
      <c r="I2469" t="s">
        <v>433</v>
      </c>
      <c r="J2469" t="s">
        <v>432</v>
      </c>
      <c r="K2469" t="s">
        <v>141</v>
      </c>
      <c r="L2469" t="s">
        <v>15201</v>
      </c>
    </row>
    <row r="2470" spans="1:12" x14ac:dyDescent="0.2">
      <c r="A2470" t="s">
        <v>18400</v>
      </c>
      <c r="B2470" t="s">
        <v>12324</v>
      </c>
      <c r="C2470">
        <v>1175</v>
      </c>
      <c r="D2470">
        <v>214.0489</v>
      </c>
      <c r="E2470">
        <v>6.21</v>
      </c>
      <c r="F2470" t="s">
        <v>18401</v>
      </c>
      <c r="G2470" t="s">
        <v>13551</v>
      </c>
      <c r="H2470" t="s">
        <v>13551</v>
      </c>
      <c r="I2470" t="s">
        <v>433</v>
      </c>
      <c r="J2470" t="s">
        <v>432</v>
      </c>
      <c r="K2470" t="s">
        <v>141</v>
      </c>
      <c r="L2470" t="s">
        <v>18407</v>
      </c>
    </row>
    <row r="2471" spans="1:12" x14ac:dyDescent="0.2">
      <c r="A2471" t="s">
        <v>23752</v>
      </c>
      <c r="B2471" t="s">
        <v>12324</v>
      </c>
      <c r="C2471">
        <v>2231</v>
      </c>
      <c r="D2471">
        <v>345.16039999999998</v>
      </c>
      <c r="E2471">
        <v>14.999000000000001</v>
      </c>
      <c r="F2471" t="s">
        <v>23753</v>
      </c>
      <c r="G2471" t="s">
        <v>432</v>
      </c>
      <c r="H2471">
        <v>0</v>
      </c>
      <c r="I2471">
        <v>0</v>
      </c>
      <c r="J2471" t="s">
        <v>432</v>
      </c>
      <c r="K2471" t="s">
        <v>141</v>
      </c>
      <c r="L2471" t="s">
        <v>23758</v>
      </c>
    </row>
    <row r="2472" spans="1:12" x14ac:dyDescent="0.2">
      <c r="A2472" t="s">
        <v>17678</v>
      </c>
      <c r="B2472" t="s">
        <v>12324</v>
      </c>
      <c r="C2472">
        <v>1044</v>
      </c>
      <c r="D2472">
        <v>207.1009</v>
      </c>
      <c r="E2472">
        <v>9.5709999999999997</v>
      </c>
      <c r="F2472" t="s">
        <v>17679</v>
      </c>
      <c r="G2472" t="s">
        <v>552</v>
      </c>
      <c r="H2472">
        <v>0</v>
      </c>
      <c r="I2472" t="s">
        <v>552</v>
      </c>
      <c r="J2472" t="s">
        <v>95</v>
      </c>
      <c r="K2472" t="s">
        <v>94</v>
      </c>
      <c r="L2472" t="s">
        <v>17684</v>
      </c>
    </row>
    <row r="2473" spans="1:12" x14ac:dyDescent="0.2">
      <c r="A2473" t="s">
        <v>17633</v>
      </c>
      <c r="B2473" t="s">
        <v>12324</v>
      </c>
      <c r="C2473">
        <v>1038</v>
      </c>
      <c r="D2473">
        <v>207.07310000000001</v>
      </c>
      <c r="E2473">
        <v>4.5599999999999996</v>
      </c>
      <c r="F2473" t="s">
        <v>17634</v>
      </c>
      <c r="G2473" t="s">
        <v>2868</v>
      </c>
      <c r="H2473">
        <v>0</v>
      </c>
      <c r="I2473" t="s">
        <v>2868</v>
      </c>
      <c r="J2473" t="s">
        <v>1669</v>
      </c>
      <c r="K2473" t="s">
        <v>94</v>
      </c>
      <c r="L2473" t="s">
        <v>17639</v>
      </c>
    </row>
    <row r="2474" spans="1:12" x14ac:dyDescent="0.2">
      <c r="A2474" t="s">
        <v>18908</v>
      </c>
      <c r="B2474" t="s">
        <v>12324</v>
      </c>
      <c r="C2474">
        <v>1275</v>
      </c>
      <c r="D2474">
        <v>223.09549999999999</v>
      </c>
      <c r="E2474">
        <v>9.7270000000000003</v>
      </c>
      <c r="F2474" t="s">
        <v>18909</v>
      </c>
      <c r="G2474" t="s">
        <v>1172</v>
      </c>
      <c r="H2474" t="s">
        <v>1172</v>
      </c>
      <c r="I2474" t="s">
        <v>1173</v>
      </c>
      <c r="J2474" t="s">
        <v>1174</v>
      </c>
      <c r="K2474" t="s">
        <v>1069</v>
      </c>
      <c r="L2474" t="s">
        <v>18915</v>
      </c>
    </row>
    <row r="2475" spans="1:12" x14ac:dyDescent="0.2">
      <c r="A2475" t="s">
        <v>17685</v>
      </c>
      <c r="B2475" t="s">
        <v>12324</v>
      </c>
      <c r="C2475">
        <v>1047</v>
      </c>
      <c r="D2475">
        <v>207.1019</v>
      </c>
      <c r="E2475">
        <v>7.7050000000000001</v>
      </c>
      <c r="F2475" t="s">
        <v>17686</v>
      </c>
      <c r="G2475" t="s">
        <v>17692</v>
      </c>
      <c r="H2475">
        <v>0</v>
      </c>
      <c r="I2475">
        <v>0</v>
      </c>
      <c r="J2475" t="s">
        <v>17692</v>
      </c>
      <c r="K2475" t="s">
        <v>141</v>
      </c>
      <c r="L2475" t="s">
        <v>17693</v>
      </c>
    </row>
    <row r="2476" spans="1:12" x14ac:dyDescent="0.2">
      <c r="A2476" t="s">
        <v>17891</v>
      </c>
      <c r="B2476" t="s">
        <v>12324</v>
      </c>
      <c r="C2476">
        <v>1085</v>
      </c>
      <c r="D2476">
        <v>209.08080000000001</v>
      </c>
      <c r="E2476">
        <v>6.0090000000000003</v>
      </c>
      <c r="F2476" t="s">
        <v>17892</v>
      </c>
      <c r="G2476" t="s">
        <v>552</v>
      </c>
      <c r="H2476">
        <v>0</v>
      </c>
      <c r="I2476" t="s">
        <v>552</v>
      </c>
      <c r="J2476" t="s">
        <v>95</v>
      </c>
      <c r="K2476" t="s">
        <v>94</v>
      </c>
      <c r="L2476" t="s">
        <v>17897</v>
      </c>
    </row>
    <row r="2477" spans="1:12" x14ac:dyDescent="0.2">
      <c r="A2477" t="s">
        <v>15331</v>
      </c>
      <c r="B2477" t="s">
        <v>12324</v>
      </c>
      <c r="C2477">
        <v>629</v>
      </c>
      <c r="D2477">
        <v>177.0558</v>
      </c>
      <c r="E2477">
        <v>7.6269999999999998</v>
      </c>
      <c r="F2477" t="s">
        <v>15332</v>
      </c>
      <c r="G2477" t="s">
        <v>1174</v>
      </c>
      <c r="H2477">
        <v>0</v>
      </c>
      <c r="I2477">
        <v>0</v>
      </c>
      <c r="J2477" t="s">
        <v>1174</v>
      </c>
      <c r="K2477" t="s">
        <v>1069</v>
      </c>
      <c r="L2477" t="s">
        <v>15338</v>
      </c>
    </row>
    <row r="2478" spans="1:12" x14ac:dyDescent="0.2">
      <c r="A2478" t="s">
        <v>22089</v>
      </c>
      <c r="B2478" t="s">
        <v>12324</v>
      </c>
      <c r="C2478">
        <v>1884</v>
      </c>
      <c r="D2478">
        <v>286.14449999999999</v>
      </c>
      <c r="E2478">
        <v>17.353000000000002</v>
      </c>
      <c r="F2478" t="s">
        <v>22095</v>
      </c>
      <c r="G2478" t="s">
        <v>17692</v>
      </c>
      <c r="H2478">
        <v>0</v>
      </c>
      <c r="I2478">
        <v>0</v>
      </c>
      <c r="J2478" t="s">
        <v>17692</v>
      </c>
      <c r="K2478" t="s">
        <v>141</v>
      </c>
      <c r="L2478" t="s">
        <v>22101</v>
      </c>
    </row>
    <row r="2479" spans="1:12" x14ac:dyDescent="0.2">
      <c r="A2479" t="s">
        <v>13667</v>
      </c>
      <c r="B2479" t="s">
        <v>12324</v>
      </c>
      <c r="C2479">
        <v>295</v>
      </c>
      <c r="D2479">
        <v>148.07660000000001</v>
      </c>
      <c r="E2479">
        <v>7.343</v>
      </c>
      <c r="F2479" t="s">
        <v>13668</v>
      </c>
      <c r="G2479" t="s">
        <v>10207</v>
      </c>
      <c r="H2479">
        <v>0</v>
      </c>
      <c r="I2479" t="s">
        <v>10207</v>
      </c>
      <c r="J2479" t="s">
        <v>2830</v>
      </c>
      <c r="K2479" t="s">
        <v>141</v>
      </c>
      <c r="L2479" t="s">
        <v>13675</v>
      </c>
    </row>
    <row r="2480" spans="1:12" x14ac:dyDescent="0.2">
      <c r="A2480" t="s">
        <v>21907</v>
      </c>
      <c r="B2480" t="s">
        <v>12324</v>
      </c>
      <c r="C2480">
        <v>1853</v>
      </c>
      <c r="D2480">
        <v>281.13990000000001</v>
      </c>
      <c r="E2480">
        <v>17.835999999999999</v>
      </c>
      <c r="F2480" t="s">
        <v>21908</v>
      </c>
      <c r="G2480" t="s">
        <v>13068</v>
      </c>
      <c r="H2480">
        <v>0</v>
      </c>
      <c r="I2480">
        <v>0</v>
      </c>
      <c r="J2480" t="s">
        <v>13068</v>
      </c>
      <c r="K2480" t="s">
        <v>141</v>
      </c>
      <c r="L2480" t="s">
        <v>21914</v>
      </c>
    </row>
    <row r="2481" spans="1:12" x14ac:dyDescent="0.2">
      <c r="A2481" t="s">
        <v>17353</v>
      </c>
      <c r="B2481" t="s">
        <v>12324</v>
      </c>
      <c r="C2481">
        <v>987</v>
      </c>
      <c r="D2481">
        <v>201.1104</v>
      </c>
      <c r="E2481">
        <v>4.8550000000000004</v>
      </c>
      <c r="F2481" t="s">
        <v>17354</v>
      </c>
      <c r="G2481" t="s">
        <v>17361</v>
      </c>
      <c r="H2481" t="s">
        <v>17361</v>
      </c>
      <c r="I2481" t="s">
        <v>17362</v>
      </c>
      <c r="J2481" t="s">
        <v>140</v>
      </c>
      <c r="K2481" t="s">
        <v>141</v>
      </c>
      <c r="L2481" t="s">
        <v>17363</v>
      </c>
    </row>
    <row r="2482" spans="1:12" x14ac:dyDescent="0.2">
      <c r="A2482" t="s">
        <v>22217</v>
      </c>
      <c r="B2482" t="s">
        <v>12324</v>
      </c>
      <c r="C2482">
        <v>1909</v>
      </c>
      <c r="D2482">
        <v>290.20170000000002</v>
      </c>
      <c r="E2482">
        <v>15.237</v>
      </c>
      <c r="F2482" t="s">
        <v>22218</v>
      </c>
      <c r="G2482" t="s">
        <v>22224</v>
      </c>
      <c r="H2482">
        <v>0</v>
      </c>
      <c r="I2482" t="s">
        <v>22224</v>
      </c>
      <c r="J2482" t="s">
        <v>17401</v>
      </c>
      <c r="K2482" t="s">
        <v>141</v>
      </c>
      <c r="L2482" t="s">
        <v>22225</v>
      </c>
    </row>
    <row r="2483" spans="1:12" x14ac:dyDescent="0.2">
      <c r="A2483" t="s">
        <v>17391</v>
      </c>
      <c r="B2483" t="s">
        <v>12324</v>
      </c>
      <c r="C2483">
        <v>994</v>
      </c>
      <c r="D2483">
        <v>202.0855</v>
      </c>
      <c r="E2483">
        <v>8.1980000000000004</v>
      </c>
      <c r="F2483" t="s">
        <v>17392</v>
      </c>
      <c r="G2483" t="s">
        <v>17399</v>
      </c>
      <c r="H2483" t="s">
        <v>17399</v>
      </c>
      <c r="I2483" t="s">
        <v>17400</v>
      </c>
      <c r="J2483" t="s">
        <v>17401</v>
      </c>
      <c r="K2483" t="s">
        <v>141</v>
      </c>
      <c r="L2483" t="s">
        <v>17402</v>
      </c>
    </row>
    <row r="2484" spans="1:12" x14ac:dyDescent="0.2">
      <c r="A2484" t="s">
        <v>22359</v>
      </c>
      <c r="B2484" t="s">
        <v>12324</v>
      </c>
      <c r="C2484">
        <v>1942</v>
      </c>
      <c r="D2484">
        <v>292.2278</v>
      </c>
      <c r="E2484">
        <v>14.87</v>
      </c>
      <c r="F2484" t="s">
        <v>22360</v>
      </c>
      <c r="G2484" t="s">
        <v>17399</v>
      </c>
      <c r="H2484" t="s">
        <v>17399</v>
      </c>
      <c r="I2484" t="s">
        <v>17400</v>
      </c>
      <c r="J2484" t="s">
        <v>17401</v>
      </c>
      <c r="K2484" t="s">
        <v>141</v>
      </c>
      <c r="L2484" t="s">
        <v>22367</v>
      </c>
    </row>
    <row r="2485" spans="1:12" x14ac:dyDescent="0.2">
      <c r="A2485" t="s">
        <v>20119</v>
      </c>
      <c r="B2485" t="s">
        <v>12324</v>
      </c>
      <c r="C2485">
        <v>1503</v>
      </c>
      <c r="D2485">
        <v>241.14449999999999</v>
      </c>
      <c r="E2485">
        <v>12.414</v>
      </c>
      <c r="F2485" t="s">
        <v>20120</v>
      </c>
      <c r="G2485" t="s">
        <v>94</v>
      </c>
      <c r="H2485">
        <v>0</v>
      </c>
      <c r="I2485">
        <v>0</v>
      </c>
      <c r="J2485">
        <v>0</v>
      </c>
      <c r="K2485" t="s">
        <v>94</v>
      </c>
      <c r="L2485" t="s">
        <v>20127</v>
      </c>
    </row>
    <row r="2486" spans="1:12" x14ac:dyDescent="0.2">
      <c r="A2486" t="s">
        <v>21918</v>
      </c>
      <c r="B2486" t="s">
        <v>12324</v>
      </c>
      <c r="C2486">
        <v>1855</v>
      </c>
      <c r="D2486">
        <v>281.17399999999998</v>
      </c>
      <c r="E2486">
        <v>14.622</v>
      </c>
      <c r="F2486" t="s">
        <v>21919</v>
      </c>
      <c r="G2486" t="s">
        <v>11163</v>
      </c>
      <c r="H2486" t="s">
        <v>9112</v>
      </c>
      <c r="I2486" t="s">
        <v>861</v>
      </c>
      <c r="J2486" t="s">
        <v>862</v>
      </c>
      <c r="K2486" t="s">
        <v>863</v>
      </c>
      <c r="L2486" t="s">
        <v>21925</v>
      </c>
    </row>
    <row r="2487" spans="1:12" x14ac:dyDescent="0.2">
      <c r="A2487" t="s">
        <v>13063</v>
      </c>
      <c r="B2487" t="s">
        <v>12324</v>
      </c>
      <c r="C2487">
        <v>179</v>
      </c>
      <c r="D2487">
        <v>134.06970000000001</v>
      </c>
      <c r="E2487">
        <v>0.879</v>
      </c>
      <c r="F2487" t="s">
        <v>13069</v>
      </c>
      <c r="G2487" t="s">
        <v>13068</v>
      </c>
      <c r="H2487">
        <v>0</v>
      </c>
      <c r="I2487">
        <v>0</v>
      </c>
      <c r="J2487" t="s">
        <v>13068</v>
      </c>
      <c r="K2487" t="s">
        <v>141</v>
      </c>
      <c r="L2487" t="s">
        <v>13075</v>
      </c>
    </row>
    <row r="2488" spans="1:12" x14ac:dyDescent="0.2">
      <c r="A2488" t="s">
        <v>15814</v>
      </c>
      <c r="B2488" t="s">
        <v>12324</v>
      </c>
      <c r="C2488">
        <v>712</v>
      </c>
      <c r="D2488">
        <v>181.17070000000001</v>
      </c>
      <c r="E2488">
        <v>9.8209999999999997</v>
      </c>
      <c r="F2488" t="s">
        <v>15815</v>
      </c>
      <c r="G2488" t="s">
        <v>7856</v>
      </c>
      <c r="H2488" t="s">
        <v>7856</v>
      </c>
      <c r="I2488" t="s">
        <v>861</v>
      </c>
      <c r="J2488" t="s">
        <v>862</v>
      </c>
      <c r="K2488" t="s">
        <v>863</v>
      </c>
      <c r="L2488" t="s">
        <v>15820</v>
      </c>
    </row>
    <row r="2489" spans="1:12" x14ac:dyDescent="0.2">
      <c r="A2489" t="s">
        <v>16988</v>
      </c>
      <c r="B2489" t="s">
        <v>12324</v>
      </c>
      <c r="C2489">
        <v>911</v>
      </c>
      <c r="D2489">
        <v>196.20660000000001</v>
      </c>
      <c r="E2489">
        <v>10.728999999999999</v>
      </c>
      <c r="F2489" t="s">
        <v>16989</v>
      </c>
      <c r="G2489" t="s">
        <v>861</v>
      </c>
      <c r="H2489">
        <v>0</v>
      </c>
      <c r="I2489" t="s">
        <v>861</v>
      </c>
      <c r="J2489" t="s">
        <v>862</v>
      </c>
      <c r="K2489" t="s">
        <v>863</v>
      </c>
      <c r="L2489" t="s">
        <v>16995</v>
      </c>
    </row>
    <row r="2490" spans="1:12" x14ac:dyDescent="0.2">
      <c r="A2490" t="s">
        <v>14096</v>
      </c>
      <c r="B2490" t="s">
        <v>12324</v>
      </c>
      <c r="C2490">
        <v>367</v>
      </c>
      <c r="D2490">
        <v>153.13890000000001</v>
      </c>
      <c r="E2490">
        <v>7.3719999999999999</v>
      </c>
      <c r="F2490" t="s">
        <v>14097</v>
      </c>
      <c r="G2490" t="s">
        <v>860</v>
      </c>
      <c r="H2490" t="s">
        <v>860</v>
      </c>
      <c r="I2490" t="s">
        <v>861</v>
      </c>
      <c r="J2490" t="s">
        <v>862</v>
      </c>
      <c r="K2490" t="s">
        <v>863</v>
      </c>
      <c r="L2490" t="s">
        <v>14102</v>
      </c>
    </row>
    <row r="2491" spans="1:12" x14ac:dyDescent="0.2">
      <c r="A2491" t="s">
        <v>16195</v>
      </c>
      <c r="B2491" t="s">
        <v>12324</v>
      </c>
      <c r="C2491">
        <v>779</v>
      </c>
      <c r="D2491">
        <v>186.22239999999999</v>
      </c>
      <c r="E2491">
        <v>13.683999999999999</v>
      </c>
      <c r="F2491" t="s">
        <v>16196</v>
      </c>
      <c r="G2491" t="s">
        <v>860</v>
      </c>
      <c r="H2491" t="s">
        <v>860</v>
      </c>
      <c r="I2491" t="s">
        <v>861</v>
      </c>
      <c r="J2491" t="s">
        <v>862</v>
      </c>
      <c r="K2491" t="s">
        <v>863</v>
      </c>
      <c r="L2491" t="s">
        <v>14102</v>
      </c>
    </row>
    <row r="2492" spans="1:12" x14ac:dyDescent="0.2">
      <c r="A2492" t="s">
        <v>16027</v>
      </c>
      <c r="B2492" t="s">
        <v>12324</v>
      </c>
      <c r="C2492">
        <v>749</v>
      </c>
      <c r="D2492">
        <v>183.18629999999999</v>
      </c>
      <c r="E2492">
        <v>9.2149999999999999</v>
      </c>
      <c r="F2492" t="s">
        <v>16028</v>
      </c>
      <c r="G2492" t="s">
        <v>860</v>
      </c>
      <c r="H2492" t="s">
        <v>860</v>
      </c>
      <c r="I2492" t="s">
        <v>861</v>
      </c>
      <c r="J2492" t="s">
        <v>862</v>
      </c>
      <c r="K2492" t="s">
        <v>863</v>
      </c>
      <c r="L2492" t="s">
        <v>16030</v>
      </c>
    </row>
    <row r="2493" spans="1:12" x14ac:dyDescent="0.2">
      <c r="A2493" t="s">
        <v>12990</v>
      </c>
      <c r="B2493" t="s">
        <v>12324</v>
      </c>
      <c r="C2493">
        <v>152</v>
      </c>
      <c r="D2493">
        <v>130.1593</v>
      </c>
      <c r="E2493">
        <v>4.9859999999999998</v>
      </c>
      <c r="F2493" t="s">
        <v>12991</v>
      </c>
      <c r="G2493" t="s">
        <v>860</v>
      </c>
      <c r="H2493" t="s">
        <v>860</v>
      </c>
      <c r="I2493" t="s">
        <v>861</v>
      </c>
      <c r="J2493" t="s">
        <v>862</v>
      </c>
      <c r="K2493" t="s">
        <v>863</v>
      </c>
      <c r="L2493" t="s">
        <v>12998</v>
      </c>
    </row>
    <row r="2494" spans="1:12" x14ac:dyDescent="0.2">
      <c r="A2494" t="s">
        <v>15182</v>
      </c>
      <c r="B2494" t="s">
        <v>12324</v>
      </c>
      <c r="C2494">
        <v>603</v>
      </c>
      <c r="D2494">
        <v>173.16540000000001</v>
      </c>
      <c r="E2494">
        <v>14.773</v>
      </c>
      <c r="F2494" t="s">
        <v>15183</v>
      </c>
      <c r="G2494" t="s">
        <v>860</v>
      </c>
      <c r="H2494" t="s">
        <v>860</v>
      </c>
      <c r="I2494" t="s">
        <v>861</v>
      </c>
      <c r="J2494" t="s">
        <v>862</v>
      </c>
      <c r="K2494" t="s">
        <v>863</v>
      </c>
      <c r="L2494" t="s">
        <v>15190</v>
      </c>
    </row>
    <row r="2495" spans="1:12" x14ac:dyDescent="0.2">
      <c r="A2495" t="s">
        <v>14112</v>
      </c>
      <c r="B2495" t="s">
        <v>12324</v>
      </c>
      <c r="C2495">
        <v>372</v>
      </c>
      <c r="D2495">
        <v>153.13919999999999</v>
      </c>
      <c r="E2495">
        <v>6.7229999999999999</v>
      </c>
      <c r="F2495" t="s">
        <v>14113</v>
      </c>
      <c r="G2495" t="s">
        <v>7856</v>
      </c>
      <c r="H2495" t="s">
        <v>7856</v>
      </c>
      <c r="I2495" t="s">
        <v>861</v>
      </c>
      <c r="J2495" t="s">
        <v>862</v>
      </c>
      <c r="K2495" t="s">
        <v>863</v>
      </c>
      <c r="L2495" t="s">
        <v>14118</v>
      </c>
    </row>
    <row r="2496" spans="1:12" x14ac:dyDescent="0.2">
      <c r="A2496" t="s">
        <v>12853</v>
      </c>
      <c r="B2496" t="s">
        <v>12324</v>
      </c>
      <c r="C2496">
        <v>121</v>
      </c>
      <c r="D2496">
        <v>125.1073</v>
      </c>
      <c r="E2496">
        <v>3.6160000000000001</v>
      </c>
      <c r="F2496" t="s">
        <v>12854</v>
      </c>
      <c r="G2496" t="s">
        <v>3201</v>
      </c>
      <c r="H2496">
        <v>0</v>
      </c>
      <c r="I2496" t="s">
        <v>3201</v>
      </c>
      <c r="J2496" t="s">
        <v>95</v>
      </c>
      <c r="K2496" t="s">
        <v>94</v>
      </c>
      <c r="L2496" t="s">
        <v>12860</v>
      </c>
    </row>
    <row r="2497" spans="1:12" x14ac:dyDescent="0.2">
      <c r="A2497" t="s">
        <v>20066</v>
      </c>
      <c r="B2497" t="s">
        <v>12324</v>
      </c>
      <c r="C2497">
        <v>1493</v>
      </c>
      <c r="D2497">
        <v>240.18270000000001</v>
      </c>
      <c r="E2497">
        <v>8.3550000000000004</v>
      </c>
      <c r="F2497" t="s">
        <v>20067</v>
      </c>
      <c r="G2497" t="s">
        <v>3201</v>
      </c>
      <c r="H2497">
        <v>0</v>
      </c>
      <c r="I2497" t="s">
        <v>3201</v>
      </c>
      <c r="J2497" t="s">
        <v>95</v>
      </c>
      <c r="K2497" t="s">
        <v>94</v>
      </c>
      <c r="L2497" t="s">
        <v>20073</v>
      </c>
    </row>
    <row r="2498" spans="1:12" x14ac:dyDescent="0.2">
      <c r="A2498" t="s">
        <v>16584</v>
      </c>
      <c r="B2498" t="s">
        <v>12324</v>
      </c>
      <c r="C2498">
        <v>846</v>
      </c>
      <c r="D2498">
        <v>193.17060000000001</v>
      </c>
      <c r="E2498">
        <v>12.318</v>
      </c>
      <c r="F2498" t="s">
        <v>16585</v>
      </c>
      <c r="G2498" t="s">
        <v>3201</v>
      </c>
      <c r="H2498">
        <v>0</v>
      </c>
      <c r="I2498" t="s">
        <v>3201</v>
      </c>
      <c r="J2498" t="s">
        <v>95</v>
      </c>
      <c r="K2498" t="s">
        <v>94</v>
      </c>
      <c r="L2498" t="s">
        <v>16592</v>
      </c>
    </row>
    <row r="2499" spans="1:12" x14ac:dyDescent="0.2">
      <c r="A2499" t="s">
        <v>13994</v>
      </c>
      <c r="B2499" t="s">
        <v>12324</v>
      </c>
      <c r="C2499">
        <v>353</v>
      </c>
      <c r="D2499">
        <v>152.10749999999999</v>
      </c>
      <c r="E2499">
        <v>4.907</v>
      </c>
      <c r="F2499" t="s">
        <v>13995</v>
      </c>
      <c r="G2499" t="s">
        <v>11163</v>
      </c>
      <c r="H2499" t="s">
        <v>9112</v>
      </c>
      <c r="I2499" t="s">
        <v>861</v>
      </c>
      <c r="J2499" t="s">
        <v>862</v>
      </c>
      <c r="K2499" t="s">
        <v>863</v>
      </c>
      <c r="L2499" t="s">
        <v>14002</v>
      </c>
    </row>
    <row r="2500" spans="1:12" x14ac:dyDescent="0.2">
      <c r="A2500" t="s">
        <v>13335</v>
      </c>
      <c r="B2500" t="s">
        <v>12324</v>
      </c>
      <c r="C2500">
        <v>232</v>
      </c>
      <c r="D2500">
        <v>139.1233</v>
      </c>
      <c r="E2500">
        <v>5.0430000000000001</v>
      </c>
      <c r="F2500" t="s">
        <v>13336</v>
      </c>
      <c r="G2500" t="s">
        <v>7856</v>
      </c>
      <c r="H2500" t="s">
        <v>7856</v>
      </c>
      <c r="I2500" t="s">
        <v>861</v>
      </c>
      <c r="J2500" t="s">
        <v>862</v>
      </c>
      <c r="K2500" t="s">
        <v>863</v>
      </c>
      <c r="L2500" t="s">
        <v>13341</v>
      </c>
    </row>
    <row r="2501" spans="1:12" x14ac:dyDescent="0.2">
      <c r="A2501" t="s">
        <v>16185</v>
      </c>
      <c r="B2501" t="s">
        <v>12324</v>
      </c>
      <c r="C2501">
        <v>777</v>
      </c>
      <c r="D2501">
        <v>186.22190000000001</v>
      </c>
      <c r="E2501">
        <v>13.56</v>
      </c>
      <c r="F2501" t="s">
        <v>16186</v>
      </c>
      <c r="G2501" t="s">
        <v>95</v>
      </c>
      <c r="H2501">
        <v>0</v>
      </c>
      <c r="I2501">
        <v>0</v>
      </c>
      <c r="J2501" t="s">
        <v>95</v>
      </c>
      <c r="K2501" t="s">
        <v>94</v>
      </c>
      <c r="L2501" t="s">
        <v>16192</v>
      </c>
    </row>
    <row r="2502" spans="1:12" x14ac:dyDescent="0.2">
      <c r="A2502" t="s">
        <v>16576</v>
      </c>
      <c r="B2502" t="s">
        <v>12324</v>
      </c>
      <c r="C2502">
        <v>847</v>
      </c>
      <c r="D2502">
        <v>193.17060000000001</v>
      </c>
      <c r="E2502">
        <v>11.54</v>
      </c>
      <c r="F2502" t="s">
        <v>16577</v>
      </c>
      <c r="G2502" t="s">
        <v>7856</v>
      </c>
      <c r="H2502" t="s">
        <v>7856</v>
      </c>
      <c r="I2502" t="s">
        <v>861</v>
      </c>
      <c r="J2502" t="s">
        <v>862</v>
      </c>
      <c r="K2502" t="s">
        <v>863</v>
      </c>
      <c r="L2502" t="s">
        <v>16583</v>
      </c>
    </row>
    <row r="2503" spans="1:12" x14ac:dyDescent="0.2">
      <c r="A2503" t="s">
        <v>12522</v>
      </c>
      <c r="B2503" t="s">
        <v>12324</v>
      </c>
      <c r="C2503">
        <v>67</v>
      </c>
      <c r="D2503">
        <v>115.1233</v>
      </c>
      <c r="E2503">
        <v>1.796</v>
      </c>
      <c r="F2503" t="s">
        <v>12523</v>
      </c>
      <c r="G2503" t="s">
        <v>7856</v>
      </c>
      <c r="H2503" t="s">
        <v>7856</v>
      </c>
      <c r="I2503" t="s">
        <v>861</v>
      </c>
      <c r="J2503" t="s">
        <v>862</v>
      </c>
      <c r="K2503" t="s">
        <v>863</v>
      </c>
      <c r="L2503" t="s">
        <v>12530</v>
      </c>
    </row>
    <row r="2504" spans="1:12" x14ac:dyDescent="0.2">
      <c r="A2504" t="s">
        <v>15874</v>
      </c>
      <c r="B2504" t="s">
        <v>12324</v>
      </c>
      <c r="C2504">
        <v>719</v>
      </c>
      <c r="D2504">
        <v>182.19399999999999</v>
      </c>
      <c r="E2504">
        <v>10.419</v>
      </c>
      <c r="F2504" t="s">
        <v>15881</v>
      </c>
      <c r="G2504" t="s">
        <v>15880</v>
      </c>
      <c r="H2504">
        <v>0</v>
      </c>
      <c r="I2504" t="s">
        <v>15880</v>
      </c>
      <c r="J2504" t="s">
        <v>862</v>
      </c>
      <c r="K2504" t="s">
        <v>863</v>
      </c>
      <c r="L2504" t="s">
        <v>15887</v>
      </c>
    </row>
    <row r="2505" spans="1:12" x14ac:dyDescent="0.2">
      <c r="A2505" t="s">
        <v>15792</v>
      </c>
      <c r="B2505" t="s">
        <v>12324</v>
      </c>
      <c r="C2505">
        <v>711</v>
      </c>
      <c r="D2505">
        <v>181.1703</v>
      </c>
      <c r="E2505">
        <v>10.218</v>
      </c>
      <c r="F2505" t="s">
        <v>15793</v>
      </c>
      <c r="G2505" t="s">
        <v>7856</v>
      </c>
      <c r="H2505" t="s">
        <v>7856</v>
      </c>
      <c r="I2505" t="s">
        <v>861</v>
      </c>
      <c r="J2505" t="s">
        <v>862</v>
      </c>
      <c r="K2505" t="s">
        <v>863</v>
      </c>
      <c r="L2505" t="s">
        <v>15798</v>
      </c>
    </row>
    <row r="2506" spans="1:12" x14ac:dyDescent="0.2">
      <c r="A2506" t="s">
        <v>18275</v>
      </c>
      <c r="B2506" t="s">
        <v>12324</v>
      </c>
      <c r="C2506">
        <v>1154</v>
      </c>
      <c r="D2506">
        <v>212.11879999999999</v>
      </c>
      <c r="E2506">
        <v>8.2929999999999993</v>
      </c>
      <c r="F2506" t="s">
        <v>18281</v>
      </c>
      <c r="G2506" t="s">
        <v>95</v>
      </c>
      <c r="H2506">
        <v>0</v>
      </c>
      <c r="I2506">
        <v>0</v>
      </c>
      <c r="J2506" t="s">
        <v>95</v>
      </c>
      <c r="K2506" t="s">
        <v>94</v>
      </c>
      <c r="L2506" t="s">
        <v>18287</v>
      </c>
    </row>
    <row r="2507" spans="1:12" x14ac:dyDescent="0.2">
      <c r="A2507" t="s">
        <v>18429</v>
      </c>
      <c r="B2507" t="s">
        <v>12324</v>
      </c>
      <c r="C2507">
        <v>1180</v>
      </c>
      <c r="D2507">
        <v>215.05340000000001</v>
      </c>
      <c r="E2507">
        <v>14.733000000000001</v>
      </c>
      <c r="F2507" t="s">
        <v>18430</v>
      </c>
      <c r="G2507" t="s">
        <v>5387</v>
      </c>
      <c r="H2507">
        <v>0</v>
      </c>
      <c r="I2507" t="s">
        <v>5387</v>
      </c>
      <c r="J2507" t="s">
        <v>862</v>
      </c>
      <c r="K2507" t="s">
        <v>863</v>
      </c>
      <c r="L2507" t="s">
        <v>18436</v>
      </c>
    </row>
    <row r="2508" spans="1:12" x14ac:dyDescent="0.2">
      <c r="A2508" t="s">
        <v>14217</v>
      </c>
      <c r="B2508" t="s">
        <v>12324</v>
      </c>
      <c r="C2508">
        <v>394</v>
      </c>
      <c r="D2508">
        <v>155.15479999999999</v>
      </c>
      <c r="E2508">
        <v>5.25</v>
      </c>
      <c r="F2508" t="s">
        <v>14218</v>
      </c>
      <c r="G2508" t="s">
        <v>7856</v>
      </c>
      <c r="H2508" t="s">
        <v>7856</v>
      </c>
      <c r="I2508" t="s">
        <v>861</v>
      </c>
      <c r="J2508" t="s">
        <v>862</v>
      </c>
      <c r="K2508" t="s">
        <v>863</v>
      </c>
      <c r="L2508" t="s">
        <v>14225</v>
      </c>
    </row>
    <row r="2509" spans="1:12" x14ac:dyDescent="0.2">
      <c r="A2509" t="s">
        <v>12545</v>
      </c>
      <c r="B2509" t="s">
        <v>12324</v>
      </c>
      <c r="C2509">
        <v>71</v>
      </c>
      <c r="D2509">
        <v>116.1434</v>
      </c>
      <c r="E2509">
        <v>3.2909999999999999</v>
      </c>
      <c r="F2509" t="s">
        <v>12546</v>
      </c>
      <c r="G2509" t="s">
        <v>12554</v>
      </c>
      <c r="H2509" t="s">
        <v>860</v>
      </c>
      <c r="I2509" t="s">
        <v>861</v>
      </c>
      <c r="J2509" t="s">
        <v>862</v>
      </c>
      <c r="K2509" t="s">
        <v>863</v>
      </c>
      <c r="L2509" t="s">
        <v>12555</v>
      </c>
    </row>
    <row r="2510" spans="1:12" x14ac:dyDescent="0.2">
      <c r="A2510" t="s">
        <v>16003</v>
      </c>
      <c r="B2510" t="s">
        <v>12324</v>
      </c>
      <c r="C2510">
        <v>745</v>
      </c>
      <c r="D2510">
        <v>183.11359999999999</v>
      </c>
      <c r="E2510">
        <v>3.9060000000000001</v>
      </c>
      <c r="F2510" t="s">
        <v>16004</v>
      </c>
      <c r="G2510" t="s">
        <v>12554</v>
      </c>
      <c r="H2510" t="s">
        <v>860</v>
      </c>
      <c r="I2510" t="s">
        <v>861</v>
      </c>
      <c r="J2510" t="s">
        <v>862</v>
      </c>
      <c r="K2510" t="s">
        <v>863</v>
      </c>
      <c r="L2510" t="s">
        <v>16006</v>
      </c>
    </row>
    <row r="2511" spans="1:12" x14ac:dyDescent="0.2">
      <c r="A2511" t="s">
        <v>12727</v>
      </c>
      <c r="B2511" t="s">
        <v>12324</v>
      </c>
      <c r="C2511">
        <v>100</v>
      </c>
      <c r="D2511">
        <v>123.09180000000001</v>
      </c>
      <c r="E2511">
        <v>1.623</v>
      </c>
      <c r="F2511" t="s">
        <v>12728</v>
      </c>
      <c r="G2511" t="s">
        <v>95</v>
      </c>
      <c r="H2511">
        <v>0</v>
      </c>
      <c r="I2511">
        <v>0</v>
      </c>
      <c r="J2511" t="s">
        <v>95</v>
      </c>
      <c r="K2511" t="s">
        <v>94</v>
      </c>
      <c r="L2511" t="s">
        <v>12735</v>
      </c>
    </row>
    <row r="2512" spans="1:12" x14ac:dyDescent="0.2">
      <c r="A2512" t="s">
        <v>12334</v>
      </c>
      <c r="B2512" t="s">
        <v>12324</v>
      </c>
      <c r="C2512">
        <v>22</v>
      </c>
      <c r="D2512">
        <v>101.1069</v>
      </c>
      <c r="E2512">
        <v>1.2969999999999999</v>
      </c>
      <c r="F2512" t="s">
        <v>12335</v>
      </c>
      <c r="G2512" t="s">
        <v>12341</v>
      </c>
      <c r="H2512">
        <v>0</v>
      </c>
      <c r="I2512" t="s">
        <v>12341</v>
      </c>
      <c r="J2512" t="s">
        <v>862</v>
      </c>
      <c r="K2512" t="s">
        <v>863</v>
      </c>
      <c r="L2512" t="s">
        <v>12342</v>
      </c>
    </row>
    <row r="2513" spans="1:12" x14ac:dyDescent="0.2">
      <c r="A2513" t="s">
        <v>14878</v>
      </c>
      <c r="B2513" t="s">
        <v>12324</v>
      </c>
      <c r="C2513">
        <v>534</v>
      </c>
      <c r="D2513">
        <v>167.1549</v>
      </c>
      <c r="E2513">
        <v>8.4659999999999993</v>
      </c>
      <c r="F2513" t="s">
        <v>14879</v>
      </c>
      <c r="G2513" t="s">
        <v>7856</v>
      </c>
      <c r="H2513" t="s">
        <v>7856</v>
      </c>
      <c r="I2513" t="s">
        <v>861</v>
      </c>
      <c r="J2513" t="s">
        <v>862</v>
      </c>
      <c r="K2513" t="s">
        <v>863</v>
      </c>
      <c r="L2513" t="s">
        <v>14884</v>
      </c>
    </row>
    <row r="2514" spans="1:12" x14ac:dyDescent="0.2">
      <c r="A2514" t="s">
        <v>16568</v>
      </c>
      <c r="B2514" t="s">
        <v>12324</v>
      </c>
      <c r="C2514">
        <v>844</v>
      </c>
      <c r="D2514">
        <v>193.1703</v>
      </c>
      <c r="E2514">
        <v>12.053000000000001</v>
      </c>
      <c r="F2514" t="s">
        <v>16569</v>
      </c>
      <c r="G2514" t="s">
        <v>95</v>
      </c>
      <c r="H2514">
        <v>0</v>
      </c>
      <c r="I2514">
        <v>0</v>
      </c>
      <c r="J2514" t="s">
        <v>95</v>
      </c>
      <c r="K2514" t="s">
        <v>94</v>
      </c>
      <c r="L2514" t="s">
        <v>16575</v>
      </c>
    </row>
    <row r="2515" spans="1:12" x14ac:dyDescent="0.2">
      <c r="A2515" t="s">
        <v>12978</v>
      </c>
      <c r="B2515" t="s">
        <v>12324</v>
      </c>
      <c r="C2515">
        <v>150</v>
      </c>
      <c r="D2515">
        <v>130.12289999999999</v>
      </c>
      <c r="E2515">
        <v>15.565</v>
      </c>
      <c r="F2515" t="s">
        <v>12979</v>
      </c>
      <c r="G2515" t="s">
        <v>861</v>
      </c>
      <c r="H2515">
        <v>0</v>
      </c>
      <c r="I2515" t="s">
        <v>861</v>
      </c>
      <c r="J2515" t="s">
        <v>862</v>
      </c>
      <c r="K2515" t="s">
        <v>863</v>
      </c>
      <c r="L2515" t="s">
        <v>12987</v>
      </c>
    </row>
    <row r="2516" spans="1:12" x14ac:dyDescent="0.2">
      <c r="A2516" t="s">
        <v>12914</v>
      </c>
      <c r="B2516" t="s">
        <v>12324</v>
      </c>
      <c r="C2516">
        <v>135</v>
      </c>
      <c r="D2516">
        <v>126.0917</v>
      </c>
      <c r="E2516">
        <v>7.3280000000000003</v>
      </c>
      <c r="F2516" t="s">
        <v>12915</v>
      </c>
      <c r="G2516" t="s">
        <v>860</v>
      </c>
      <c r="H2516" t="s">
        <v>860</v>
      </c>
      <c r="I2516" t="s">
        <v>861</v>
      </c>
      <c r="J2516" t="s">
        <v>862</v>
      </c>
      <c r="K2516" t="s">
        <v>863</v>
      </c>
      <c r="L2516" t="s">
        <v>12921</v>
      </c>
    </row>
    <row r="2517" spans="1:12" x14ac:dyDescent="0.2">
      <c r="A2517" t="s">
        <v>16981</v>
      </c>
      <c r="B2517" t="s">
        <v>12324</v>
      </c>
      <c r="C2517">
        <v>909</v>
      </c>
      <c r="D2517">
        <v>196.1705</v>
      </c>
      <c r="E2517">
        <v>6.3220000000000001</v>
      </c>
      <c r="F2517" t="s">
        <v>16982</v>
      </c>
      <c r="G2517" t="s">
        <v>95</v>
      </c>
      <c r="H2517">
        <v>0</v>
      </c>
      <c r="I2517">
        <v>0</v>
      </c>
      <c r="J2517" t="s">
        <v>95</v>
      </c>
      <c r="K2517" t="s">
        <v>94</v>
      </c>
      <c r="L2517" t="s">
        <v>16987</v>
      </c>
    </row>
    <row r="2518" spans="1:12" x14ac:dyDescent="0.2">
      <c r="A2518" t="s">
        <v>14583</v>
      </c>
      <c r="B2518" t="s">
        <v>12324</v>
      </c>
      <c r="C2518">
        <v>482</v>
      </c>
      <c r="D2518">
        <v>164.10740000000001</v>
      </c>
      <c r="E2518">
        <v>12.031000000000001</v>
      </c>
      <c r="F2518" t="s">
        <v>14584</v>
      </c>
      <c r="G2518" t="s">
        <v>95</v>
      </c>
      <c r="H2518">
        <v>0</v>
      </c>
      <c r="I2518">
        <v>0</v>
      </c>
      <c r="J2518" t="s">
        <v>95</v>
      </c>
      <c r="K2518" t="s">
        <v>94</v>
      </c>
      <c r="L2518" t="s">
        <v>14590</v>
      </c>
    </row>
    <row r="2519" spans="1:12" x14ac:dyDescent="0.2">
      <c r="A2519" t="s">
        <v>16439</v>
      </c>
      <c r="B2519" t="s">
        <v>12324</v>
      </c>
      <c r="C2519">
        <v>822</v>
      </c>
      <c r="D2519">
        <v>192.13939999999999</v>
      </c>
      <c r="E2519">
        <v>14.755000000000001</v>
      </c>
      <c r="F2519" t="s">
        <v>16440</v>
      </c>
      <c r="G2519" t="s">
        <v>3310</v>
      </c>
      <c r="H2519">
        <v>0</v>
      </c>
      <c r="I2519" t="s">
        <v>3310</v>
      </c>
      <c r="J2519" t="s">
        <v>95</v>
      </c>
      <c r="K2519" t="s">
        <v>94</v>
      </c>
      <c r="L2519" t="s">
        <v>16446</v>
      </c>
    </row>
    <row r="2520" spans="1:12" x14ac:dyDescent="0.2">
      <c r="A2520" t="s">
        <v>15308</v>
      </c>
      <c r="B2520" t="s">
        <v>12324</v>
      </c>
      <c r="C2520">
        <v>623</v>
      </c>
      <c r="D2520">
        <v>176.10830000000001</v>
      </c>
      <c r="E2520">
        <v>13.509</v>
      </c>
      <c r="F2520" t="s">
        <v>15309</v>
      </c>
      <c r="G2520" t="s">
        <v>95</v>
      </c>
      <c r="H2520">
        <v>0</v>
      </c>
      <c r="I2520">
        <v>0</v>
      </c>
      <c r="J2520" t="s">
        <v>95</v>
      </c>
      <c r="K2520" t="s">
        <v>94</v>
      </c>
      <c r="L2520" t="s">
        <v>15316</v>
      </c>
    </row>
    <row r="2521" spans="1:12" x14ac:dyDescent="0.2">
      <c r="A2521" t="s">
        <v>15575</v>
      </c>
      <c r="B2521" t="s">
        <v>12324</v>
      </c>
      <c r="C2521">
        <v>672</v>
      </c>
      <c r="D2521">
        <v>180.10249999999999</v>
      </c>
      <c r="E2521">
        <v>8.1950000000000003</v>
      </c>
      <c r="F2521" t="s">
        <v>15576</v>
      </c>
      <c r="G2521" t="s">
        <v>12689</v>
      </c>
      <c r="H2521">
        <v>0</v>
      </c>
      <c r="I2521" t="s">
        <v>12689</v>
      </c>
      <c r="J2521" t="s">
        <v>95</v>
      </c>
      <c r="K2521" t="s">
        <v>94</v>
      </c>
      <c r="L2521" t="s">
        <v>15582</v>
      </c>
    </row>
    <row r="2522" spans="1:12" x14ac:dyDescent="0.2">
      <c r="A2522" t="s">
        <v>15821</v>
      </c>
      <c r="B2522" t="s">
        <v>12324</v>
      </c>
      <c r="C2522">
        <v>713</v>
      </c>
      <c r="D2522">
        <v>182.06129999999999</v>
      </c>
      <c r="E2522">
        <v>13.047000000000001</v>
      </c>
      <c r="F2522" t="s">
        <v>15822</v>
      </c>
      <c r="G2522" t="s">
        <v>94</v>
      </c>
      <c r="H2522">
        <v>0</v>
      </c>
      <c r="I2522">
        <v>0</v>
      </c>
      <c r="J2522">
        <v>0</v>
      </c>
      <c r="K2522" t="s">
        <v>94</v>
      </c>
      <c r="L2522" t="s">
        <v>15829</v>
      </c>
    </row>
    <row r="2523" spans="1:12" x14ac:dyDescent="0.2">
      <c r="A2523" t="s">
        <v>19378</v>
      </c>
      <c r="B2523" t="s">
        <v>12324</v>
      </c>
      <c r="C2523">
        <v>1359</v>
      </c>
      <c r="D2523">
        <v>228.233</v>
      </c>
      <c r="E2523">
        <v>15.042999999999999</v>
      </c>
      <c r="F2523" t="s">
        <v>19379</v>
      </c>
      <c r="G2523" t="s">
        <v>114</v>
      </c>
      <c r="H2523">
        <v>0</v>
      </c>
      <c r="I2523" t="s">
        <v>114</v>
      </c>
      <c r="J2523" t="s">
        <v>113</v>
      </c>
      <c r="K2523" t="s">
        <v>112</v>
      </c>
      <c r="L2523" t="s">
        <v>19385</v>
      </c>
    </row>
    <row r="2524" spans="1:12" x14ac:dyDescent="0.2">
      <c r="A2524" t="s">
        <v>14012</v>
      </c>
      <c r="B2524" t="s">
        <v>12324</v>
      </c>
      <c r="C2524">
        <v>355</v>
      </c>
      <c r="D2524">
        <v>152.10769999999999</v>
      </c>
      <c r="E2524">
        <v>2.1539999999999999</v>
      </c>
      <c r="F2524" t="s">
        <v>14013</v>
      </c>
      <c r="G2524" t="s">
        <v>7856</v>
      </c>
      <c r="H2524" t="s">
        <v>7856</v>
      </c>
      <c r="I2524" t="s">
        <v>861</v>
      </c>
      <c r="J2524" t="s">
        <v>862</v>
      </c>
      <c r="K2524" t="s">
        <v>863</v>
      </c>
      <c r="L2524" t="s">
        <v>14019</v>
      </c>
    </row>
    <row r="2525" spans="1:12" x14ac:dyDescent="0.2">
      <c r="A2525" t="s">
        <v>13800</v>
      </c>
      <c r="B2525" t="s">
        <v>12324</v>
      </c>
      <c r="C2525">
        <v>320</v>
      </c>
      <c r="D2525">
        <v>150.0915</v>
      </c>
      <c r="E2525">
        <v>8.3469999999999995</v>
      </c>
      <c r="F2525" t="s">
        <v>13801</v>
      </c>
      <c r="G2525" t="s">
        <v>7856</v>
      </c>
      <c r="H2525" t="s">
        <v>7856</v>
      </c>
      <c r="I2525" t="s">
        <v>861</v>
      </c>
      <c r="J2525" t="s">
        <v>862</v>
      </c>
      <c r="K2525" t="s">
        <v>863</v>
      </c>
      <c r="L2525" t="s">
        <v>13807</v>
      </c>
    </row>
    <row r="2526" spans="1:12" x14ac:dyDescent="0.2">
      <c r="A2526" t="s">
        <v>13451</v>
      </c>
      <c r="B2526" t="s">
        <v>12324</v>
      </c>
      <c r="C2526">
        <v>255</v>
      </c>
      <c r="D2526">
        <v>142.12309999999999</v>
      </c>
      <c r="E2526">
        <v>8.0869999999999997</v>
      </c>
      <c r="F2526" t="s">
        <v>13452</v>
      </c>
      <c r="G2526" t="s">
        <v>7856</v>
      </c>
      <c r="H2526" t="s">
        <v>7856</v>
      </c>
      <c r="I2526" t="s">
        <v>861</v>
      </c>
      <c r="J2526" t="s">
        <v>862</v>
      </c>
      <c r="K2526" t="s">
        <v>863</v>
      </c>
      <c r="L2526" t="s">
        <v>13457</v>
      </c>
    </row>
    <row r="2527" spans="1:12" x14ac:dyDescent="0.2">
      <c r="A2527" t="s">
        <v>17620</v>
      </c>
      <c r="B2527" t="s">
        <v>12324</v>
      </c>
      <c r="C2527">
        <v>1034</v>
      </c>
      <c r="D2527">
        <v>206.1293</v>
      </c>
      <c r="E2527">
        <v>0.92</v>
      </c>
      <c r="F2527" t="s">
        <v>17621</v>
      </c>
      <c r="G2527" t="s">
        <v>12554</v>
      </c>
      <c r="H2527" t="s">
        <v>860</v>
      </c>
      <c r="I2527" t="s">
        <v>861</v>
      </c>
      <c r="J2527" t="s">
        <v>862</v>
      </c>
      <c r="K2527" t="s">
        <v>863</v>
      </c>
      <c r="L2527" t="s">
        <v>17627</v>
      </c>
    </row>
    <row r="2528" spans="1:12" x14ac:dyDescent="0.2">
      <c r="A2528" t="s">
        <v>17842</v>
      </c>
      <c r="B2528" t="s">
        <v>12324</v>
      </c>
      <c r="C2528">
        <v>1074</v>
      </c>
      <c r="D2528">
        <v>208.1396</v>
      </c>
      <c r="E2528">
        <v>5.05</v>
      </c>
      <c r="F2528" t="s">
        <v>17843</v>
      </c>
      <c r="G2528" t="s">
        <v>12554</v>
      </c>
      <c r="H2528" t="s">
        <v>860</v>
      </c>
      <c r="I2528" t="s">
        <v>861</v>
      </c>
      <c r="J2528" t="s">
        <v>862</v>
      </c>
      <c r="K2528" t="s">
        <v>863</v>
      </c>
      <c r="L2528" t="s">
        <v>17627</v>
      </c>
    </row>
    <row r="2529" spans="1:12" x14ac:dyDescent="0.2">
      <c r="A2529" t="s">
        <v>13902</v>
      </c>
      <c r="B2529" t="s">
        <v>12324</v>
      </c>
      <c r="C2529">
        <v>336</v>
      </c>
      <c r="D2529">
        <v>151.09630000000001</v>
      </c>
      <c r="E2529">
        <v>1.6779999999999999</v>
      </c>
      <c r="F2529" t="s">
        <v>13903</v>
      </c>
      <c r="G2529" t="s">
        <v>862</v>
      </c>
      <c r="H2529">
        <v>0</v>
      </c>
      <c r="I2529">
        <v>0</v>
      </c>
      <c r="J2529" t="s">
        <v>862</v>
      </c>
      <c r="K2529" t="s">
        <v>863</v>
      </c>
      <c r="L2529" t="s">
        <v>13910</v>
      </c>
    </row>
    <row r="2530" spans="1:12" x14ac:dyDescent="0.2">
      <c r="A2530" t="s">
        <v>16934</v>
      </c>
      <c r="B2530" t="s">
        <v>12324</v>
      </c>
      <c r="C2530">
        <v>901</v>
      </c>
      <c r="D2530">
        <v>196.07669999999999</v>
      </c>
      <c r="E2530">
        <v>14.532</v>
      </c>
      <c r="F2530" t="s">
        <v>16935</v>
      </c>
      <c r="G2530" t="s">
        <v>862</v>
      </c>
      <c r="H2530">
        <v>0</v>
      </c>
      <c r="I2530">
        <v>0</v>
      </c>
      <c r="J2530" t="s">
        <v>862</v>
      </c>
      <c r="K2530" t="s">
        <v>863</v>
      </c>
      <c r="L2530" t="s">
        <v>13910</v>
      </c>
    </row>
    <row r="2531" spans="1:12" x14ac:dyDescent="0.2">
      <c r="A2531" t="s">
        <v>13962</v>
      </c>
      <c r="B2531" t="s">
        <v>12324</v>
      </c>
      <c r="C2531">
        <v>348</v>
      </c>
      <c r="D2531">
        <v>152.07169999999999</v>
      </c>
      <c r="E2531">
        <v>0.76400000000000001</v>
      </c>
      <c r="F2531" t="s">
        <v>13963</v>
      </c>
      <c r="G2531" t="s">
        <v>860</v>
      </c>
      <c r="H2531" t="s">
        <v>860</v>
      </c>
      <c r="I2531" t="s">
        <v>861</v>
      </c>
      <c r="J2531" t="s">
        <v>862</v>
      </c>
      <c r="K2531" t="s">
        <v>863</v>
      </c>
      <c r="L2531" t="s">
        <v>13965</v>
      </c>
    </row>
    <row r="2532" spans="1:12" x14ac:dyDescent="0.2">
      <c r="A2532" t="s">
        <v>16031</v>
      </c>
      <c r="B2532" t="s">
        <v>12324</v>
      </c>
      <c r="C2532">
        <v>750</v>
      </c>
      <c r="D2532">
        <v>183.18629999999999</v>
      </c>
      <c r="E2532">
        <v>9.6519999999999992</v>
      </c>
      <c r="F2532" t="s">
        <v>16032</v>
      </c>
      <c r="G2532" t="s">
        <v>16033</v>
      </c>
      <c r="H2532">
        <v>0</v>
      </c>
      <c r="I2532" t="s">
        <v>16033</v>
      </c>
      <c r="J2532" t="s">
        <v>862</v>
      </c>
      <c r="K2532" t="s">
        <v>863</v>
      </c>
      <c r="L2532" t="s">
        <v>16034</v>
      </c>
    </row>
    <row r="2533" spans="1:12" x14ac:dyDescent="0.2">
      <c r="A2533" t="s">
        <v>22464</v>
      </c>
      <c r="B2533" t="s">
        <v>12324</v>
      </c>
      <c r="C2533">
        <v>1965</v>
      </c>
      <c r="D2533">
        <v>294.22230000000002</v>
      </c>
      <c r="E2533">
        <v>15.042999999999999</v>
      </c>
      <c r="F2533" t="s">
        <v>22465</v>
      </c>
      <c r="G2533" t="s">
        <v>20233</v>
      </c>
      <c r="H2533" t="s">
        <v>9112</v>
      </c>
      <c r="I2533" t="s">
        <v>861</v>
      </c>
      <c r="J2533" t="s">
        <v>862</v>
      </c>
      <c r="K2533" t="s">
        <v>863</v>
      </c>
      <c r="L2533" t="s">
        <v>22472</v>
      </c>
    </row>
    <row r="2534" spans="1:12" x14ac:dyDescent="0.2">
      <c r="A2534" t="s">
        <v>18806</v>
      </c>
      <c r="B2534" t="s">
        <v>12324</v>
      </c>
      <c r="C2534">
        <v>1256</v>
      </c>
      <c r="D2534">
        <v>222.15209999999999</v>
      </c>
      <c r="E2534">
        <v>7.1390000000000002</v>
      </c>
      <c r="F2534" t="s">
        <v>18807</v>
      </c>
      <c r="G2534" t="s">
        <v>95</v>
      </c>
      <c r="H2534">
        <v>0</v>
      </c>
      <c r="I2534">
        <v>0</v>
      </c>
      <c r="J2534" t="s">
        <v>95</v>
      </c>
      <c r="K2534" t="s">
        <v>94</v>
      </c>
      <c r="L2534" t="s">
        <v>18812</v>
      </c>
    </row>
    <row r="2535" spans="1:12" x14ac:dyDescent="0.2">
      <c r="A2535" t="s">
        <v>12999</v>
      </c>
      <c r="B2535" t="s">
        <v>12324</v>
      </c>
      <c r="C2535">
        <v>154</v>
      </c>
      <c r="D2535">
        <v>130.15940000000001</v>
      </c>
      <c r="E2535">
        <v>1.9910000000000001</v>
      </c>
      <c r="F2535" t="s">
        <v>13000</v>
      </c>
      <c r="G2535" t="s">
        <v>12341</v>
      </c>
      <c r="H2535">
        <v>0</v>
      </c>
      <c r="I2535" t="s">
        <v>12341</v>
      </c>
      <c r="J2535" t="s">
        <v>862</v>
      </c>
      <c r="K2535" t="s">
        <v>863</v>
      </c>
      <c r="L2535" t="s">
        <v>13007</v>
      </c>
    </row>
    <row r="2536" spans="1:12" x14ac:dyDescent="0.2">
      <c r="A2536" t="s">
        <v>13458</v>
      </c>
      <c r="B2536" t="s">
        <v>12324</v>
      </c>
      <c r="C2536">
        <v>256</v>
      </c>
      <c r="D2536">
        <v>142.15940000000001</v>
      </c>
      <c r="E2536">
        <v>5.625</v>
      </c>
      <c r="F2536" t="s">
        <v>13459</v>
      </c>
      <c r="G2536" t="s">
        <v>12341</v>
      </c>
      <c r="H2536">
        <v>0</v>
      </c>
      <c r="I2536" t="s">
        <v>12341</v>
      </c>
      <c r="J2536" t="s">
        <v>862</v>
      </c>
      <c r="K2536" t="s">
        <v>863</v>
      </c>
      <c r="L2536" t="s">
        <v>13465</v>
      </c>
    </row>
    <row r="2537" spans="1:12" x14ac:dyDescent="0.2">
      <c r="A2537" t="s">
        <v>13315</v>
      </c>
      <c r="B2537" t="s">
        <v>12324</v>
      </c>
      <c r="C2537">
        <v>228</v>
      </c>
      <c r="D2537">
        <v>139.1224</v>
      </c>
      <c r="E2537">
        <v>7.8890000000000002</v>
      </c>
      <c r="F2537" t="s">
        <v>13316</v>
      </c>
      <c r="G2537" t="s">
        <v>12341</v>
      </c>
      <c r="H2537">
        <v>0</v>
      </c>
      <c r="I2537" t="s">
        <v>12341</v>
      </c>
      <c r="J2537" t="s">
        <v>862</v>
      </c>
      <c r="K2537" t="s">
        <v>863</v>
      </c>
      <c r="L2537" t="s">
        <v>13322</v>
      </c>
    </row>
    <row r="2538" spans="1:12" x14ac:dyDescent="0.2">
      <c r="A2538" t="s">
        <v>13831</v>
      </c>
      <c r="B2538" t="s">
        <v>12324</v>
      </c>
      <c r="C2538">
        <v>326</v>
      </c>
      <c r="D2538">
        <v>151.07599999999999</v>
      </c>
      <c r="E2538">
        <v>6.2130000000000001</v>
      </c>
      <c r="F2538" t="s">
        <v>13832</v>
      </c>
      <c r="G2538" t="s">
        <v>95</v>
      </c>
      <c r="H2538">
        <v>0</v>
      </c>
      <c r="I2538">
        <v>0</v>
      </c>
      <c r="J2538" t="s">
        <v>95</v>
      </c>
      <c r="K2538" t="s">
        <v>94</v>
      </c>
      <c r="L2538" t="s">
        <v>13838</v>
      </c>
    </row>
    <row r="2539" spans="1:12" x14ac:dyDescent="0.2">
      <c r="A2539" t="s">
        <v>12680</v>
      </c>
      <c r="B2539" t="s">
        <v>12324</v>
      </c>
      <c r="C2539">
        <v>94</v>
      </c>
      <c r="D2539">
        <v>123.08069999999999</v>
      </c>
      <c r="E2539">
        <v>5.55</v>
      </c>
      <c r="F2539" t="s">
        <v>12681</v>
      </c>
      <c r="G2539" t="s">
        <v>12689</v>
      </c>
      <c r="H2539">
        <v>0</v>
      </c>
      <c r="I2539" t="s">
        <v>12689</v>
      </c>
      <c r="J2539" t="s">
        <v>95</v>
      </c>
      <c r="K2539" t="s">
        <v>94</v>
      </c>
      <c r="L2539" t="s">
        <v>12690</v>
      </c>
    </row>
    <row r="2540" spans="1:12" x14ac:dyDescent="0.2">
      <c r="A2540" t="s">
        <v>13174</v>
      </c>
      <c r="B2540" t="s">
        <v>12324</v>
      </c>
      <c r="C2540">
        <v>200</v>
      </c>
      <c r="D2540">
        <v>137.09700000000001</v>
      </c>
      <c r="E2540">
        <v>7.9050000000000002</v>
      </c>
      <c r="F2540" t="s">
        <v>13175</v>
      </c>
      <c r="G2540" t="s">
        <v>3310</v>
      </c>
      <c r="H2540">
        <v>0</v>
      </c>
      <c r="I2540" t="s">
        <v>3310</v>
      </c>
      <c r="J2540" t="s">
        <v>95</v>
      </c>
      <c r="K2540" t="s">
        <v>94</v>
      </c>
      <c r="L2540" t="s">
        <v>13181</v>
      </c>
    </row>
    <row r="2541" spans="1:12" x14ac:dyDescent="0.2">
      <c r="A2541" t="s">
        <v>3607</v>
      </c>
      <c r="B2541" t="s">
        <v>28</v>
      </c>
      <c r="C2541">
        <v>725</v>
      </c>
      <c r="D2541">
        <v>199.0753</v>
      </c>
      <c r="E2541">
        <v>15.612</v>
      </c>
      <c r="F2541" t="s">
        <v>3608</v>
      </c>
      <c r="G2541" t="s">
        <v>94</v>
      </c>
      <c r="H2541">
        <v>0</v>
      </c>
      <c r="I2541">
        <v>0</v>
      </c>
      <c r="J2541">
        <v>0</v>
      </c>
      <c r="K2541" t="s">
        <v>94</v>
      </c>
      <c r="L2541" t="s">
        <v>3616</v>
      </c>
    </row>
    <row r="2542" spans="1:12" x14ac:dyDescent="0.2">
      <c r="A2542" t="s">
        <v>9219</v>
      </c>
      <c r="B2542" t="s">
        <v>28</v>
      </c>
      <c r="C2542">
        <v>1711</v>
      </c>
      <c r="D2542">
        <v>297.11290000000002</v>
      </c>
      <c r="E2542">
        <v>15.332000000000001</v>
      </c>
      <c r="F2542" t="s">
        <v>9220</v>
      </c>
      <c r="G2542" t="s">
        <v>94</v>
      </c>
      <c r="H2542">
        <v>0</v>
      </c>
      <c r="I2542">
        <v>0</v>
      </c>
      <c r="J2542">
        <v>0</v>
      </c>
      <c r="K2542" t="s">
        <v>94</v>
      </c>
      <c r="L2542" t="s">
        <v>9227</v>
      </c>
    </row>
    <row r="2543" spans="1:12" x14ac:dyDescent="0.2">
      <c r="A2543" t="s">
        <v>17111</v>
      </c>
      <c r="B2543" t="s">
        <v>12324</v>
      </c>
      <c r="C2543">
        <v>933</v>
      </c>
      <c r="D2543">
        <v>197.15389999999999</v>
      </c>
      <c r="E2543">
        <v>13.808</v>
      </c>
      <c r="F2543" t="s">
        <v>17112</v>
      </c>
      <c r="G2543" t="s">
        <v>114</v>
      </c>
      <c r="H2543">
        <v>0</v>
      </c>
      <c r="I2543" t="s">
        <v>114</v>
      </c>
      <c r="J2543" t="s">
        <v>113</v>
      </c>
      <c r="K2543" t="s">
        <v>112</v>
      </c>
      <c r="L2543" t="s">
        <v>194</v>
      </c>
    </row>
    <row r="2544" spans="1:12" x14ac:dyDescent="0.2">
      <c r="A2544" t="s">
        <v>187</v>
      </c>
      <c r="B2544" t="s">
        <v>28</v>
      </c>
      <c r="C2544">
        <v>48</v>
      </c>
      <c r="D2544">
        <v>125.0964</v>
      </c>
      <c r="E2544">
        <v>11.141</v>
      </c>
      <c r="F2544" t="s">
        <v>188</v>
      </c>
      <c r="G2544" t="s">
        <v>114</v>
      </c>
      <c r="H2544">
        <v>0</v>
      </c>
      <c r="I2544" t="s">
        <v>114</v>
      </c>
      <c r="J2544" t="s">
        <v>113</v>
      </c>
      <c r="K2544" t="s">
        <v>112</v>
      </c>
      <c r="L2544" t="s">
        <v>194</v>
      </c>
    </row>
    <row r="2545" spans="1:12" x14ac:dyDescent="0.2">
      <c r="A2545" t="s">
        <v>13821</v>
      </c>
      <c r="B2545" t="s">
        <v>12324</v>
      </c>
      <c r="C2545">
        <v>325</v>
      </c>
      <c r="D2545">
        <v>151.07589999999999</v>
      </c>
      <c r="E2545">
        <v>5.7050000000000001</v>
      </c>
      <c r="F2545" t="s">
        <v>13822</v>
      </c>
      <c r="G2545" t="s">
        <v>13484</v>
      </c>
      <c r="H2545">
        <v>0</v>
      </c>
      <c r="I2545">
        <v>0</v>
      </c>
      <c r="J2545" t="s">
        <v>13484</v>
      </c>
      <c r="K2545" t="s">
        <v>141</v>
      </c>
      <c r="L2545" t="s">
        <v>13828</v>
      </c>
    </row>
    <row r="2546" spans="1:12" x14ac:dyDescent="0.2">
      <c r="A2546" t="s">
        <v>18001</v>
      </c>
      <c r="B2546" t="s">
        <v>12324</v>
      </c>
      <c r="C2546">
        <v>1106</v>
      </c>
      <c r="D2546">
        <v>209.15459999999999</v>
      </c>
      <c r="E2546">
        <v>15.961</v>
      </c>
      <c r="F2546" t="s">
        <v>18002</v>
      </c>
      <c r="G2546" t="s">
        <v>8682</v>
      </c>
      <c r="H2546">
        <v>0</v>
      </c>
      <c r="I2546" t="s">
        <v>8682</v>
      </c>
      <c r="J2546" t="s">
        <v>449</v>
      </c>
      <c r="K2546" t="s">
        <v>78</v>
      </c>
      <c r="L2546" t="s">
        <v>18003</v>
      </c>
    </row>
    <row r="2547" spans="1:12" x14ac:dyDescent="0.2">
      <c r="A2547" t="s">
        <v>20607</v>
      </c>
      <c r="B2547" t="s">
        <v>12324</v>
      </c>
      <c r="C2547">
        <v>1603</v>
      </c>
      <c r="D2547">
        <v>251.1773</v>
      </c>
      <c r="E2547">
        <v>12.973000000000001</v>
      </c>
      <c r="F2547" t="s">
        <v>20608</v>
      </c>
      <c r="G2547" t="s">
        <v>113</v>
      </c>
      <c r="H2547">
        <v>0</v>
      </c>
      <c r="I2547">
        <v>0</v>
      </c>
      <c r="J2547" t="s">
        <v>113</v>
      </c>
      <c r="K2547" t="s">
        <v>112</v>
      </c>
      <c r="L2547" t="s">
        <v>20614</v>
      </c>
    </row>
    <row r="2548" spans="1:12" x14ac:dyDescent="0.2">
      <c r="A2548" t="s">
        <v>22201</v>
      </c>
      <c r="B2548" t="s">
        <v>12324</v>
      </c>
      <c r="C2548">
        <v>1905</v>
      </c>
      <c r="D2548">
        <v>289.19170000000003</v>
      </c>
      <c r="E2548">
        <v>9.2129999999999992</v>
      </c>
      <c r="F2548" t="s">
        <v>22202</v>
      </c>
      <c r="G2548" t="s">
        <v>4349</v>
      </c>
      <c r="H2548">
        <v>0</v>
      </c>
      <c r="I2548" t="s">
        <v>4349</v>
      </c>
      <c r="J2548" t="s">
        <v>4350</v>
      </c>
      <c r="K2548" t="s">
        <v>78</v>
      </c>
      <c r="L2548" t="s">
        <v>22208</v>
      </c>
    </row>
    <row r="2549" spans="1:12" x14ac:dyDescent="0.2">
      <c r="A2549" t="s">
        <v>23264</v>
      </c>
      <c r="B2549" t="s">
        <v>12324</v>
      </c>
      <c r="C2549">
        <v>2128</v>
      </c>
      <c r="D2549">
        <v>321.25420000000003</v>
      </c>
      <c r="E2549">
        <v>13.903</v>
      </c>
      <c r="F2549" t="s">
        <v>23265</v>
      </c>
      <c r="G2549" t="s">
        <v>20595</v>
      </c>
      <c r="H2549">
        <v>0</v>
      </c>
      <c r="I2549" t="s">
        <v>20595</v>
      </c>
      <c r="J2549" t="s">
        <v>20596</v>
      </c>
      <c r="K2549" t="s">
        <v>2254</v>
      </c>
      <c r="L2549" t="s">
        <v>20597</v>
      </c>
    </row>
    <row r="2550" spans="1:12" x14ac:dyDescent="0.2">
      <c r="A2550" t="s">
        <v>20588</v>
      </c>
      <c r="B2550" t="s">
        <v>12324</v>
      </c>
      <c r="C2550">
        <v>1601</v>
      </c>
      <c r="D2550">
        <v>251.17609999999999</v>
      </c>
      <c r="E2550">
        <v>6.16</v>
      </c>
      <c r="F2550" t="s">
        <v>20589</v>
      </c>
      <c r="G2550" t="s">
        <v>20595</v>
      </c>
      <c r="H2550">
        <v>0</v>
      </c>
      <c r="I2550" t="s">
        <v>20595</v>
      </c>
      <c r="J2550" t="s">
        <v>20596</v>
      </c>
      <c r="K2550" t="s">
        <v>2254</v>
      </c>
      <c r="L2550" t="s">
        <v>20597</v>
      </c>
    </row>
    <row r="2551" spans="1:12" x14ac:dyDescent="0.2">
      <c r="A2551" t="s">
        <v>21777</v>
      </c>
      <c r="B2551" t="s">
        <v>12324</v>
      </c>
      <c r="C2551">
        <v>1833</v>
      </c>
      <c r="D2551">
        <v>279.0942</v>
      </c>
      <c r="E2551">
        <v>16.109000000000002</v>
      </c>
      <c r="F2551" t="s">
        <v>21784</v>
      </c>
      <c r="G2551" t="s">
        <v>21783</v>
      </c>
      <c r="H2551">
        <v>0</v>
      </c>
      <c r="I2551" t="s">
        <v>21783</v>
      </c>
      <c r="J2551" t="s">
        <v>95</v>
      </c>
      <c r="K2551" t="s">
        <v>94</v>
      </c>
      <c r="L2551" t="s">
        <v>21790</v>
      </c>
    </row>
    <row r="2552" spans="1:12" x14ac:dyDescent="0.2">
      <c r="A2552" t="s">
        <v>13091</v>
      </c>
      <c r="B2552" t="s">
        <v>12324</v>
      </c>
      <c r="C2552">
        <v>184</v>
      </c>
      <c r="D2552">
        <v>135.08099999999999</v>
      </c>
      <c r="E2552">
        <v>6.399</v>
      </c>
      <c r="F2552" t="s">
        <v>13092</v>
      </c>
      <c r="G2552" t="s">
        <v>2230</v>
      </c>
      <c r="H2552">
        <v>0</v>
      </c>
      <c r="I2552" t="s">
        <v>2230</v>
      </c>
      <c r="J2552" t="s">
        <v>95</v>
      </c>
      <c r="K2552" t="s">
        <v>94</v>
      </c>
      <c r="L2552" t="s">
        <v>13100</v>
      </c>
    </row>
    <row r="2553" spans="1:12" x14ac:dyDescent="0.2">
      <c r="A2553" t="s">
        <v>12398</v>
      </c>
      <c r="B2553" t="s">
        <v>12324</v>
      </c>
      <c r="C2553">
        <v>34</v>
      </c>
      <c r="D2553">
        <v>109.06529999999999</v>
      </c>
      <c r="E2553">
        <v>8.7010000000000005</v>
      </c>
      <c r="F2553" t="s">
        <v>12399</v>
      </c>
      <c r="G2553" t="s">
        <v>12406</v>
      </c>
      <c r="H2553">
        <v>0</v>
      </c>
      <c r="I2553" t="s">
        <v>12406</v>
      </c>
      <c r="J2553" t="s">
        <v>358</v>
      </c>
      <c r="K2553" t="s">
        <v>94</v>
      </c>
      <c r="L2553" t="s">
        <v>12407</v>
      </c>
    </row>
    <row r="2554" spans="1:12" x14ac:dyDescent="0.2">
      <c r="A2554" t="s">
        <v>13599</v>
      </c>
      <c r="B2554" t="s">
        <v>12324</v>
      </c>
      <c r="C2554">
        <v>283</v>
      </c>
      <c r="D2554">
        <v>147.09209999999999</v>
      </c>
      <c r="E2554">
        <v>5.51</v>
      </c>
      <c r="F2554" t="s">
        <v>13600</v>
      </c>
      <c r="G2554" t="s">
        <v>13606</v>
      </c>
      <c r="H2554">
        <v>0</v>
      </c>
      <c r="I2554" t="s">
        <v>13606</v>
      </c>
      <c r="J2554" t="s">
        <v>13607</v>
      </c>
      <c r="K2554" t="s">
        <v>2254</v>
      </c>
      <c r="L2554" t="s">
        <v>13608</v>
      </c>
    </row>
    <row r="2555" spans="1:12" x14ac:dyDescent="0.2">
      <c r="A2555" t="s">
        <v>17735</v>
      </c>
      <c r="B2555" t="s">
        <v>12324</v>
      </c>
      <c r="C2555">
        <v>1056</v>
      </c>
      <c r="D2555">
        <v>207.15010000000001</v>
      </c>
      <c r="E2555">
        <v>5.6029999999999998</v>
      </c>
      <c r="F2555" t="s">
        <v>17736</v>
      </c>
      <c r="G2555" t="s">
        <v>13606</v>
      </c>
      <c r="H2555">
        <v>0</v>
      </c>
      <c r="I2555" t="s">
        <v>13606</v>
      </c>
      <c r="J2555" t="s">
        <v>13607</v>
      </c>
      <c r="K2555" t="s">
        <v>2254</v>
      </c>
      <c r="L2555" t="s">
        <v>17734</v>
      </c>
    </row>
    <row r="2556" spans="1:12" x14ac:dyDescent="0.2">
      <c r="A2556" t="s">
        <v>18731</v>
      </c>
      <c r="B2556" t="s">
        <v>12324</v>
      </c>
      <c r="C2556">
        <v>1246</v>
      </c>
      <c r="D2556">
        <v>221.16540000000001</v>
      </c>
      <c r="E2556">
        <v>7.6479999999999997</v>
      </c>
      <c r="F2556" t="s">
        <v>18732</v>
      </c>
      <c r="G2556" t="s">
        <v>13606</v>
      </c>
      <c r="H2556">
        <v>0</v>
      </c>
      <c r="I2556" t="s">
        <v>13606</v>
      </c>
      <c r="J2556" t="s">
        <v>13607</v>
      </c>
      <c r="K2556" t="s">
        <v>2254</v>
      </c>
      <c r="L2556" t="s">
        <v>17734</v>
      </c>
    </row>
    <row r="2557" spans="1:12" x14ac:dyDescent="0.2">
      <c r="A2557" t="s">
        <v>18501</v>
      </c>
      <c r="B2557" t="s">
        <v>12324</v>
      </c>
      <c r="C2557">
        <v>1194</v>
      </c>
      <c r="D2557">
        <v>215.15459999999999</v>
      </c>
      <c r="E2557">
        <v>10.871</v>
      </c>
      <c r="F2557" t="s">
        <v>18502</v>
      </c>
      <c r="G2557" t="s">
        <v>13606</v>
      </c>
      <c r="H2557">
        <v>0</v>
      </c>
      <c r="I2557" t="s">
        <v>13606</v>
      </c>
      <c r="J2557" t="s">
        <v>13607</v>
      </c>
      <c r="K2557" t="s">
        <v>2254</v>
      </c>
      <c r="L2557" t="s">
        <v>17734</v>
      </c>
    </row>
    <row r="2558" spans="1:12" x14ac:dyDescent="0.2">
      <c r="A2558" t="s">
        <v>17728</v>
      </c>
      <c r="B2558" t="s">
        <v>12324</v>
      </c>
      <c r="C2558">
        <v>1055</v>
      </c>
      <c r="D2558">
        <v>207.15</v>
      </c>
      <c r="E2558">
        <v>7.8520000000000003</v>
      </c>
      <c r="F2558" t="s">
        <v>17729</v>
      </c>
      <c r="G2558" t="s">
        <v>13606</v>
      </c>
      <c r="H2558">
        <v>0</v>
      </c>
      <c r="I2558" t="s">
        <v>13606</v>
      </c>
      <c r="J2558" t="s">
        <v>13607</v>
      </c>
      <c r="K2558" t="s">
        <v>2254</v>
      </c>
      <c r="L2558" t="s">
        <v>17734</v>
      </c>
    </row>
    <row r="2559" spans="1:12" x14ac:dyDescent="0.2">
      <c r="A2559" t="s">
        <v>17703</v>
      </c>
      <c r="B2559" t="s">
        <v>12324</v>
      </c>
      <c r="C2559">
        <v>1051</v>
      </c>
      <c r="D2559">
        <v>207.13929999999999</v>
      </c>
      <c r="E2559">
        <v>14.831</v>
      </c>
      <c r="F2559" t="s">
        <v>17704</v>
      </c>
      <c r="G2559" t="s">
        <v>95</v>
      </c>
      <c r="H2559">
        <v>0</v>
      </c>
      <c r="I2559">
        <v>0</v>
      </c>
      <c r="J2559" t="s">
        <v>95</v>
      </c>
      <c r="K2559" t="s">
        <v>94</v>
      </c>
      <c r="L2559" t="s">
        <v>17709</v>
      </c>
    </row>
    <row r="2560" spans="1:12" x14ac:dyDescent="0.2">
      <c r="A2560" t="s">
        <v>9683</v>
      </c>
      <c r="B2560" t="s">
        <v>28</v>
      </c>
      <c r="C2560">
        <v>1790</v>
      </c>
      <c r="D2560">
        <v>309.17059999999998</v>
      </c>
      <c r="E2560">
        <v>16.754000000000001</v>
      </c>
      <c r="F2560" t="s">
        <v>9684</v>
      </c>
      <c r="G2560" t="s">
        <v>1049</v>
      </c>
      <c r="H2560" t="s">
        <v>1049</v>
      </c>
      <c r="I2560" t="s">
        <v>1050</v>
      </c>
      <c r="J2560" t="s">
        <v>1051</v>
      </c>
      <c r="K2560" t="s">
        <v>78</v>
      </c>
      <c r="L2560" t="s">
        <v>9685</v>
      </c>
    </row>
    <row r="2561" spans="1:12" x14ac:dyDescent="0.2">
      <c r="A2561" t="s">
        <v>21503</v>
      </c>
      <c r="B2561" t="s">
        <v>12324</v>
      </c>
      <c r="C2561">
        <v>1759</v>
      </c>
      <c r="D2561">
        <v>269.1866</v>
      </c>
      <c r="E2561">
        <v>7.7880000000000003</v>
      </c>
      <c r="F2561" t="s">
        <v>21504</v>
      </c>
      <c r="G2561" t="s">
        <v>19284</v>
      </c>
      <c r="H2561" t="s">
        <v>19285</v>
      </c>
      <c r="I2561" t="s">
        <v>861</v>
      </c>
      <c r="J2561" t="s">
        <v>862</v>
      </c>
      <c r="K2561" t="s">
        <v>863</v>
      </c>
      <c r="L2561" t="s">
        <v>21510</v>
      </c>
    </row>
    <row r="2562" spans="1:12" x14ac:dyDescent="0.2">
      <c r="A2562" t="s">
        <v>6699</v>
      </c>
      <c r="B2562" t="s">
        <v>28</v>
      </c>
      <c r="C2562">
        <v>1277</v>
      </c>
      <c r="D2562">
        <v>242.04519999999999</v>
      </c>
      <c r="E2562">
        <v>14.46</v>
      </c>
      <c r="F2562" t="s">
        <v>6700</v>
      </c>
      <c r="G2562" t="s">
        <v>1674</v>
      </c>
      <c r="H2562">
        <v>0</v>
      </c>
      <c r="I2562" t="s">
        <v>1674</v>
      </c>
      <c r="J2562" t="s">
        <v>1051</v>
      </c>
      <c r="K2562" t="s">
        <v>78</v>
      </c>
      <c r="L2562" t="s">
        <v>6705</v>
      </c>
    </row>
    <row r="2563" spans="1:12" x14ac:dyDescent="0.2">
      <c r="A2563" t="s">
        <v>7383</v>
      </c>
      <c r="B2563" t="s">
        <v>28</v>
      </c>
      <c r="C2563">
        <v>1407</v>
      </c>
      <c r="D2563">
        <v>256.0607</v>
      </c>
      <c r="E2563">
        <v>15.648</v>
      </c>
      <c r="F2563" t="s">
        <v>7384</v>
      </c>
      <c r="G2563" t="s">
        <v>2924</v>
      </c>
      <c r="H2563">
        <v>0</v>
      </c>
      <c r="I2563" t="s">
        <v>2924</v>
      </c>
      <c r="J2563" t="s">
        <v>95</v>
      </c>
      <c r="K2563" t="s">
        <v>94</v>
      </c>
      <c r="L2563" t="s">
        <v>7391</v>
      </c>
    </row>
    <row r="2564" spans="1:12" x14ac:dyDescent="0.2">
      <c r="A2564" t="s">
        <v>7371</v>
      </c>
      <c r="B2564" t="s">
        <v>28</v>
      </c>
      <c r="C2564">
        <v>1405</v>
      </c>
      <c r="D2564">
        <v>256.024</v>
      </c>
      <c r="E2564">
        <v>14.848000000000001</v>
      </c>
      <c r="F2564" t="s">
        <v>7372</v>
      </c>
      <c r="G2564" t="s">
        <v>2924</v>
      </c>
      <c r="H2564">
        <v>0</v>
      </c>
      <c r="I2564" t="s">
        <v>2924</v>
      </c>
      <c r="J2564" t="s">
        <v>95</v>
      </c>
      <c r="K2564" t="s">
        <v>94</v>
      </c>
      <c r="L2564" t="s">
        <v>7379</v>
      </c>
    </row>
    <row r="2565" spans="1:12" x14ac:dyDescent="0.2">
      <c r="A2565" t="s">
        <v>8024</v>
      </c>
      <c r="B2565" t="s">
        <v>28</v>
      </c>
      <c r="C2565">
        <v>1517</v>
      </c>
      <c r="D2565">
        <v>271.11770000000001</v>
      </c>
      <c r="E2565">
        <v>9.0779999999999994</v>
      </c>
      <c r="F2565" t="s">
        <v>8025</v>
      </c>
      <c r="G2565" t="s">
        <v>1669</v>
      </c>
      <c r="H2565">
        <v>0</v>
      </c>
      <c r="I2565">
        <v>0</v>
      </c>
      <c r="J2565" t="s">
        <v>1669</v>
      </c>
      <c r="K2565" t="s">
        <v>94</v>
      </c>
      <c r="L2565" t="s">
        <v>8031</v>
      </c>
    </row>
    <row r="2566" spans="1:12" x14ac:dyDescent="0.2">
      <c r="A2566" t="s">
        <v>12508</v>
      </c>
      <c r="B2566" t="s">
        <v>12324</v>
      </c>
      <c r="C2566">
        <v>63</v>
      </c>
      <c r="D2566">
        <v>115.0548</v>
      </c>
      <c r="E2566">
        <v>1.149</v>
      </c>
      <c r="F2566" t="s">
        <v>12509</v>
      </c>
      <c r="G2566" t="s">
        <v>12515</v>
      </c>
      <c r="H2566">
        <v>0</v>
      </c>
      <c r="I2566">
        <v>0</v>
      </c>
      <c r="J2566" t="s">
        <v>12515</v>
      </c>
      <c r="K2566" t="s">
        <v>4567</v>
      </c>
      <c r="L2566" t="s">
        <v>12516</v>
      </c>
    </row>
    <row r="2567" spans="1:12" x14ac:dyDescent="0.2">
      <c r="A2567" t="s">
        <v>8706</v>
      </c>
      <c r="B2567" t="s">
        <v>28</v>
      </c>
      <c r="C2567">
        <v>1624</v>
      </c>
      <c r="D2567">
        <v>284.00760000000002</v>
      </c>
      <c r="E2567">
        <v>3.6469999999999998</v>
      </c>
      <c r="F2567" t="s">
        <v>8707</v>
      </c>
      <c r="G2567" t="s">
        <v>2514</v>
      </c>
      <c r="H2567" t="s">
        <v>447</v>
      </c>
      <c r="I2567" t="s">
        <v>448</v>
      </c>
      <c r="J2567" t="s">
        <v>449</v>
      </c>
      <c r="K2567" t="s">
        <v>78</v>
      </c>
      <c r="L2567" t="s">
        <v>8713</v>
      </c>
    </row>
    <row r="2568" spans="1:12" x14ac:dyDescent="0.2">
      <c r="A2568" t="s">
        <v>9459</v>
      </c>
      <c r="B2568" t="s">
        <v>28</v>
      </c>
      <c r="C2568">
        <v>1747</v>
      </c>
      <c r="D2568">
        <v>304.99239999999998</v>
      </c>
      <c r="E2568">
        <v>4.4640000000000004</v>
      </c>
      <c r="F2568" t="s">
        <v>9460</v>
      </c>
      <c r="G2568" t="s">
        <v>2514</v>
      </c>
      <c r="H2568" t="s">
        <v>447</v>
      </c>
      <c r="I2568" t="s">
        <v>448</v>
      </c>
      <c r="J2568" t="s">
        <v>449</v>
      </c>
      <c r="K2568" t="s">
        <v>78</v>
      </c>
      <c r="L2568" t="s">
        <v>9461</v>
      </c>
    </row>
    <row r="2569" spans="1:12" x14ac:dyDescent="0.2">
      <c r="A2569" t="s">
        <v>6393</v>
      </c>
      <c r="B2569" t="s">
        <v>28</v>
      </c>
      <c r="C2569">
        <v>1208</v>
      </c>
      <c r="D2569">
        <v>239.02199999999999</v>
      </c>
      <c r="E2569">
        <v>1.1240000000000001</v>
      </c>
      <c r="F2569" t="s">
        <v>6394</v>
      </c>
      <c r="G2569" t="s">
        <v>446</v>
      </c>
      <c r="H2569" t="s">
        <v>447</v>
      </c>
      <c r="I2569" t="s">
        <v>448</v>
      </c>
      <c r="J2569" t="s">
        <v>449</v>
      </c>
      <c r="K2569" t="s">
        <v>78</v>
      </c>
      <c r="L2569" t="s">
        <v>6401</v>
      </c>
    </row>
    <row r="2570" spans="1:12" x14ac:dyDescent="0.2">
      <c r="A2570" t="s">
        <v>6454</v>
      </c>
      <c r="B2570" t="s">
        <v>28</v>
      </c>
      <c r="C2570">
        <v>1218</v>
      </c>
      <c r="D2570">
        <v>239.03399999999999</v>
      </c>
      <c r="E2570">
        <v>13.787000000000001</v>
      </c>
      <c r="F2570" t="s">
        <v>6455</v>
      </c>
      <c r="G2570" t="s">
        <v>446</v>
      </c>
      <c r="H2570" t="s">
        <v>447</v>
      </c>
      <c r="I2570" t="s">
        <v>448</v>
      </c>
      <c r="J2570" t="s">
        <v>449</v>
      </c>
      <c r="K2570" t="s">
        <v>78</v>
      </c>
      <c r="L2570" t="s">
        <v>6457</v>
      </c>
    </row>
    <row r="2571" spans="1:12" x14ac:dyDescent="0.2">
      <c r="A2571" t="s">
        <v>9301</v>
      </c>
      <c r="B2571" t="s">
        <v>28</v>
      </c>
      <c r="C2571">
        <v>1721</v>
      </c>
      <c r="D2571">
        <v>298.05959999999999</v>
      </c>
      <c r="E2571">
        <v>9.5570000000000004</v>
      </c>
      <c r="F2571" t="s">
        <v>9302</v>
      </c>
      <c r="G2571" t="s">
        <v>446</v>
      </c>
      <c r="H2571" t="s">
        <v>447</v>
      </c>
      <c r="I2571" t="s">
        <v>448</v>
      </c>
      <c r="J2571" t="s">
        <v>449</v>
      </c>
      <c r="K2571" t="s">
        <v>78</v>
      </c>
      <c r="L2571" t="s">
        <v>9304</v>
      </c>
    </row>
    <row r="2572" spans="1:12" x14ac:dyDescent="0.2">
      <c r="A2572" t="s">
        <v>8714</v>
      </c>
      <c r="B2572" t="s">
        <v>28</v>
      </c>
      <c r="C2572">
        <v>1625</v>
      </c>
      <c r="D2572">
        <v>284.0077</v>
      </c>
      <c r="E2572">
        <v>1.8340000000000001</v>
      </c>
      <c r="F2572" t="s">
        <v>8715</v>
      </c>
      <c r="G2572" t="s">
        <v>446</v>
      </c>
      <c r="H2572" t="s">
        <v>447</v>
      </c>
      <c r="I2572" t="s">
        <v>448</v>
      </c>
      <c r="J2572" t="s">
        <v>449</v>
      </c>
      <c r="K2572" t="s">
        <v>78</v>
      </c>
      <c r="L2572" t="s">
        <v>8716</v>
      </c>
    </row>
    <row r="2573" spans="1:12" x14ac:dyDescent="0.2">
      <c r="A2573" t="s">
        <v>6383</v>
      </c>
      <c r="B2573" t="s">
        <v>28</v>
      </c>
      <c r="C2573">
        <v>1207</v>
      </c>
      <c r="D2573">
        <v>239.01929999999999</v>
      </c>
      <c r="E2573">
        <v>10.154999999999999</v>
      </c>
      <c r="F2573" t="s">
        <v>6384</v>
      </c>
      <c r="G2573" t="s">
        <v>446</v>
      </c>
      <c r="H2573" t="s">
        <v>447</v>
      </c>
      <c r="I2573" t="s">
        <v>448</v>
      </c>
      <c r="J2573" t="s">
        <v>449</v>
      </c>
      <c r="K2573" t="s">
        <v>78</v>
      </c>
      <c r="L2573" t="s">
        <v>6390</v>
      </c>
    </row>
    <row r="2574" spans="1:12" x14ac:dyDescent="0.2">
      <c r="A2574" t="s">
        <v>11795</v>
      </c>
      <c r="B2574" t="s">
        <v>28</v>
      </c>
      <c r="C2574">
        <v>2132</v>
      </c>
      <c r="D2574">
        <v>411.04950000000002</v>
      </c>
      <c r="E2574">
        <v>9.3049999999999997</v>
      </c>
      <c r="F2574" t="s">
        <v>11796</v>
      </c>
      <c r="G2574" t="s">
        <v>11804</v>
      </c>
      <c r="H2574" t="s">
        <v>6445</v>
      </c>
      <c r="I2574" t="s">
        <v>448</v>
      </c>
      <c r="J2574" t="s">
        <v>449</v>
      </c>
      <c r="K2574" t="s">
        <v>78</v>
      </c>
      <c r="L2574" t="s">
        <v>11805</v>
      </c>
    </row>
    <row r="2575" spans="1:12" x14ac:dyDescent="0.2">
      <c r="A2575" t="s">
        <v>5571</v>
      </c>
      <c r="B2575" t="s">
        <v>28</v>
      </c>
      <c r="C2575">
        <v>1061</v>
      </c>
      <c r="D2575">
        <v>225.0145</v>
      </c>
      <c r="E2575">
        <v>5.8250000000000002</v>
      </c>
      <c r="F2575" t="s">
        <v>5572</v>
      </c>
      <c r="G2575" t="s">
        <v>2514</v>
      </c>
      <c r="H2575" t="s">
        <v>447</v>
      </c>
      <c r="I2575" t="s">
        <v>448</v>
      </c>
      <c r="J2575" t="s">
        <v>449</v>
      </c>
      <c r="K2575" t="s">
        <v>78</v>
      </c>
      <c r="L2575" t="s">
        <v>5573</v>
      </c>
    </row>
    <row r="2576" spans="1:12" x14ac:dyDescent="0.2">
      <c r="A2576" t="s">
        <v>5296</v>
      </c>
      <c r="B2576" t="s">
        <v>28</v>
      </c>
      <c r="C2576">
        <v>1009</v>
      </c>
      <c r="D2576">
        <v>222.99850000000001</v>
      </c>
      <c r="E2576">
        <v>11.099</v>
      </c>
      <c r="F2576" t="s">
        <v>5297</v>
      </c>
      <c r="G2576" t="s">
        <v>446</v>
      </c>
      <c r="H2576" t="s">
        <v>447</v>
      </c>
      <c r="I2576" t="s">
        <v>448</v>
      </c>
      <c r="J2576" t="s">
        <v>449</v>
      </c>
      <c r="K2576" t="s">
        <v>78</v>
      </c>
      <c r="L2576" t="s">
        <v>5299</v>
      </c>
    </row>
    <row r="2577" spans="1:12" x14ac:dyDescent="0.2">
      <c r="A2577" t="s">
        <v>7542</v>
      </c>
      <c r="B2577" t="s">
        <v>28</v>
      </c>
      <c r="C2577">
        <v>1433</v>
      </c>
      <c r="D2577">
        <v>259.03530000000001</v>
      </c>
      <c r="E2577">
        <v>16.364999999999998</v>
      </c>
      <c r="F2577" t="s">
        <v>7543</v>
      </c>
      <c r="G2577" t="s">
        <v>2514</v>
      </c>
      <c r="H2577" t="s">
        <v>447</v>
      </c>
      <c r="I2577" t="s">
        <v>448</v>
      </c>
      <c r="J2577" t="s">
        <v>449</v>
      </c>
      <c r="K2577" t="s">
        <v>78</v>
      </c>
      <c r="L2577" t="s">
        <v>7549</v>
      </c>
    </row>
    <row r="2578" spans="1:12" x14ac:dyDescent="0.2">
      <c r="A2578" t="s">
        <v>8170</v>
      </c>
      <c r="B2578" t="s">
        <v>28</v>
      </c>
      <c r="C2578">
        <v>1544</v>
      </c>
      <c r="D2578">
        <v>274.0018</v>
      </c>
      <c r="E2578">
        <v>11.106</v>
      </c>
      <c r="F2578" t="s">
        <v>8171</v>
      </c>
      <c r="G2578" t="s">
        <v>725</v>
      </c>
      <c r="H2578" t="s">
        <v>447</v>
      </c>
      <c r="I2578" t="s">
        <v>448</v>
      </c>
      <c r="J2578" t="s">
        <v>449</v>
      </c>
      <c r="K2578" t="s">
        <v>78</v>
      </c>
      <c r="L2578" t="s">
        <v>8177</v>
      </c>
    </row>
    <row r="2579" spans="1:12" x14ac:dyDescent="0.2">
      <c r="A2579" t="s">
        <v>8162</v>
      </c>
      <c r="B2579" t="s">
        <v>28</v>
      </c>
      <c r="C2579">
        <v>1543</v>
      </c>
      <c r="D2579">
        <v>274.0016</v>
      </c>
      <c r="E2579">
        <v>9.7550000000000008</v>
      </c>
      <c r="F2579" t="s">
        <v>8163</v>
      </c>
      <c r="G2579" t="s">
        <v>725</v>
      </c>
      <c r="H2579" t="s">
        <v>447</v>
      </c>
      <c r="I2579" t="s">
        <v>448</v>
      </c>
      <c r="J2579" t="s">
        <v>449</v>
      </c>
      <c r="K2579" t="s">
        <v>78</v>
      </c>
      <c r="L2579" t="s">
        <v>8169</v>
      </c>
    </row>
    <row r="2580" spans="1:12" x14ac:dyDescent="0.2">
      <c r="A2580" t="s">
        <v>8203</v>
      </c>
      <c r="B2580" t="s">
        <v>28</v>
      </c>
      <c r="C2580">
        <v>1549</v>
      </c>
      <c r="D2580">
        <v>275.029</v>
      </c>
      <c r="E2580">
        <v>13.737</v>
      </c>
      <c r="F2580" t="s">
        <v>8204</v>
      </c>
      <c r="G2580" t="s">
        <v>5365</v>
      </c>
      <c r="H2580" t="s">
        <v>447</v>
      </c>
      <c r="I2580" t="s">
        <v>448</v>
      </c>
      <c r="J2580" t="s">
        <v>449</v>
      </c>
      <c r="K2580" t="s">
        <v>78</v>
      </c>
      <c r="L2580" t="s">
        <v>8210</v>
      </c>
    </row>
    <row r="2581" spans="1:12" x14ac:dyDescent="0.2">
      <c r="A2581" t="s">
        <v>15300</v>
      </c>
      <c r="B2581" t="s">
        <v>12324</v>
      </c>
      <c r="C2581">
        <v>622</v>
      </c>
      <c r="D2581">
        <v>176.10820000000001</v>
      </c>
      <c r="E2581">
        <v>13.647</v>
      </c>
      <c r="F2581" t="s">
        <v>15301</v>
      </c>
      <c r="G2581" t="s">
        <v>447</v>
      </c>
      <c r="H2581" t="s">
        <v>447</v>
      </c>
      <c r="I2581" t="s">
        <v>448</v>
      </c>
      <c r="J2581" t="s">
        <v>449</v>
      </c>
      <c r="K2581" t="s">
        <v>78</v>
      </c>
      <c r="L2581" t="s">
        <v>15307</v>
      </c>
    </row>
    <row r="2582" spans="1:12" x14ac:dyDescent="0.2">
      <c r="A2582" t="s">
        <v>6569</v>
      </c>
      <c r="B2582" t="s">
        <v>28</v>
      </c>
      <c r="C2582">
        <v>1243</v>
      </c>
      <c r="D2582">
        <v>240.03039999999999</v>
      </c>
      <c r="E2582">
        <v>11.582000000000001</v>
      </c>
      <c r="F2582" t="s">
        <v>6570</v>
      </c>
      <c r="G2582" t="s">
        <v>725</v>
      </c>
      <c r="H2582" t="s">
        <v>447</v>
      </c>
      <c r="I2582" t="s">
        <v>448</v>
      </c>
      <c r="J2582" t="s">
        <v>449</v>
      </c>
      <c r="K2582" t="s">
        <v>78</v>
      </c>
      <c r="L2582" t="s">
        <v>6577</v>
      </c>
    </row>
    <row r="2583" spans="1:12" x14ac:dyDescent="0.2">
      <c r="A2583" t="s">
        <v>10421</v>
      </c>
      <c r="B2583" t="s">
        <v>28</v>
      </c>
      <c r="C2583">
        <v>1923</v>
      </c>
      <c r="D2583">
        <v>335.03160000000003</v>
      </c>
      <c r="E2583">
        <v>6.5839999999999996</v>
      </c>
      <c r="F2583" t="s">
        <v>10422</v>
      </c>
      <c r="G2583" t="s">
        <v>10431</v>
      </c>
      <c r="H2583" t="s">
        <v>10432</v>
      </c>
      <c r="I2583" t="s">
        <v>634</v>
      </c>
      <c r="J2583" t="s">
        <v>95</v>
      </c>
      <c r="K2583" t="s">
        <v>94</v>
      </c>
      <c r="L2583" t="s">
        <v>10433</v>
      </c>
    </row>
    <row r="2584" spans="1:12" x14ac:dyDescent="0.2">
      <c r="A2584" t="s">
        <v>1845</v>
      </c>
      <c r="B2584" t="s">
        <v>28</v>
      </c>
      <c r="C2584">
        <v>392</v>
      </c>
      <c r="D2584">
        <v>176.03469999999999</v>
      </c>
      <c r="E2584">
        <v>7.9829999999999997</v>
      </c>
      <c r="F2584" t="s">
        <v>1846</v>
      </c>
      <c r="G2584" t="s">
        <v>1851</v>
      </c>
      <c r="H2584">
        <v>0</v>
      </c>
      <c r="I2584" t="s">
        <v>1851</v>
      </c>
      <c r="J2584" t="s">
        <v>95</v>
      </c>
      <c r="K2584" t="s">
        <v>94</v>
      </c>
      <c r="L2584" t="s">
        <v>1852</v>
      </c>
    </row>
    <row r="2585" spans="1:12" x14ac:dyDescent="0.2">
      <c r="A2585" t="s">
        <v>6708</v>
      </c>
      <c r="B2585" t="s">
        <v>28</v>
      </c>
      <c r="C2585">
        <v>1278</v>
      </c>
      <c r="D2585">
        <v>242.0454</v>
      </c>
      <c r="E2585">
        <v>17.3</v>
      </c>
      <c r="F2585" t="s">
        <v>6709</v>
      </c>
      <c r="G2585" t="s">
        <v>1851</v>
      </c>
      <c r="H2585">
        <v>0</v>
      </c>
      <c r="I2585" t="s">
        <v>1851</v>
      </c>
      <c r="J2585" t="s">
        <v>95</v>
      </c>
      <c r="K2585" t="s">
        <v>94</v>
      </c>
      <c r="L2585" t="s">
        <v>6716</v>
      </c>
    </row>
    <row r="2586" spans="1:12" x14ac:dyDescent="0.2">
      <c r="A2586" t="s">
        <v>2438</v>
      </c>
      <c r="B2586" t="s">
        <v>28</v>
      </c>
      <c r="C2586">
        <v>504</v>
      </c>
      <c r="D2586">
        <v>184.99010000000001</v>
      </c>
      <c r="E2586">
        <v>2.476</v>
      </c>
      <c r="F2586" t="s">
        <v>2444</v>
      </c>
      <c r="G2586" t="s">
        <v>915</v>
      </c>
      <c r="H2586">
        <v>0</v>
      </c>
      <c r="I2586" t="s">
        <v>915</v>
      </c>
      <c r="J2586" t="s">
        <v>95</v>
      </c>
      <c r="K2586" t="s">
        <v>94</v>
      </c>
      <c r="L2586" t="s">
        <v>2450</v>
      </c>
    </row>
    <row r="2587" spans="1:12" x14ac:dyDescent="0.2">
      <c r="A2587" t="s">
        <v>5007</v>
      </c>
      <c r="B2587" t="s">
        <v>28</v>
      </c>
      <c r="C2587">
        <v>967</v>
      </c>
      <c r="D2587">
        <v>217.9751</v>
      </c>
      <c r="E2587">
        <v>3.1160000000000001</v>
      </c>
      <c r="F2587" t="s">
        <v>5008</v>
      </c>
      <c r="G2587" t="s">
        <v>915</v>
      </c>
      <c r="H2587">
        <v>0</v>
      </c>
      <c r="I2587" t="s">
        <v>915</v>
      </c>
      <c r="J2587" t="s">
        <v>95</v>
      </c>
      <c r="K2587" t="s">
        <v>94</v>
      </c>
      <c r="L2587" t="s">
        <v>5014</v>
      </c>
    </row>
    <row r="2588" spans="1:12" x14ac:dyDescent="0.2">
      <c r="A2588" t="s">
        <v>10753</v>
      </c>
      <c r="B2588" t="s">
        <v>28</v>
      </c>
      <c r="C2588">
        <v>1972</v>
      </c>
      <c r="D2588">
        <v>349.97829999999999</v>
      </c>
      <c r="E2588">
        <v>13.263</v>
      </c>
      <c r="F2588" t="s">
        <v>10754</v>
      </c>
      <c r="G2588" t="s">
        <v>10762</v>
      </c>
      <c r="H2588" t="s">
        <v>10762</v>
      </c>
      <c r="I2588" t="s">
        <v>915</v>
      </c>
      <c r="J2588" t="s">
        <v>95</v>
      </c>
      <c r="K2588" t="s">
        <v>94</v>
      </c>
      <c r="L2588" t="s">
        <v>10763</v>
      </c>
    </row>
    <row r="2589" spans="1:12" x14ac:dyDescent="0.2">
      <c r="A2589" t="s">
        <v>8186</v>
      </c>
      <c r="B2589" t="s">
        <v>28</v>
      </c>
      <c r="C2589">
        <v>1546</v>
      </c>
      <c r="D2589">
        <v>274.00990000000002</v>
      </c>
      <c r="E2589">
        <v>14.582000000000001</v>
      </c>
      <c r="F2589" t="s">
        <v>8187</v>
      </c>
      <c r="G2589" t="s">
        <v>915</v>
      </c>
      <c r="H2589">
        <v>0</v>
      </c>
      <c r="I2589" t="s">
        <v>915</v>
      </c>
      <c r="J2589" t="s">
        <v>95</v>
      </c>
      <c r="K2589" t="s">
        <v>94</v>
      </c>
      <c r="L2589" t="s">
        <v>8193</v>
      </c>
    </row>
    <row r="2590" spans="1:12" x14ac:dyDescent="0.2">
      <c r="A2590" t="s">
        <v>6126</v>
      </c>
      <c r="B2590" t="s">
        <v>28</v>
      </c>
      <c r="C2590">
        <v>1157</v>
      </c>
      <c r="D2590">
        <v>233.97059999999999</v>
      </c>
      <c r="E2590">
        <v>1.6819999999999999</v>
      </c>
      <c r="F2590" t="s">
        <v>6127</v>
      </c>
      <c r="G2590" t="s">
        <v>915</v>
      </c>
      <c r="H2590">
        <v>0</v>
      </c>
      <c r="I2590" t="s">
        <v>915</v>
      </c>
      <c r="J2590" t="s">
        <v>95</v>
      </c>
      <c r="K2590" t="s">
        <v>94</v>
      </c>
      <c r="L2590" t="s">
        <v>6133</v>
      </c>
    </row>
    <row r="2591" spans="1:12" x14ac:dyDescent="0.2">
      <c r="A2591" t="s">
        <v>11773</v>
      </c>
      <c r="B2591" t="s">
        <v>28</v>
      </c>
      <c r="C2591">
        <v>2130</v>
      </c>
      <c r="D2591">
        <v>409.97770000000003</v>
      </c>
      <c r="E2591">
        <v>12.772</v>
      </c>
      <c r="F2591" t="s">
        <v>11774</v>
      </c>
      <c r="G2591" t="s">
        <v>915</v>
      </c>
      <c r="H2591">
        <v>0</v>
      </c>
      <c r="I2591" t="s">
        <v>915</v>
      </c>
      <c r="J2591" t="s">
        <v>95</v>
      </c>
      <c r="K2591" t="s">
        <v>94</v>
      </c>
      <c r="L2591" t="s">
        <v>11783</v>
      </c>
    </row>
    <row r="2592" spans="1:12" x14ac:dyDescent="0.2">
      <c r="A2592" t="s">
        <v>11126</v>
      </c>
      <c r="B2592" t="s">
        <v>28</v>
      </c>
      <c r="C2592">
        <v>2032</v>
      </c>
      <c r="D2592">
        <v>363.21929999999998</v>
      </c>
      <c r="E2592">
        <v>17.294</v>
      </c>
      <c r="F2592" t="s">
        <v>11127</v>
      </c>
      <c r="G2592" t="s">
        <v>915</v>
      </c>
      <c r="H2592">
        <v>0</v>
      </c>
      <c r="I2592" t="s">
        <v>915</v>
      </c>
      <c r="J2592" t="s">
        <v>95</v>
      </c>
      <c r="K2592" t="s">
        <v>94</v>
      </c>
      <c r="L2592" t="s">
        <v>11134</v>
      </c>
    </row>
    <row r="2593" spans="1:12" x14ac:dyDescent="0.2">
      <c r="A2593" t="s">
        <v>9473</v>
      </c>
      <c r="B2593" t="s">
        <v>28</v>
      </c>
      <c r="C2593">
        <v>1749</v>
      </c>
      <c r="D2593">
        <v>304.99279999999999</v>
      </c>
      <c r="E2593">
        <v>3.9180000000000001</v>
      </c>
      <c r="F2593" t="s">
        <v>9474</v>
      </c>
      <c r="G2593" t="s">
        <v>915</v>
      </c>
      <c r="H2593">
        <v>0</v>
      </c>
      <c r="I2593" t="s">
        <v>915</v>
      </c>
      <c r="J2593" t="s">
        <v>95</v>
      </c>
      <c r="K2593" t="s">
        <v>94</v>
      </c>
      <c r="L2593" t="s">
        <v>9476</v>
      </c>
    </row>
    <row r="2594" spans="1:12" x14ac:dyDescent="0.2">
      <c r="A2594" t="s">
        <v>3818</v>
      </c>
      <c r="B2594" t="s">
        <v>28</v>
      </c>
      <c r="C2594">
        <v>756</v>
      </c>
      <c r="D2594">
        <v>202.0164</v>
      </c>
      <c r="E2594">
        <v>1.1279999999999999</v>
      </c>
      <c r="F2594" t="s">
        <v>3819</v>
      </c>
      <c r="G2594" t="s">
        <v>915</v>
      </c>
      <c r="H2594">
        <v>0</v>
      </c>
      <c r="I2594" t="s">
        <v>915</v>
      </c>
      <c r="J2594" t="s">
        <v>95</v>
      </c>
      <c r="K2594" t="s">
        <v>94</v>
      </c>
      <c r="L2594" t="s">
        <v>3825</v>
      </c>
    </row>
    <row r="2595" spans="1:12" x14ac:dyDescent="0.2">
      <c r="A2595" t="s">
        <v>4954</v>
      </c>
      <c r="B2595" t="s">
        <v>28</v>
      </c>
      <c r="C2595">
        <v>958</v>
      </c>
      <c r="D2595">
        <v>216.96469999999999</v>
      </c>
      <c r="E2595">
        <v>9.7070000000000007</v>
      </c>
      <c r="F2595" t="s">
        <v>4955</v>
      </c>
      <c r="G2595" t="s">
        <v>915</v>
      </c>
      <c r="H2595">
        <v>0</v>
      </c>
      <c r="I2595" t="s">
        <v>915</v>
      </c>
      <c r="J2595" t="s">
        <v>95</v>
      </c>
      <c r="K2595" t="s">
        <v>94</v>
      </c>
      <c r="L2595" t="s">
        <v>3991</v>
      </c>
    </row>
    <row r="2596" spans="1:12" x14ac:dyDescent="0.2">
      <c r="A2596" t="s">
        <v>3985</v>
      </c>
      <c r="B2596" t="s">
        <v>28</v>
      </c>
      <c r="C2596">
        <v>790</v>
      </c>
      <c r="D2596">
        <v>206.99549999999999</v>
      </c>
      <c r="E2596">
        <v>0.78600000000000003</v>
      </c>
      <c r="F2596" t="s">
        <v>3986</v>
      </c>
      <c r="G2596" t="s">
        <v>915</v>
      </c>
      <c r="H2596">
        <v>0</v>
      </c>
      <c r="I2596" t="s">
        <v>915</v>
      </c>
      <c r="J2596" t="s">
        <v>95</v>
      </c>
      <c r="K2596" t="s">
        <v>94</v>
      </c>
      <c r="L2596" t="s">
        <v>3991</v>
      </c>
    </row>
    <row r="2597" spans="1:12" x14ac:dyDescent="0.2">
      <c r="A2597" t="s">
        <v>9741</v>
      </c>
      <c r="B2597" t="s">
        <v>28</v>
      </c>
      <c r="C2597">
        <v>1799</v>
      </c>
      <c r="D2597">
        <v>311.16789999999997</v>
      </c>
      <c r="E2597">
        <v>18.11</v>
      </c>
      <c r="F2597" t="s">
        <v>9745</v>
      </c>
      <c r="G2597" t="s">
        <v>915</v>
      </c>
      <c r="H2597">
        <v>0</v>
      </c>
      <c r="I2597" t="s">
        <v>915</v>
      </c>
      <c r="J2597" t="s">
        <v>95</v>
      </c>
      <c r="K2597" t="s">
        <v>94</v>
      </c>
      <c r="L2597" t="s">
        <v>9250</v>
      </c>
    </row>
    <row r="2598" spans="1:12" x14ac:dyDescent="0.2">
      <c r="A2598" t="s">
        <v>10147</v>
      </c>
      <c r="B2598" t="s">
        <v>28</v>
      </c>
      <c r="C2598">
        <v>1879</v>
      </c>
      <c r="D2598">
        <v>325.18380000000002</v>
      </c>
      <c r="E2598">
        <v>18.940999999999999</v>
      </c>
      <c r="F2598" t="s">
        <v>10148</v>
      </c>
      <c r="G2598" t="s">
        <v>915</v>
      </c>
      <c r="H2598">
        <v>0</v>
      </c>
      <c r="I2598" t="s">
        <v>915</v>
      </c>
      <c r="J2598" t="s">
        <v>95</v>
      </c>
      <c r="K2598" t="s">
        <v>94</v>
      </c>
      <c r="L2598" t="s">
        <v>9250</v>
      </c>
    </row>
    <row r="2599" spans="1:12" x14ac:dyDescent="0.2">
      <c r="A2599" t="s">
        <v>909</v>
      </c>
      <c r="B2599" t="s">
        <v>28</v>
      </c>
      <c r="C2599">
        <v>207</v>
      </c>
      <c r="D2599">
        <v>156.9957</v>
      </c>
      <c r="E2599">
        <v>1.3440000000000001</v>
      </c>
      <c r="F2599" t="s">
        <v>916</v>
      </c>
      <c r="G2599" t="s">
        <v>915</v>
      </c>
      <c r="H2599">
        <v>0</v>
      </c>
      <c r="I2599" t="s">
        <v>915</v>
      </c>
      <c r="J2599" t="s">
        <v>95</v>
      </c>
      <c r="K2599" t="s">
        <v>94</v>
      </c>
      <c r="L2599" t="s">
        <v>922</v>
      </c>
    </row>
    <row r="2600" spans="1:12" x14ac:dyDescent="0.2">
      <c r="A2600" t="s">
        <v>9241</v>
      </c>
      <c r="B2600" t="s">
        <v>28</v>
      </c>
      <c r="C2600">
        <v>1713</v>
      </c>
      <c r="D2600">
        <v>297.15249999999997</v>
      </c>
      <c r="E2600">
        <v>17.62</v>
      </c>
      <c r="F2600" t="s">
        <v>9243</v>
      </c>
      <c r="G2600" t="s">
        <v>915</v>
      </c>
      <c r="H2600">
        <v>0</v>
      </c>
      <c r="I2600" t="s">
        <v>915</v>
      </c>
      <c r="J2600" t="s">
        <v>95</v>
      </c>
      <c r="K2600" t="s">
        <v>94</v>
      </c>
      <c r="L2600" t="s">
        <v>9250</v>
      </c>
    </row>
    <row r="2601" spans="1:12" x14ac:dyDescent="0.2">
      <c r="A2601" t="s">
        <v>9751</v>
      </c>
      <c r="B2601" t="s">
        <v>28</v>
      </c>
      <c r="C2601">
        <v>1800</v>
      </c>
      <c r="D2601">
        <v>311.16809999999998</v>
      </c>
      <c r="E2601">
        <v>18.46</v>
      </c>
      <c r="F2601" t="s">
        <v>9752</v>
      </c>
      <c r="G2601" t="s">
        <v>915</v>
      </c>
      <c r="H2601">
        <v>0</v>
      </c>
      <c r="I2601" t="s">
        <v>915</v>
      </c>
      <c r="J2601" t="s">
        <v>95</v>
      </c>
      <c r="K2601" t="s">
        <v>94</v>
      </c>
      <c r="L2601" t="s">
        <v>9250</v>
      </c>
    </row>
    <row r="2602" spans="1:12" x14ac:dyDescent="0.2">
      <c r="A2602" t="s">
        <v>3708</v>
      </c>
      <c r="B2602" t="s">
        <v>28</v>
      </c>
      <c r="C2602">
        <v>741</v>
      </c>
      <c r="D2602">
        <v>200.9855</v>
      </c>
      <c r="E2602">
        <v>1.115</v>
      </c>
      <c r="F2602" t="s">
        <v>3709</v>
      </c>
      <c r="G2602" t="s">
        <v>3717</v>
      </c>
      <c r="H2602" t="s">
        <v>3718</v>
      </c>
      <c r="I2602" t="s">
        <v>915</v>
      </c>
      <c r="J2602" t="s">
        <v>95</v>
      </c>
      <c r="K2602" t="s">
        <v>94</v>
      </c>
      <c r="L2602" t="s">
        <v>3719</v>
      </c>
    </row>
    <row r="2603" spans="1:12" x14ac:dyDescent="0.2">
      <c r="A2603" t="s">
        <v>7573</v>
      </c>
      <c r="B2603" t="s">
        <v>28</v>
      </c>
      <c r="C2603">
        <v>1437</v>
      </c>
      <c r="D2603">
        <v>259.9862</v>
      </c>
      <c r="E2603">
        <v>5.3460000000000001</v>
      </c>
      <c r="F2603" t="s">
        <v>7574</v>
      </c>
      <c r="G2603" t="s">
        <v>3717</v>
      </c>
      <c r="H2603" t="s">
        <v>3718</v>
      </c>
      <c r="I2603" t="s">
        <v>915</v>
      </c>
      <c r="J2603" t="s">
        <v>95</v>
      </c>
      <c r="K2603" t="s">
        <v>94</v>
      </c>
      <c r="L2603" t="s">
        <v>3719</v>
      </c>
    </row>
    <row r="2604" spans="1:12" x14ac:dyDescent="0.2">
      <c r="A2604" t="s">
        <v>8178</v>
      </c>
      <c r="B2604" t="s">
        <v>28</v>
      </c>
      <c r="C2604">
        <v>1545</v>
      </c>
      <c r="D2604">
        <v>274.00200000000001</v>
      </c>
      <c r="E2604">
        <v>7.3979999999999997</v>
      </c>
      <c r="F2604" t="s">
        <v>8179</v>
      </c>
      <c r="G2604" t="s">
        <v>3718</v>
      </c>
      <c r="H2604" t="s">
        <v>3718</v>
      </c>
      <c r="I2604" t="s">
        <v>915</v>
      </c>
      <c r="J2604" t="s">
        <v>95</v>
      </c>
      <c r="K2604" t="s">
        <v>94</v>
      </c>
      <c r="L2604" t="s">
        <v>8185</v>
      </c>
    </row>
    <row r="2605" spans="1:12" x14ac:dyDescent="0.2">
      <c r="A2605" t="s">
        <v>6908</v>
      </c>
      <c r="B2605" t="s">
        <v>28</v>
      </c>
      <c r="C2605">
        <v>1318</v>
      </c>
      <c r="D2605">
        <v>247.98599999999999</v>
      </c>
      <c r="E2605">
        <v>5.4260000000000002</v>
      </c>
      <c r="F2605" t="s">
        <v>6909</v>
      </c>
      <c r="G2605" t="s">
        <v>3718</v>
      </c>
      <c r="H2605" t="s">
        <v>3718</v>
      </c>
      <c r="I2605" t="s">
        <v>915</v>
      </c>
      <c r="J2605" t="s">
        <v>95</v>
      </c>
      <c r="K2605" t="s">
        <v>94</v>
      </c>
      <c r="L2605" t="s">
        <v>6916</v>
      </c>
    </row>
    <row r="2606" spans="1:12" x14ac:dyDescent="0.2">
      <c r="A2606" t="s">
        <v>12030</v>
      </c>
      <c r="B2606" t="s">
        <v>28</v>
      </c>
      <c r="C2606">
        <v>2170</v>
      </c>
      <c r="D2606">
        <v>460.92160000000001</v>
      </c>
      <c r="E2606">
        <v>13.996</v>
      </c>
      <c r="F2606" t="s">
        <v>12031</v>
      </c>
      <c r="G2606" t="s">
        <v>725</v>
      </c>
      <c r="H2606" t="s">
        <v>447</v>
      </c>
      <c r="I2606" t="s">
        <v>448</v>
      </c>
      <c r="J2606" t="s">
        <v>449</v>
      </c>
      <c r="K2606" t="s">
        <v>78</v>
      </c>
      <c r="L2606" t="s">
        <v>12033</v>
      </c>
    </row>
    <row r="2607" spans="1:12" x14ac:dyDescent="0.2">
      <c r="A2607" t="s">
        <v>9417</v>
      </c>
      <c r="B2607" t="s">
        <v>28</v>
      </c>
      <c r="C2607">
        <v>1740</v>
      </c>
      <c r="D2607">
        <v>303.0136</v>
      </c>
      <c r="E2607">
        <v>12.054</v>
      </c>
      <c r="F2607" t="s">
        <v>9418</v>
      </c>
      <c r="G2607" t="s">
        <v>3718</v>
      </c>
      <c r="H2607" t="s">
        <v>3718</v>
      </c>
      <c r="I2607" t="s">
        <v>915</v>
      </c>
      <c r="J2607" t="s">
        <v>95</v>
      </c>
      <c r="K2607" t="s">
        <v>94</v>
      </c>
      <c r="L2607" t="s">
        <v>9424</v>
      </c>
    </row>
    <row r="2608" spans="1:12" x14ac:dyDescent="0.2">
      <c r="A2608" t="s">
        <v>4966</v>
      </c>
      <c r="B2608" t="s">
        <v>28</v>
      </c>
      <c r="C2608">
        <v>960</v>
      </c>
      <c r="D2608">
        <v>216.98070000000001</v>
      </c>
      <c r="E2608">
        <v>1.887</v>
      </c>
      <c r="F2608" t="s">
        <v>4967</v>
      </c>
      <c r="G2608" t="s">
        <v>4974</v>
      </c>
      <c r="H2608" t="s">
        <v>3718</v>
      </c>
      <c r="I2608" t="s">
        <v>915</v>
      </c>
      <c r="J2608" t="s">
        <v>95</v>
      </c>
      <c r="K2608" t="s">
        <v>94</v>
      </c>
      <c r="L2608" t="s">
        <v>4975</v>
      </c>
    </row>
    <row r="2609" spans="1:12" x14ac:dyDescent="0.2">
      <c r="A2609" t="s">
        <v>6134</v>
      </c>
      <c r="B2609" t="s">
        <v>28</v>
      </c>
      <c r="C2609">
        <v>1158</v>
      </c>
      <c r="D2609">
        <v>233.97059999999999</v>
      </c>
      <c r="E2609">
        <v>4.2530000000000001</v>
      </c>
      <c r="F2609" t="s">
        <v>6135</v>
      </c>
      <c r="G2609" t="s">
        <v>3718</v>
      </c>
      <c r="H2609" t="s">
        <v>3718</v>
      </c>
      <c r="I2609" t="s">
        <v>915</v>
      </c>
      <c r="J2609" t="s">
        <v>95</v>
      </c>
      <c r="K2609" t="s">
        <v>94</v>
      </c>
      <c r="L2609" t="s">
        <v>6137</v>
      </c>
    </row>
    <row r="2610" spans="1:12" x14ac:dyDescent="0.2">
      <c r="A2610" t="s">
        <v>10642</v>
      </c>
      <c r="B2610" t="s">
        <v>28</v>
      </c>
      <c r="C2610">
        <v>1956</v>
      </c>
      <c r="D2610">
        <v>344.0641</v>
      </c>
      <c r="E2610">
        <v>7.7380000000000004</v>
      </c>
      <c r="F2610" t="s">
        <v>10643</v>
      </c>
      <c r="G2610" t="s">
        <v>7352</v>
      </c>
      <c r="H2610" t="s">
        <v>1885</v>
      </c>
      <c r="I2610" t="s">
        <v>1886</v>
      </c>
      <c r="J2610" t="s">
        <v>113</v>
      </c>
      <c r="K2610" t="s">
        <v>112</v>
      </c>
      <c r="L2610" t="s">
        <v>10650</v>
      </c>
    </row>
    <row r="2611" spans="1:12" x14ac:dyDescent="0.2">
      <c r="A2611" t="s">
        <v>7681</v>
      </c>
      <c r="B2611" t="s">
        <v>28</v>
      </c>
      <c r="C2611">
        <v>1454</v>
      </c>
      <c r="D2611">
        <v>265.03820000000002</v>
      </c>
      <c r="E2611">
        <v>0.84</v>
      </c>
      <c r="F2611" t="s">
        <v>7682</v>
      </c>
      <c r="G2611" t="s">
        <v>95</v>
      </c>
      <c r="H2611">
        <v>0</v>
      </c>
      <c r="I2611">
        <v>0</v>
      </c>
      <c r="J2611" t="s">
        <v>95</v>
      </c>
      <c r="K2611" t="s">
        <v>94</v>
      </c>
      <c r="L2611" t="s">
        <v>7689</v>
      </c>
    </row>
    <row r="2612" spans="1:12" x14ac:dyDescent="0.2">
      <c r="A2612" t="s">
        <v>9725</v>
      </c>
      <c r="B2612" t="s">
        <v>28</v>
      </c>
      <c r="C2612">
        <v>1797</v>
      </c>
      <c r="D2612">
        <v>310.0598</v>
      </c>
      <c r="E2612">
        <v>11.081</v>
      </c>
      <c r="F2612" t="s">
        <v>9726</v>
      </c>
      <c r="G2612" t="s">
        <v>1885</v>
      </c>
      <c r="H2612" t="s">
        <v>1885</v>
      </c>
      <c r="I2612" t="s">
        <v>1886</v>
      </c>
      <c r="J2612" t="s">
        <v>113</v>
      </c>
      <c r="K2612" t="s">
        <v>112</v>
      </c>
      <c r="L2612" t="s">
        <v>9732</v>
      </c>
    </row>
    <row r="2613" spans="1:12" x14ac:dyDescent="0.2">
      <c r="A2613" t="s">
        <v>6846</v>
      </c>
      <c r="B2613" t="s">
        <v>28</v>
      </c>
      <c r="C2613">
        <v>1304</v>
      </c>
      <c r="D2613">
        <v>246.99109999999999</v>
      </c>
      <c r="E2613">
        <v>2.6659999999999999</v>
      </c>
      <c r="F2613" t="s">
        <v>6847</v>
      </c>
      <c r="G2613" t="s">
        <v>1051</v>
      </c>
      <c r="H2613">
        <v>0</v>
      </c>
      <c r="I2613">
        <v>0</v>
      </c>
      <c r="J2613" t="s">
        <v>1051</v>
      </c>
      <c r="K2613" t="s">
        <v>78</v>
      </c>
      <c r="L2613" t="s">
        <v>6852</v>
      </c>
    </row>
    <row r="2614" spans="1:12" x14ac:dyDescent="0.2">
      <c r="A2614" t="s">
        <v>23779</v>
      </c>
      <c r="B2614" t="s">
        <v>12324</v>
      </c>
      <c r="C2614">
        <v>2239</v>
      </c>
      <c r="D2614">
        <v>346.23860000000002</v>
      </c>
      <c r="E2614">
        <v>13.885</v>
      </c>
      <c r="F2614" t="s">
        <v>23780</v>
      </c>
      <c r="G2614" t="s">
        <v>447</v>
      </c>
      <c r="H2614" t="s">
        <v>447</v>
      </c>
      <c r="I2614" t="s">
        <v>448</v>
      </c>
      <c r="J2614" t="s">
        <v>449</v>
      </c>
      <c r="K2614" t="s">
        <v>78</v>
      </c>
      <c r="L2614" t="s">
        <v>23787</v>
      </c>
    </row>
    <row r="2615" spans="1:12" x14ac:dyDescent="0.2">
      <c r="A2615" t="s">
        <v>15400</v>
      </c>
      <c r="B2615" t="s">
        <v>12324</v>
      </c>
      <c r="C2615">
        <v>640</v>
      </c>
      <c r="D2615">
        <v>178.04830000000001</v>
      </c>
      <c r="E2615">
        <v>2.6019999999999999</v>
      </c>
      <c r="F2615" t="s">
        <v>15401</v>
      </c>
      <c r="G2615" t="s">
        <v>3151</v>
      </c>
      <c r="H2615" t="s">
        <v>447</v>
      </c>
      <c r="I2615" t="s">
        <v>448</v>
      </c>
      <c r="J2615" t="s">
        <v>449</v>
      </c>
      <c r="K2615" t="s">
        <v>78</v>
      </c>
      <c r="L2615" t="s">
        <v>15408</v>
      </c>
    </row>
    <row r="2616" spans="1:12" x14ac:dyDescent="0.2">
      <c r="A2616" t="s">
        <v>6435</v>
      </c>
      <c r="B2616" t="s">
        <v>28</v>
      </c>
      <c r="C2616">
        <v>1216</v>
      </c>
      <c r="D2616">
        <v>239.03380000000001</v>
      </c>
      <c r="E2616">
        <v>13.93</v>
      </c>
      <c r="F2616" t="s">
        <v>6436</v>
      </c>
      <c r="G2616" t="s">
        <v>6444</v>
      </c>
      <c r="H2616" t="s">
        <v>6445</v>
      </c>
      <c r="I2616" t="s">
        <v>448</v>
      </c>
      <c r="J2616" t="s">
        <v>449</v>
      </c>
      <c r="K2616" t="s">
        <v>78</v>
      </c>
      <c r="L2616" t="s">
        <v>6446</v>
      </c>
    </row>
    <row r="2617" spans="1:12" x14ac:dyDescent="0.2">
      <c r="A2617" t="s">
        <v>8109</v>
      </c>
      <c r="B2617" t="s">
        <v>28</v>
      </c>
      <c r="C2617">
        <v>1531</v>
      </c>
      <c r="D2617">
        <v>272.07429999999999</v>
      </c>
      <c r="E2617">
        <v>11.141999999999999</v>
      </c>
      <c r="F2617" t="s">
        <v>8110</v>
      </c>
      <c r="G2617" t="s">
        <v>446</v>
      </c>
      <c r="H2617" t="s">
        <v>447</v>
      </c>
      <c r="I2617" t="s">
        <v>448</v>
      </c>
      <c r="J2617" t="s">
        <v>449</v>
      </c>
      <c r="K2617" t="s">
        <v>78</v>
      </c>
      <c r="L2617" t="s">
        <v>8116</v>
      </c>
    </row>
    <row r="2618" spans="1:12" x14ac:dyDescent="0.2">
      <c r="A2618" t="s">
        <v>10749</v>
      </c>
      <c r="B2618" t="s">
        <v>28</v>
      </c>
      <c r="C2618">
        <v>1971</v>
      </c>
      <c r="D2618">
        <v>349.9778</v>
      </c>
      <c r="E2618">
        <v>13.378</v>
      </c>
      <c r="F2618" t="s">
        <v>10750</v>
      </c>
      <c r="G2618" t="s">
        <v>3151</v>
      </c>
      <c r="H2618" t="s">
        <v>447</v>
      </c>
      <c r="I2618" t="s">
        <v>448</v>
      </c>
      <c r="J2618" t="s">
        <v>449</v>
      </c>
      <c r="K2618" t="s">
        <v>78</v>
      </c>
      <c r="L2618" t="s">
        <v>10752</v>
      </c>
    </row>
    <row r="2619" spans="1:12" x14ac:dyDescent="0.2">
      <c r="A2619" t="s">
        <v>17596</v>
      </c>
      <c r="B2619" t="s">
        <v>12324</v>
      </c>
      <c r="C2619">
        <v>1029</v>
      </c>
      <c r="D2619">
        <v>206.0821</v>
      </c>
      <c r="E2619">
        <v>5.1550000000000002</v>
      </c>
      <c r="F2619" t="s">
        <v>17597</v>
      </c>
      <c r="G2619" t="s">
        <v>3007</v>
      </c>
      <c r="H2619" t="s">
        <v>447</v>
      </c>
      <c r="I2619" t="s">
        <v>448</v>
      </c>
      <c r="J2619" t="s">
        <v>449</v>
      </c>
      <c r="K2619" t="s">
        <v>78</v>
      </c>
      <c r="L2619" t="s">
        <v>17603</v>
      </c>
    </row>
    <row r="2620" spans="1:12" x14ac:dyDescent="0.2">
      <c r="A2620" t="s">
        <v>9029</v>
      </c>
      <c r="B2620" t="s">
        <v>28</v>
      </c>
      <c r="C2620">
        <v>1680</v>
      </c>
      <c r="D2620">
        <v>293.17559999999997</v>
      </c>
      <c r="E2620">
        <v>17.759</v>
      </c>
      <c r="F2620" t="s">
        <v>9030</v>
      </c>
      <c r="G2620" t="s">
        <v>8068</v>
      </c>
      <c r="H2620" t="s">
        <v>8068</v>
      </c>
      <c r="I2620" t="s">
        <v>230</v>
      </c>
      <c r="J2620" t="s">
        <v>229</v>
      </c>
      <c r="K2620" t="s">
        <v>228</v>
      </c>
      <c r="L2620" t="s">
        <v>9036</v>
      </c>
    </row>
    <row r="2621" spans="1:12" x14ac:dyDescent="0.2">
      <c r="A2621" t="s">
        <v>5998</v>
      </c>
      <c r="B2621" t="s">
        <v>28</v>
      </c>
      <c r="C2621">
        <v>1134</v>
      </c>
      <c r="D2621">
        <v>231.06880000000001</v>
      </c>
      <c r="E2621">
        <v>14.465</v>
      </c>
      <c r="F2621" t="s">
        <v>5999</v>
      </c>
      <c r="G2621" t="s">
        <v>5992</v>
      </c>
      <c r="H2621" t="s">
        <v>5992</v>
      </c>
      <c r="I2621" t="s">
        <v>5993</v>
      </c>
      <c r="J2621" t="s">
        <v>5944</v>
      </c>
      <c r="K2621" t="s">
        <v>228</v>
      </c>
      <c r="L2621" t="s">
        <v>6001</v>
      </c>
    </row>
    <row r="2622" spans="1:12" x14ac:dyDescent="0.2">
      <c r="A2622" t="s">
        <v>10734</v>
      </c>
      <c r="B2622" t="s">
        <v>28</v>
      </c>
      <c r="C2622">
        <v>1969</v>
      </c>
      <c r="D2622">
        <v>349.16890000000001</v>
      </c>
      <c r="E2622">
        <v>15.952999999999999</v>
      </c>
      <c r="F2622" t="s">
        <v>10735</v>
      </c>
      <c r="G2622" t="s">
        <v>2694</v>
      </c>
      <c r="H2622">
        <v>0</v>
      </c>
      <c r="I2622" t="s">
        <v>2694</v>
      </c>
      <c r="J2622" t="s">
        <v>229</v>
      </c>
      <c r="K2622" t="s">
        <v>228</v>
      </c>
      <c r="L2622" t="s">
        <v>10740</v>
      </c>
    </row>
    <row r="2623" spans="1:12" x14ac:dyDescent="0.2">
      <c r="A2623" t="s">
        <v>23212</v>
      </c>
      <c r="B2623" t="s">
        <v>12324</v>
      </c>
      <c r="C2623">
        <v>2118</v>
      </c>
      <c r="D2623">
        <v>321.16899999999998</v>
      </c>
      <c r="E2623">
        <v>14.492000000000001</v>
      </c>
      <c r="F2623" t="s">
        <v>23213</v>
      </c>
      <c r="G2623" t="s">
        <v>17315</v>
      </c>
      <c r="H2623" t="s">
        <v>17315</v>
      </c>
      <c r="I2623" t="s">
        <v>17316</v>
      </c>
      <c r="J2623" t="s">
        <v>229</v>
      </c>
      <c r="K2623" t="s">
        <v>228</v>
      </c>
      <c r="L2623" t="s">
        <v>23220</v>
      </c>
    </row>
    <row r="2624" spans="1:12" x14ac:dyDescent="0.2">
      <c r="A2624" t="s">
        <v>11403</v>
      </c>
      <c r="B2624" t="s">
        <v>28</v>
      </c>
      <c r="C2624">
        <v>2080</v>
      </c>
      <c r="D2624">
        <v>379.04079999999999</v>
      </c>
      <c r="E2624">
        <v>12.541</v>
      </c>
      <c r="F2624" t="s">
        <v>11404</v>
      </c>
      <c r="G2624" t="s">
        <v>2034</v>
      </c>
      <c r="H2624">
        <v>0</v>
      </c>
      <c r="I2624">
        <v>0</v>
      </c>
      <c r="J2624" t="s">
        <v>2034</v>
      </c>
      <c r="K2624" t="s">
        <v>94</v>
      </c>
      <c r="L2624" t="s">
        <v>11412</v>
      </c>
    </row>
    <row r="2625" spans="1:12" x14ac:dyDescent="0.2">
      <c r="A2625" t="s">
        <v>11971</v>
      </c>
      <c r="B2625" t="s">
        <v>28</v>
      </c>
      <c r="C2625">
        <v>2161</v>
      </c>
      <c r="D2625">
        <v>441.2525</v>
      </c>
      <c r="E2625">
        <v>19.096</v>
      </c>
      <c r="F2625" t="s">
        <v>11972</v>
      </c>
      <c r="G2625" t="s">
        <v>851</v>
      </c>
      <c r="H2625">
        <v>0</v>
      </c>
      <c r="I2625" t="s">
        <v>851</v>
      </c>
      <c r="J2625" t="s">
        <v>95</v>
      </c>
      <c r="K2625" t="s">
        <v>94</v>
      </c>
      <c r="L2625" t="s">
        <v>11974</v>
      </c>
    </row>
    <row r="2626" spans="1:12" x14ac:dyDescent="0.2">
      <c r="A2626" t="s">
        <v>9477</v>
      </c>
      <c r="B2626" t="s">
        <v>28</v>
      </c>
      <c r="C2626">
        <v>1750</v>
      </c>
      <c r="D2626">
        <v>304.99290000000002</v>
      </c>
      <c r="E2626">
        <v>6.2759999999999998</v>
      </c>
      <c r="F2626" t="s">
        <v>9478</v>
      </c>
      <c r="G2626" t="s">
        <v>851</v>
      </c>
      <c r="H2626">
        <v>0</v>
      </c>
      <c r="I2626" t="s">
        <v>851</v>
      </c>
      <c r="J2626" t="s">
        <v>95</v>
      </c>
      <c r="K2626" t="s">
        <v>94</v>
      </c>
      <c r="L2626" t="s">
        <v>9485</v>
      </c>
    </row>
    <row r="2627" spans="1:12" x14ac:dyDescent="0.2">
      <c r="A2627" t="s">
        <v>7258</v>
      </c>
      <c r="B2627" t="s">
        <v>28</v>
      </c>
      <c r="C2627">
        <v>1382</v>
      </c>
      <c r="D2627">
        <v>254.9872</v>
      </c>
      <c r="E2627">
        <v>4.3680000000000003</v>
      </c>
      <c r="F2627" t="s">
        <v>7259</v>
      </c>
      <c r="G2627" t="s">
        <v>513</v>
      </c>
      <c r="H2627">
        <v>0</v>
      </c>
      <c r="I2627" t="s">
        <v>513</v>
      </c>
      <c r="J2627" t="s">
        <v>95</v>
      </c>
      <c r="K2627" t="s">
        <v>94</v>
      </c>
      <c r="L2627" t="s">
        <v>7265</v>
      </c>
    </row>
    <row r="2628" spans="1:12" x14ac:dyDescent="0.2">
      <c r="A2628" t="s">
        <v>6220</v>
      </c>
      <c r="B2628" t="s">
        <v>28</v>
      </c>
      <c r="C2628">
        <v>1174</v>
      </c>
      <c r="D2628">
        <v>237.0034</v>
      </c>
      <c r="E2628">
        <v>0.89</v>
      </c>
      <c r="F2628" t="s">
        <v>6221</v>
      </c>
      <c r="G2628" t="s">
        <v>460</v>
      </c>
      <c r="H2628">
        <v>0</v>
      </c>
      <c r="I2628" t="s">
        <v>460</v>
      </c>
      <c r="J2628" t="s">
        <v>449</v>
      </c>
      <c r="K2628" t="s">
        <v>78</v>
      </c>
      <c r="L2628" t="s">
        <v>6227</v>
      </c>
    </row>
    <row r="2629" spans="1:12" x14ac:dyDescent="0.2">
      <c r="A2629" t="s">
        <v>10532</v>
      </c>
      <c r="B2629" t="s">
        <v>28</v>
      </c>
      <c r="C2629">
        <v>1939</v>
      </c>
      <c r="D2629">
        <v>340.03410000000002</v>
      </c>
      <c r="E2629">
        <v>6.3150000000000004</v>
      </c>
      <c r="F2629" t="s">
        <v>10533</v>
      </c>
      <c r="G2629" t="s">
        <v>2924</v>
      </c>
      <c r="H2629">
        <v>0</v>
      </c>
      <c r="I2629" t="s">
        <v>2924</v>
      </c>
      <c r="J2629" t="s">
        <v>95</v>
      </c>
      <c r="K2629" t="s">
        <v>94</v>
      </c>
      <c r="L2629" t="s">
        <v>10541</v>
      </c>
    </row>
    <row r="2630" spans="1:12" x14ac:dyDescent="0.2">
      <c r="A2630" t="s">
        <v>6691</v>
      </c>
      <c r="B2630" t="s">
        <v>28</v>
      </c>
      <c r="C2630">
        <v>1276</v>
      </c>
      <c r="D2630">
        <v>242.04499999999999</v>
      </c>
      <c r="E2630">
        <v>15.853999999999999</v>
      </c>
      <c r="F2630" t="s">
        <v>6692</v>
      </c>
      <c r="G2630" t="s">
        <v>5977</v>
      </c>
      <c r="H2630">
        <v>0</v>
      </c>
      <c r="I2630" t="s">
        <v>5977</v>
      </c>
      <c r="J2630" t="s">
        <v>95</v>
      </c>
      <c r="K2630" t="s">
        <v>94</v>
      </c>
      <c r="L2630" t="s">
        <v>6698</v>
      </c>
    </row>
    <row r="2631" spans="1:12" x14ac:dyDescent="0.2">
      <c r="A2631" t="s">
        <v>9585</v>
      </c>
      <c r="B2631" t="s">
        <v>28</v>
      </c>
      <c r="C2631">
        <v>1773</v>
      </c>
      <c r="D2631">
        <v>307.15820000000002</v>
      </c>
      <c r="E2631">
        <v>15.894</v>
      </c>
      <c r="F2631" t="s">
        <v>9586</v>
      </c>
      <c r="G2631" t="s">
        <v>229</v>
      </c>
      <c r="H2631">
        <v>0</v>
      </c>
      <c r="I2631">
        <v>0</v>
      </c>
      <c r="J2631" t="s">
        <v>229</v>
      </c>
      <c r="K2631" t="s">
        <v>228</v>
      </c>
      <c r="L2631" t="s">
        <v>9592</v>
      </c>
    </row>
    <row r="2632" spans="1:12" x14ac:dyDescent="0.2">
      <c r="A2632" t="s">
        <v>9451</v>
      </c>
      <c r="B2632" t="s">
        <v>28</v>
      </c>
      <c r="C2632">
        <v>1745</v>
      </c>
      <c r="D2632">
        <v>304.9923</v>
      </c>
      <c r="E2632">
        <v>4.5369999999999999</v>
      </c>
      <c r="F2632" t="s">
        <v>9452</v>
      </c>
      <c r="G2632" t="s">
        <v>725</v>
      </c>
      <c r="H2632" t="s">
        <v>447</v>
      </c>
      <c r="I2632" t="s">
        <v>448</v>
      </c>
      <c r="J2632" t="s">
        <v>449</v>
      </c>
      <c r="K2632" t="s">
        <v>78</v>
      </c>
      <c r="L2632" t="s">
        <v>9458</v>
      </c>
    </row>
    <row r="2633" spans="1:12" x14ac:dyDescent="0.2">
      <c r="A2633" t="s">
        <v>9466</v>
      </c>
      <c r="B2633" t="s">
        <v>28</v>
      </c>
      <c r="C2633">
        <v>1748</v>
      </c>
      <c r="D2633">
        <v>304.99270000000001</v>
      </c>
      <c r="E2633">
        <v>3.2639999999999998</v>
      </c>
      <c r="F2633" t="s">
        <v>9467</v>
      </c>
      <c r="G2633" t="s">
        <v>2924</v>
      </c>
      <c r="H2633">
        <v>0</v>
      </c>
      <c r="I2633" t="s">
        <v>2924</v>
      </c>
      <c r="J2633" t="s">
        <v>95</v>
      </c>
      <c r="K2633" t="s">
        <v>94</v>
      </c>
      <c r="L2633" t="s">
        <v>9472</v>
      </c>
    </row>
    <row r="2634" spans="1:12" x14ac:dyDescent="0.2">
      <c r="A2634" t="s">
        <v>6074</v>
      </c>
      <c r="B2634" t="s">
        <v>28</v>
      </c>
      <c r="C2634">
        <v>1147</v>
      </c>
      <c r="D2634">
        <v>233.00550000000001</v>
      </c>
      <c r="E2634">
        <v>5.1829999999999998</v>
      </c>
      <c r="F2634" t="s">
        <v>6075</v>
      </c>
      <c r="G2634" t="s">
        <v>6081</v>
      </c>
      <c r="H2634">
        <v>0</v>
      </c>
      <c r="I2634" t="s">
        <v>6081</v>
      </c>
      <c r="J2634" t="s">
        <v>6082</v>
      </c>
      <c r="K2634" t="s">
        <v>4567</v>
      </c>
      <c r="L2634" t="s">
        <v>6083</v>
      </c>
    </row>
    <row r="2635" spans="1:12" x14ac:dyDescent="0.2">
      <c r="A2635" t="s">
        <v>567</v>
      </c>
      <c r="B2635" t="s">
        <v>28</v>
      </c>
      <c r="C2635">
        <v>133</v>
      </c>
      <c r="D2635">
        <v>148.95160000000001</v>
      </c>
      <c r="E2635">
        <v>0.93600000000000005</v>
      </c>
      <c r="F2635" t="s">
        <v>573</v>
      </c>
      <c r="G2635" t="s">
        <v>579</v>
      </c>
      <c r="H2635" t="s">
        <v>173</v>
      </c>
      <c r="I2635" t="s">
        <v>174</v>
      </c>
      <c r="J2635" t="s">
        <v>175</v>
      </c>
      <c r="K2635" t="s">
        <v>78</v>
      </c>
      <c r="L2635" t="s">
        <v>580</v>
      </c>
    </row>
    <row r="2636" spans="1:12" x14ac:dyDescent="0.2">
      <c r="A2636" t="s">
        <v>3026</v>
      </c>
      <c r="B2636" t="s">
        <v>28</v>
      </c>
      <c r="C2636">
        <v>605</v>
      </c>
      <c r="D2636">
        <v>192.9796</v>
      </c>
      <c r="E2636">
        <v>1.0469999999999999</v>
      </c>
      <c r="F2636" t="s">
        <v>3027</v>
      </c>
      <c r="G2636" t="s">
        <v>579</v>
      </c>
      <c r="H2636" t="s">
        <v>173</v>
      </c>
      <c r="I2636" t="s">
        <v>174</v>
      </c>
      <c r="J2636" t="s">
        <v>175</v>
      </c>
      <c r="K2636" t="s">
        <v>78</v>
      </c>
      <c r="L2636" t="s">
        <v>580</v>
      </c>
    </row>
    <row r="2637" spans="1:12" x14ac:dyDescent="0.2">
      <c r="A2637" t="s">
        <v>6682</v>
      </c>
      <c r="B2637" t="s">
        <v>28</v>
      </c>
      <c r="C2637">
        <v>1272</v>
      </c>
      <c r="D2637">
        <v>241.99340000000001</v>
      </c>
      <c r="E2637">
        <v>9.9120000000000008</v>
      </c>
      <c r="F2637" t="s">
        <v>6683</v>
      </c>
      <c r="G2637" t="s">
        <v>6689</v>
      </c>
      <c r="H2637" t="s">
        <v>6689</v>
      </c>
      <c r="I2637" t="s">
        <v>174</v>
      </c>
      <c r="J2637" t="s">
        <v>175</v>
      </c>
      <c r="K2637" t="s">
        <v>78</v>
      </c>
      <c r="L2637" t="s">
        <v>6690</v>
      </c>
    </row>
    <row r="2638" spans="1:12" x14ac:dyDescent="0.2">
      <c r="A2638" t="s">
        <v>6549</v>
      </c>
      <c r="B2638" t="s">
        <v>28</v>
      </c>
      <c r="C2638">
        <v>1239</v>
      </c>
      <c r="D2638">
        <v>240.01390000000001</v>
      </c>
      <c r="E2638">
        <v>9.9809999999999999</v>
      </c>
      <c r="F2638" t="s">
        <v>6550</v>
      </c>
      <c r="G2638" t="s">
        <v>5387</v>
      </c>
      <c r="H2638">
        <v>0</v>
      </c>
      <c r="I2638" t="s">
        <v>5387</v>
      </c>
      <c r="J2638" t="s">
        <v>862</v>
      </c>
      <c r="K2638" t="s">
        <v>863</v>
      </c>
      <c r="L2638" t="s">
        <v>5555</v>
      </c>
    </row>
    <row r="2639" spans="1:12" x14ac:dyDescent="0.2">
      <c r="A2639" t="s">
        <v>5553</v>
      </c>
      <c r="B2639" t="s">
        <v>28</v>
      </c>
      <c r="C2639">
        <v>1057</v>
      </c>
      <c r="D2639">
        <v>225.006</v>
      </c>
      <c r="E2639">
        <v>0.92400000000000004</v>
      </c>
      <c r="F2639" t="s">
        <v>5554</v>
      </c>
      <c r="G2639" t="s">
        <v>5387</v>
      </c>
      <c r="H2639">
        <v>0</v>
      </c>
      <c r="I2639" t="s">
        <v>5387</v>
      </c>
      <c r="J2639" t="s">
        <v>862</v>
      </c>
      <c r="K2639" t="s">
        <v>863</v>
      </c>
      <c r="L2639" t="s">
        <v>5555</v>
      </c>
    </row>
    <row r="2640" spans="1:12" x14ac:dyDescent="0.2">
      <c r="A2640" t="s">
        <v>18516</v>
      </c>
      <c r="B2640" t="s">
        <v>12324</v>
      </c>
      <c r="C2640">
        <v>1196</v>
      </c>
      <c r="D2640">
        <v>215.1549</v>
      </c>
      <c r="E2640">
        <v>11.967000000000001</v>
      </c>
      <c r="F2640" t="s">
        <v>18517</v>
      </c>
      <c r="G2640" t="s">
        <v>1051</v>
      </c>
      <c r="H2640">
        <v>0</v>
      </c>
      <c r="I2640">
        <v>0</v>
      </c>
      <c r="J2640" t="s">
        <v>1051</v>
      </c>
      <c r="K2640" t="s">
        <v>78</v>
      </c>
      <c r="L2640" t="s">
        <v>18518</v>
      </c>
    </row>
    <row r="2641" spans="1:12" x14ac:dyDescent="0.2">
      <c r="A2641" t="s">
        <v>5541</v>
      </c>
      <c r="B2641" t="s">
        <v>28</v>
      </c>
      <c r="C2641">
        <v>1055</v>
      </c>
      <c r="D2641">
        <v>225.00360000000001</v>
      </c>
      <c r="E2641">
        <v>1.208</v>
      </c>
      <c r="F2641" t="s">
        <v>5542</v>
      </c>
      <c r="G2641" t="s">
        <v>5387</v>
      </c>
      <c r="H2641">
        <v>0</v>
      </c>
      <c r="I2641" t="s">
        <v>5387</v>
      </c>
      <c r="J2641" t="s">
        <v>862</v>
      </c>
      <c r="K2641" t="s">
        <v>863</v>
      </c>
      <c r="L2641" t="s">
        <v>5550</v>
      </c>
    </row>
    <row r="2642" spans="1:12" x14ac:dyDescent="0.2">
      <c r="A2642" t="s">
        <v>21934</v>
      </c>
      <c r="B2642" t="s">
        <v>12324</v>
      </c>
      <c r="C2642">
        <v>1857</v>
      </c>
      <c r="D2642">
        <v>281.22190000000001</v>
      </c>
      <c r="E2642">
        <v>13.984</v>
      </c>
      <c r="F2642" t="s">
        <v>21935</v>
      </c>
      <c r="G2642" t="s">
        <v>460</v>
      </c>
      <c r="H2642">
        <v>0</v>
      </c>
      <c r="I2642" t="s">
        <v>460</v>
      </c>
      <c r="J2642" t="s">
        <v>449</v>
      </c>
      <c r="K2642" t="s">
        <v>78</v>
      </c>
      <c r="L2642" t="s">
        <v>21941</v>
      </c>
    </row>
    <row r="2643" spans="1:12" x14ac:dyDescent="0.2">
      <c r="A2643" t="s">
        <v>12065</v>
      </c>
      <c r="B2643" t="s">
        <v>28</v>
      </c>
      <c r="C2643">
        <v>2176</v>
      </c>
      <c r="D2643">
        <v>467.01280000000003</v>
      </c>
      <c r="E2643">
        <v>11.112</v>
      </c>
      <c r="F2643" t="s">
        <v>12066</v>
      </c>
      <c r="G2643" t="s">
        <v>4810</v>
      </c>
      <c r="H2643" t="s">
        <v>4810</v>
      </c>
      <c r="I2643" t="s">
        <v>174</v>
      </c>
      <c r="J2643" t="s">
        <v>175</v>
      </c>
      <c r="K2643" t="s">
        <v>78</v>
      </c>
      <c r="L2643" t="s">
        <v>12074</v>
      </c>
    </row>
    <row r="2644" spans="1:12" x14ac:dyDescent="0.2">
      <c r="A2644" t="s">
        <v>11050</v>
      </c>
      <c r="B2644" t="s">
        <v>28</v>
      </c>
      <c r="C2644">
        <v>2021</v>
      </c>
      <c r="D2644">
        <v>361.0548</v>
      </c>
      <c r="E2644">
        <v>12.542</v>
      </c>
      <c r="F2644" t="s">
        <v>11051</v>
      </c>
      <c r="G2644" t="s">
        <v>2924</v>
      </c>
      <c r="H2644">
        <v>0</v>
      </c>
      <c r="I2644" t="s">
        <v>2924</v>
      </c>
      <c r="J2644" t="s">
        <v>95</v>
      </c>
      <c r="K2644" t="s">
        <v>94</v>
      </c>
      <c r="L2644" t="s">
        <v>11058</v>
      </c>
    </row>
    <row r="2645" spans="1:12" x14ac:dyDescent="0.2">
      <c r="A2645" t="s">
        <v>2247</v>
      </c>
      <c r="B2645" t="s">
        <v>28</v>
      </c>
      <c r="C2645">
        <v>462</v>
      </c>
      <c r="D2645">
        <v>182.0087</v>
      </c>
      <c r="E2645">
        <v>8.1419999999999995</v>
      </c>
      <c r="F2645" t="s">
        <v>2248</v>
      </c>
      <c r="G2645" t="s">
        <v>2253</v>
      </c>
      <c r="H2645">
        <v>0</v>
      </c>
      <c r="I2645">
        <v>0</v>
      </c>
      <c r="J2645" t="s">
        <v>2253</v>
      </c>
      <c r="K2645" t="s">
        <v>2254</v>
      </c>
      <c r="L2645" t="s">
        <v>2255</v>
      </c>
    </row>
    <row r="2646" spans="1:12" x14ac:dyDescent="0.2">
      <c r="A2646" t="s">
        <v>8322</v>
      </c>
      <c r="B2646" t="s">
        <v>28</v>
      </c>
      <c r="C2646">
        <v>1567</v>
      </c>
      <c r="D2646">
        <v>277.97309999999999</v>
      </c>
      <c r="E2646">
        <v>2.202</v>
      </c>
      <c r="F2646" t="s">
        <v>8323</v>
      </c>
      <c r="G2646" t="s">
        <v>95</v>
      </c>
      <c r="H2646">
        <v>0</v>
      </c>
      <c r="I2646">
        <v>0</v>
      </c>
      <c r="J2646" t="s">
        <v>95</v>
      </c>
      <c r="K2646" t="s">
        <v>94</v>
      </c>
      <c r="L2646" t="s">
        <v>8330</v>
      </c>
    </row>
    <row r="2647" spans="1:12" x14ac:dyDescent="0.2">
      <c r="A2647" t="s">
        <v>8985</v>
      </c>
      <c r="B2647" t="s">
        <v>28</v>
      </c>
      <c r="C2647">
        <v>1668</v>
      </c>
      <c r="D2647">
        <v>293.13900000000001</v>
      </c>
      <c r="E2647">
        <v>16.097999999999999</v>
      </c>
      <c r="F2647" t="s">
        <v>8986</v>
      </c>
      <c r="G2647" t="s">
        <v>8992</v>
      </c>
      <c r="H2647">
        <v>0</v>
      </c>
      <c r="I2647">
        <v>0</v>
      </c>
      <c r="J2647" t="s">
        <v>8992</v>
      </c>
      <c r="K2647" t="s">
        <v>94</v>
      </c>
      <c r="L2647" t="s">
        <v>8993</v>
      </c>
    </row>
    <row r="2648" spans="1:12" x14ac:dyDescent="0.2">
      <c r="A2648" t="s">
        <v>2916</v>
      </c>
      <c r="B2648" t="s">
        <v>28</v>
      </c>
      <c r="C2648">
        <v>588</v>
      </c>
      <c r="D2648">
        <v>191.0703</v>
      </c>
      <c r="E2648">
        <v>13.561999999999999</v>
      </c>
      <c r="F2648" t="s">
        <v>2917</v>
      </c>
      <c r="G2648" t="s">
        <v>2924</v>
      </c>
      <c r="H2648">
        <v>0</v>
      </c>
      <c r="I2648" t="s">
        <v>2924</v>
      </c>
      <c r="J2648" t="s">
        <v>95</v>
      </c>
      <c r="K2648" t="s">
        <v>94</v>
      </c>
      <c r="L2648" t="s">
        <v>2925</v>
      </c>
    </row>
    <row r="2649" spans="1:12" x14ac:dyDescent="0.2">
      <c r="A2649" t="s">
        <v>9666</v>
      </c>
      <c r="B2649" t="s">
        <v>28</v>
      </c>
      <c r="C2649">
        <v>1787</v>
      </c>
      <c r="D2649">
        <v>309.17020000000002</v>
      </c>
      <c r="E2649">
        <v>15.427</v>
      </c>
      <c r="F2649" t="s">
        <v>9667</v>
      </c>
      <c r="G2649" t="s">
        <v>229</v>
      </c>
      <c r="H2649">
        <v>0</v>
      </c>
      <c r="I2649">
        <v>0</v>
      </c>
      <c r="J2649" t="s">
        <v>229</v>
      </c>
      <c r="K2649" t="s">
        <v>228</v>
      </c>
      <c r="L2649" t="s">
        <v>9673</v>
      </c>
    </row>
    <row r="2650" spans="1:12" x14ac:dyDescent="0.2">
      <c r="A2650" t="s">
        <v>164</v>
      </c>
      <c r="B2650" t="s">
        <v>28</v>
      </c>
      <c r="C2650">
        <v>43</v>
      </c>
      <c r="D2650">
        <v>123.01130000000001</v>
      </c>
      <c r="E2650">
        <v>0.752</v>
      </c>
      <c r="F2650" t="s">
        <v>165</v>
      </c>
      <c r="G2650" t="s">
        <v>172</v>
      </c>
      <c r="H2650" t="s">
        <v>173</v>
      </c>
      <c r="I2650" t="s">
        <v>174</v>
      </c>
      <c r="J2650" t="s">
        <v>175</v>
      </c>
      <c r="K2650" t="s">
        <v>78</v>
      </c>
      <c r="L2650" t="s">
        <v>176</v>
      </c>
    </row>
    <row r="2651" spans="1:12" x14ac:dyDescent="0.2">
      <c r="A2651" t="s">
        <v>6228</v>
      </c>
      <c r="B2651" t="s">
        <v>28</v>
      </c>
      <c r="C2651">
        <v>1175</v>
      </c>
      <c r="D2651">
        <v>237.00630000000001</v>
      </c>
      <c r="E2651">
        <v>1.095</v>
      </c>
      <c r="F2651" t="s">
        <v>6229</v>
      </c>
      <c r="G2651" t="s">
        <v>4680</v>
      </c>
      <c r="H2651">
        <v>0</v>
      </c>
      <c r="I2651" t="s">
        <v>4680</v>
      </c>
      <c r="J2651" t="s">
        <v>4681</v>
      </c>
      <c r="K2651" t="s">
        <v>2708</v>
      </c>
      <c r="L2651" t="s">
        <v>6230</v>
      </c>
    </row>
    <row r="2652" spans="1:12" x14ac:dyDescent="0.2">
      <c r="A2652" t="s">
        <v>8605</v>
      </c>
      <c r="B2652" t="s">
        <v>28</v>
      </c>
      <c r="C2652">
        <v>1610</v>
      </c>
      <c r="D2652">
        <v>283.04860000000002</v>
      </c>
      <c r="E2652">
        <v>3.8809999999999998</v>
      </c>
      <c r="F2652" t="s">
        <v>8606</v>
      </c>
      <c r="G2652" t="s">
        <v>174</v>
      </c>
      <c r="H2652">
        <v>0</v>
      </c>
      <c r="I2652" t="s">
        <v>174</v>
      </c>
      <c r="J2652" t="s">
        <v>175</v>
      </c>
      <c r="K2652" t="s">
        <v>78</v>
      </c>
      <c r="L2652" t="s">
        <v>8613</v>
      </c>
    </row>
    <row r="2653" spans="1:12" x14ac:dyDescent="0.2">
      <c r="A2653" t="s">
        <v>17651</v>
      </c>
      <c r="B2653" t="s">
        <v>12324</v>
      </c>
      <c r="C2653">
        <v>1041</v>
      </c>
      <c r="D2653">
        <v>207.1001</v>
      </c>
      <c r="E2653">
        <v>11.348000000000001</v>
      </c>
      <c r="F2653" t="s">
        <v>17652</v>
      </c>
      <c r="G2653" t="s">
        <v>95</v>
      </c>
      <c r="H2653">
        <v>0</v>
      </c>
      <c r="I2653">
        <v>0</v>
      </c>
      <c r="J2653" t="s">
        <v>95</v>
      </c>
      <c r="K2653" t="s">
        <v>94</v>
      </c>
      <c r="L2653" t="s">
        <v>17660</v>
      </c>
    </row>
    <row r="2654" spans="1:12" x14ac:dyDescent="0.2">
      <c r="A2654" t="s">
        <v>24293</v>
      </c>
      <c r="B2654" t="s">
        <v>12324</v>
      </c>
      <c r="C2654">
        <v>2342</v>
      </c>
      <c r="D2654">
        <v>399.3503</v>
      </c>
      <c r="E2654">
        <v>10.413</v>
      </c>
      <c r="F2654" t="s">
        <v>24294</v>
      </c>
      <c r="G2654" t="s">
        <v>24301</v>
      </c>
      <c r="H2654">
        <v>0</v>
      </c>
      <c r="I2654" t="s">
        <v>24301</v>
      </c>
      <c r="J2654" t="s">
        <v>862</v>
      </c>
      <c r="K2654" t="s">
        <v>863</v>
      </c>
      <c r="L2654" t="s">
        <v>24302</v>
      </c>
    </row>
    <row r="2655" spans="1:12" x14ac:dyDescent="0.2">
      <c r="A2655" t="s">
        <v>15317</v>
      </c>
      <c r="B2655" t="s">
        <v>12324</v>
      </c>
      <c r="C2655">
        <v>625</v>
      </c>
      <c r="D2655">
        <v>176.14359999999999</v>
      </c>
      <c r="E2655">
        <v>8.5839999999999996</v>
      </c>
      <c r="F2655" t="s">
        <v>15318</v>
      </c>
      <c r="G2655" t="s">
        <v>15324</v>
      </c>
      <c r="H2655" t="s">
        <v>15325</v>
      </c>
      <c r="I2655" t="s">
        <v>861</v>
      </c>
      <c r="J2655" t="s">
        <v>862</v>
      </c>
      <c r="K2655" t="s">
        <v>863</v>
      </c>
      <c r="L2655" t="s">
        <v>15326</v>
      </c>
    </row>
    <row r="2656" spans="1:12" x14ac:dyDescent="0.2">
      <c r="A2656" t="s">
        <v>3115</v>
      </c>
      <c r="B2656" t="s">
        <v>28</v>
      </c>
      <c r="C2656">
        <v>626</v>
      </c>
      <c r="D2656">
        <v>194.0257</v>
      </c>
      <c r="E2656">
        <v>10.311</v>
      </c>
      <c r="F2656" t="s">
        <v>3116</v>
      </c>
      <c r="G2656" t="s">
        <v>209</v>
      </c>
      <c r="H2656" t="s">
        <v>209</v>
      </c>
      <c r="I2656" t="s">
        <v>157</v>
      </c>
      <c r="J2656" t="s">
        <v>158</v>
      </c>
      <c r="K2656" t="s">
        <v>159</v>
      </c>
      <c r="L2656" t="s">
        <v>3123</v>
      </c>
    </row>
    <row r="2657" spans="1:12" x14ac:dyDescent="0.2">
      <c r="A2657" t="s">
        <v>18421</v>
      </c>
      <c r="B2657" t="s">
        <v>12324</v>
      </c>
      <c r="C2657">
        <v>1179</v>
      </c>
      <c r="D2657">
        <v>214.12690000000001</v>
      </c>
      <c r="E2657">
        <v>17.184999999999999</v>
      </c>
      <c r="F2657" t="s">
        <v>18422</v>
      </c>
      <c r="G2657" t="s">
        <v>18427</v>
      </c>
      <c r="H2657">
        <v>0</v>
      </c>
      <c r="I2657">
        <v>0</v>
      </c>
      <c r="J2657" t="s">
        <v>18427</v>
      </c>
      <c r="K2657" t="s">
        <v>4567</v>
      </c>
      <c r="L2657" t="s">
        <v>18428</v>
      </c>
    </row>
    <row r="2658" spans="1:12" x14ac:dyDescent="0.2">
      <c r="A2658" t="s">
        <v>17453</v>
      </c>
      <c r="B2658" t="s">
        <v>12324</v>
      </c>
      <c r="C2658">
        <v>1005</v>
      </c>
      <c r="D2658">
        <v>203.10749999999999</v>
      </c>
      <c r="E2658">
        <v>19.399999999999999</v>
      </c>
      <c r="F2658" t="s">
        <v>17454</v>
      </c>
      <c r="G2658" t="s">
        <v>113</v>
      </c>
      <c r="H2658">
        <v>0</v>
      </c>
      <c r="I2658">
        <v>0</v>
      </c>
      <c r="J2658" t="s">
        <v>113</v>
      </c>
      <c r="K2658" t="s">
        <v>112</v>
      </c>
      <c r="L2658" t="s">
        <v>17460</v>
      </c>
    </row>
    <row r="2659" spans="1:12" x14ac:dyDescent="0.2">
      <c r="A2659" t="s">
        <v>4544</v>
      </c>
      <c r="B2659" t="s">
        <v>28</v>
      </c>
      <c r="C2659">
        <v>882</v>
      </c>
      <c r="D2659">
        <v>210.9983</v>
      </c>
      <c r="E2659">
        <v>7.8659999999999997</v>
      </c>
      <c r="F2659" t="s">
        <v>4545</v>
      </c>
      <c r="G2659" t="s">
        <v>95</v>
      </c>
      <c r="H2659">
        <v>0</v>
      </c>
      <c r="I2659">
        <v>0</v>
      </c>
      <c r="J2659" t="s">
        <v>95</v>
      </c>
      <c r="K2659" t="s">
        <v>94</v>
      </c>
      <c r="L2659" t="s">
        <v>4552</v>
      </c>
    </row>
    <row r="2660" spans="1:12" x14ac:dyDescent="0.2">
      <c r="A2660" t="s">
        <v>23113</v>
      </c>
      <c r="B2660" t="s">
        <v>12324</v>
      </c>
      <c r="C2660">
        <v>2095</v>
      </c>
      <c r="D2660">
        <v>317.17509999999999</v>
      </c>
      <c r="E2660">
        <v>3.7109999999999999</v>
      </c>
      <c r="F2660" t="s">
        <v>23114</v>
      </c>
      <c r="G2660" t="s">
        <v>1051</v>
      </c>
      <c r="H2660">
        <v>0</v>
      </c>
      <c r="I2660">
        <v>0</v>
      </c>
      <c r="J2660" t="s">
        <v>1051</v>
      </c>
      <c r="K2660" t="s">
        <v>78</v>
      </c>
      <c r="L2660" t="s">
        <v>23116</v>
      </c>
    </row>
    <row r="2661" spans="1:12" x14ac:dyDescent="0.2">
      <c r="A2661" t="s">
        <v>5871</v>
      </c>
      <c r="B2661" t="s">
        <v>28</v>
      </c>
      <c r="C2661">
        <v>1113</v>
      </c>
      <c r="D2661">
        <v>228.01740000000001</v>
      </c>
      <c r="E2661">
        <v>5.7759999999999998</v>
      </c>
      <c r="F2661" t="s">
        <v>5872</v>
      </c>
      <c r="G2661" t="s">
        <v>633</v>
      </c>
      <c r="H2661" t="s">
        <v>633</v>
      </c>
      <c r="I2661" t="s">
        <v>634</v>
      </c>
      <c r="J2661" t="s">
        <v>95</v>
      </c>
      <c r="K2661" t="s">
        <v>94</v>
      </c>
      <c r="L2661" t="s">
        <v>5878</v>
      </c>
    </row>
    <row r="2662" spans="1:12" x14ac:dyDescent="0.2">
      <c r="A2662" t="s">
        <v>5970</v>
      </c>
      <c r="B2662" t="s">
        <v>28</v>
      </c>
      <c r="C2662">
        <v>1130</v>
      </c>
      <c r="D2662">
        <v>230.04490000000001</v>
      </c>
      <c r="E2662">
        <v>14.997999999999999</v>
      </c>
      <c r="F2662" t="s">
        <v>5971</v>
      </c>
      <c r="G2662" t="s">
        <v>5977</v>
      </c>
      <c r="H2662">
        <v>0</v>
      </c>
      <c r="I2662" t="s">
        <v>5977</v>
      </c>
      <c r="J2662" t="s">
        <v>95</v>
      </c>
      <c r="K2662" t="s">
        <v>94</v>
      </c>
      <c r="L2662" t="s">
        <v>5978</v>
      </c>
    </row>
    <row r="2663" spans="1:12" x14ac:dyDescent="0.2">
      <c r="A2663" t="s">
        <v>18823</v>
      </c>
      <c r="B2663" t="s">
        <v>12324</v>
      </c>
      <c r="C2663">
        <v>1258</v>
      </c>
      <c r="D2663">
        <v>222.18639999999999</v>
      </c>
      <c r="E2663">
        <v>12.646000000000001</v>
      </c>
      <c r="F2663" t="s">
        <v>18824</v>
      </c>
      <c r="G2663" t="s">
        <v>18830</v>
      </c>
      <c r="H2663">
        <v>0</v>
      </c>
      <c r="I2663" t="s">
        <v>18830</v>
      </c>
      <c r="J2663" t="s">
        <v>4566</v>
      </c>
      <c r="K2663" t="s">
        <v>4567</v>
      </c>
      <c r="L2663" t="s">
        <v>18831</v>
      </c>
    </row>
    <row r="2664" spans="1:12" x14ac:dyDescent="0.2">
      <c r="A2664" t="s">
        <v>22041</v>
      </c>
      <c r="B2664" t="s">
        <v>12324</v>
      </c>
      <c r="C2664">
        <v>1875</v>
      </c>
      <c r="D2664">
        <v>284.1404</v>
      </c>
      <c r="E2664">
        <v>6.8360000000000003</v>
      </c>
      <c r="F2664" t="s">
        <v>22042</v>
      </c>
      <c r="G2664" t="s">
        <v>2107</v>
      </c>
      <c r="H2664">
        <v>0</v>
      </c>
      <c r="I2664" t="s">
        <v>2107</v>
      </c>
      <c r="J2664" t="s">
        <v>95</v>
      </c>
      <c r="K2664" t="s">
        <v>94</v>
      </c>
      <c r="L2664" t="s">
        <v>22048</v>
      </c>
    </row>
    <row r="2665" spans="1:12" x14ac:dyDescent="0.2">
      <c r="A2665" t="s">
        <v>12792</v>
      </c>
      <c r="B2665" t="s">
        <v>12324</v>
      </c>
      <c r="C2665">
        <v>110</v>
      </c>
      <c r="D2665">
        <v>124.07599999999999</v>
      </c>
      <c r="E2665">
        <v>2.2730000000000001</v>
      </c>
      <c r="F2665" t="s">
        <v>12793</v>
      </c>
      <c r="G2665" t="s">
        <v>2285</v>
      </c>
      <c r="H2665">
        <v>0</v>
      </c>
      <c r="I2665" t="s">
        <v>2285</v>
      </c>
      <c r="J2665" t="s">
        <v>358</v>
      </c>
      <c r="K2665" t="s">
        <v>94</v>
      </c>
      <c r="L2665" t="s">
        <v>12799</v>
      </c>
    </row>
    <row r="2666" spans="1:12" x14ac:dyDescent="0.2">
      <c r="A2666" t="s">
        <v>12804</v>
      </c>
      <c r="B2666" t="s">
        <v>12324</v>
      </c>
      <c r="C2666">
        <v>108</v>
      </c>
      <c r="D2666">
        <v>124.07599999999999</v>
      </c>
      <c r="E2666">
        <v>6.5659999999999998</v>
      </c>
      <c r="F2666" t="s">
        <v>12805</v>
      </c>
      <c r="G2666" t="s">
        <v>2284</v>
      </c>
      <c r="H2666" t="s">
        <v>2284</v>
      </c>
      <c r="I2666" t="s">
        <v>2285</v>
      </c>
      <c r="J2666" t="s">
        <v>358</v>
      </c>
      <c r="K2666" t="s">
        <v>94</v>
      </c>
      <c r="L2666" t="s">
        <v>12811</v>
      </c>
    </row>
    <row r="2667" spans="1:12" x14ac:dyDescent="0.2">
      <c r="A2667" t="s">
        <v>15651</v>
      </c>
      <c r="B2667" t="s">
        <v>12324</v>
      </c>
      <c r="C2667">
        <v>687</v>
      </c>
      <c r="D2667">
        <v>181.0478</v>
      </c>
      <c r="E2667">
        <v>2.9340000000000002</v>
      </c>
      <c r="F2667" t="s">
        <v>15652</v>
      </c>
      <c r="G2667" t="s">
        <v>1173</v>
      </c>
      <c r="H2667">
        <v>0</v>
      </c>
      <c r="I2667" t="s">
        <v>1173</v>
      </c>
      <c r="J2667" t="s">
        <v>1174</v>
      </c>
      <c r="K2667" t="s">
        <v>1069</v>
      </c>
      <c r="L2667" t="s">
        <v>15659</v>
      </c>
    </row>
    <row r="2668" spans="1:12" x14ac:dyDescent="0.2">
      <c r="A2668" t="s">
        <v>1212</v>
      </c>
      <c r="B2668" t="s">
        <v>28</v>
      </c>
      <c r="C2668">
        <v>271</v>
      </c>
      <c r="D2668">
        <v>164.03440000000001</v>
      </c>
      <c r="E2668">
        <v>2.266</v>
      </c>
      <c r="F2668" t="s">
        <v>1213</v>
      </c>
      <c r="G2668" t="s">
        <v>1218</v>
      </c>
      <c r="H2668" t="s">
        <v>1218</v>
      </c>
      <c r="I2668" t="s">
        <v>128</v>
      </c>
      <c r="J2668" t="s">
        <v>95</v>
      </c>
      <c r="K2668" t="s">
        <v>94</v>
      </c>
      <c r="L2668" t="s">
        <v>1219</v>
      </c>
    </row>
    <row r="2669" spans="1:12" x14ac:dyDescent="0.2">
      <c r="A2669" t="s">
        <v>2908</v>
      </c>
      <c r="B2669" t="s">
        <v>28</v>
      </c>
      <c r="C2669">
        <v>587</v>
      </c>
      <c r="D2669">
        <v>191.0455</v>
      </c>
      <c r="E2669">
        <v>11.9</v>
      </c>
      <c r="F2669" t="s">
        <v>2909</v>
      </c>
      <c r="G2669" t="s">
        <v>1218</v>
      </c>
      <c r="H2669" t="s">
        <v>1218</v>
      </c>
      <c r="I2669" t="s">
        <v>128</v>
      </c>
      <c r="J2669" t="s">
        <v>95</v>
      </c>
      <c r="K2669" t="s">
        <v>94</v>
      </c>
      <c r="L2669" t="s">
        <v>2915</v>
      </c>
    </row>
    <row r="2670" spans="1:12" x14ac:dyDescent="0.2">
      <c r="A2670" t="s">
        <v>7774</v>
      </c>
      <c r="B2670" t="s">
        <v>28</v>
      </c>
      <c r="C2670">
        <v>1470</v>
      </c>
      <c r="D2670">
        <v>265.11099999999999</v>
      </c>
      <c r="E2670">
        <v>12.939</v>
      </c>
      <c r="F2670" t="s">
        <v>7775</v>
      </c>
      <c r="G2670" t="s">
        <v>4303</v>
      </c>
      <c r="H2670" t="s">
        <v>299</v>
      </c>
      <c r="I2670" t="s">
        <v>128</v>
      </c>
      <c r="J2670" t="s">
        <v>95</v>
      </c>
      <c r="K2670" t="s">
        <v>94</v>
      </c>
      <c r="L2670" t="s">
        <v>7780</v>
      </c>
    </row>
    <row r="2671" spans="1:12" x14ac:dyDescent="0.2">
      <c r="A2671" t="s">
        <v>11281</v>
      </c>
      <c r="B2671" t="s">
        <v>28</v>
      </c>
      <c r="C2671">
        <v>2057</v>
      </c>
      <c r="D2671">
        <v>373.05509999999998</v>
      </c>
      <c r="E2671">
        <v>14.143000000000001</v>
      </c>
      <c r="F2671" t="s">
        <v>11282</v>
      </c>
      <c r="G2671" t="s">
        <v>809</v>
      </c>
      <c r="H2671" t="s">
        <v>809</v>
      </c>
      <c r="I2671" t="s">
        <v>128</v>
      </c>
      <c r="J2671" t="s">
        <v>95</v>
      </c>
      <c r="K2671" t="s">
        <v>94</v>
      </c>
      <c r="L2671" t="s">
        <v>11283</v>
      </c>
    </row>
    <row r="2672" spans="1:12" x14ac:dyDescent="0.2">
      <c r="A2672" t="s">
        <v>11303</v>
      </c>
      <c r="B2672" t="s">
        <v>28</v>
      </c>
      <c r="C2672">
        <v>2062</v>
      </c>
      <c r="D2672">
        <v>373.0557</v>
      </c>
      <c r="E2672">
        <v>10.356999999999999</v>
      </c>
      <c r="F2672" t="s">
        <v>11304</v>
      </c>
      <c r="G2672" t="s">
        <v>809</v>
      </c>
      <c r="H2672" t="s">
        <v>809</v>
      </c>
      <c r="I2672" t="s">
        <v>128</v>
      </c>
      <c r="J2672" t="s">
        <v>95</v>
      </c>
      <c r="K2672" t="s">
        <v>94</v>
      </c>
      <c r="L2672" t="s">
        <v>11305</v>
      </c>
    </row>
    <row r="2673" spans="1:12" x14ac:dyDescent="0.2">
      <c r="A2673" t="s">
        <v>1342</v>
      </c>
      <c r="B2673" t="s">
        <v>28</v>
      </c>
      <c r="C2673">
        <v>290</v>
      </c>
      <c r="D2673">
        <v>165.05500000000001</v>
      </c>
      <c r="E2673">
        <v>14.803000000000001</v>
      </c>
      <c r="F2673" t="s">
        <v>1343</v>
      </c>
      <c r="G2673" t="s">
        <v>1350</v>
      </c>
      <c r="H2673" t="s">
        <v>809</v>
      </c>
      <c r="I2673" t="s">
        <v>128</v>
      </c>
      <c r="J2673" t="s">
        <v>95</v>
      </c>
      <c r="K2673" t="s">
        <v>94</v>
      </c>
      <c r="L2673" t="s">
        <v>1351</v>
      </c>
    </row>
    <row r="2674" spans="1:12" x14ac:dyDescent="0.2">
      <c r="A2674" t="s">
        <v>8934</v>
      </c>
      <c r="B2674" t="s">
        <v>28</v>
      </c>
      <c r="C2674">
        <v>1659</v>
      </c>
      <c r="D2674">
        <v>291.12310000000002</v>
      </c>
      <c r="E2674">
        <v>15.787000000000001</v>
      </c>
      <c r="F2674" t="s">
        <v>8935</v>
      </c>
      <c r="G2674" t="s">
        <v>809</v>
      </c>
      <c r="H2674" t="s">
        <v>809</v>
      </c>
      <c r="I2674" t="s">
        <v>128</v>
      </c>
      <c r="J2674" t="s">
        <v>95</v>
      </c>
      <c r="K2674" t="s">
        <v>94</v>
      </c>
      <c r="L2674" t="s">
        <v>8941</v>
      </c>
    </row>
    <row r="2675" spans="1:12" x14ac:dyDescent="0.2">
      <c r="A2675" t="s">
        <v>4277</v>
      </c>
      <c r="B2675" t="s">
        <v>28</v>
      </c>
      <c r="C2675">
        <v>839</v>
      </c>
      <c r="D2675">
        <v>209.04740000000001</v>
      </c>
      <c r="E2675">
        <v>4.0999999999999996</v>
      </c>
      <c r="F2675" t="s">
        <v>4278</v>
      </c>
      <c r="G2675" t="s">
        <v>1350</v>
      </c>
      <c r="H2675" t="s">
        <v>809</v>
      </c>
      <c r="I2675" t="s">
        <v>128</v>
      </c>
      <c r="J2675" t="s">
        <v>95</v>
      </c>
      <c r="K2675" t="s">
        <v>94</v>
      </c>
      <c r="L2675" t="s">
        <v>4283</v>
      </c>
    </row>
    <row r="2676" spans="1:12" x14ac:dyDescent="0.2">
      <c r="A2676" t="s">
        <v>4039</v>
      </c>
      <c r="B2676" t="s">
        <v>28</v>
      </c>
      <c r="C2676">
        <v>799</v>
      </c>
      <c r="D2676">
        <v>207.02930000000001</v>
      </c>
      <c r="E2676">
        <v>5.0270000000000001</v>
      </c>
      <c r="F2676" t="s">
        <v>4040</v>
      </c>
      <c r="G2676" t="s">
        <v>1275</v>
      </c>
      <c r="H2676" t="s">
        <v>1275</v>
      </c>
      <c r="I2676" t="s">
        <v>128</v>
      </c>
      <c r="J2676" t="s">
        <v>95</v>
      </c>
      <c r="K2676" t="s">
        <v>94</v>
      </c>
      <c r="L2676" t="s">
        <v>4047</v>
      </c>
    </row>
    <row r="2677" spans="1:12" x14ac:dyDescent="0.2">
      <c r="A2677" t="s">
        <v>10718</v>
      </c>
      <c r="B2677" t="s">
        <v>28</v>
      </c>
      <c r="C2677">
        <v>1967</v>
      </c>
      <c r="D2677">
        <v>349.16820000000001</v>
      </c>
      <c r="E2677">
        <v>15.148</v>
      </c>
      <c r="F2677" t="s">
        <v>10719</v>
      </c>
      <c r="G2677" t="s">
        <v>809</v>
      </c>
      <c r="H2677" t="s">
        <v>809</v>
      </c>
      <c r="I2677" t="s">
        <v>128</v>
      </c>
      <c r="J2677" t="s">
        <v>95</v>
      </c>
      <c r="K2677" t="s">
        <v>94</v>
      </c>
      <c r="L2677" t="s">
        <v>10725</v>
      </c>
    </row>
    <row r="2678" spans="1:12" x14ac:dyDescent="0.2">
      <c r="A2678" t="s">
        <v>2190</v>
      </c>
      <c r="B2678" t="s">
        <v>28</v>
      </c>
      <c r="C2678">
        <v>453</v>
      </c>
      <c r="D2678">
        <v>181.01419999999999</v>
      </c>
      <c r="E2678">
        <v>1.8260000000000001</v>
      </c>
      <c r="F2678" t="s">
        <v>2191</v>
      </c>
      <c r="G2678" t="s">
        <v>2173</v>
      </c>
      <c r="H2678" t="s">
        <v>1300</v>
      </c>
      <c r="I2678" t="s">
        <v>128</v>
      </c>
      <c r="J2678" t="s">
        <v>95</v>
      </c>
      <c r="K2678" t="s">
        <v>94</v>
      </c>
      <c r="L2678" t="s">
        <v>2198</v>
      </c>
    </row>
    <row r="2679" spans="1:12" x14ac:dyDescent="0.2">
      <c r="A2679" t="s">
        <v>4218</v>
      </c>
      <c r="B2679" t="s">
        <v>28</v>
      </c>
      <c r="C2679">
        <v>828</v>
      </c>
      <c r="D2679">
        <v>209.00829999999999</v>
      </c>
      <c r="E2679">
        <v>7.1070000000000002</v>
      </c>
      <c r="F2679" t="s">
        <v>4219</v>
      </c>
      <c r="G2679" t="s">
        <v>299</v>
      </c>
      <c r="H2679" t="s">
        <v>299</v>
      </c>
      <c r="I2679" t="s">
        <v>128</v>
      </c>
      <c r="J2679" t="s">
        <v>95</v>
      </c>
      <c r="K2679" t="s">
        <v>94</v>
      </c>
      <c r="L2679" t="s">
        <v>4220</v>
      </c>
    </row>
    <row r="2680" spans="1:12" x14ac:dyDescent="0.2">
      <c r="A2680" t="s">
        <v>3247</v>
      </c>
      <c r="B2680" t="s">
        <v>28</v>
      </c>
      <c r="C2680">
        <v>648</v>
      </c>
      <c r="D2680">
        <v>195.02969999999999</v>
      </c>
      <c r="E2680">
        <v>6.8150000000000004</v>
      </c>
      <c r="F2680" t="s">
        <v>3248</v>
      </c>
      <c r="G2680" t="s">
        <v>128</v>
      </c>
      <c r="H2680">
        <v>0</v>
      </c>
      <c r="I2680" t="s">
        <v>128</v>
      </c>
      <c r="J2680" t="s">
        <v>95</v>
      </c>
      <c r="K2680" t="s">
        <v>94</v>
      </c>
      <c r="L2680" t="s">
        <v>3249</v>
      </c>
    </row>
    <row r="2681" spans="1:12" x14ac:dyDescent="0.2">
      <c r="A2681" t="s">
        <v>1286</v>
      </c>
      <c r="B2681" t="s">
        <v>28</v>
      </c>
      <c r="C2681">
        <v>282</v>
      </c>
      <c r="D2681">
        <v>165.01840000000001</v>
      </c>
      <c r="E2681">
        <v>2.4220000000000002</v>
      </c>
      <c r="F2681" t="s">
        <v>1287</v>
      </c>
      <c r="G2681" t="s">
        <v>299</v>
      </c>
      <c r="H2681" t="s">
        <v>299</v>
      </c>
      <c r="I2681" t="s">
        <v>128</v>
      </c>
      <c r="J2681" t="s">
        <v>95</v>
      </c>
      <c r="K2681" t="s">
        <v>94</v>
      </c>
      <c r="L2681" t="s">
        <v>1288</v>
      </c>
    </row>
    <row r="2682" spans="1:12" x14ac:dyDescent="0.2">
      <c r="A2682" t="s">
        <v>2175</v>
      </c>
      <c r="B2682" t="s">
        <v>28</v>
      </c>
      <c r="C2682">
        <v>450</v>
      </c>
      <c r="D2682">
        <v>181.01329999999999</v>
      </c>
      <c r="E2682">
        <v>3.319</v>
      </c>
      <c r="F2682" t="s">
        <v>2176</v>
      </c>
      <c r="G2682" t="s">
        <v>2173</v>
      </c>
      <c r="H2682" t="s">
        <v>1300</v>
      </c>
      <c r="I2682" t="s">
        <v>128</v>
      </c>
      <c r="J2682" t="s">
        <v>95</v>
      </c>
      <c r="K2682" t="s">
        <v>94</v>
      </c>
      <c r="L2682" t="s">
        <v>2177</v>
      </c>
    </row>
    <row r="2683" spans="1:12" x14ac:dyDescent="0.2">
      <c r="A2683" t="s">
        <v>3242</v>
      </c>
      <c r="B2683" t="s">
        <v>28</v>
      </c>
      <c r="C2683">
        <v>646</v>
      </c>
      <c r="D2683">
        <v>195.029</v>
      </c>
      <c r="E2683">
        <v>6.0910000000000002</v>
      </c>
      <c r="F2683" t="s">
        <v>3243</v>
      </c>
      <c r="G2683" t="s">
        <v>2173</v>
      </c>
      <c r="H2683" t="s">
        <v>1300</v>
      </c>
      <c r="I2683" t="s">
        <v>128</v>
      </c>
      <c r="J2683" t="s">
        <v>95</v>
      </c>
      <c r="K2683" t="s">
        <v>94</v>
      </c>
      <c r="L2683" t="s">
        <v>3244</v>
      </c>
    </row>
    <row r="2684" spans="1:12" x14ac:dyDescent="0.2">
      <c r="A2684" t="s">
        <v>2165</v>
      </c>
      <c r="B2684" t="s">
        <v>28</v>
      </c>
      <c r="C2684">
        <v>448</v>
      </c>
      <c r="D2684">
        <v>181.01300000000001</v>
      </c>
      <c r="E2684">
        <v>3.7229999999999999</v>
      </c>
      <c r="F2684" t="s">
        <v>2166</v>
      </c>
      <c r="G2684" t="s">
        <v>2173</v>
      </c>
      <c r="H2684" t="s">
        <v>1300</v>
      </c>
      <c r="I2684" t="s">
        <v>128</v>
      </c>
      <c r="J2684" t="s">
        <v>95</v>
      </c>
      <c r="K2684" t="s">
        <v>94</v>
      </c>
      <c r="L2684" t="s">
        <v>2174</v>
      </c>
    </row>
    <row r="2685" spans="1:12" x14ac:dyDescent="0.2">
      <c r="A2685" t="s">
        <v>6280</v>
      </c>
      <c r="B2685" t="s">
        <v>28</v>
      </c>
      <c r="C2685">
        <v>1188</v>
      </c>
      <c r="D2685">
        <v>237.07660000000001</v>
      </c>
      <c r="E2685">
        <v>13.414999999999999</v>
      </c>
      <c r="F2685" t="s">
        <v>6281</v>
      </c>
      <c r="G2685" t="s">
        <v>3231</v>
      </c>
      <c r="H2685" t="s">
        <v>1300</v>
      </c>
      <c r="I2685" t="s">
        <v>128</v>
      </c>
      <c r="J2685" t="s">
        <v>95</v>
      </c>
      <c r="K2685" t="s">
        <v>94</v>
      </c>
      <c r="L2685" t="s">
        <v>6287</v>
      </c>
    </row>
    <row r="2686" spans="1:12" x14ac:dyDescent="0.2">
      <c r="A2686" t="s">
        <v>1267</v>
      </c>
      <c r="B2686" t="s">
        <v>28</v>
      </c>
      <c r="C2686">
        <v>278</v>
      </c>
      <c r="D2686">
        <v>165.01820000000001</v>
      </c>
      <c r="E2686">
        <v>3.8889999999999998</v>
      </c>
      <c r="F2686" t="s">
        <v>1268</v>
      </c>
      <c r="G2686" t="s">
        <v>1275</v>
      </c>
      <c r="H2686" t="s">
        <v>1275</v>
      </c>
      <c r="I2686" t="s">
        <v>128</v>
      </c>
      <c r="J2686" t="s">
        <v>95</v>
      </c>
      <c r="K2686" t="s">
        <v>94</v>
      </c>
      <c r="L2686" t="s">
        <v>1276</v>
      </c>
    </row>
    <row r="2687" spans="1:12" x14ac:dyDescent="0.2">
      <c r="A2687" t="s">
        <v>1279</v>
      </c>
      <c r="B2687" t="s">
        <v>28</v>
      </c>
      <c r="C2687">
        <v>279</v>
      </c>
      <c r="D2687">
        <v>165.01820000000001</v>
      </c>
      <c r="E2687">
        <v>5.2619999999999996</v>
      </c>
      <c r="F2687" t="s">
        <v>1280</v>
      </c>
      <c r="G2687" t="s">
        <v>128</v>
      </c>
      <c r="H2687">
        <v>0</v>
      </c>
      <c r="I2687" t="s">
        <v>128</v>
      </c>
      <c r="J2687" t="s">
        <v>95</v>
      </c>
      <c r="K2687" t="s">
        <v>94</v>
      </c>
      <c r="L2687" t="s">
        <v>1285</v>
      </c>
    </row>
    <row r="2688" spans="1:12" x14ac:dyDescent="0.2">
      <c r="A2688" t="s">
        <v>801</v>
      </c>
      <c r="B2688" t="s">
        <v>28</v>
      </c>
      <c r="C2688">
        <v>179</v>
      </c>
      <c r="D2688">
        <v>153.0181</v>
      </c>
      <c r="E2688">
        <v>4.343</v>
      </c>
      <c r="F2688" t="s">
        <v>802</v>
      </c>
      <c r="G2688" t="s">
        <v>809</v>
      </c>
      <c r="H2688" t="s">
        <v>809</v>
      </c>
      <c r="I2688" t="s">
        <v>128</v>
      </c>
      <c r="J2688" t="s">
        <v>95</v>
      </c>
      <c r="K2688" t="s">
        <v>94</v>
      </c>
      <c r="L2688" t="s">
        <v>810</v>
      </c>
    </row>
    <row r="2689" spans="1:12" x14ac:dyDescent="0.2">
      <c r="A2689" t="s">
        <v>3233</v>
      </c>
      <c r="B2689" t="s">
        <v>28</v>
      </c>
      <c r="C2689">
        <v>644</v>
      </c>
      <c r="D2689">
        <v>195.02889999999999</v>
      </c>
      <c r="E2689">
        <v>9.3439999999999994</v>
      </c>
      <c r="F2689" t="s">
        <v>3234</v>
      </c>
      <c r="G2689" t="s">
        <v>1275</v>
      </c>
      <c r="H2689" t="s">
        <v>1275</v>
      </c>
      <c r="I2689" t="s">
        <v>128</v>
      </c>
      <c r="J2689" t="s">
        <v>95</v>
      </c>
      <c r="K2689" t="s">
        <v>94</v>
      </c>
      <c r="L2689" t="s">
        <v>3241</v>
      </c>
    </row>
    <row r="2690" spans="1:12" x14ac:dyDescent="0.2">
      <c r="A2690" t="s">
        <v>2180</v>
      </c>
      <c r="B2690" t="s">
        <v>28</v>
      </c>
      <c r="C2690">
        <v>452</v>
      </c>
      <c r="D2690">
        <v>181.01339999999999</v>
      </c>
      <c r="E2690">
        <v>2.1589999999999998</v>
      </c>
      <c r="F2690" t="s">
        <v>2181</v>
      </c>
      <c r="G2690" t="s">
        <v>299</v>
      </c>
      <c r="H2690" t="s">
        <v>299</v>
      </c>
      <c r="I2690" t="s">
        <v>128</v>
      </c>
      <c r="J2690" t="s">
        <v>95</v>
      </c>
      <c r="K2690" t="s">
        <v>94</v>
      </c>
      <c r="L2690" t="s">
        <v>1245</v>
      </c>
    </row>
    <row r="2691" spans="1:12" x14ac:dyDescent="0.2">
      <c r="A2691" t="s">
        <v>1246</v>
      </c>
      <c r="B2691" t="s">
        <v>28</v>
      </c>
      <c r="C2691">
        <v>275</v>
      </c>
      <c r="D2691">
        <v>165.0179</v>
      </c>
      <c r="E2691">
        <v>4.2649999999999997</v>
      </c>
      <c r="F2691" t="s">
        <v>1247</v>
      </c>
      <c r="G2691" t="s">
        <v>299</v>
      </c>
      <c r="H2691" t="s">
        <v>299</v>
      </c>
      <c r="I2691" t="s">
        <v>128</v>
      </c>
      <c r="J2691" t="s">
        <v>95</v>
      </c>
      <c r="K2691" t="s">
        <v>94</v>
      </c>
      <c r="L2691" t="s">
        <v>1254</v>
      </c>
    </row>
    <row r="2692" spans="1:12" x14ac:dyDescent="0.2">
      <c r="A2692" t="s">
        <v>1236</v>
      </c>
      <c r="B2692" t="s">
        <v>28</v>
      </c>
      <c r="C2692">
        <v>274</v>
      </c>
      <c r="D2692">
        <v>165.01769999999999</v>
      </c>
      <c r="E2692">
        <v>6.5289999999999999</v>
      </c>
      <c r="F2692" t="s">
        <v>1237</v>
      </c>
      <c r="G2692" t="s">
        <v>299</v>
      </c>
      <c r="H2692" t="s">
        <v>299</v>
      </c>
      <c r="I2692" t="s">
        <v>128</v>
      </c>
      <c r="J2692" t="s">
        <v>95</v>
      </c>
      <c r="K2692" t="s">
        <v>94</v>
      </c>
      <c r="L2692" t="s">
        <v>1245</v>
      </c>
    </row>
    <row r="2693" spans="1:12" x14ac:dyDescent="0.2">
      <c r="A2693" t="s">
        <v>5646</v>
      </c>
      <c r="B2693" t="s">
        <v>28</v>
      </c>
      <c r="C2693">
        <v>1075</v>
      </c>
      <c r="D2693">
        <v>225.07560000000001</v>
      </c>
      <c r="E2693">
        <v>14.391</v>
      </c>
      <c r="F2693" t="s">
        <v>5647</v>
      </c>
      <c r="G2693" t="s">
        <v>5653</v>
      </c>
      <c r="H2693" t="s">
        <v>299</v>
      </c>
      <c r="I2693" t="s">
        <v>128</v>
      </c>
      <c r="J2693" t="s">
        <v>95</v>
      </c>
      <c r="K2693" t="s">
        <v>94</v>
      </c>
      <c r="L2693" t="s">
        <v>5654</v>
      </c>
    </row>
    <row r="2694" spans="1:12" x14ac:dyDescent="0.2">
      <c r="A2694" t="s">
        <v>3223</v>
      </c>
      <c r="B2694" t="s">
        <v>28</v>
      </c>
      <c r="C2694">
        <v>645</v>
      </c>
      <c r="D2694">
        <v>195.02889999999999</v>
      </c>
      <c r="E2694">
        <v>5.524</v>
      </c>
      <c r="F2694" t="s">
        <v>3224</v>
      </c>
      <c r="G2694" t="s">
        <v>3231</v>
      </c>
      <c r="H2694" t="s">
        <v>1300</v>
      </c>
      <c r="I2694" t="s">
        <v>128</v>
      </c>
      <c r="J2694" t="s">
        <v>95</v>
      </c>
      <c r="K2694" t="s">
        <v>94</v>
      </c>
      <c r="L2694" t="s">
        <v>3232</v>
      </c>
    </row>
    <row r="2695" spans="1:12" x14ac:dyDescent="0.2">
      <c r="A2695" t="s">
        <v>2157</v>
      </c>
      <c r="B2695" t="s">
        <v>28</v>
      </c>
      <c r="C2695">
        <v>447</v>
      </c>
      <c r="D2695">
        <v>181.0129</v>
      </c>
      <c r="E2695">
        <v>6.1050000000000004</v>
      </c>
      <c r="F2695" t="s">
        <v>2158</v>
      </c>
      <c r="G2695" t="s">
        <v>298</v>
      </c>
      <c r="H2695" t="s">
        <v>299</v>
      </c>
      <c r="I2695" t="s">
        <v>128</v>
      </c>
      <c r="J2695" t="s">
        <v>95</v>
      </c>
      <c r="K2695" t="s">
        <v>94</v>
      </c>
      <c r="L2695" t="s">
        <v>819</v>
      </c>
    </row>
    <row r="2696" spans="1:12" x14ac:dyDescent="0.2">
      <c r="A2696" t="s">
        <v>289</v>
      </c>
      <c r="B2696" t="s">
        <v>28</v>
      </c>
      <c r="C2696">
        <v>76</v>
      </c>
      <c r="D2696">
        <v>137.0232</v>
      </c>
      <c r="E2696">
        <v>1.8340000000000001</v>
      </c>
      <c r="F2696" t="s">
        <v>290</v>
      </c>
      <c r="G2696" t="s">
        <v>298</v>
      </c>
      <c r="H2696" t="s">
        <v>299</v>
      </c>
      <c r="I2696" t="s">
        <v>128</v>
      </c>
      <c r="J2696" t="s">
        <v>95</v>
      </c>
      <c r="K2696" t="s">
        <v>94</v>
      </c>
      <c r="L2696" t="s">
        <v>300</v>
      </c>
    </row>
    <row r="2697" spans="1:12" x14ac:dyDescent="0.2">
      <c r="A2697" t="s">
        <v>811</v>
      </c>
      <c r="B2697" t="s">
        <v>28</v>
      </c>
      <c r="C2697">
        <v>180</v>
      </c>
      <c r="D2697">
        <v>153.01859999999999</v>
      </c>
      <c r="E2697">
        <v>3.968</v>
      </c>
      <c r="F2697" t="s">
        <v>812</v>
      </c>
      <c r="G2697" t="s">
        <v>298</v>
      </c>
      <c r="H2697" t="s">
        <v>299</v>
      </c>
      <c r="I2697" t="s">
        <v>128</v>
      </c>
      <c r="J2697" t="s">
        <v>95</v>
      </c>
      <c r="K2697" t="s">
        <v>94</v>
      </c>
      <c r="L2697" t="s">
        <v>819</v>
      </c>
    </row>
    <row r="2698" spans="1:12" x14ac:dyDescent="0.2">
      <c r="A2698" t="s">
        <v>1480</v>
      </c>
      <c r="B2698" t="s">
        <v>28</v>
      </c>
      <c r="C2698">
        <v>313</v>
      </c>
      <c r="D2698">
        <v>168.0291</v>
      </c>
      <c r="E2698">
        <v>10.598000000000001</v>
      </c>
      <c r="F2698" t="s">
        <v>1481</v>
      </c>
      <c r="G2698" t="s">
        <v>128</v>
      </c>
      <c r="H2698">
        <v>0</v>
      </c>
      <c r="I2698" t="s">
        <v>128</v>
      </c>
      <c r="J2698" t="s">
        <v>95</v>
      </c>
      <c r="K2698" t="s">
        <v>94</v>
      </c>
      <c r="L2698" t="s">
        <v>1487</v>
      </c>
    </row>
    <row r="2699" spans="1:12" x14ac:dyDescent="0.2">
      <c r="A2699" t="s">
        <v>9284</v>
      </c>
      <c r="B2699" t="s">
        <v>28</v>
      </c>
      <c r="C2699">
        <v>1719</v>
      </c>
      <c r="D2699">
        <v>298.05930000000001</v>
      </c>
      <c r="E2699">
        <v>9.9009999999999998</v>
      </c>
      <c r="F2699" t="s">
        <v>9285</v>
      </c>
      <c r="G2699" t="s">
        <v>299</v>
      </c>
      <c r="H2699" t="s">
        <v>299</v>
      </c>
      <c r="I2699" t="s">
        <v>128</v>
      </c>
      <c r="J2699" t="s">
        <v>95</v>
      </c>
      <c r="K2699" t="s">
        <v>94</v>
      </c>
      <c r="L2699" t="s">
        <v>9291</v>
      </c>
    </row>
    <row r="2700" spans="1:12" x14ac:dyDescent="0.2">
      <c r="A2700" t="s">
        <v>1220</v>
      </c>
      <c r="B2700" t="s">
        <v>28</v>
      </c>
      <c r="C2700">
        <v>272</v>
      </c>
      <c r="D2700">
        <v>164.03450000000001</v>
      </c>
      <c r="E2700">
        <v>12.178000000000001</v>
      </c>
      <c r="F2700" t="s">
        <v>1221</v>
      </c>
      <c r="G2700" t="s">
        <v>128</v>
      </c>
      <c r="H2700">
        <v>0</v>
      </c>
      <c r="I2700" t="s">
        <v>128</v>
      </c>
      <c r="J2700" t="s">
        <v>95</v>
      </c>
      <c r="K2700" t="s">
        <v>94</v>
      </c>
      <c r="L2700" t="s">
        <v>1228</v>
      </c>
    </row>
    <row r="2701" spans="1:12" x14ac:dyDescent="0.2">
      <c r="A2701" t="s">
        <v>7433</v>
      </c>
      <c r="B2701" t="s">
        <v>28</v>
      </c>
      <c r="C2701">
        <v>1415</v>
      </c>
      <c r="D2701">
        <v>257.04419999999999</v>
      </c>
      <c r="E2701">
        <v>12.276999999999999</v>
      </c>
      <c r="F2701" t="s">
        <v>7434</v>
      </c>
      <c r="G2701" t="s">
        <v>128</v>
      </c>
      <c r="H2701">
        <v>0</v>
      </c>
      <c r="I2701" t="s">
        <v>128</v>
      </c>
      <c r="J2701" t="s">
        <v>95</v>
      </c>
      <c r="K2701" t="s">
        <v>94</v>
      </c>
      <c r="L2701" t="s">
        <v>7441</v>
      </c>
    </row>
    <row r="2702" spans="1:12" x14ac:dyDescent="0.2">
      <c r="A2702" t="s">
        <v>8513</v>
      </c>
      <c r="B2702" t="s">
        <v>28</v>
      </c>
      <c r="C2702">
        <v>1598</v>
      </c>
      <c r="D2702">
        <v>281.06900000000002</v>
      </c>
      <c r="E2702">
        <v>6.0270000000000001</v>
      </c>
      <c r="F2702" t="s">
        <v>8514</v>
      </c>
      <c r="G2702" t="s">
        <v>128</v>
      </c>
      <c r="H2702">
        <v>0</v>
      </c>
      <c r="I2702" t="s">
        <v>128</v>
      </c>
      <c r="J2702" t="s">
        <v>95</v>
      </c>
      <c r="K2702" t="s">
        <v>94</v>
      </c>
      <c r="L2702" t="s">
        <v>8520</v>
      </c>
    </row>
    <row r="2703" spans="1:12" x14ac:dyDescent="0.2">
      <c r="A2703" t="s">
        <v>5316</v>
      </c>
      <c r="B2703" t="s">
        <v>28</v>
      </c>
      <c r="C2703">
        <v>1012</v>
      </c>
      <c r="D2703">
        <v>223.0241</v>
      </c>
      <c r="E2703">
        <v>6.0279999999999996</v>
      </c>
      <c r="F2703" t="s">
        <v>5317</v>
      </c>
      <c r="G2703" t="s">
        <v>299</v>
      </c>
      <c r="H2703" t="s">
        <v>299</v>
      </c>
      <c r="I2703" t="s">
        <v>128</v>
      </c>
      <c r="J2703" t="s">
        <v>95</v>
      </c>
      <c r="K2703" t="s">
        <v>94</v>
      </c>
      <c r="L2703" t="s">
        <v>5318</v>
      </c>
    </row>
    <row r="2704" spans="1:12" x14ac:dyDescent="0.2">
      <c r="A2704" t="s">
        <v>11328</v>
      </c>
      <c r="B2704" t="s">
        <v>28</v>
      </c>
      <c r="C2704">
        <v>2067</v>
      </c>
      <c r="D2704">
        <v>373.09620000000001</v>
      </c>
      <c r="E2704">
        <v>14.941000000000001</v>
      </c>
      <c r="F2704" t="s">
        <v>11329</v>
      </c>
      <c r="G2704" t="s">
        <v>3528</v>
      </c>
      <c r="H2704">
        <v>0</v>
      </c>
      <c r="I2704">
        <v>0</v>
      </c>
      <c r="J2704" t="s">
        <v>3528</v>
      </c>
      <c r="K2704" t="s">
        <v>1069</v>
      </c>
      <c r="L2704" t="s">
        <v>11330</v>
      </c>
    </row>
    <row r="2705" spans="1:12" x14ac:dyDescent="0.2">
      <c r="A2705" t="s">
        <v>10845</v>
      </c>
      <c r="B2705" t="s">
        <v>28</v>
      </c>
      <c r="C2705">
        <v>1985</v>
      </c>
      <c r="D2705">
        <v>353.02719999999999</v>
      </c>
      <c r="E2705">
        <v>5.181</v>
      </c>
      <c r="F2705" t="s">
        <v>10846</v>
      </c>
      <c r="G2705" t="s">
        <v>809</v>
      </c>
      <c r="H2705" t="s">
        <v>809</v>
      </c>
      <c r="I2705" t="s">
        <v>128</v>
      </c>
      <c r="J2705" t="s">
        <v>95</v>
      </c>
      <c r="K2705" t="s">
        <v>94</v>
      </c>
      <c r="L2705" t="s">
        <v>10852</v>
      </c>
    </row>
    <row r="2706" spans="1:12" x14ac:dyDescent="0.2">
      <c r="A2706" t="s">
        <v>11272</v>
      </c>
      <c r="B2706" t="s">
        <v>28</v>
      </c>
      <c r="C2706">
        <v>2053</v>
      </c>
      <c r="D2706">
        <v>373.05459999999999</v>
      </c>
      <c r="E2706">
        <v>9.2449999999999992</v>
      </c>
      <c r="F2706" t="s">
        <v>11273</v>
      </c>
      <c r="G2706" t="s">
        <v>3528</v>
      </c>
      <c r="H2706">
        <v>0</v>
      </c>
      <c r="I2706">
        <v>0</v>
      </c>
      <c r="J2706" t="s">
        <v>3528</v>
      </c>
      <c r="K2706" t="s">
        <v>1069</v>
      </c>
      <c r="L2706" t="s">
        <v>11274</v>
      </c>
    </row>
    <row r="2707" spans="1:12" x14ac:dyDescent="0.2">
      <c r="A2707" t="s">
        <v>788</v>
      </c>
      <c r="B2707" t="s">
        <v>28</v>
      </c>
      <c r="C2707">
        <v>178</v>
      </c>
      <c r="D2707">
        <v>153.0179</v>
      </c>
      <c r="E2707">
        <v>2.617</v>
      </c>
      <c r="F2707" t="s">
        <v>794</v>
      </c>
      <c r="G2707" t="s">
        <v>298</v>
      </c>
      <c r="H2707" t="s">
        <v>299</v>
      </c>
      <c r="I2707" t="s">
        <v>128</v>
      </c>
      <c r="J2707" t="s">
        <v>95</v>
      </c>
      <c r="K2707" t="s">
        <v>94</v>
      </c>
      <c r="L2707" t="s">
        <v>800</v>
      </c>
    </row>
    <row r="2708" spans="1:12" x14ac:dyDescent="0.2">
      <c r="A2708" t="s">
        <v>2139</v>
      </c>
      <c r="B2708" t="s">
        <v>28</v>
      </c>
      <c r="C2708">
        <v>443</v>
      </c>
      <c r="D2708">
        <v>180.066</v>
      </c>
      <c r="E2708">
        <v>16.478000000000002</v>
      </c>
      <c r="F2708" t="s">
        <v>2140</v>
      </c>
      <c r="G2708" t="s">
        <v>513</v>
      </c>
      <c r="H2708">
        <v>0</v>
      </c>
      <c r="I2708" t="s">
        <v>513</v>
      </c>
      <c r="J2708" t="s">
        <v>95</v>
      </c>
      <c r="K2708" t="s">
        <v>94</v>
      </c>
      <c r="L2708" t="s">
        <v>2145</v>
      </c>
    </row>
    <row r="2709" spans="1:12" x14ac:dyDescent="0.2">
      <c r="A2709" t="s">
        <v>4005</v>
      </c>
      <c r="B2709" t="s">
        <v>28</v>
      </c>
      <c r="C2709">
        <v>793</v>
      </c>
      <c r="D2709">
        <v>207.02889999999999</v>
      </c>
      <c r="E2709">
        <v>4.4359999999999999</v>
      </c>
      <c r="F2709" t="s">
        <v>4006</v>
      </c>
      <c r="G2709" t="s">
        <v>369</v>
      </c>
      <c r="H2709" t="s">
        <v>369</v>
      </c>
      <c r="I2709" t="s">
        <v>370</v>
      </c>
      <c r="J2709" t="s">
        <v>358</v>
      </c>
      <c r="K2709" t="s">
        <v>94</v>
      </c>
      <c r="L2709" t="s">
        <v>4012</v>
      </c>
    </row>
    <row r="2710" spans="1:12" x14ac:dyDescent="0.2">
      <c r="A2710" t="s">
        <v>4033</v>
      </c>
      <c r="B2710" t="s">
        <v>28</v>
      </c>
      <c r="C2710">
        <v>796</v>
      </c>
      <c r="D2710">
        <v>207.0291</v>
      </c>
      <c r="E2710">
        <v>9.68</v>
      </c>
      <c r="F2710" t="s">
        <v>4034</v>
      </c>
      <c r="G2710" t="s">
        <v>369</v>
      </c>
      <c r="H2710" t="s">
        <v>369</v>
      </c>
      <c r="I2710" t="s">
        <v>370</v>
      </c>
      <c r="J2710" t="s">
        <v>358</v>
      </c>
      <c r="K2710" t="s">
        <v>94</v>
      </c>
      <c r="L2710" t="s">
        <v>4035</v>
      </c>
    </row>
    <row r="2711" spans="1:12" x14ac:dyDescent="0.2">
      <c r="A2711" t="s">
        <v>3434</v>
      </c>
      <c r="B2711" t="s">
        <v>28</v>
      </c>
      <c r="C2711">
        <v>685</v>
      </c>
      <c r="D2711">
        <v>196.06100000000001</v>
      </c>
      <c r="E2711">
        <v>14.818</v>
      </c>
      <c r="F2711" t="s">
        <v>3435</v>
      </c>
      <c r="G2711" t="s">
        <v>3436</v>
      </c>
      <c r="H2711" t="s">
        <v>3436</v>
      </c>
      <c r="I2711" t="s">
        <v>2107</v>
      </c>
      <c r="J2711" t="s">
        <v>95</v>
      </c>
      <c r="K2711" t="s">
        <v>94</v>
      </c>
      <c r="L2711" t="s">
        <v>3437</v>
      </c>
    </row>
    <row r="2712" spans="1:12" x14ac:dyDescent="0.2">
      <c r="A2712" t="s">
        <v>2099</v>
      </c>
      <c r="B2712" t="s">
        <v>28</v>
      </c>
      <c r="C2712">
        <v>439</v>
      </c>
      <c r="D2712">
        <v>180.06569999999999</v>
      </c>
      <c r="E2712">
        <v>15.746</v>
      </c>
      <c r="F2712" t="s">
        <v>2100</v>
      </c>
      <c r="G2712" t="s">
        <v>2107</v>
      </c>
      <c r="H2712">
        <v>0</v>
      </c>
      <c r="I2712" t="s">
        <v>2107</v>
      </c>
      <c r="J2712" t="s">
        <v>95</v>
      </c>
      <c r="K2712" t="s">
        <v>94</v>
      </c>
      <c r="L2712" t="s">
        <v>2108</v>
      </c>
    </row>
    <row r="2713" spans="1:12" x14ac:dyDescent="0.2">
      <c r="A2713" t="s">
        <v>1805</v>
      </c>
      <c r="B2713" t="s">
        <v>28</v>
      </c>
      <c r="C2713">
        <v>383</v>
      </c>
      <c r="D2713">
        <v>175.03919999999999</v>
      </c>
      <c r="E2713">
        <v>10.065</v>
      </c>
      <c r="F2713" t="s">
        <v>1806</v>
      </c>
      <c r="G2713" t="s">
        <v>700</v>
      </c>
      <c r="H2713">
        <v>0</v>
      </c>
      <c r="I2713" t="s">
        <v>700</v>
      </c>
      <c r="J2713" t="s">
        <v>358</v>
      </c>
      <c r="K2713" t="s">
        <v>94</v>
      </c>
      <c r="L2713" t="s">
        <v>1811</v>
      </c>
    </row>
    <row r="2714" spans="1:12" x14ac:dyDescent="0.2">
      <c r="A2714" t="s">
        <v>14921</v>
      </c>
      <c r="B2714" t="s">
        <v>12324</v>
      </c>
      <c r="C2714">
        <v>544</v>
      </c>
      <c r="D2714">
        <v>168.10290000000001</v>
      </c>
      <c r="E2714">
        <v>0.82299999999999995</v>
      </c>
      <c r="F2714" t="s">
        <v>14922</v>
      </c>
      <c r="G2714" t="s">
        <v>1669</v>
      </c>
      <c r="H2714">
        <v>0</v>
      </c>
      <c r="I2714">
        <v>0</v>
      </c>
      <c r="J2714" t="s">
        <v>1669</v>
      </c>
      <c r="K2714" t="s">
        <v>94</v>
      </c>
      <c r="L2714" t="s">
        <v>14928</v>
      </c>
    </row>
    <row r="2715" spans="1:12" x14ac:dyDescent="0.2">
      <c r="A2715" t="s">
        <v>18041</v>
      </c>
      <c r="B2715" t="s">
        <v>12324</v>
      </c>
      <c r="C2715">
        <v>1114</v>
      </c>
      <c r="D2715">
        <v>210.15049999999999</v>
      </c>
      <c r="E2715">
        <v>4.8860000000000001</v>
      </c>
      <c r="F2715" t="s">
        <v>18042</v>
      </c>
      <c r="G2715" t="s">
        <v>358</v>
      </c>
      <c r="H2715">
        <v>0</v>
      </c>
      <c r="I2715">
        <v>0</v>
      </c>
      <c r="J2715" t="s">
        <v>358</v>
      </c>
      <c r="K2715" t="s">
        <v>94</v>
      </c>
      <c r="L2715" t="s">
        <v>18048</v>
      </c>
    </row>
    <row r="2716" spans="1:12" x14ac:dyDescent="0.2">
      <c r="A2716" t="s">
        <v>13390</v>
      </c>
      <c r="B2716" t="s">
        <v>12324</v>
      </c>
      <c r="C2716">
        <v>242</v>
      </c>
      <c r="D2716">
        <v>141.0916</v>
      </c>
      <c r="E2716">
        <v>6.5549999999999997</v>
      </c>
      <c r="F2716" t="s">
        <v>13391</v>
      </c>
      <c r="G2716" t="s">
        <v>13396</v>
      </c>
      <c r="H2716">
        <v>0</v>
      </c>
      <c r="I2716" t="s">
        <v>13396</v>
      </c>
      <c r="J2716" t="s">
        <v>95</v>
      </c>
      <c r="K2716" t="s">
        <v>94</v>
      </c>
      <c r="L2716" t="s">
        <v>13397</v>
      </c>
    </row>
    <row r="2717" spans="1:12" x14ac:dyDescent="0.2">
      <c r="A2717" t="s">
        <v>1427</v>
      </c>
      <c r="B2717" t="s">
        <v>28</v>
      </c>
      <c r="C2717">
        <v>304</v>
      </c>
      <c r="D2717">
        <v>167.03380000000001</v>
      </c>
      <c r="E2717">
        <v>7.74</v>
      </c>
      <c r="F2717" t="s">
        <v>1428</v>
      </c>
      <c r="G2717" t="s">
        <v>1435</v>
      </c>
      <c r="H2717" t="s">
        <v>1435</v>
      </c>
      <c r="I2717" t="s">
        <v>370</v>
      </c>
      <c r="J2717" t="s">
        <v>358</v>
      </c>
      <c r="K2717" t="s">
        <v>94</v>
      </c>
      <c r="L2717" t="s">
        <v>1436</v>
      </c>
    </row>
    <row r="2718" spans="1:12" x14ac:dyDescent="0.2">
      <c r="A2718" t="s">
        <v>3017</v>
      </c>
      <c r="B2718" t="s">
        <v>28</v>
      </c>
      <c r="C2718">
        <v>604</v>
      </c>
      <c r="D2718">
        <v>192.11439999999999</v>
      </c>
      <c r="E2718">
        <v>16.829000000000001</v>
      </c>
      <c r="F2718" t="s">
        <v>3018</v>
      </c>
      <c r="G2718" t="s">
        <v>673</v>
      </c>
      <c r="H2718">
        <v>0</v>
      </c>
      <c r="I2718" t="s">
        <v>673</v>
      </c>
      <c r="J2718" t="s">
        <v>358</v>
      </c>
      <c r="K2718" t="s">
        <v>94</v>
      </c>
      <c r="L2718" t="s">
        <v>3025</v>
      </c>
    </row>
    <row r="2719" spans="1:12" x14ac:dyDescent="0.2">
      <c r="A2719" t="s">
        <v>507</v>
      </c>
      <c r="B2719" t="s">
        <v>28</v>
      </c>
      <c r="C2719">
        <v>124</v>
      </c>
      <c r="D2719">
        <v>146.02359999999999</v>
      </c>
      <c r="E2719">
        <v>7.1589999999999998</v>
      </c>
      <c r="F2719" t="s">
        <v>508</v>
      </c>
      <c r="G2719" t="s">
        <v>513</v>
      </c>
      <c r="H2719">
        <v>0</v>
      </c>
      <c r="I2719" t="s">
        <v>513</v>
      </c>
      <c r="J2719" t="s">
        <v>95</v>
      </c>
      <c r="K2719" t="s">
        <v>94</v>
      </c>
      <c r="L2719" t="s">
        <v>514</v>
      </c>
    </row>
    <row r="2720" spans="1:12" x14ac:dyDescent="0.2">
      <c r="A2720" t="s">
        <v>3889</v>
      </c>
      <c r="B2720" t="s">
        <v>28</v>
      </c>
      <c r="C2720">
        <v>774</v>
      </c>
      <c r="D2720">
        <v>205.0609</v>
      </c>
      <c r="E2720">
        <v>13.792999999999999</v>
      </c>
      <c r="F2720" t="s">
        <v>3890</v>
      </c>
      <c r="G2720" t="s">
        <v>513</v>
      </c>
      <c r="H2720">
        <v>0</v>
      </c>
      <c r="I2720" t="s">
        <v>513</v>
      </c>
      <c r="J2720" t="s">
        <v>95</v>
      </c>
      <c r="K2720" t="s">
        <v>94</v>
      </c>
      <c r="L2720" t="s">
        <v>3896</v>
      </c>
    </row>
    <row r="2721" spans="1:12" x14ac:dyDescent="0.2">
      <c r="A2721" t="s">
        <v>3933</v>
      </c>
      <c r="B2721" t="s">
        <v>28</v>
      </c>
      <c r="C2721">
        <v>782</v>
      </c>
      <c r="D2721">
        <v>206.04490000000001</v>
      </c>
      <c r="E2721">
        <v>6.7279999999999998</v>
      </c>
      <c r="F2721" t="s">
        <v>3934</v>
      </c>
      <c r="G2721" t="s">
        <v>3939</v>
      </c>
      <c r="H2721">
        <v>0</v>
      </c>
      <c r="I2721" t="s">
        <v>3939</v>
      </c>
      <c r="J2721" t="s">
        <v>1130</v>
      </c>
      <c r="K2721" t="s">
        <v>141</v>
      </c>
      <c r="L2721" t="s">
        <v>3940</v>
      </c>
    </row>
    <row r="2722" spans="1:12" x14ac:dyDescent="0.2">
      <c r="A2722" t="s">
        <v>15583</v>
      </c>
      <c r="B2722" t="s">
        <v>12324</v>
      </c>
      <c r="C2722">
        <v>674</v>
      </c>
      <c r="D2722">
        <v>180.1026</v>
      </c>
      <c r="E2722">
        <v>5.8550000000000004</v>
      </c>
      <c r="F2722" t="s">
        <v>15588</v>
      </c>
      <c r="G2722" t="s">
        <v>15593</v>
      </c>
      <c r="H2722" t="s">
        <v>7399</v>
      </c>
      <c r="I2722" t="s">
        <v>1686</v>
      </c>
      <c r="J2722" t="s">
        <v>449</v>
      </c>
      <c r="K2722" t="s">
        <v>78</v>
      </c>
      <c r="L2722" t="s">
        <v>15594</v>
      </c>
    </row>
    <row r="2723" spans="1:12" x14ac:dyDescent="0.2">
      <c r="A2723" t="s">
        <v>4130</v>
      </c>
      <c r="B2723" t="s">
        <v>28</v>
      </c>
      <c r="C2723">
        <v>815</v>
      </c>
      <c r="D2723">
        <v>208.06</v>
      </c>
      <c r="E2723">
        <v>12.851000000000001</v>
      </c>
      <c r="F2723" t="s">
        <v>4131</v>
      </c>
      <c r="G2723" t="s">
        <v>358</v>
      </c>
      <c r="H2723">
        <v>0</v>
      </c>
      <c r="I2723">
        <v>0</v>
      </c>
      <c r="J2723" t="s">
        <v>358</v>
      </c>
      <c r="K2723" t="s">
        <v>94</v>
      </c>
      <c r="L2723" t="s">
        <v>4138</v>
      </c>
    </row>
    <row r="2724" spans="1:12" x14ac:dyDescent="0.2">
      <c r="A2724" t="s">
        <v>22796</v>
      </c>
      <c r="B2724" t="s">
        <v>12324</v>
      </c>
      <c r="C2724">
        <v>2028</v>
      </c>
      <c r="D2724">
        <v>306.24310000000003</v>
      </c>
      <c r="E2724">
        <v>18.806000000000001</v>
      </c>
      <c r="F2724" t="s">
        <v>22797</v>
      </c>
      <c r="G2724" t="s">
        <v>370</v>
      </c>
      <c r="H2724">
        <v>0</v>
      </c>
      <c r="I2724" t="s">
        <v>370</v>
      </c>
      <c r="J2724" t="s">
        <v>358</v>
      </c>
      <c r="K2724" t="s">
        <v>94</v>
      </c>
      <c r="L2724" t="s">
        <v>22803</v>
      </c>
    </row>
    <row r="2725" spans="1:12" x14ac:dyDescent="0.2">
      <c r="A2725" t="s">
        <v>14781</v>
      </c>
      <c r="B2725" t="s">
        <v>12324</v>
      </c>
      <c r="C2725">
        <v>519</v>
      </c>
      <c r="D2725">
        <v>167.0701</v>
      </c>
      <c r="E2725">
        <v>5.51</v>
      </c>
      <c r="F2725" t="s">
        <v>14782</v>
      </c>
      <c r="G2725" t="s">
        <v>1669</v>
      </c>
      <c r="H2725">
        <v>0</v>
      </c>
      <c r="I2725">
        <v>0</v>
      </c>
      <c r="J2725" t="s">
        <v>1669</v>
      </c>
      <c r="K2725" t="s">
        <v>94</v>
      </c>
      <c r="L2725" t="s">
        <v>14789</v>
      </c>
    </row>
    <row r="2726" spans="1:12" x14ac:dyDescent="0.2">
      <c r="A2726" t="s">
        <v>7127</v>
      </c>
      <c r="B2726" t="s">
        <v>28</v>
      </c>
      <c r="C2726">
        <v>1362</v>
      </c>
      <c r="D2726">
        <v>253.0377</v>
      </c>
      <c r="E2726">
        <v>1.5029999999999999</v>
      </c>
      <c r="F2726" t="s">
        <v>7128</v>
      </c>
      <c r="G2726" t="s">
        <v>358</v>
      </c>
      <c r="H2726">
        <v>0</v>
      </c>
      <c r="I2726">
        <v>0</v>
      </c>
      <c r="J2726" t="s">
        <v>358</v>
      </c>
      <c r="K2726" t="s">
        <v>94</v>
      </c>
      <c r="L2726" t="s">
        <v>7133</v>
      </c>
    </row>
    <row r="2727" spans="1:12" x14ac:dyDescent="0.2">
      <c r="A2727" t="s">
        <v>702</v>
      </c>
      <c r="B2727" t="s">
        <v>28</v>
      </c>
      <c r="C2727">
        <v>155</v>
      </c>
      <c r="D2727">
        <v>151.03909999999999</v>
      </c>
      <c r="E2727">
        <v>3.7989999999999999</v>
      </c>
      <c r="F2727" t="s">
        <v>703</v>
      </c>
      <c r="G2727" t="s">
        <v>709</v>
      </c>
      <c r="H2727">
        <v>0</v>
      </c>
      <c r="I2727" t="s">
        <v>709</v>
      </c>
      <c r="J2727" t="s">
        <v>502</v>
      </c>
      <c r="K2727" t="s">
        <v>78</v>
      </c>
      <c r="L2727" t="s">
        <v>710</v>
      </c>
    </row>
    <row r="2728" spans="1:12" x14ac:dyDescent="0.2">
      <c r="A2728" t="s">
        <v>690</v>
      </c>
      <c r="B2728" t="s">
        <v>28</v>
      </c>
      <c r="C2728">
        <v>154</v>
      </c>
      <c r="D2728">
        <v>151.03909999999999</v>
      </c>
      <c r="E2728">
        <v>11.927</v>
      </c>
      <c r="F2728" t="s">
        <v>694</v>
      </c>
      <c r="G2728" t="s">
        <v>700</v>
      </c>
      <c r="H2728">
        <v>0</v>
      </c>
      <c r="I2728" t="s">
        <v>700</v>
      </c>
      <c r="J2728" t="s">
        <v>358</v>
      </c>
      <c r="K2728" t="s">
        <v>94</v>
      </c>
      <c r="L2728" t="s">
        <v>701</v>
      </c>
    </row>
    <row r="2729" spans="1:12" x14ac:dyDescent="0.2">
      <c r="A2729" t="s">
        <v>1585</v>
      </c>
      <c r="B2729" t="s">
        <v>28</v>
      </c>
      <c r="C2729">
        <v>341</v>
      </c>
      <c r="D2729">
        <v>171.0651</v>
      </c>
      <c r="E2729">
        <v>5.806</v>
      </c>
      <c r="F2729" t="s">
        <v>1586</v>
      </c>
      <c r="G2729" t="s">
        <v>700</v>
      </c>
      <c r="H2729">
        <v>0</v>
      </c>
      <c r="I2729" t="s">
        <v>700</v>
      </c>
      <c r="J2729" t="s">
        <v>358</v>
      </c>
      <c r="K2729" t="s">
        <v>94</v>
      </c>
      <c r="L2729" t="s">
        <v>701</v>
      </c>
    </row>
    <row r="2730" spans="1:12" x14ac:dyDescent="0.2">
      <c r="A2730" t="s">
        <v>14793</v>
      </c>
      <c r="B2730" t="s">
        <v>12324</v>
      </c>
      <c r="C2730">
        <v>521</v>
      </c>
      <c r="D2730">
        <v>167.07159999999999</v>
      </c>
      <c r="E2730">
        <v>4.5590000000000002</v>
      </c>
      <c r="F2730" t="s">
        <v>14794</v>
      </c>
      <c r="G2730" t="s">
        <v>370</v>
      </c>
      <c r="H2730">
        <v>0</v>
      </c>
      <c r="I2730" t="s">
        <v>370</v>
      </c>
      <c r="J2730" t="s">
        <v>358</v>
      </c>
      <c r="K2730" t="s">
        <v>94</v>
      </c>
      <c r="L2730" t="s">
        <v>14801</v>
      </c>
    </row>
    <row r="2731" spans="1:12" x14ac:dyDescent="0.2">
      <c r="A2731" t="s">
        <v>8903</v>
      </c>
      <c r="B2731" t="s">
        <v>28</v>
      </c>
      <c r="C2731">
        <v>1653</v>
      </c>
      <c r="D2731">
        <v>289.14359999999999</v>
      </c>
      <c r="E2731">
        <v>14.973000000000001</v>
      </c>
      <c r="F2731" t="s">
        <v>8904</v>
      </c>
      <c r="G2731" t="s">
        <v>700</v>
      </c>
      <c r="H2731">
        <v>0</v>
      </c>
      <c r="I2731" t="s">
        <v>700</v>
      </c>
      <c r="J2731" t="s">
        <v>358</v>
      </c>
      <c r="K2731" t="s">
        <v>94</v>
      </c>
      <c r="L2731" t="s">
        <v>8910</v>
      </c>
    </row>
    <row r="2732" spans="1:12" x14ac:dyDescent="0.2">
      <c r="A2732" t="s">
        <v>5746</v>
      </c>
      <c r="B2732" t="s">
        <v>28</v>
      </c>
      <c r="C2732">
        <v>1090</v>
      </c>
      <c r="D2732">
        <v>227.0111</v>
      </c>
      <c r="E2732">
        <v>14.275</v>
      </c>
      <c r="F2732" t="s">
        <v>5747</v>
      </c>
      <c r="G2732" t="s">
        <v>5754</v>
      </c>
      <c r="H2732" t="s">
        <v>5754</v>
      </c>
      <c r="I2732" t="s">
        <v>3110</v>
      </c>
      <c r="J2732" t="s">
        <v>1656</v>
      </c>
      <c r="K2732" t="s">
        <v>78</v>
      </c>
      <c r="L2732" t="s">
        <v>5755</v>
      </c>
    </row>
    <row r="2733" spans="1:12" x14ac:dyDescent="0.2">
      <c r="A2733" t="s">
        <v>624</v>
      </c>
      <c r="B2733" t="s">
        <v>28</v>
      </c>
      <c r="C2733">
        <v>143</v>
      </c>
      <c r="D2733">
        <v>150.05459999999999</v>
      </c>
      <c r="E2733">
        <v>7</v>
      </c>
      <c r="F2733" t="s">
        <v>625</v>
      </c>
      <c r="G2733" t="s">
        <v>633</v>
      </c>
      <c r="H2733" t="s">
        <v>633</v>
      </c>
      <c r="I2733" t="s">
        <v>634</v>
      </c>
      <c r="J2733" t="s">
        <v>95</v>
      </c>
      <c r="K2733" t="s">
        <v>94</v>
      </c>
      <c r="L2733" t="s">
        <v>635</v>
      </c>
    </row>
    <row r="2734" spans="1:12" x14ac:dyDescent="0.2">
      <c r="A2734" t="s">
        <v>18291</v>
      </c>
      <c r="B2734" t="s">
        <v>12324</v>
      </c>
      <c r="C2734">
        <v>1156</v>
      </c>
      <c r="D2734">
        <v>212.16550000000001</v>
      </c>
      <c r="E2734">
        <v>14.084</v>
      </c>
      <c r="F2734" t="s">
        <v>18292</v>
      </c>
      <c r="G2734" t="s">
        <v>358</v>
      </c>
      <c r="H2734">
        <v>0</v>
      </c>
      <c r="I2734">
        <v>0</v>
      </c>
      <c r="J2734" t="s">
        <v>358</v>
      </c>
      <c r="K2734" t="s">
        <v>94</v>
      </c>
      <c r="L2734" t="s">
        <v>18298</v>
      </c>
    </row>
    <row r="2735" spans="1:12" x14ac:dyDescent="0.2">
      <c r="A2735" t="s">
        <v>14126</v>
      </c>
      <c r="B2735" t="s">
        <v>12324</v>
      </c>
      <c r="C2735">
        <v>374</v>
      </c>
      <c r="D2735">
        <v>154.05009999999999</v>
      </c>
      <c r="E2735">
        <v>1.246</v>
      </c>
      <c r="F2735" t="s">
        <v>14127</v>
      </c>
      <c r="G2735" t="s">
        <v>700</v>
      </c>
      <c r="H2735">
        <v>0</v>
      </c>
      <c r="I2735" t="s">
        <v>700</v>
      </c>
      <c r="J2735" t="s">
        <v>358</v>
      </c>
      <c r="K2735" t="s">
        <v>94</v>
      </c>
      <c r="L2735" t="s">
        <v>14134</v>
      </c>
    </row>
    <row r="2736" spans="1:12" x14ac:dyDescent="0.2">
      <c r="A2736" t="s">
        <v>18813</v>
      </c>
      <c r="B2736" t="s">
        <v>12324</v>
      </c>
      <c r="C2736">
        <v>1257</v>
      </c>
      <c r="D2736">
        <v>222.18620000000001</v>
      </c>
      <c r="E2736">
        <v>13.750999999999999</v>
      </c>
      <c r="F2736" t="s">
        <v>18814</v>
      </c>
      <c r="G2736" t="s">
        <v>700</v>
      </c>
      <c r="H2736">
        <v>0</v>
      </c>
      <c r="I2736" t="s">
        <v>700</v>
      </c>
      <c r="J2736" t="s">
        <v>358</v>
      </c>
      <c r="K2736" t="s">
        <v>94</v>
      </c>
      <c r="L2736" t="s">
        <v>18822</v>
      </c>
    </row>
    <row r="2737" spans="1:12" x14ac:dyDescent="0.2">
      <c r="A2737" t="s">
        <v>1366</v>
      </c>
      <c r="B2737" t="s">
        <v>28</v>
      </c>
      <c r="C2737">
        <v>295</v>
      </c>
      <c r="D2737">
        <v>166.05</v>
      </c>
      <c r="E2737">
        <v>11.842000000000001</v>
      </c>
      <c r="F2737" t="s">
        <v>1367</v>
      </c>
      <c r="G2737" t="s">
        <v>700</v>
      </c>
      <c r="H2737">
        <v>0</v>
      </c>
      <c r="I2737" t="s">
        <v>700</v>
      </c>
      <c r="J2737" t="s">
        <v>358</v>
      </c>
      <c r="K2737" t="s">
        <v>94</v>
      </c>
      <c r="L2737" t="s">
        <v>1374</v>
      </c>
    </row>
    <row r="2738" spans="1:12" x14ac:dyDescent="0.2">
      <c r="A2738" t="s">
        <v>14634</v>
      </c>
      <c r="B2738" t="s">
        <v>12324</v>
      </c>
      <c r="C2738">
        <v>493</v>
      </c>
      <c r="D2738">
        <v>165.0916</v>
      </c>
      <c r="E2738">
        <v>2.754</v>
      </c>
      <c r="F2738" t="s">
        <v>14635</v>
      </c>
      <c r="G2738" t="s">
        <v>700</v>
      </c>
      <c r="H2738">
        <v>0</v>
      </c>
      <c r="I2738" t="s">
        <v>700</v>
      </c>
      <c r="J2738" t="s">
        <v>358</v>
      </c>
      <c r="K2738" t="s">
        <v>94</v>
      </c>
      <c r="L2738" t="s">
        <v>14642</v>
      </c>
    </row>
    <row r="2739" spans="1:12" x14ac:dyDescent="0.2">
      <c r="A2739" t="s">
        <v>2870</v>
      </c>
      <c r="B2739" t="s">
        <v>28</v>
      </c>
      <c r="C2739">
        <v>580</v>
      </c>
      <c r="D2739">
        <v>191.03380000000001</v>
      </c>
      <c r="E2739">
        <v>8.3829999999999991</v>
      </c>
      <c r="F2739" t="s">
        <v>2871</v>
      </c>
      <c r="G2739" t="s">
        <v>700</v>
      </c>
      <c r="H2739">
        <v>0</v>
      </c>
      <c r="I2739" t="s">
        <v>700</v>
      </c>
      <c r="J2739" t="s">
        <v>358</v>
      </c>
      <c r="K2739" t="s">
        <v>94</v>
      </c>
      <c r="L2739" t="s">
        <v>2876</v>
      </c>
    </row>
    <row r="2740" spans="1:12" x14ac:dyDescent="0.2">
      <c r="A2740" t="s">
        <v>5505</v>
      </c>
      <c r="B2740" t="s">
        <v>28</v>
      </c>
      <c r="C2740">
        <v>1046</v>
      </c>
      <c r="D2740">
        <v>224.05539999999999</v>
      </c>
      <c r="E2740">
        <v>13.833</v>
      </c>
      <c r="F2740" t="s">
        <v>5506</v>
      </c>
      <c r="G2740" t="s">
        <v>700</v>
      </c>
      <c r="H2740">
        <v>0</v>
      </c>
      <c r="I2740" t="s">
        <v>700</v>
      </c>
      <c r="J2740" t="s">
        <v>358</v>
      </c>
      <c r="K2740" t="s">
        <v>94</v>
      </c>
      <c r="L2740" t="s">
        <v>5513</v>
      </c>
    </row>
    <row r="2741" spans="1:12" x14ac:dyDescent="0.2">
      <c r="A2741" t="s">
        <v>13305</v>
      </c>
      <c r="B2741" t="s">
        <v>12324</v>
      </c>
      <c r="C2741">
        <v>227</v>
      </c>
      <c r="D2741">
        <v>139.11269999999999</v>
      </c>
      <c r="E2741">
        <v>8.7289999999999992</v>
      </c>
      <c r="F2741" t="s">
        <v>13306</v>
      </c>
      <c r="G2741" t="s">
        <v>12406</v>
      </c>
      <c r="H2741">
        <v>0</v>
      </c>
      <c r="I2741" t="s">
        <v>12406</v>
      </c>
      <c r="J2741" t="s">
        <v>358</v>
      </c>
      <c r="K2741" t="s">
        <v>94</v>
      </c>
      <c r="L2741" t="s">
        <v>13314</v>
      </c>
    </row>
    <row r="2742" spans="1:12" x14ac:dyDescent="0.2">
      <c r="A2742" t="s">
        <v>3282</v>
      </c>
      <c r="B2742" t="s">
        <v>28</v>
      </c>
      <c r="C2742">
        <v>658</v>
      </c>
      <c r="D2742">
        <v>195.0444</v>
      </c>
      <c r="E2742">
        <v>15.21</v>
      </c>
      <c r="F2742" t="s">
        <v>3283</v>
      </c>
      <c r="G2742" t="s">
        <v>3289</v>
      </c>
      <c r="H2742">
        <v>0</v>
      </c>
      <c r="I2742" t="s">
        <v>3289</v>
      </c>
      <c r="J2742" t="s">
        <v>95</v>
      </c>
      <c r="K2742" t="s">
        <v>94</v>
      </c>
      <c r="L2742" t="s">
        <v>3290</v>
      </c>
    </row>
    <row r="2743" spans="1:12" x14ac:dyDescent="0.2">
      <c r="A2743" t="s">
        <v>13813</v>
      </c>
      <c r="B2743" t="s">
        <v>12324</v>
      </c>
      <c r="C2743">
        <v>323</v>
      </c>
      <c r="D2743">
        <v>151.07570000000001</v>
      </c>
      <c r="E2743">
        <v>5.968</v>
      </c>
      <c r="F2743" t="s">
        <v>13814</v>
      </c>
      <c r="G2743" t="s">
        <v>700</v>
      </c>
      <c r="H2743">
        <v>0</v>
      </c>
      <c r="I2743" t="s">
        <v>700</v>
      </c>
      <c r="J2743" t="s">
        <v>358</v>
      </c>
      <c r="K2743" t="s">
        <v>94</v>
      </c>
      <c r="L2743" t="s">
        <v>13820</v>
      </c>
    </row>
    <row r="2744" spans="1:12" x14ac:dyDescent="0.2">
      <c r="A2744" t="s">
        <v>18622</v>
      </c>
      <c r="B2744" t="s">
        <v>12324</v>
      </c>
      <c r="C2744">
        <v>1220</v>
      </c>
      <c r="D2744">
        <v>219.13910000000001</v>
      </c>
      <c r="E2744">
        <v>14.414999999999999</v>
      </c>
      <c r="F2744" t="s">
        <v>18623</v>
      </c>
      <c r="G2744" t="s">
        <v>3310</v>
      </c>
      <c r="H2744">
        <v>0</v>
      </c>
      <c r="I2744" t="s">
        <v>3310</v>
      </c>
      <c r="J2744" t="s">
        <v>95</v>
      </c>
      <c r="K2744" t="s">
        <v>94</v>
      </c>
      <c r="L2744" t="s">
        <v>18630</v>
      </c>
    </row>
    <row r="2745" spans="1:12" x14ac:dyDescent="0.2">
      <c r="A2745" t="s">
        <v>15768</v>
      </c>
      <c r="B2745" t="s">
        <v>12324</v>
      </c>
      <c r="C2745">
        <v>705</v>
      </c>
      <c r="D2745">
        <v>181.12370000000001</v>
      </c>
      <c r="E2745">
        <v>12.289</v>
      </c>
      <c r="F2745" t="s">
        <v>15769</v>
      </c>
      <c r="G2745" t="s">
        <v>3310</v>
      </c>
      <c r="H2745">
        <v>0</v>
      </c>
      <c r="I2745" t="s">
        <v>3310</v>
      </c>
      <c r="J2745" t="s">
        <v>95</v>
      </c>
      <c r="K2745" t="s">
        <v>94</v>
      </c>
      <c r="L2745" t="s">
        <v>15776</v>
      </c>
    </row>
    <row r="2746" spans="1:12" x14ac:dyDescent="0.2">
      <c r="A2746" t="s">
        <v>13911</v>
      </c>
      <c r="B2746" t="s">
        <v>12324</v>
      </c>
      <c r="C2746">
        <v>338</v>
      </c>
      <c r="D2746">
        <v>151.1122</v>
      </c>
      <c r="E2746">
        <v>7.6459999999999999</v>
      </c>
      <c r="F2746" t="s">
        <v>13912</v>
      </c>
      <c r="G2746" t="s">
        <v>3310</v>
      </c>
      <c r="H2746">
        <v>0</v>
      </c>
      <c r="I2746" t="s">
        <v>3310</v>
      </c>
      <c r="J2746" t="s">
        <v>95</v>
      </c>
      <c r="K2746" t="s">
        <v>94</v>
      </c>
      <c r="L2746" t="s">
        <v>13918</v>
      </c>
    </row>
    <row r="2747" spans="1:12" x14ac:dyDescent="0.2">
      <c r="A2747" t="s">
        <v>13189</v>
      </c>
      <c r="B2747" t="s">
        <v>12324</v>
      </c>
      <c r="C2747">
        <v>202</v>
      </c>
      <c r="D2747">
        <v>137.09719999999999</v>
      </c>
      <c r="E2747">
        <v>15.802</v>
      </c>
      <c r="F2747" t="s">
        <v>13190</v>
      </c>
      <c r="G2747" t="s">
        <v>3310</v>
      </c>
      <c r="H2747">
        <v>0</v>
      </c>
      <c r="I2747" t="s">
        <v>3310</v>
      </c>
      <c r="J2747" t="s">
        <v>95</v>
      </c>
      <c r="K2747" t="s">
        <v>94</v>
      </c>
      <c r="L2747" t="s">
        <v>13195</v>
      </c>
    </row>
    <row r="2748" spans="1:12" x14ac:dyDescent="0.2">
      <c r="A2748" t="s">
        <v>3042</v>
      </c>
      <c r="B2748" t="s">
        <v>28</v>
      </c>
      <c r="C2748">
        <v>615</v>
      </c>
      <c r="D2748">
        <v>193.04920000000001</v>
      </c>
      <c r="E2748">
        <v>9.6920000000000002</v>
      </c>
      <c r="F2748" t="s">
        <v>3043</v>
      </c>
      <c r="G2748" t="s">
        <v>700</v>
      </c>
      <c r="H2748">
        <v>0</v>
      </c>
      <c r="I2748" t="s">
        <v>700</v>
      </c>
      <c r="J2748" t="s">
        <v>358</v>
      </c>
      <c r="K2748" t="s">
        <v>94</v>
      </c>
      <c r="L2748" t="s">
        <v>1977</v>
      </c>
    </row>
    <row r="2749" spans="1:12" x14ac:dyDescent="0.2">
      <c r="A2749" t="s">
        <v>1969</v>
      </c>
      <c r="B2749" t="s">
        <v>28</v>
      </c>
      <c r="C2749">
        <v>416</v>
      </c>
      <c r="D2749">
        <v>179.03399999999999</v>
      </c>
      <c r="E2749">
        <v>11.186999999999999</v>
      </c>
      <c r="F2749" t="s">
        <v>1970</v>
      </c>
      <c r="G2749" t="s">
        <v>700</v>
      </c>
      <c r="H2749">
        <v>0</v>
      </c>
      <c r="I2749" t="s">
        <v>700</v>
      </c>
      <c r="J2749" t="s">
        <v>358</v>
      </c>
      <c r="K2749" t="s">
        <v>94</v>
      </c>
      <c r="L2749" t="s">
        <v>1977</v>
      </c>
    </row>
    <row r="2750" spans="1:12" x14ac:dyDescent="0.2">
      <c r="A2750" t="s">
        <v>9251</v>
      </c>
      <c r="B2750" t="s">
        <v>28</v>
      </c>
      <c r="C2750">
        <v>1714</v>
      </c>
      <c r="D2750">
        <v>297.15260000000001</v>
      </c>
      <c r="E2750">
        <v>17.783000000000001</v>
      </c>
      <c r="F2750" t="s">
        <v>9252</v>
      </c>
      <c r="G2750" t="s">
        <v>700</v>
      </c>
      <c r="H2750">
        <v>0</v>
      </c>
      <c r="I2750" t="s">
        <v>700</v>
      </c>
      <c r="J2750" t="s">
        <v>358</v>
      </c>
      <c r="K2750" t="s">
        <v>94</v>
      </c>
      <c r="L2750" t="s">
        <v>9257</v>
      </c>
    </row>
    <row r="2751" spans="1:12" x14ac:dyDescent="0.2">
      <c r="A2751" t="s">
        <v>1796</v>
      </c>
      <c r="B2751" t="s">
        <v>28</v>
      </c>
      <c r="C2751">
        <v>382</v>
      </c>
      <c r="D2751">
        <v>175.03909999999999</v>
      </c>
      <c r="E2751">
        <v>8.2949999999999999</v>
      </c>
      <c r="F2751" t="s">
        <v>1797</v>
      </c>
      <c r="G2751" t="s">
        <v>700</v>
      </c>
      <c r="H2751">
        <v>0</v>
      </c>
      <c r="I2751" t="s">
        <v>700</v>
      </c>
      <c r="J2751" t="s">
        <v>358</v>
      </c>
      <c r="K2751" t="s">
        <v>94</v>
      </c>
      <c r="L2751" t="s">
        <v>1802</v>
      </c>
    </row>
    <row r="2752" spans="1:12" x14ac:dyDescent="0.2">
      <c r="A2752" t="s">
        <v>22597</v>
      </c>
      <c r="B2752" t="s">
        <v>12324</v>
      </c>
      <c r="C2752">
        <v>1989</v>
      </c>
      <c r="D2752">
        <v>299.16269999999997</v>
      </c>
      <c r="E2752">
        <v>19.401</v>
      </c>
      <c r="F2752" t="s">
        <v>22598</v>
      </c>
      <c r="G2752" t="s">
        <v>3310</v>
      </c>
      <c r="H2752">
        <v>0</v>
      </c>
      <c r="I2752" t="s">
        <v>3310</v>
      </c>
      <c r="J2752" t="s">
        <v>95</v>
      </c>
      <c r="K2752" t="s">
        <v>94</v>
      </c>
      <c r="L2752" t="s">
        <v>22603</v>
      </c>
    </row>
    <row r="2753" spans="1:12" x14ac:dyDescent="0.2">
      <c r="A2753" t="s">
        <v>4588</v>
      </c>
      <c r="B2753" t="s">
        <v>28</v>
      </c>
      <c r="C2753">
        <v>895</v>
      </c>
      <c r="D2753">
        <v>211.06270000000001</v>
      </c>
      <c r="E2753">
        <v>4.7309999999999999</v>
      </c>
      <c r="F2753" t="s">
        <v>4589</v>
      </c>
      <c r="G2753" t="s">
        <v>4596</v>
      </c>
      <c r="H2753" t="s">
        <v>809</v>
      </c>
      <c r="I2753" t="s">
        <v>128</v>
      </c>
      <c r="J2753" t="s">
        <v>95</v>
      </c>
      <c r="K2753" t="s">
        <v>94</v>
      </c>
      <c r="L2753" t="s">
        <v>4597</v>
      </c>
    </row>
    <row r="2754" spans="1:12" x14ac:dyDescent="0.2">
      <c r="A2754" t="s">
        <v>6309</v>
      </c>
      <c r="B2754" t="s">
        <v>28</v>
      </c>
      <c r="C2754">
        <v>1196</v>
      </c>
      <c r="D2754">
        <v>237.11269999999999</v>
      </c>
      <c r="E2754">
        <v>15.441000000000001</v>
      </c>
      <c r="F2754" t="s">
        <v>6315</v>
      </c>
      <c r="G2754" t="s">
        <v>298</v>
      </c>
      <c r="H2754" t="s">
        <v>299</v>
      </c>
      <c r="I2754" t="s">
        <v>128</v>
      </c>
      <c r="J2754" t="s">
        <v>95</v>
      </c>
      <c r="K2754" t="s">
        <v>94</v>
      </c>
      <c r="L2754" t="s">
        <v>6321</v>
      </c>
    </row>
    <row r="2755" spans="1:12" x14ac:dyDescent="0.2">
      <c r="A2755" t="s">
        <v>3084</v>
      </c>
      <c r="B2755" t="s">
        <v>28</v>
      </c>
      <c r="C2755">
        <v>621</v>
      </c>
      <c r="D2755">
        <v>193.0864</v>
      </c>
      <c r="E2755">
        <v>15.714</v>
      </c>
      <c r="F2755" t="s">
        <v>3085</v>
      </c>
      <c r="G2755" t="s">
        <v>265</v>
      </c>
      <c r="H2755" t="s">
        <v>266</v>
      </c>
      <c r="I2755" t="s">
        <v>114</v>
      </c>
      <c r="J2755" t="s">
        <v>113</v>
      </c>
      <c r="K2755" t="s">
        <v>112</v>
      </c>
      <c r="L2755" t="s">
        <v>3092</v>
      </c>
    </row>
    <row r="2756" spans="1:12" x14ac:dyDescent="0.2">
      <c r="A2756" t="s">
        <v>3096</v>
      </c>
      <c r="B2756" t="s">
        <v>28</v>
      </c>
      <c r="C2756">
        <v>623</v>
      </c>
      <c r="D2756">
        <v>193.12270000000001</v>
      </c>
      <c r="E2756">
        <v>15.451000000000001</v>
      </c>
      <c r="F2756" t="s">
        <v>3097</v>
      </c>
      <c r="G2756" t="s">
        <v>3104</v>
      </c>
      <c r="H2756" t="s">
        <v>3104</v>
      </c>
      <c r="I2756" t="s">
        <v>370</v>
      </c>
      <c r="J2756" t="s">
        <v>358</v>
      </c>
      <c r="K2756" t="s">
        <v>94</v>
      </c>
      <c r="L2756" t="s">
        <v>3105</v>
      </c>
    </row>
    <row r="2757" spans="1:12" x14ac:dyDescent="0.2">
      <c r="A2757" t="s">
        <v>17020</v>
      </c>
      <c r="B2757" t="s">
        <v>12324</v>
      </c>
      <c r="C2757">
        <v>916</v>
      </c>
      <c r="D2757">
        <v>197.08029999999999</v>
      </c>
      <c r="E2757">
        <v>3.117</v>
      </c>
      <c r="F2757" t="s">
        <v>17021</v>
      </c>
      <c r="G2757" t="s">
        <v>907</v>
      </c>
      <c r="H2757">
        <v>0</v>
      </c>
      <c r="I2757" t="s">
        <v>907</v>
      </c>
      <c r="J2757" t="s">
        <v>95</v>
      </c>
      <c r="K2757" t="s">
        <v>94</v>
      </c>
      <c r="L2757" t="s">
        <v>17027</v>
      </c>
    </row>
    <row r="2758" spans="1:12" x14ac:dyDescent="0.2">
      <c r="A2758" t="s">
        <v>14119</v>
      </c>
      <c r="B2758" t="s">
        <v>12324</v>
      </c>
      <c r="C2758">
        <v>373</v>
      </c>
      <c r="D2758">
        <v>153.13929999999999</v>
      </c>
      <c r="E2758">
        <v>6.5730000000000004</v>
      </c>
      <c r="F2758" t="s">
        <v>14120</v>
      </c>
      <c r="G2758" t="s">
        <v>907</v>
      </c>
      <c r="H2758">
        <v>0</v>
      </c>
      <c r="I2758" t="s">
        <v>907</v>
      </c>
      <c r="J2758" t="s">
        <v>95</v>
      </c>
      <c r="K2758" t="s">
        <v>94</v>
      </c>
      <c r="L2758" t="s">
        <v>14125</v>
      </c>
    </row>
    <row r="2759" spans="1:12" x14ac:dyDescent="0.2">
      <c r="A2759" t="s">
        <v>13325</v>
      </c>
      <c r="B2759" t="s">
        <v>12324</v>
      </c>
      <c r="C2759">
        <v>229</v>
      </c>
      <c r="D2759">
        <v>139.12309999999999</v>
      </c>
      <c r="E2759">
        <v>5.9050000000000002</v>
      </c>
      <c r="F2759" t="s">
        <v>13326</v>
      </c>
      <c r="G2759" t="s">
        <v>907</v>
      </c>
      <c r="H2759">
        <v>0</v>
      </c>
      <c r="I2759" t="s">
        <v>907</v>
      </c>
      <c r="J2759" t="s">
        <v>95</v>
      </c>
      <c r="K2759" t="s">
        <v>94</v>
      </c>
      <c r="L2759" t="s">
        <v>13332</v>
      </c>
    </row>
    <row r="2760" spans="1:12" x14ac:dyDescent="0.2">
      <c r="A2760" t="s">
        <v>272</v>
      </c>
      <c r="B2760" t="s">
        <v>28</v>
      </c>
      <c r="C2760">
        <v>70</v>
      </c>
      <c r="D2760">
        <v>135.0444</v>
      </c>
      <c r="E2760">
        <v>7.516</v>
      </c>
      <c r="F2760" t="s">
        <v>273</v>
      </c>
      <c r="G2760" t="s">
        <v>95</v>
      </c>
      <c r="H2760">
        <v>0</v>
      </c>
      <c r="I2760">
        <v>0</v>
      </c>
      <c r="J2760" t="s">
        <v>95</v>
      </c>
      <c r="K2760" t="s">
        <v>94</v>
      </c>
      <c r="L2760" t="s">
        <v>280</v>
      </c>
    </row>
    <row r="2761" spans="1:12" x14ac:dyDescent="0.2">
      <c r="A2761" t="s">
        <v>18009</v>
      </c>
      <c r="B2761" t="s">
        <v>12324</v>
      </c>
      <c r="C2761">
        <v>1109</v>
      </c>
      <c r="D2761">
        <v>209.15530000000001</v>
      </c>
      <c r="E2761">
        <v>15.702</v>
      </c>
      <c r="F2761" t="s">
        <v>18010</v>
      </c>
      <c r="G2761" t="s">
        <v>14840</v>
      </c>
      <c r="H2761" t="s">
        <v>14840</v>
      </c>
      <c r="I2761" t="s">
        <v>5993</v>
      </c>
      <c r="J2761" t="s">
        <v>5944</v>
      </c>
      <c r="K2761" t="s">
        <v>228</v>
      </c>
      <c r="L2761" t="s">
        <v>18016</v>
      </c>
    </row>
    <row r="2762" spans="1:12" x14ac:dyDescent="0.2">
      <c r="A2762" t="s">
        <v>16904</v>
      </c>
      <c r="B2762" t="s">
        <v>12324</v>
      </c>
      <c r="C2762">
        <v>894</v>
      </c>
      <c r="D2762">
        <v>195.1387</v>
      </c>
      <c r="E2762">
        <v>13.84</v>
      </c>
      <c r="F2762" t="s">
        <v>16905</v>
      </c>
      <c r="G2762" t="s">
        <v>5944</v>
      </c>
      <c r="H2762">
        <v>0</v>
      </c>
      <c r="I2762">
        <v>0</v>
      </c>
      <c r="J2762" t="s">
        <v>5944</v>
      </c>
      <c r="K2762" t="s">
        <v>228</v>
      </c>
      <c r="L2762" t="s">
        <v>16910</v>
      </c>
    </row>
    <row r="2763" spans="1:12" x14ac:dyDescent="0.2">
      <c r="A2763" t="s">
        <v>15744</v>
      </c>
      <c r="B2763" t="s">
        <v>12324</v>
      </c>
      <c r="C2763">
        <v>702</v>
      </c>
      <c r="D2763">
        <v>181.1233</v>
      </c>
      <c r="E2763">
        <v>12.592000000000001</v>
      </c>
      <c r="F2763" t="s">
        <v>15745</v>
      </c>
      <c r="G2763" t="s">
        <v>5993</v>
      </c>
      <c r="H2763">
        <v>0</v>
      </c>
      <c r="I2763" t="s">
        <v>5993</v>
      </c>
      <c r="J2763" t="s">
        <v>5944</v>
      </c>
      <c r="K2763" t="s">
        <v>228</v>
      </c>
      <c r="L2763" t="s">
        <v>15751</v>
      </c>
    </row>
    <row r="2764" spans="1:12" x14ac:dyDescent="0.2">
      <c r="A2764" t="s">
        <v>14178</v>
      </c>
      <c r="B2764" t="s">
        <v>12324</v>
      </c>
      <c r="C2764">
        <v>386</v>
      </c>
      <c r="D2764">
        <v>155.08199999999999</v>
      </c>
      <c r="E2764">
        <v>1.458</v>
      </c>
      <c r="F2764" t="s">
        <v>14179</v>
      </c>
      <c r="G2764" t="s">
        <v>94</v>
      </c>
      <c r="H2764">
        <v>0</v>
      </c>
      <c r="I2764">
        <v>0</v>
      </c>
      <c r="J2764">
        <v>0</v>
      </c>
      <c r="K2764" t="s">
        <v>94</v>
      </c>
      <c r="L2764" t="s">
        <v>14185</v>
      </c>
    </row>
    <row r="2765" spans="1:12" x14ac:dyDescent="0.2">
      <c r="A2765" t="s">
        <v>2322</v>
      </c>
      <c r="B2765" t="s">
        <v>28</v>
      </c>
      <c r="C2765">
        <v>478</v>
      </c>
      <c r="D2765">
        <v>182.04570000000001</v>
      </c>
      <c r="E2765">
        <v>13.291</v>
      </c>
      <c r="F2765" t="s">
        <v>2323</v>
      </c>
      <c r="G2765" t="s">
        <v>370</v>
      </c>
      <c r="H2765">
        <v>0</v>
      </c>
      <c r="I2765" t="s">
        <v>370</v>
      </c>
      <c r="J2765" t="s">
        <v>358</v>
      </c>
      <c r="K2765" t="s">
        <v>94</v>
      </c>
      <c r="L2765" t="s">
        <v>2330</v>
      </c>
    </row>
    <row r="2766" spans="1:12" x14ac:dyDescent="0.2">
      <c r="A2766" t="s">
        <v>6816</v>
      </c>
      <c r="B2766" t="s">
        <v>28</v>
      </c>
      <c r="C2766">
        <v>1299</v>
      </c>
      <c r="D2766">
        <v>246.00749999999999</v>
      </c>
      <c r="E2766">
        <v>2.2519999999999998</v>
      </c>
      <c r="F2766" t="s">
        <v>6817</v>
      </c>
      <c r="G2766" t="s">
        <v>6124</v>
      </c>
      <c r="H2766" t="s">
        <v>5754</v>
      </c>
      <c r="I2766" t="s">
        <v>3110</v>
      </c>
      <c r="J2766" t="s">
        <v>1656</v>
      </c>
      <c r="K2766" t="s">
        <v>78</v>
      </c>
      <c r="L2766" t="s">
        <v>6825</v>
      </c>
    </row>
    <row r="2767" spans="1:12" x14ac:dyDescent="0.2">
      <c r="A2767" t="s">
        <v>12772</v>
      </c>
      <c r="B2767" t="s">
        <v>12324</v>
      </c>
      <c r="C2767">
        <v>107</v>
      </c>
      <c r="D2767">
        <v>124.0759</v>
      </c>
      <c r="E2767">
        <v>1.026</v>
      </c>
      <c r="F2767" t="s">
        <v>12773</v>
      </c>
      <c r="G2767" t="s">
        <v>3201</v>
      </c>
      <c r="H2767">
        <v>0</v>
      </c>
      <c r="I2767" t="s">
        <v>3201</v>
      </c>
      <c r="J2767" t="s">
        <v>95</v>
      </c>
      <c r="K2767" t="s">
        <v>94</v>
      </c>
      <c r="L2767" t="s">
        <v>12780</v>
      </c>
    </row>
    <row r="2768" spans="1:12" x14ac:dyDescent="0.2">
      <c r="A2768" t="s">
        <v>13651</v>
      </c>
      <c r="B2768" t="s">
        <v>12324</v>
      </c>
      <c r="C2768">
        <v>293</v>
      </c>
      <c r="D2768">
        <v>148.0763</v>
      </c>
      <c r="E2768">
        <v>9.5</v>
      </c>
      <c r="F2768" t="s">
        <v>13652</v>
      </c>
      <c r="G2768" t="s">
        <v>95</v>
      </c>
      <c r="H2768">
        <v>0</v>
      </c>
      <c r="I2768">
        <v>0</v>
      </c>
      <c r="J2768" t="s">
        <v>95</v>
      </c>
      <c r="K2768" t="s">
        <v>94</v>
      </c>
      <c r="L2768" t="s">
        <v>13659</v>
      </c>
    </row>
    <row r="2769" spans="1:12" x14ac:dyDescent="0.2">
      <c r="A2769" t="s">
        <v>24740</v>
      </c>
      <c r="B2769" t="s">
        <v>12324</v>
      </c>
      <c r="C2769">
        <v>2438</v>
      </c>
      <c r="D2769">
        <v>558.42179999999996</v>
      </c>
      <c r="E2769">
        <v>17.111999999999998</v>
      </c>
      <c r="F2769" t="s">
        <v>24741</v>
      </c>
      <c r="G2769" t="s">
        <v>24743</v>
      </c>
      <c r="H2769">
        <v>0</v>
      </c>
      <c r="I2769" t="s">
        <v>24743</v>
      </c>
      <c r="J2769" t="s">
        <v>24744</v>
      </c>
      <c r="K2769" t="s">
        <v>228</v>
      </c>
      <c r="L2769" t="s">
        <v>24745</v>
      </c>
    </row>
    <row r="2770" spans="1:12" x14ac:dyDescent="0.2">
      <c r="A2770" t="s">
        <v>1312</v>
      </c>
      <c r="B2770" t="s">
        <v>28</v>
      </c>
      <c r="C2770">
        <v>287</v>
      </c>
      <c r="D2770">
        <v>165.05439999999999</v>
      </c>
      <c r="E2770">
        <v>14.368</v>
      </c>
      <c r="F2770" t="s">
        <v>1313</v>
      </c>
      <c r="G2770" t="s">
        <v>1320</v>
      </c>
      <c r="H2770">
        <v>0</v>
      </c>
      <c r="I2770">
        <v>0</v>
      </c>
      <c r="J2770" t="s">
        <v>1320</v>
      </c>
      <c r="K2770" t="s">
        <v>1069</v>
      </c>
      <c r="L2770" t="s">
        <v>1321</v>
      </c>
    </row>
    <row r="2771" spans="1:12" x14ac:dyDescent="0.2">
      <c r="A2771" t="s">
        <v>17884</v>
      </c>
      <c r="B2771" t="s">
        <v>12324</v>
      </c>
      <c r="C2771">
        <v>1084</v>
      </c>
      <c r="D2771">
        <v>209.08029999999999</v>
      </c>
      <c r="E2771">
        <v>4.7880000000000003</v>
      </c>
      <c r="F2771" t="s">
        <v>17885</v>
      </c>
      <c r="G2771" t="s">
        <v>552</v>
      </c>
      <c r="H2771">
        <v>0</v>
      </c>
      <c r="I2771" t="s">
        <v>552</v>
      </c>
      <c r="J2771" t="s">
        <v>95</v>
      </c>
      <c r="K2771" t="s">
        <v>94</v>
      </c>
      <c r="L2771" t="s">
        <v>17890</v>
      </c>
    </row>
    <row r="2772" spans="1:12" x14ac:dyDescent="0.2">
      <c r="A2772" t="s">
        <v>18889</v>
      </c>
      <c r="B2772" t="s">
        <v>12324</v>
      </c>
      <c r="C2772">
        <v>1268</v>
      </c>
      <c r="D2772">
        <v>223.09530000000001</v>
      </c>
      <c r="E2772">
        <v>7.8620000000000001</v>
      </c>
      <c r="F2772" t="s">
        <v>18890</v>
      </c>
      <c r="G2772" t="s">
        <v>1669</v>
      </c>
      <c r="H2772">
        <v>0</v>
      </c>
      <c r="I2772">
        <v>0</v>
      </c>
      <c r="J2772" t="s">
        <v>1669</v>
      </c>
      <c r="K2772" t="s">
        <v>94</v>
      </c>
      <c r="L2772" t="s">
        <v>18891</v>
      </c>
    </row>
    <row r="2773" spans="1:12" x14ac:dyDescent="0.2">
      <c r="A2773" t="s">
        <v>17011</v>
      </c>
      <c r="B2773" t="s">
        <v>12324</v>
      </c>
      <c r="C2773">
        <v>914</v>
      </c>
      <c r="D2773">
        <v>197.0797</v>
      </c>
      <c r="E2773">
        <v>1.81</v>
      </c>
      <c r="F2773" t="s">
        <v>17012</v>
      </c>
      <c r="G2773" t="s">
        <v>2868</v>
      </c>
      <c r="H2773">
        <v>0</v>
      </c>
      <c r="I2773" t="s">
        <v>2868</v>
      </c>
      <c r="J2773" t="s">
        <v>1669</v>
      </c>
      <c r="K2773" t="s">
        <v>94</v>
      </c>
      <c r="L2773" t="s">
        <v>17017</v>
      </c>
    </row>
    <row r="2774" spans="1:12" x14ac:dyDescent="0.2">
      <c r="A2774" t="s">
        <v>17663</v>
      </c>
      <c r="B2774" t="s">
        <v>12324</v>
      </c>
      <c r="C2774">
        <v>1043</v>
      </c>
      <c r="D2774">
        <v>207.1003</v>
      </c>
      <c r="E2774">
        <v>7.9219999999999997</v>
      </c>
      <c r="F2774" t="s">
        <v>17664</v>
      </c>
      <c r="G2774" t="s">
        <v>2868</v>
      </c>
      <c r="H2774">
        <v>0</v>
      </c>
      <c r="I2774" t="s">
        <v>2868</v>
      </c>
      <c r="J2774" t="s">
        <v>1669</v>
      </c>
      <c r="K2774" t="s">
        <v>94</v>
      </c>
      <c r="L2774" t="s">
        <v>17669</v>
      </c>
    </row>
    <row r="2775" spans="1:12" x14ac:dyDescent="0.2">
      <c r="A2775" t="s">
        <v>14682</v>
      </c>
      <c r="B2775" t="s">
        <v>12324</v>
      </c>
      <c r="C2775">
        <v>498</v>
      </c>
      <c r="D2775">
        <v>165.09200000000001</v>
      </c>
      <c r="E2775">
        <v>8.6940000000000008</v>
      </c>
      <c r="F2775" t="s">
        <v>14683</v>
      </c>
      <c r="G2775" t="s">
        <v>1669</v>
      </c>
      <c r="H2775">
        <v>0</v>
      </c>
      <c r="I2775">
        <v>0</v>
      </c>
      <c r="J2775" t="s">
        <v>1669</v>
      </c>
      <c r="K2775" t="s">
        <v>94</v>
      </c>
      <c r="L2775" t="s">
        <v>14690</v>
      </c>
    </row>
    <row r="2776" spans="1:12" x14ac:dyDescent="0.2">
      <c r="A2776" t="s">
        <v>16750</v>
      </c>
      <c r="B2776" t="s">
        <v>12324</v>
      </c>
      <c r="C2776">
        <v>869</v>
      </c>
      <c r="D2776">
        <v>195.06460000000001</v>
      </c>
      <c r="E2776">
        <v>2.1280000000000001</v>
      </c>
      <c r="F2776" t="s">
        <v>16751</v>
      </c>
      <c r="G2776" t="s">
        <v>2904</v>
      </c>
      <c r="H2776">
        <v>0</v>
      </c>
      <c r="I2776" t="s">
        <v>2904</v>
      </c>
      <c r="J2776" t="s">
        <v>1174</v>
      </c>
      <c r="K2776" t="s">
        <v>1069</v>
      </c>
      <c r="L2776" t="s">
        <v>16758</v>
      </c>
    </row>
    <row r="2777" spans="1:12" x14ac:dyDescent="0.2">
      <c r="A2777" t="s">
        <v>5391</v>
      </c>
      <c r="B2777" t="s">
        <v>28</v>
      </c>
      <c r="C2777">
        <v>1026</v>
      </c>
      <c r="D2777">
        <v>223.0634</v>
      </c>
      <c r="E2777">
        <v>7.867</v>
      </c>
      <c r="F2777" t="s">
        <v>5392</v>
      </c>
      <c r="G2777" t="s">
        <v>1173</v>
      </c>
      <c r="H2777">
        <v>0</v>
      </c>
      <c r="I2777" t="s">
        <v>1173</v>
      </c>
      <c r="J2777" t="s">
        <v>1174</v>
      </c>
      <c r="K2777" t="s">
        <v>1069</v>
      </c>
      <c r="L2777" t="s">
        <v>5399</v>
      </c>
    </row>
    <row r="2778" spans="1:12" x14ac:dyDescent="0.2">
      <c r="A2778" t="s">
        <v>16504</v>
      </c>
      <c r="B2778" t="s">
        <v>12324</v>
      </c>
      <c r="C2778">
        <v>834</v>
      </c>
      <c r="D2778">
        <v>193.0855</v>
      </c>
      <c r="E2778">
        <v>5.8540000000000001</v>
      </c>
      <c r="F2778" t="s">
        <v>16505</v>
      </c>
      <c r="G2778" t="s">
        <v>2868</v>
      </c>
      <c r="H2778">
        <v>0</v>
      </c>
      <c r="I2778" t="s">
        <v>2868</v>
      </c>
      <c r="J2778" t="s">
        <v>1669</v>
      </c>
      <c r="K2778" t="s">
        <v>94</v>
      </c>
      <c r="L2778" t="s">
        <v>16511</v>
      </c>
    </row>
    <row r="2779" spans="1:12" x14ac:dyDescent="0.2">
      <c r="A2779" t="s">
        <v>6306</v>
      </c>
      <c r="B2779" t="s">
        <v>28</v>
      </c>
      <c r="C2779">
        <v>1194</v>
      </c>
      <c r="D2779">
        <v>237.0795</v>
      </c>
      <c r="E2779">
        <v>8.8940000000000001</v>
      </c>
      <c r="F2779" t="s">
        <v>6307</v>
      </c>
      <c r="G2779" t="s">
        <v>1173</v>
      </c>
      <c r="H2779">
        <v>0</v>
      </c>
      <c r="I2779" t="s">
        <v>1173</v>
      </c>
      <c r="J2779" t="s">
        <v>1174</v>
      </c>
      <c r="K2779" t="s">
        <v>1069</v>
      </c>
      <c r="L2779" t="s">
        <v>6308</v>
      </c>
    </row>
    <row r="2780" spans="1:12" x14ac:dyDescent="0.2">
      <c r="A2780" t="s">
        <v>8144</v>
      </c>
      <c r="B2780" t="s">
        <v>28</v>
      </c>
      <c r="C2780">
        <v>1538</v>
      </c>
      <c r="D2780">
        <v>273.0761</v>
      </c>
      <c r="E2780">
        <v>14.497</v>
      </c>
      <c r="F2780" t="s">
        <v>8145</v>
      </c>
      <c r="G2780" t="s">
        <v>673</v>
      </c>
      <c r="H2780">
        <v>0</v>
      </c>
      <c r="I2780" t="s">
        <v>673</v>
      </c>
      <c r="J2780" t="s">
        <v>358</v>
      </c>
      <c r="K2780" t="s">
        <v>94</v>
      </c>
      <c r="L2780" t="s">
        <v>8153</v>
      </c>
    </row>
    <row r="2781" spans="1:12" x14ac:dyDescent="0.2">
      <c r="A2781" t="s">
        <v>10468</v>
      </c>
      <c r="B2781" t="s">
        <v>28</v>
      </c>
      <c r="C2781">
        <v>1929</v>
      </c>
      <c r="D2781">
        <v>336.15620000000001</v>
      </c>
      <c r="E2781">
        <v>16.396999999999998</v>
      </c>
      <c r="F2781" t="s">
        <v>10469</v>
      </c>
      <c r="G2781" t="s">
        <v>1174</v>
      </c>
      <c r="H2781">
        <v>0</v>
      </c>
      <c r="I2781">
        <v>0</v>
      </c>
      <c r="J2781" t="s">
        <v>1174</v>
      </c>
      <c r="K2781" t="s">
        <v>1069</v>
      </c>
      <c r="L2781" t="s">
        <v>10477</v>
      </c>
    </row>
    <row r="2782" spans="1:12" x14ac:dyDescent="0.2">
      <c r="A2782" t="s">
        <v>1116</v>
      </c>
      <c r="B2782" t="s">
        <v>28</v>
      </c>
      <c r="C2782">
        <v>246</v>
      </c>
      <c r="D2782">
        <v>161.0599</v>
      </c>
      <c r="E2782">
        <v>10.252000000000001</v>
      </c>
      <c r="F2782" t="s">
        <v>1117</v>
      </c>
      <c r="G2782" t="s">
        <v>552</v>
      </c>
      <c r="H2782">
        <v>0</v>
      </c>
      <c r="I2782" t="s">
        <v>552</v>
      </c>
      <c r="J2782" t="s">
        <v>95</v>
      </c>
      <c r="K2782" t="s">
        <v>94</v>
      </c>
      <c r="L2782" t="s">
        <v>1122</v>
      </c>
    </row>
    <row r="2783" spans="1:12" x14ac:dyDescent="0.2">
      <c r="A2783" t="s">
        <v>20148</v>
      </c>
      <c r="B2783" t="s">
        <v>12324</v>
      </c>
      <c r="C2783">
        <v>1509</v>
      </c>
      <c r="D2783">
        <v>243.0848</v>
      </c>
      <c r="E2783">
        <v>16.655000000000001</v>
      </c>
      <c r="F2783" t="s">
        <v>20149</v>
      </c>
      <c r="G2783" t="s">
        <v>1172</v>
      </c>
      <c r="H2783" t="s">
        <v>1172</v>
      </c>
      <c r="I2783" t="s">
        <v>1173</v>
      </c>
      <c r="J2783" t="s">
        <v>1174</v>
      </c>
      <c r="K2783" t="s">
        <v>1069</v>
      </c>
      <c r="L2783" t="s">
        <v>20154</v>
      </c>
    </row>
    <row r="2784" spans="1:12" x14ac:dyDescent="0.2">
      <c r="A2784" t="s">
        <v>6288</v>
      </c>
      <c r="B2784" t="s">
        <v>28</v>
      </c>
      <c r="C2784">
        <v>1189</v>
      </c>
      <c r="D2784">
        <v>237.0787</v>
      </c>
      <c r="E2784">
        <v>8.4740000000000002</v>
      </c>
      <c r="F2784" t="s">
        <v>6289</v>
      </c>
      <c r="G2784" t="s">
        <v>1172</v>
      </c>
      <c r="H2784" t="s">
        <v>1172</v>
      </c>
      <c r="I2784" t="s">
        <v>1173</v>
      </c>
      <c r="J2784" t="s">
        <v>1174</v>
      </c>
      <c r="K2784" t="s">
        <v>1069</v>
      </c>
      <c r="L2784" t="s">
        <v>6290</v>
      </c>
    </row>
    <row r="2785" spans="1:12" x14ac:dyDescent="0.2">
      <c r="A2785" t="s">
        <v>6302</v>
      </c>
      <c r="B2785" t="s">
        <v>28</v>
      </c>
      <c r="C2785">
        <v>1192</v>
      </c>
      <c r="D2785">
        <v>237.07919999999999</v>
      </c>
      <c r="E2785">
        <v>8.9930000000000003</v>
      </c>
      <c r="F2785" t="s">
        <v>6303</v>
      </c>
      <c r="G2785" t="s">
        <v>1172</v>
      </c>
      <c r="H2785" t="s">
        <v>1172</v>
      </c>
      <c r="I2785" t="s">
        <v>1173</v>
      </c>
      <c r="J2785" t="s">
        <v>1174</v>
      </c>
      <c r="K2785" t="s">
        <v>1069</v>
      </c>
      <c r="L2785" t="s">
        <v>6290</v>
      </c>
    </row>
    <row r="2786" spans="1:12" x14ac:dyDescent="0.2">
      <c r="A2786" t="s">
        <v>16735</v>
      </c>
      <c r="B2786" t="s">
        <v>12324</v>
      </c>
      <c r="C2786">
        <v>867</v>
      </c>
      <c r="D2786">
        <v>195.06389999999999</v>
      </c>
      <c r="E2786">
        <v>4.5430000000000001</v>
      </c>
      <c r="F2786" t="s">
        <v>16736</v>
      </c>
      <c r="G2786" t="s">
        <v>1172</v>
      </c>
      <c r="H2786" t="s">
        <v>1172</v>
      </c>
      <c r="I2786" t="s">
        <v>1173</v>
      </c>
      <c r="J2786" t="s">
        <v>1174</v>
      </c>
      <c r="K2786" t="s">
        <v>1069</v>
      </c>
      <c r="L2786" t="s">
        <v>16743</v>
      </c>
    </row>
    <row r="2787" spans="1:12" x14ac:dyDescent="0.2">
      <c r="A2787" t="s">
        <v>4248</v>
      </c>
      <c r="B2787" t="s">
        <v>28</v>
      </c>
      <c r="C2787">
        <v>836</v>
      </c>
      <c r="D2787">
        <v>209.04429999999999</v>
      </c>
      <c r="E2787">
        <v>7.8890000000000002</v>
      </c>
      <c r="F2787" t="s">
        <v>4252</v>
      </c>
      <c r="G2787" t="s">
        <v>1172</v>
      </c>
      <c r="H2787" t="s">
        <v>1172</v>
      </c>
      <c r="I2787" t="s">
        <v>1173</v>
      </c>
      <c r="J2787" t="s">
        <v>1174</v>
      </c>
      <c r="K2787" t="s">
        <v>1069</v>
      </c>
      <c r="L2787" t="s">
        <v>4258</v>
      </c>
    </row>
    <row r="2788" spans="1:12" x14ac:dyDescent="0.2">
      <c r="A2788" t="s">
        <v>6255</v>
      </c>
      <c r="B2788" t="s">
        <v>28</v>
      </c>
      <c r="C2788">
        <v>1184</v>
      </c>
      <c r="D2788">
        <v>237.07589999999999</v>
      </c>
      <c r="E2788">
        <v>10.488</v>
      </c>
      <c r="F2788" t="s">
        <v>6256</v>
      </c>
      <c r="G2788" t="s">
        <v>1172</v>
      </c>
      <c r="H2788" t="s">
        <v>1172</v>
      </c>
      <c r="I2788" t="s">
        <v>1173</v>
      </c>
      <c r="J2788" t="s">
        <v>1174</v>
      </c>
      <c r="K2788" t="s">
        <v>1069</v>
      </c>
      <c r="L2788" t="s">
        <v>6263</v>
      </c>
    </row>
    <row r="2789" spans="1:12" x14ac:dyDescent="0.2">
      <c r="A2789" t="s">
        <v>16780</v>
      </c>
      <c r="B2789" t="s">
        <v>12324</v>
      </c>
      <c r="C2789">
        <v>875</v>
      </c>
      <c r="D2789">
        <v>195.1002</v>
      </c>
      <c r="E2789">
        <v>7.8849999999999998</v>
      </c>
      <c r="F2789" t="s">
        <v>16781</v>
      </c>
      <c r="G2789" t="s">
        <v>1172</v>
      </c>
      <c r="H2789" t="s">
        <v>1172</v>
      </c>
      <c r="I2789" t="s">
        <v>1173</v>
      </c>
      <c r="J2789" t="s">
        <v>1174</v>
      </c>
      <c r="K2789" t="s">
        <v>1069</v>
      </c>
      <c r="L2789" t="s">
        <v>16786</v>
      </c>
    </row>
    <row r="2790" spans="1:12" x14ac:dyDescent="0.2">
      <c r="A2790" t="s">
        <v>1989</v>
      </c>
      <c r="B2790" t="s">
        <v>28</v>
      </c>
      <c r="C2790">
        <v>418</v>
      </c>
      <c r="D2790">
        <v>179.0342</v>
      </c>
      <c r="E2790">
        <v>7.5129999999999999</v>
      </c>
      <c r="F2790" t="s">
        <v>1995</v>
      </c>
      <c r="G2790" t="s">
        <v>1172</v>
      </c>
      <c r="H2790" t="s">
        <v>1172</v>
      </c>
      <c r="I2790" t="s">
        <v>1173</v>
      </c>
      <c r="J2790" t="s">
        <v>1174</v>
      </c>
      <c r="K2790" t="s">
        <v>1069</v>
      </c>
      <c r="L2790" t="s">
        <v>2002</v>
      </c>
    </row>
    <row r="2791" spans="1:12" x14ac:dyDescent="0.2">
      <c r="A2791" t="s">
        <v>4057</v>
      </c>
      <c r="B2791" t="s">
        <v>28</v>
      </c>
      <c r="C2791">
        <v>802</v>
      </c>
      <c r="D2791">
        <v>207.06489999999999</v>
      </c>
      <c r="E2791">
        <v>12.481999999999999</v>
      </c>
      <c r="F2791" t="s">
        <v>4058</v>
      </c>
      <c r="G2791" t="s">
        <v>1172</v>
      </c>
      <c r="H2791" t="s">
        <v>1172</v>
      </c>
      <c r="I2791" t="s">
        <v>1173</v>
      </c>
      <c r="J2791" t="s">
        <v>1174</v>
      </c>
      <c r="K2791" t="s">
        <v>1069</v>
      </c>
      <c r="L2791" t="s">
        <v>4065</v>
      </c>
    </row>
    <row r="2792" spans="1:12" x14ac:dyDescent="0.2">
      <c r="A2792" t="s">
        <v>1169</v>
      </c>
      <c r="B2792" t="s">
        <v>28</v>
      </c>
      <c r="C2792">
        <v>260</v>
      </c>
      <c r="D2792">
        <v>163.03880000000001</v>
      </c>
      <c r="E2792">
        <v>4.6589999999999998</v>
      </c>
      <c r="F2792" t="s">
        <v>1170</v>
      </c>
      <c r="G2792" t="s">
        <v>1171</v>
      </c>
      <c r="H2792" t="s">
        <v>1172</v>
      </c>
      <c r="I2792" t="s">
        <v>1173</v>
      </c>
      <c r="J2792" t="s">
        <v>1174</v>
      </c>
      <c r="K2792" t="s">
        <v>1069</v>
      </c>
      <c r="L2792" t="s">
        <v>1175</v>
      </c>
    </row>
    <row r="2793" spans="1:12" x14ac:dyDescent="0.2">
      <c r="A2793" t="s">
        <v>1180</v>
      </c>
      <c r="B2793" t="s">
        <v>28</v>
      </c>
      <c r="C2793">
        <v>263</v>
      </c>
      <c r="D2793">
        <v>163.03890000000001</v>
      </c>
      <c r="E2793">
        <v>6.89</v>
      </c>
      <c r="F2793" t="s">
        <v>1181</v>
      </c>
      <c r="G2793" t="s">
        <v>1172</v>
      </c>
      <c r="H2793" t="s">
        <v>1172</v>
      </c>
      <c r="I2793" t="s">
        <v>1173</v>
      </c>
      <c r="J2793" t="s">
        <v>1174</v>
      </c>
      <c r="K2793" t="s">
        <v>1069</v>
      </c>
      <c r="L2793" t="s">
        <v>1182</v>
      </c>
    </row>
    <row r="2794" spans="1:12" x14ac:dyDescent="0.2">
      <c r="A2794" t="s">
        <v>1204</v>
      </c>
      <c r="B2794" t="s">
        <v>28</v>
      </c>
      <c r="C2794">
        <v>267</v>
      </c>
      <c r="D2794">
        <v>163.03919999999999</v>
      </c>
      <c r="E2794">
        <v>8.2409999999999997</v>
      </c>
      <c r="F2794" t="s">
        <v>1205</v>
      </c>
      <c r="G2794" t="s">
        <v>1172</v>
      </c>
      <c r="H2794" t="s">
        <v>1172</v>
      </c>
      <c r="I2794" t="s">
        <v>1173</v>
      </c>
      <c r="J2794" t="s">
        <v>1174</v>
      </c>
      <c r="K2794" t="s">
        <v>1069</v>
      </c>
      <c r="L2794" t="s">
        <v>1206</v>
      </c>
    </row>
    <row r="2795" spans="1:12" x14ac:dyDescent="0.2">
      <c r="A2795" t="s">
        <v>6270</v>
      </c>
      <c r="B2795" t="s">
        <v>28</v>
      </c>
      <c r="C2795">
        <v>1186</v>
      </c>
      <c r="D2795">
        <v>237.0762</v>
      </c>
      <c r="E2795">
        <v>10.627000000000001</v>
      </c>
      <c r="F2795" t="s">
        <v>6271</v>
      </c>
      <c r="G2795" t="s">
        <v>1172</v>
      </c>
      <c r="H2795" t="s">
        <v>1172</v>
      </c>
      <c r="I2795" t="s">
        <v>1173</v>
      </c>
      <c r="J2795" t="s">
        <v>1174</v>
      </c>
      <c r="K2795" t="s">
        <v>1069</v>
      </c>
      <c r="L2795" t="s">
        <v>6277</v>
      </c>
    </row>
    <row r="2796" spans="1:12" x14ac:dyDescent="0.2">
      <c r="A2796" t="s">
        <v>2926</v>
      </c>
      <c r="B2796" t="s">
        <v>28</v>
      </c>
      <c r="C2796">
        <v>589</v>
      </c>
      <c r="D2796">
        <v>191.0727</v>
      </c>
      <c r="E2796">
        <v>10.632999999999999</v>
      </c>
      <c r="F2796" t="s">
        <v>2927</v>
      </c>
      <c r="G2796" t="s">
        <v>2935</v>
      </c>
      <c r="H2796" t="s">
        <v>2936</v>
      </c>
      <c r="I2796" t="s">
        <v>1173</v>
      </c>
      <c r="J2796" t="s">
        <v>1174</v>
      </c>
      <c r="K2796" t="s">
        <v>1069</v>
      </c>
      <c r="L2796" t="s">
        <v>2937</v>
      </c>
    </row>
    <row r="2797" spans="1:12" x14ac:dyDescent="0.2">
      <c r="A2797" t="s">
        <v>3879</v>
      </c>
      <c r="B2797" t="s">
        <v>28</v>
      </c>
      <c r="C2797">
        <v>773</v>
      </c>
      <c r="D2797">
        <v>205.05</v>
      </c>
      <c r="E2797">
        <v>8.44</v>
      </c>
      <c r="F2797" t="s">
        <v>3880</v>
      </c>
      <c r="G2797" t="s">
        <v>1172</v>
      </c>
      <c r="H2797" t="s">
        <v>1172</v>
      </c>
      <c r="I2797" t="s">
        <v>1173</v>
      </c>
      <c r="J2797" t="s">
        <v>1174</v>
      </c>
      <c r="K2797" t="s">
        <v>1069</v>
      </c>
      <c r="L2797" t="s">
        <v>3888</v>
      </c>
    </row>
    <row r="2798" spans="1:12" x14ac:dyDescent="0.2">
      <c r="A2798" t="s">
        <v>2877</v>
      </c>
      <c r="B2798" t="s">
        <v>28</v>
      </c>
      <c r="C2798">
        <v>582</v>
      </c>
      <c r="D2798">
        <v>191.03389999999999</v>
      </c>
      <c r="E2798">
        <v>6.5629999999999997</v>
      </c>
      <c r="F2798" t="s">
        <v>2882</v>
      </c>
      <c r="G2798" t="s">
        <v>1172</v>
      </c>
      <c r="H2798" t="s">
        <v>1172</v>
      </c>
      <c r="I2798" t="s">
        <v>1173</v>
      </c>
      <c r="J2798" t="s">
        <v>1174</v>
      </c>
      <c r="K2798" t="s">
        <v>1069</v>
      </c>
      <c r="L2798" t="s">
        <v>2889</v>
      </c>
    </row>
    <row r="2799" spans="1:12" x14ac:dyDescent="0.2">
      <c r="A2799" t="s">
        <v>15689</v>
      </c>
      <c r="B2799" t="s">
        <v>12324</v>
      </c>
      <c r="C2799">
        <v>693</v>
      </c>
      <c r="D2799">
        <v>181.0856</v>
      </c>
      <c r="E2799">
        <v>8.0630000000000006</v>
      </c>
      <c r="F2799" t="s">
        <v>15690</v>
      </c>
      <c r="G2799" t="s">
        <v>552</v>
      </c>
      <c r="H2799">
        <v>0</v>
      </c>
      <c r="I2799" t="s">
        <v>552</v>
      </c>
      <c r="J2799" t="s">
        <v>95</v>
      </c>
      <c r="K2799" t="s">
        <v>94</v>
      </c>
      <c r="L2799" t="s">
        <v>15695</v>
      </c>
    </row>
    <row r="2800" spans="1:12" x14ac:dyDescent="0.2">
      <c r="A2800" t="s">
        <v>1891</v>
      </c>
      <c r="B2800" t="s">
        <v>28</v>
      </c>
      <c r="C2800">
        <v>402</v>
      </c>
      <c r="D2800">
        <v>177.05430000000001</v>
      </c>
      <c r="E2800">
        <v>7.8810000000000002</v>
      </c>
      <c r="F2800" t="s">
        <v>1892</v>
      </c>
      <c r="G2800" t="s">
        <v>552</v>
      </c>
      <c r="H2800">
        <v>0</v>
      </c>
      <c r="I2800" t="s">
        <v>552</v>
      </c>
      <c r="J2800" t="s">
        <v>95</v>
      </c>
      <c r="K2800" t="s">
        <v>94</v>
      </c>
      <c r="L2800" t="s">
        <v>1897</v>
      </c>
    </row>
    <row r="2801" spans="1:12" x14ac:dyDescent="0.2">
      <c r="A2801" t="s">
        <v>544</v>
      </c>
      <c r="B2801" t="s">
        <v>28</v>
      </c>
      <c r="C2801">
        <v>128</v>
      </c>
      <c r="D2801">
        <v>147.0438</v>
      </c>
      <c r="E2801">
        <v>8.9749999999999996</v>
      </c>
      <c r="F2801" t="s">
        <v>545</v>
      </c>
      <c r="G2801" t="s">
        <v>552</v>
      </c>
      <c r="H2801">
        <v>0</v>
      </c>
      <c r="I2801" t="s">
        <v>552</v>
      </c>
      <c r="J2801" t="s">
        <v>95</v>
      </c>
      <c r="K2801" t="s">
        <v>94</v>
      </c>
      <c r="L2801" t="s">
        <v>553</v>
      </c>
    </row>
    <row r="2802" spans="1:12" x14ac:dyDescent="0.2">
      <c r="A2802" t="s">
        <v>1145</v>
      </c>
      <c r="B2802" t="s">
        <v>28</v>
      </c>
      <c r="C2802">
        <v>256</v>
      </c>
      <c r="D2802">
        <v>163.0386</v>
      </c>
      <c r="E2802">
        <v>8.9060000000000006</v>
      </c>
      <c r="F2802" t="s">
        <v>1146</v>
      </c>
      <c r="G2802" t="s">
        <v>552</v>
      </c>
      <c r="H2802">
        <v>0</v>
      </c>
      <c r="I2802" t="s">
        <v>552</v>
      </c>
      <c r="J2802" t="s">
        <v>95</v>
      </c>
      <c r="K2802" t="s">
        <v>94</v>
      </c>
      <c r="L2802" t="s">
        <v>1154</v>
      </c>
    </row>
    <row r="2803" spans="1:12" x14ac:dyDescent="0.2">
      <c r="A2803" t="s">
        <v>13008</v>
      </c>
      <c r="B2803" t="s">
        <v>12324</v>
      </c>
      <c r="C2803">
        <v>157</v>
      </c>
      <c r="D2803">
        <v>131.0498</v>
      </c>
      <c r="E2803">
        <v>9.8469999999999995</v>
      </c>
      <c r="F2803" t="s">
        <v>13009</v>
      </c>
      <c r="G2803" t="s">
        <v>2904</v>
      </c>
      <c r="H2803">
        <v>0</v>
      </c>
      <c r="I2803" t="s">
        <v>2904</v>
      </c>
      <c r="J2803" t="s">
        <v>1174</v>
      </c>
      <c r="K2803" t="s">
        <v>1069</v>
      </c>
      <c r="L2803" t="s">
        <v>13017</v>
      </c>
    </row>
    <row r="2804" spans="1:12" x14ac:dyDescent="0.2">
      <c r="A2804" t="s">
        <v>2902</v>
      </c>
      <c r="B2804" t="s">
        <v>28</v>
      </c>
      <c r="C2804">
        <v>583</v>
      </c>
      <c r="D2804">
        <v>191.0342</v>
      </c>
      <c r="E2804">
        <v>14.2</v>
      </c>
      <c r="F2804" t="s">
        <v>2903</v>
      </c>
      <c r="G2804" t="s">
        <v>2904</v>
      </c>
      <c r="H2804">
        <v>0</v>
      </c>
      <c r="I2804" t="s">
        <v>2904</v>
      </c>
      <c r="J2804" t="s">
        <v>1174</v>
      </c>
      <c r="K2804" t="s">
        <v>1069</v>
      </c>
      <c r="L2804" t="s">
        <v>2905</v>
      </c>
    </row>
    <row r="2805" spans="1:12" x14ac:dyDescent="0.2">
      <c r="A2805" t="s">
        <v>2075</v>
      </c>
      <c r="B2805" t="s">
        <v>28</v>
      </c>
      <c r="C2805">
        <v>430</v>
      </c>
      <c r="D2805">
        <v>180.02930000000001</v>
      </c>
      <c r="E2805">
        <v>9.343</v>
      </c>
      <c r="F2805" t="s">
        <v>2080</v>
      </c>
      <c r="G2805" t="s">
        <v>2072</v>
      </c>
      <c r="H2805">
        <v>0</v>
      </c>
      <c r="I2805" t="s">
        <v>2072</v>
      </c>
      <c r="J2805" t="s">
        <v>2073</v>
      </c>
      <c r="K2805" t="s">
        <v>78</v>
      </c>
      <c r="L2805" t="s">
        <v>2086</v>
      </c>
    </row>
    <row r="2806" spans="1:12" x14ac:dyDescent="0.2">
      <c r="A2806" t="s">
        <v>3948</v>
      </c>
      <c r="B2806" t="s">
        <v>28</v>
      </c>
      <c r="C2806">
        <v>784</v>
      </c>
      <c r="D2806">
        <v>206.04499999999999</v>
      </c>
      <c r="E2806">
        <v>15.361000000000001</v>
      </c>
      <c r="F2806" t="s">
        <v>3949</v>
      </c>
      <c r="G2806" t="s">
        <v>2072</v>
      </c>
      <c r="H2806">
        <v>0</v>
      </c>
      <c r="I2806" t="s">
        <v>2072</v>
      </c>
      <c r="J2806" t="s">
        <v>2073</v>
      </c>
      <c r="K2806" t="s">
        <v>78</v>
      </c>
      <c r="L2806" t="s">
        <v>3955</v>
      </c>
    </row>
    <row r="2807" spans="1:12" x14ac:dyDescent="0.2">
      <c r="A2807" t="s">
        <v>2065</v>
      </c>
      <c r="B2807" t="s">
        <v>28</v>
      </c>
      <c r="C2807">
        <v>432</v>
      </c>
      <c r="D2807">
        <v>180.02930000000001</v>
      </c>
      <c r="E2807">
        <v>4.274</v>
      </c>
      <c r="F2807" t="s">
        <v>2066</v>
      </c>
      <c r="G2807" t="s">
        <v>2072</v>
      </c>
      <c r="H2807">
        <v>0</v>
      </c>
      <c r="I2807" t="s">
        <v>2072</v>
      </c>
      <c r="J2807" t="s">
        <v>2073</v>
      </c>
      <c r="K2807" t="s">
        <v>78</v>
      </c>
      <c r="L2807" t="s">
        <v>2074</v>
      </c>
    </row>
    <row r="2808" spans="1:12" x14ac:dyDescent="0.2">
      <c r="A2808" t="s">
        <v>9898</v>
      </c>
      <c r="B2808" t="s">
        <v>28</v>
      </c>
      <c r="C2808">
        <v>1833</v>
      </c>
      <c r="D2808">
        <v>313.14440000000002</v>
      </c>
      <c r="E2808">
        <v>15.968999999999999</v>
      </c>
      <c r="F2808" t="s">
        <v>9899</v>
      </c>
      <c r="G2808" t="s">
        <v>9904</v>
      </c>
      <c r="H2808">
        <v>0</v>
      </c>
      <c r="I2808">
        <v>0</v>
      </c>
      <c r="J2808">
        <v>0</v>
      </c>
      <c r="K2808" t="s">
        <v>9904</v>
      </c>
      <c r="L2808" t="s">
        <v>9905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81DF4-7A21-4210-95FB-969B6B952D6C}">
  <dimension ref="A1:L173"/>
  <sheetViews>
    <sheetView workbookViewId="0">
      <selection activeCell="V11" sqref="V11:V12"/>
    </sheetView>
  </sheetViews>
  <sheetFormatPr defaultRowHeight="14.25" x14ac:dyDescent="0.2"/>
  <sheetData>
    <row r="1" spans="1:12" x14ac:dyDescent="0.2">
      <c r="A1" t="s">
        <v>0</v>
      </c>
      <c r="B1" t="s">
        <v>1</v>
      </c>
      <c r="C1" t="s">
        <v>2</v>
      </c>
      <c r="D1" t="s">
        <v>3</v>
      </c>
      <c r="E1" t="s">
        <v>4</v>
      </c>
      <c r="F1" t="s">
        <v>5</v>
      </c>
      <c r="G1" t="s">
        <v>24834</v>
      </c>
      <c r="H1" t="s">
        <v>24835</v>
      </c>
      <c r="I1" t="s">
        <v>24836</v>
      </c>
    </row>
    <row r="2" spans="1:12" x14ac:dyDescent="0.2">
      <c r="A2" t="s">
        <v>15930</v>
      </c>
      <c r="B2" t="s">
        <v>12324</v>
      </c>
      <c r="C2">
        <v>730</v>
      </c>
      <c r="D2">
        <v>183.0941</v>
      </c>
      <c r="E2">
        <v>8.16</v>
      </c>
      <c r="F2" t="s">
        <v>15931</v>
      </c>
      <c r="G2" t="s">
        <v>14390</v>
      </c>
      <c r="H2" t="s">
        <v>15934</v>
      </c>
      <c r="I2">
        <v>0</v>
      </c>
    </row>
    <row r="3" spans="1:12" x14ac:dyDescent="0.2">
      <c r="A3" t="s">
        <v>16142</v>
      </c>
      <c r="B3" t="s">
        <v>12324</v>
      </c>
      <c r="C3">
        <v>769</v>
      </c>
      <c r="D3">
        <v>186.09229999999999</v>
      </c>
      <c r="E3">
        <v>5.3970000000000002</v>
      </c>
      <c r="F3" t="s">
        <v>16143</v>
      </c>
      <c r="G3" t="s">
        <v>16144</v>
      </c>
      <c r="H3" t="s">
        <v>16146</v>
      </c>
      <c r="I3">
        <v>0</v>
      </c>
      <c r="K3" t="s">
        <v>24864</v>
      </c>
      <c r="L3">
        <f>159/172</f>
        <v>0.92441860465116277</v>
      </c>
    </row>
    <row r="4" spans="1:12" x14ac:dyDescent="0.2">
      <c r="A4" t="s">
        <v>19142</v>
      </c>
      <c r="B4" t="s">
        <v>12324</v>
      </c>
      <c r="C4">
        <v>1315</v>
      </c>
      <c r="D4">
        <v>225.11279999999999</v>
      </c>
      <c r="E4">
        <v>9.0739999999999998</v>
      </c>
      <c r="F4" t="s">
        <v>19143</v>
      </c>
      <c r="G4" t="s">
        <v>5407</v>
      </c>
      <c r="H4" t="s">
        <v>19130</v>
      </c>
      <c r="I4">
        <v>0</v>
      </c>
    </row>
    <row r="5" spans="1:12" x14ac:dyDescent="0.2">
      <c r="A5" t="s">
        <v>21976</v>
      </c>
      <c r="B5" t="s">
        <v>12324</v>
      </c>
      <c r="C5">
        <v>1865</v>
      </c>
      <c r="D5">
        <v>283.15219999999999</v>
      </c>
      <c r="E5">
        <v>15.88</v>
      </c>
      <c r="F5" t="s">
        <v>21977</v>
      </c>
      <c r="G5" t="s">
        <v>8544</v>
      </c>
      <c r="H5" t="s">
        <v>21979</v>
      </c>
      <c r="I5">
        <v>0</v>
      </c>
    </row>
    <row r="6" spans="1:12" x14ac:dyDescent="0.2">
      <c r="A6" t="s">
        <v>19904</v>
      </c>
      <c r="B6" t="s">
        <v>12324</v>
      </c>
      <c r="C6">
        <v>1465</v>
      </c>
      <c r="D6">
        <v>237.18610000000001</v>
      </c>
      <c r="E6">
        <v>17.321999999999999</v>
      </c>
      <c r="F6" t="s">
        <v>19905</v>
      </c>
      <c r="G6" t="s">
        <v>7229</v>
      </c>
      <c r="H6" t="s">
        <v>19890</v>
      </c>
      <c r="I6">
        <v>0</v>
      </c>
    </row>
    <row r="7" spans="1:12" x14ac:dyDescent="0.2">
      <c r="A7" t="s">
        <v>12656</v>
      </c>
      <c r="B7" t="s">
        <v>12324</v>
      </c>
      <c r="C7">
        <v>91</v>
      </c>
      <c r="D7">
        <v>121.06489999999999</v>
      </c>
      <c r="E7">
        <v>5.8550000000000004</v>
      </c>
      <c r="F7" t="s">
        <v>12657</v>
      </c>
      <c r="G7" t="s">
        <v>12658</v>
      </c>
      <c r="H7" t="s">
        <v>103</v>
      </c>
      <c r="I7">
        <v>0</v>
      </c>
    </row>
    <row r="8" spans="1:12" x14ac:dyDescent="0.2">
      <c r="A8" t="s">
        <v>2661</v>
      </c>
      <c r="B8" t="s">
        <v>28</v>
      </c>
      <c r="C8">
        <v>545</v>
      </c>
      <c r="D8">
        <v>187.09690000000001</v>
      </c>
      <c r="E8">
        <v>10.971</v>
      </c>
      <c r="F8" t="s">
        <v>2662</v>
      </c>
      <c r="G8" t="s">
        <v>2491</v>
      </c>
      <c r="H8" t="s">
        <v>2621</v>
      </c>
      <c r="I8">
        <v>0</v>
      </c>
    </row>
    <row r="9" spans="1:12" x14ac:dyDescent="0.2">
      <c r="A9" t="s">
        <v>9741</v>
      </c>
      <c r="B9" t="s">
        <v>28</v>
      </c>
      <c r="C9">
        <v>1799</v>
      </c>
      <c r="D9">
        <v>311.16789999999997</v>
      </c>
      <c r="E9">
        <v>18.11</v>
      </c>
      <c r="F9" t="s">
        <v>9742</v>
      </c>
      <c r="G9" t="s">
        <v>9743</v>
      </c>
      <c r="H9" t="s">
        <v>9746</v>
      </c>
      <c r="I9">
        <v>0</v>
      </c>
    </row>
    <row r="10" spans="1:12" x14ac:dyDescent="0.2">
      <c r="A10" t="s">
        <v>3900</v>
      </c>
      <c r="B10" t="s">
        <v>28</v>
      </c>
      <c r="C10">
        <v>776</v>
      </c>
      <c r="D10">
        <v>206.00839999999999</v>
      </c>
      <c r="E10">
        <v>10.657</v>
      </c>
      <c r="F10" t="s">
        <v>3901</v>
      </c>
      <c r="G10" t="s">
        <v>3899</v>
      </c>
      <c r="H10" t="s">
        <v>3903</v>
      </c>
      <c r="I10">
        <v>0</v>
      </c>
    </row>
    <row r="11" spans="1:12" x14ac:dyDescent="0.2">
      <c r="A11" t="s">
        <v>7159</v>
      </c>
      <c r="B11" t="s">
        <v>28</v>
      </c>
      <c r="C11">
        <v>1366</v>
      </c>
      <c r="D11">
        <v>253.04640000000001</v>
      </c>
      <c r="E11">
        <v>16.317</v>
      </c>
      <c r="F11" t="s">
        <v>7160</v>
      </c>
      <c r="G11" t="s">
        <v>7144</v>
      </c>
      <c r="H11" t="s">
        <v>7153</v>
      </c>
      <c r="I11">
        <v>0</v>
      </c>
    </row>
    <row r="12" spans="1:12" x14ac:dyDescent="0.2">
      <c r="A12" t="s">
        <v>6509</v>
      </c>
      <c r="B12" t="s">
        <v>28</v>
      </c>
      <c r="C12">
        <v>1232</v>
      </c>
      <c r="D12">
        <v>239.0669</v>
      </c>
      <c r="E12">
        <v>18.841999999999999</v>
      </c>
      <c r="F12" t="s">
        <v>6510</v>
      </c>
      <c r="G12" t="s">
        <v>6492</v>
      </c>
      <c r="H12" t="s">
        <v>6512</v>
      </c>
      <c r="I12">
        <v>0</v>
      </c>
    </row>
    <row r="13" spans="1:12" x14ac:dyDescent="0.2">
      <c r="A13" t="s">
        <v>9758</v>
      </c>
      <c r="B13" t="s">
        <v>28</v>
      </c>
      <c r="C13">
        <v>1801</v>
      </c>
      <c r="D13">
        <v>311.16879999999998</v>
      </c>
      <c r="E13">
        <v>18.277000000000001</v>
      </c>
      <c r="F13" t="s">
        <v>9759</v>
      </c>
      <c r="G13" t="s">
        <v>9743</v>
      </c>
      <c r="H13" t="s">
        <v>9761</v>
      </c>
      <c r="I13">
        <v>0</v>
      </c>
    </row>
    <row r="14" spans="1:12" x14ac:dyDescent="0.2">
      <c r="A14" t="s">
        <v>1307</v>
      </c>
      <c r="B14" t="s">
        <v>28</v>
      </c>
      <c r="C14">
        <v>285</v>
      </c>
      <c r="D14">
        <v>165.05430000000001</v>
      </c>
      <c r="E14">
        <v>9.2520000000000007</v>
      </c>
      <c r="F14" t="s">
        <v>1308</v>
      </c>
      <c r="G14" t="s">
        <v>1309</v>
      </c>
      <c r="H14" t="s">
        <v>1311</v>
      </c>
      <c r="I14">
        <v>0</v>
      </c>
    </row>
    <row r="15" spans="1:12" x14ac:dyDescent="0.2">
      <c r="A15" t="s">
        <v>14317</v>
      </c>
      <c r="B15" t="s">
        <v>12324</v>
      </c>
      <c r="C15">
        <v>420</v>
      </c>
      <c r="D15">
        <v>159.0925</v>
      </c>
      <c r="E15">
        <v>6.1079999999999997</v>
      </c>
      <c r="F15" t="s">
        <v>14318</v>
      </c>
      <c r="G15" t="s">
        <v>14314</v>
      </c>
      <c r="H15" t="s">
        <v>14314</v>
      </c>
      <c r="I15">
        <v>1</v>
      </c>
    </row>
    <row r="16" spans="1:12" x14ac:dyDescent="0.2">
      <c r="A16" t="s">
        <v>14481</v>
      </c>
      <c r="B16" t="s">
        <v>12324</v>
      </c>
      <c r="C16">
        <v>452</v>
      </c>
      <c r="D16">
        <v>162.0917</v>
      </c>
      <c r="E16">
        <v>11.784000000000001</v>
      </c>
      <c r="F16" t="s">
        <v>14482</v>
      </c>
      <c r="G16" t="s">
        <v>14473</v>
      </c>
      <c r="H16" t="s">
        <v>14473</v>
      </c>
      <c r="I16">
        <v>1</v>
      </c>
    </row>
    <row r="17" spans="1:9" x14ac:dyDescent="0.2">
      <c r="A17" t="s">
        <v>14487</v>
      </c>
      <c r="B17" t="s">
        <v>12324</v>
      </c>
      <c r="C17">
        <v>454</v>
      </c>
      <c r="D17">
        <v>162.09200000000001</v>
      </c>
      <c r="E17">
        <v>12.005000000000001</v>
      </c>
      <c r="F17" t="s">
        <v>14488</v>
      </c>
      <c r="G17" t="s">
        <v>14473</v>
      </c>
      <c r="H17" t="s">
        <v>14473</v>
      </c>
      <c r="I17">
        <v>1</v>
      </c>
    </row>
    <row r="18" spans="1:9" x14ac:dyDescent="0.2">
      <c r="A18" t="s">
        <v>15351</v>
      </c>
      <c r="B18" t="s">
        <v>12324</v>
      </c>
      <c r="C18">
        <v>632</v>
      </c>
      <c r="D18">
        <v>177.10300000000001</v>
      </c>
      <c r="E18">
        <v>1.778</v>
      </c>
      <c r="F18" t="s">
        <v>15352</v>
      </c>
      <c r="G18" t="s">
        <v>15344</v>
      </c>
      <c r="H18" t="s">
        <v>15344</v>
      </c>
      <c r="I18">
        <v>1</v>
      </c>
    </row>
    <row r="19" spans="1:9" x14ac:dyDescent="0.2">
      <c r="A19" t="s">
        <v>15555</v>
      </c>
      <c r="B19" t="s">
        <v>12324</v>
      </c>
      <c r="C19">
        <v>671</v>
      </c>
      <c r="D19">
        <v>180.10220000000001</v>
      </c>
      <c r="E19">
        <v>1.8460000000000001</v>
      </c>
      <c r="F19" t="s">
        <v>15556</v>
      </c>
      <c r="G19" t="s">
        <v>15557</v>
      </c>
      <c r="H19" t="s">
        <v>15557</v>
      </c>
      <c r="I19">
        <v>1</v>
      </c>
    </row>
    <row r="20" spans="1:9" x14ac:dyDescent="0.2">
      <c r="A20" t="s">
        <v>15583</v>
      </c>
      <c r="B20" t="s">
        <v>12324</v>
      </c>
      <c r="C20">
        <v>674</v>
      </c>
      <c r="D20">
        <v>180.1026</v>
      </c>
      <c r="E20">
        <v>5.8550000000000004</v>
      </c>
      <c r="F20" t="s">
        <v>15584</v>
      </c>
      <c r="G20" t="s">
        <v>15557</v>
      </c>
      <c r="H20" t="s">
        <v>15557</v>
      </c>
      <c r="I20">
        <v>1</v>
      </c>
    </row>
    <row r="21" spans="1:9" x14ac:dyDescent="0.2">
      <c r="A21" t="s">
        <v>14544</v>
      </c>
      <c r="B21" t="s">
        <v>12324</v>
      </c>
      <c r="C21">
        <v>468</v>
      </c>
      <c r="D21">
        <v>163.126</v>
      </c>
      <c r="E21">
        <v>1.149</v>
      </c>
      <c r="F21" t="s">
        <v>14545</v>
      </c>
      <c r="G21" t="s">
        <v>14533</v>
      </c>
      <c r="H21" t="s">
        <v>14533</v>
      </c>
      <c r="I21">
        <v>1</v>
      </c>
    </row>
    <row r="22" spans="1:9" x14ac:dyDescent="0.2">
      <c r="A22" t="s">
        <v>15862</v>
      </c>
      <c r="B22" t="s">
        <v>12324</v>
      </c>
      <c r="C22">
        <v>718</v>
      </c>
      <c r="D22">
        <v>182.11859999999999</v>
      </c>
      <c r="E22">
        <v>1.3740000000000001</v>
      </c>
      <c r="F22" t="s">
        <v>15863</v>
      </c>
      <c r="G22" t="s">
        <v>15847</v>
      </c>
      <c r="H22" t="s">
        <v>15847</v>
      </c>
      <c r="I22">
        <v>1</v>
      </c>
    </row>
    <row r="23" spans="1:9" x14ac:dyDescent="0.2">
      <c r="A23" t="s">
        <v>13503</v>
      </c>
      <c r="B23" t="s">
        <v>12324</v>
      </c>
      <c r="C23">
        <v>265</v>
      </c>
      <c r="D23">
        <v>145.0658</v>
      </c>
      <c r="E23">
        <v>11.612</v>
      </c>
      <c r="F23" t="s">
        <v>13504</v>
      </c>
      <c r="G23" t="s">
        <v>13505</v>
      </c>
      <c r="H23" t="s">
        <v>13505</v>
      </c>
      <c r="I23">
        <v>1</v>
      </c>
    </row>
    <row r="24" spans="1:9" x14ac:dyDescent="0.2">
      <c r="A24" t="s">
        <v>14369</v>
      </c>
      <c r="B24" t="s">
        <v>12324</v>
      </c>
      <c r="C24">
        <v>432</v>
      </c>
      <c r="D24">
        <v>161.06039999999999</v>
      </c>
      <c r="E24">
        <v>10.852</v>
      </c>
      <c r="F24" t="s">
        <v>14370</v>
      </c>
      <c r="G24" t="s">
        <v>14371</v>
      </c>
      <c r="H24" t="s">
        <v>14371</v>
      </c>
      <c r="I24">
        <v>1</v>
      </c>
    </row>
    <row r="25" spans="1:9" x14ac:dyDescent="0.2">
      <c r="A25" t="s">
        <v>16469</v>
      </c>
      <c r="B25" t="s">
        <v>12324</v>
      </c>
      <c r="C25">
        <v>828</v>
      </c>
      <c r="D25">
        <v>193.0504</v>
      </c>
      <c r="E25">
        <v>8.843</v>
      </c>
      <c r="F25" t="s">
        <v>2891</v>
      </c>
      <c r="G25" t="s">
        <v>2872</v>
      </c>
      <c r="H25" t="s">
        <v>2872</v>
      </c>
      <c r="I25">
        <v>1</v>
      </c>
    </row>
    <row r="26" spans="1:9" x14ac:dyDescent="0.2">
      <c r="A26" t="s">
        <v>15253</v>
      </c>
      <c r="B26" t="s">
        <v>12324</v>
      </c>
      <c r="C26">
        <v>613</v>
      </c>
      <c r="D26">
        <v>175.0761</v>
      </c>
      <c r="E26">
        <v>10.804</v>
      </c>
      <c r="F26" t="s">
        <v>15254</v>
      </c>
      <c r="G26" t="s">
        <v>1712</v>
      </c>
      <c r="H26" t="s">
        <v>1712</v>
      </c>
      <c r="I26">
        <v>1</v>
      </c>
    </row>
    <row r="27" spans="1:9" x14ac:dyDescent="0.2">
      <c r="A27" t="s">
        <v>18655</v>
      </c>
      <c r="B27" t="s">
        <v>12324</v>
      </c>
      <c r="C27">
        <v>1226</v>
      </c>
      <c r="D27">
        <v>221.0753</v>
      </c>
      <c r="E27">
        <v>14.628</v>
      </c>
      <c r="F27" t="s">
        <v>18656</v>
      </c>
      <c r="G27" t="s">
        <v>18657</v>
      </c>
      <c r="H27" t="s">
        <v>18657</v>
      </c>
      <c r="I27">
        <v>1</v>
      </c>
    </row>
    <row r="28" spans="1:9" x14ac:dyDescent="0.2">
      <c r="A28" t="s">
        <v>15265</v>
      </c>
      <c r="B28" t="s">
        <v>12324</v>
      </c>
      <c r="C28">
        <v>615</v>
      </c>
      <c r="D28">
        <v>175.1233</v>
      </c>
      <c r="E28">
        <v>6.133</v>
      </c>
      <c r="F28" t="s">
        <v>15266</v>
      </c>
      <c r="G28" t="s">
        <v>15258</v>
      </c>
      <c r="H28" t="s">
        <v>15258</v>
      </c>
      <c r="I28">
        <v>1</v>
      </c>
    </row>
    <row r="29" spans="1:9" x14ac:dyDescent="0.2">
      <c r="A29" t="s">
        <v>16393</v>
      </c>
      <c r="B29" t="s">
        <v>12324</v>
      </c>
      <c r="C29">
        <v>816</v>
      </c>
      <c r="D29">
        <v>191.11850000000001</v>
      </c>
      <c r="E29">
        <v>1.1220000000000001</v>
      </c>
      <c r="F29" t="s">
        <v>16394</v>
      </c>
      <c r="G29" t="s">
        <v>16395</v>
      </c>
      <c r="H29" t="s">
        <v>16395</v>
      </c>
      <c r="I29">
        <v>1</v>
      </c>
    </row>
    <row r="30" spans="1:9" x14ac:dyDescent="0.2">
      <c r="A30" t="s">
        <v>19807</v>
      </c>
      <c r="B30" t="s">
        <v>12324</v>
      </c>
      <c r="C30">
        <v>1452</v>
      </c>
      <c r="D30">
        <v>237.1114</v>
      </c>
      <c r="E30">
        <v>11.349</v>
      </c>
      <c r="F30" t="s">
        <v>19808</v>
      </c>
      <c r="G30" t="s">
        <v>4748</v>
      </c>
      <c r="H30" t="s">
        <v>4748</v>
      </c>
      <c r="I30">
        <v>1</v>
      </c>
    </row>
    <row r="31" spans="1:9" x14ac:dyDescent="0.2">
      <c r="A31" t="s">
        <v>18537</v>
      </c>
      <c r="B31" t="s">
        <v>12324</v>
      </c>
      <c r="C31">
        <v>1201</v>
      </c>
      <c r="D31">
        <v>216.1602</v>
      </c>
      <c r="E31">
        <v>14.465999999999999</v>
      </c>
      <c r="F31" t="s">
        <v>18538</v>
      </c>
      <c r="G31" t="s">
        <v>4828</v>
      </c>
      <c r="H31" t="s">
        <v>4828</v>
      </c>
      <c r="I31">
        <v>1</v>
      </c>
    </row>
    <row r="32" spans="1:9" x14ac:dyDescent="0.2">
      <c r="A32" t="s">
        <v>14956</v>
      </c>
      <c r="B32" t="s">
        <v>12324</v>
      </c>
      <c r="C32">
        <v>549</v>
      </c>
      <c r="D32">
        <v>169.07689999999999</v>
      </c>
      <c r="E32">
        <v>7.4530000000000003</v>
      </c>
      <c r="F32" t="s">
        <v>14957</v>
      </c>
      <c r="G32" t="s">
        <v>14958</v>
      </c>
      <c r="H32" t="s">
        <v>14958</v>
      </c>
      <c r="I32">
        <v>1</v>
      </c>
    </row>
    <row r="33" spans="1:9" x14ac:dyDescent="0.2">
      <c r="A33" t="s">
        <v>14968</v>
      </c>
      <c r="B33" t="s">
        <v>12324</v>
      </c>
      <c r="C33">
        <v>550</v>
      </c>
      <c r="D33">
        <v>169.077</v>
      </c>
      <c r="E33">
        <v>6.2270000000000003</v>
      </c>
      <c r="F33" t="s">
        <v>14969</v>
      </c>
      <c r="G33" t="s">
        <v>14958</v>
      </c>
      <c r="H33" t="s">
        <v>14958</v>
      </c>
      <c r="I33">
        <v>1</v>
      </c>
    </row>
    <row r="34" spans="1:9" x14ac:dyDescent="0.2">
      <c r="A34" t="s">
        <v>16083</v>
      </c>
      <c r="B34" t="s">
        <v>12324</v>
      </c>
      <c r="C34">
        <v>760</v>
      </c>
      <c r="D34">
        <v>185.07210000000001</v>
      </c>
      <c r="E34">
        <v>5.1609999999999996</v>
      </c>
      <c r="F34" t="s">
        <v>16084</v>
      </c>
      <c r="G34" t="s">
        <v>16085</v>
      </c>
      <c r="H34" t="s">
        <v>16085</v>
      </c>
      <c r="I34">
        <v>1</v>
      </c>
    </row>
    <row r="35" spans="1:9" x14ac:dyDescent="0.2">
      <c r="A35" t="s">
        <v>15911</v>
      </c>
      <c r="B35" t="s">
        <v>12324</v>
      </c>
      <c r="C35">
        <v>726</v>
      </c>
      <c r="D35">
        <v>183.09270000000001</v>
      </c>
      <c r="E35">
        <v>8.5289999999999999</v>
      </c>
      <c r="F35" t="s">
        <v>15912</v>
      </c>
      <c r="G35" t="s">
        <v>15913</v>
      </c>
      <c r="H35" t="s">
        <v>15913</v>
      </c>
      <c r="I35">
        <v>1</v>
      </c>
    </row>
    <row r="36" spans="1:9" x14ac:dyDescent="0.2">
      <c r="A36" t="s">
        <v>16452</v>
      </c>
      <c r="B36" t="s">
        <v>12324</v>
      </c>
      <c r="C36">
        <v>824</v>
      </c>
      <c r="D36">
        <v>192.1405</v>
      </c>
      <c r="E36">
        <v>15.417</v>
      </c>
      <c r="F36" t="s">
        <v>16453</v>
      </c>
      <c r="G36" t="s">
        <v>16441</v>
      </c>
      <c r="H36" t="s">
        <v>16441</v>
      </c>
      <c r="I36">
        <v>1</v>
      </c>
    </row>
    <row r="37" spans="1:9" x14ac:dyDescent="0.2">
      <c r="A37" t="s">
        <v>21623</v>
      </c>
      <c r="B37" t="s">
        <v>12324</v>
      </c>
      <c r="C37">
        <v>1807</v>
      </c>
      <c r="D37">
        <v>277.13040000000001</v>
      </c>
      <c r="E37">
        <v>14.276999999999999</v>
      </c>
      <c r="F37" t="s">
        <v>21624</v>
      </c>
      <c r="G37" t="s">
        <v>21625</v>
      </c>
      <c r="H37" t="s">
        <v>21625</v>
      </c>
      <c r="I37">
        <v>1</v>
      </c>
    </row>
    <row r="38" spans="1:9" x14ac:dyDescent="0.2">
      <c r="A38" t="s">
        <v>15874</v>
      </c>
      <c r="B38" t="s">
        <v>12324</v>
      </c>
      <c r="C38">
        <v>719</v>
      </c>
      <c r="D38">
        <v>182.19399999999999</v>
      </c>
      <c r="E38">
        <v>10.419</v>
      </c>
      <c r="F38" t="s">
        <v>15875</v>
      </c>
      <c r="G38" t="s">
        <v>15876</v>
      </c>
      <c r="H38" t="s">
        <v>15876</v>
      </c>
      <c r="I38">
        <v>1</v>
      </c>
    </row>
    <row r="39" spans="1:9" x14ac:dyDescent="0.2">
      <c r="A39" t="s">
        <v>17153</v>
      </c>
      <c r="B39" t="s">
        <v>12324</v>
      </c>
      <c r="C39">
        <v>946</v>
      </c>
      <c r="D39">
        <v>198.18620000000001</v>
      </c>
      <c r="E39">
        <v>17.690999999999999</v>
      </c>
      <c r="F39" t="s">
        <v>17154</v>
      </c>
      <c r="G39" t="s">
        <v>17137</v>
      </c>
      <c r="H39" t="s">
        <v>17137</v>
      </c>
      <c r="I39">
        <v>1</v>
      </c>
    </row>
    <row r="40" spans="1:9" x14ac:dyDescent="0.2">
      <c r="A40" t="s">
        <v>22022</v>
      </c>
      <c r="B40" t="s">
        <v>12324</v>
      </c>
      <c r="C40">
        <v>1872</v>
      </c>
      <c r="D40">
        <v>283.17610000000002</v>
      </c>
      <c r="E40">
        <v>6.444</v>
      </c>
      <c r="F40" t="s">
        <v>22023</v>
      </c>
      <c r="G40" t="s">
        <v>22024</v>
      </c>
      <c r="H40" t="s">
        <v>22024</v>
      </c>
      <c r="I40">
        <v>1</v>
      </c>
    </row>
    <row r="41" spans="1:9" x14ac:dyDescent="0.2">
      <c r="A41" t="s">
        <v>21357</v>
      </c>
      <c r="B41" t="s">
        <v>12324</v>
      </c>
      <c r="C41">
        <v>1735</v>
      </c>
      <c r="D41">
        <v>267.1728</v>
      </c>
      <c r="E41">
        <v>19.207000000000001</v>
      </c>
      <c r="F41" t="s">
        <v>21358</v>
      </c>
      <c r="G41" t="s">
        <v>21359</v>
      </c>
      <c r="H41" t="s">
        <v>21359</v>
      </c>
      <c r="I41">
        <v>1</v>
      </c>
    </row>
    <row r="42" spans="1:9" x14ac:dyDescent="0.2">
      <c r="A42" t="s">
        <v>17052</v>
      </c>
      <c r="B42" t="s">
        <v>12324</v>
      </c>
      <c r="C42">
        <v>920</v>
      </c>
      <c r="D42">
        <v>197.1086</v>
      </c>
      <c r="E42">
        <v>9.8859999999999992</v>
      </c>
      <c r="F42" t="s">
        <v>17053</v>
      </c>
      <c r="G42" t="s">
        <v>17054</v>
      </c>
      <c r="H42" t="s">
        <v>17054</v>
      </c>
      <c r="I42">
        <v>1</v>
      </c>
    </row>
    <row r="43" spans="1:9" x14ac:dyDescent="0.2">
      <c r="A43" t="s">
        <v>18322</v>
      </c>
      <c r="B43" t="s">
        <v>12324</v>
      </c>
      <c r="C43">
        <v>1162</v>
      </c>
      <c r="D43">
        <v>213.10509999999999</v>
      </c>
      <c r="E43">
        <v>6.63</v>
      </c>
      <c r="F43" t="s">
        <v>18323</v>
      </c>
      <c r="G43" t="s">
        <v>18324</v>
      </c>
      <c r="H43" t="s">
        <v>18324</v>
      </c>
      <c r="I43">
        <v>1</v>
      </c>
    </row>
    <row r="44" spans="1:9" x14ac:dyDescent="0.2">
      <c r="A44" t="s">
        <v>18275</v>
      </c>
      <c r="B44" t="s">
        <v>12324</v>
      </c>
      <c r="C44">
        <v>1154</v>
      </c>
      <c r="D44">
        <v>212.11879999999999</v>
      </c>
      <c r="E44">
        <v>8.2929999999999993</v>
      </c>
      <c r="F44" t="s">
        <v>18276</v>
      </c>
      <c r="G44" t="s">
        <v>18277</v>
      </c>
      <c r="H44" t="s">
        <v>18277</v>
      </c>
      <c r="I44">
        <v>1</v>
      </c>
    </row>
    <row r="45" spans="1:9" x14ac:dyDescent="0.2">
      <c r="A45" t="s">
        <v>16998</v>
      </c>
      <c r="B45" t="s">
        <v>12324</v>
      </c>
      <c r="C45">
        <v>913</v>
      </c>
      <c r="D45">
        <v>197.0609</v>
      </c>
      <c r="E45">
        <v>13.081</v>
      </c>
      <c r="F45" t="s">
        <v>16999</v>
      </c>
      <c r="G45" t="s">
        <v>3267</v>
      </c>
      <c r="H45" t="s">
        <v>3267</v>
      </c>
      <c r="I45">
        <v>1</v>
      </c>
    </row>
    <row r="46" spans="1:9" x14ac:dyDescent="0.2">
      <c r="A46" t="s">
        <v>16919</v>
      </c>
      <c r="B46" t="s">
        <v>12324</v>
      </c>
      <c r="C46">
        <v>902</v>
      </c>
      <c r="D46">
        <v>196.07669999999999</v>
      </c>
      <c r="E46">
        <v>12.938000000000001</v>
      </c>
      <c r="F46" t="s">
        <v>16920</v>
      </c>
      <c r="G46" t="s">
        <v>16921</v>
      </c>
      <c r="H46" t="s">
        <v>16921</v>
      </c>
      <c r="I46">
        <v>1</v>
      </c>
    </row>
    <row r="47" spans="1:9" x14ac:dyDescent="0.2">
      <c r="A47" t="s">
        <v>19651</v>
      </c>
      <c r="B47" t="s">
        <v>12324</v>
      </c>
      <c r="C47">
        <v>1428</v>
      </c>
      <c r="D47">
        <v>235.1327</v>
      </c>
      <c r="E47">
        <v>14.432</v>
      </c>
      <c r="F47" t="s">
        <v>19652</v>
      </c>
      <c r="G47" t="s">
        <v>19643</v>
      </c>
      <c r="H47" t="s">
        <v>19643</v>
      </c>
      <c r="I47">
        <v>1</v>
      </c>
    </row>
    <row r="48" spans="1:9" x14ac:dyDescent="0.2">
      <c r="A48" t="s">
        <v>18651</v>
      </c>
      <c r="B48" t="s">
        <v>12324</v>
      </c>
      <c r="C48">
        <v>1225</v>
      </c>
      <c r="D48">
        <v>221.072</v>
      </c>
      <c r="E48">
        <v>11.311999999999999</v>
      </c>
      <c r="F48" t="s">
        <v>18652</v>
      </c>
      <c r="G48" t="s">
        <v>18653</v>
      </c>
      <c r="H48" t="s">
        <v>18653</v>
      </c>
      <c r="I48">
        <v>1</v>
      </c>
    </row>
    <row r="49" spans="1:9" x14ac:dyDescent="0.2">
      <c r="A49" t="s">
        <v>19574</v>
      </c>
      <c r="B49" t="s">
        <v>12324</v>
      </c>
      <c r="C49">
        <v>1411</v>
      </c>
      <c r="D49">
        <v>233.15520000000001</v>
      </c>
      <c r="E49">
        <v>14.118</v>
      </c>
      <c r="F49" t="s">
        <v>19575</v>
      </c>
      <c r="G49" t="s">
        <v>19568</v>
      </c>
      <c r="H49" t="s">
        <v>19568</v>
      </c>
      <c r="I49">
        <v>1</v>
      </c>
    </row>
    <row r="50" spans="1:9" x14ac:dyDescent="0.2">
      <c r="A50" t="s">
        <v>20358</v>
      </c>
      <c r="B50" t="s">
        <v>12324</v>
      </c>
      <c r="C50">
        <v>1557</v>
      </c>
      <c r="D50">
        <v>249.14769999999999</v>
      </c>
      <c r="E50">
        <v>15.879</v>
      </c>
      <c r="F50" t="s">
        <v>20359</v>
      </c>
      <c r="G50" t="s">
        <v>20351</v>
      </c>
      <c r="H50" t="s">
        <v>20351</v>
      </c>
      <c r="I50">
        <v>1</v>
      </c>
    </row>
    <row r="51" spans="1:9" x14ac:dyDescent="0.2">
      <c r="A51" t="s">
        <v>21198</v>
      </c>
      <c r="B51" t="s">
        <v>12324</v>
      </c>
      <c r="C51">
        <v>1711</v>
      </c>
      <c r="D51">
        <v>265.14299999999997</v>
      </c>
      <c r="E51">
        <v>15.298999999999999</v>
      </c>
      <c r="F51" t="s">
        <v>24838</v>
      </c>
      <c r="G51" t="s">
        <v>7650</v>
      </c>
      <c r="H51" t="s">
        <v>7650</v>
      </c>
      <c r="I51">
        <v>1</v>
      </c>
    </row>
    <row r="52" spans="1:9" x14ac:dyDescent="0.2">
      <c r="A52" t="s">
        <v>21882</v>
      </c>
      <c r="B52" t="s">
        <v>12324</v>
      </c>
      <c r="C52">
        <v>1850</v>
      </c>
      <c r="D52">
        <v>280.15620000000001</v>
      </c>
      <c r="E52">
        <v>15.587999999999999</v>
      </c>
      <c r="F52" t="s">
        <v>21883</v>
      </c>
      <c r="G52" t="s">
        <v>21884</v>
      </c>
      <c r="H52" t="s">
        <v>21884</v>
      </c>
      <c r="I52">
        <v>1</v>
      </c>
    </row>
    <row r="53" spans="1:9" x14ac:dyDescent="0.2">
      <c r="A53" t="s">
        <v>19885</v>
      </c>
      <c r="B53" t="s">
        <v>12324</v>
      </c>
      <c r="C53">
        <v>1463</v>
      </c>
      <c r="D53">
        <v>237.1857</v>
      </c>
      <c r="E53">
        <v>17.103999999999999</v>
      </c>
      <c r="F53" t="s">
        <v>19886</v>
      </c>
      <c r="G53" t="s">
        <v>7229</v>
      </c>
      <c r="H53" t="s">
        <v>7229</v>
      </c>
      <c r="I53">
        <v>1</v>
      </c>
    </row>
    <row r="54" spans="1:9" x14ac:dyDescent="0.2">
      <c r="A54" t="s">
        <v>20393</v>
      </c>
      <c r="B54" t="s">
        <v>12324</v>
      </c>
      <c r="C54">
        <v>1564</v>
      </c>
      <c r="D54">
        <v>249.1833</v>
      </c>
      <c r="E54">
        <v>17.797000000000001</v>
      </c>
      <c r="F54" t="s">
        <v>20394</v>
      </c>
      <c r="G54" t="s">
        <v>20395</v>
      </c>
      <c r="H54" t="s">
        <v>20395</v>
      </c>
      <c r="I54">
        <v>1</v>
      </c>
    </row>
    <row r="55" spans="1:9" x14ac:dyDescent="0.2">
      <c r="A55" t="s">
        <v>22089</v>
      </c>
      <c r="B55" t="s">
        <v>12324</v>
      </c>
      <c r="C55">
        <v>1884</v>
      </c>
      <c r="D55">
        <v>286.14449999999999</v>
      </c>
      <c r="E55">
        <v>17.353000000000002</v>
      </c>
      <c r="F55" t="s">
        <v>22090</v>
      </c>
      <c r="G55" t="s">
        <v>22091</v>
      </c>
      <c r="H55" t="s">
        <v>22091</v>
      </c>
      <c r="I55">
        <v>1</v>
      </c>
    </row>
    <row r="56" spans="1:9" x14ac:dyDescent="0.2">
      <c r="A56" t="s">
        <v>21777</v>
      </c>
      <c r="B56" t="s">
        <v>12324</v>
      </c>
      <c r="C56">
        <v>1833</v>
      </c>
      <c r="D56">
        <v>279.0942</v>
      </c>
      <c r="E56">
        <v>16.109000000000002</v>
      </c>
      <c r="F56" t="s">
        <v>21778</v>
      </c>
      <c r="G56" t="s">
        <v>21779</v>
      </c>
      <c r="H56" t="s">
        <v>21779</v>
      </c>
      <c r="I56">
        <v>1</v>
      </c>
    </row>
    <row r="57" spans="1:9" x14ac:dyDescent="0.2">
      <c r="A57" t="s">
        <v>22662</v>
      </c>
      <c r="B57" t="s">
        <v>12324</v>
      </c>
      <c r="C57">
        <v>2005</v>
      </c>
      <c r="D57">
        <v>302.30770000000001</v>
      </c>
      <c r="E57">
        <v>18.091000000000001</v>
      </c>
      <c r="F57" t="s">
        <v>22663</v>
      </c>
      <c r="G57" t="s">
        <v>22664</v>
      </c>
      <c r="H57" t="s">
        <v>22664</v>
      </c>
      <c r="I57">
        <v>1</v>
      </c>
    </row>
    <row r="58" spans="1:9" x14ac:dyDescent="0.2">
      <c r="A58" t="s">
        <v>23070</v>
      </c>
      <c r="B58" t="s">
        <v>12324</v>
      </c>
      <c r="C58">
        <v>2081</v>
      </c>
      <c r="D58">
        <v>315.19589999999999</v>
      </c>
      <c r="E58">
        <v>18.872</v>
      </c>
      <c r="F58" t="s">
        <v>23071</v>
      </c>
      <c r="G58" t="s">
        <v>9908</v>
      </c>
      <c r="H58" t="s">
        <v>9908</v>
      </c>
      <c r="I58">
        <v>1</v>
      </c>
    </row>
    <row r="59" spans="1:9" x14ac:dyDescent="0.2">
      <c r="A59" t="s">
        <v>15898</v>
      </c>
      <c r="B59" t="s">
        <v>12324</v>
      </c>
      <c r="C59">
        <v>725</v>
      </c>
      <c r="D59">
        <v>183.07910000000001</v>
      </c>
      <c r="E59">
        <v>11.452999999999999</v>
      </c>
      <c r="F59" t="s">
        <v>15899</v>
      </c>
      <c r="G59" t="s">
        <v>15900</v>
      </c>
      <c r="H59" t="s">
        <v>15900</v>
      </c>
      <c r="I59">
        <v>1</v>
      </c>
    </row>
    <row r="60" spans="1:9" x14ac:dyDescent="0.2">
      <c r="A60" t="s">
        <v>12676</v>
      </c>
      <c r="B60" t="s">
        <v>12324</v>
      </c>
      <c r="C60">
        <v>93</v>
      </c>
      <c r="D60">
        <v>123.0556</v>
      </c>
      <c r="E60">
        <v>1.04</v>
      </c>
      <c r="F60" t="s">
        <v>12677</v>
      </c>
      <c r="G60" t="s">
        <v>12678</v>
      </c>
      <c r="H60" t="s">
        <v>12678</v>
      </c>
      <c r="I60">
        <v>1</v>
      </c>
    </row>
    <row r="61" spans="1:9" x14ac:dyDescent="0.2">
      <c r="A61" t="s">
        <v>13796</v>
      </c>
      <c r="B61" t="s">
        <v>12324</v>
      </c>
      <c r="C61">
        <v>319</v>
      </c>
      <c r="D61">
        <v>150.078</v>
      </c>
      <c r="E61">
        <v>1.294</v>
      </c>
      <c r="F61" t="s">
        <v>13797</v>
      </c>
      <c r="G61" t="s">
        <v>13798</v>
      </c>
      <c r="H61" t="s">
        <v>13798</v>
      </c>
      <c r="I61">
        <v>1</v>
      </c>
    </row>
    <row r="62" spans="1:9" x14ac:dyDescent="0.2">
      <c r="A62" t="s">
        <v>12446</v>
      </c>
      <c r="B62" t="s">
        <v>12324</v>
      </c>
      <c r="C62">
        <v>42</v>
      </c>
      <c r="D62">
        <v>110.06019999999999</v>
      </c>
      <c r="E62">
        <v>1.204</v>
      </c>
      <c r="F62" t="s">
        <v>12447</v>
      </c>
      <c r="G62" t="s">
        <v>44</v>
      </c>
      <c r="H62" t="s">
        <v>44</v>
      </c>
      <c r="I62">
        <v>1</v>
      </c>
    </row>
    <row r="63" spans="1:9" x14ac:dyDescent="0.2">
      <c r="A63" t="s">
        <v>12714</v>
      </c>
      <c r="B63" t="s">
        <v>12324</v>
      </c>
      <c r="C63">
        <v>99</v>
      </c>
      <c r="D63">
        <v>123.09180000000001</v>
      </c>
      <c r="E63">
        <v>1.1060000000000001</v>
      </c>
      <c r="F63" t="s">
        <v>12715</v>
      </c>
      <c r="G63" t="s">
        <v>12716</v>
      </c>
      <c r="H63" t="s">
        <v>12716</v>
      </c>
      <c r="I63">
        <v>1</v>
      </c>
    </row>
    <row r="64" spans="1:9" x14ac:dyDescent="0.2">
      <c r="A64" t="s">
        <v>14885</v>
      </c>
      <c r="B64" t="s">
        <v>12324</v>
      </c>
      <c r="C64">
        <v>538</v>
      </c>
      <c r="D64">
        <v>167.99469999999999</v>
      </c>
      <c r="E64">
        <v>14.175000000000001</v>
      </c>
      <c r="F64" t="s">
        <v>14886</v>
      </c>
      <c r="G64" t="s">
        <v>14887</v>
      </c>
      <c r="H64" t="s">
        <v>14887</v>
      </c>
      <c r="I64">
        <v>1</v>
      </c>
    </row>
    <row r="65" spans="1:9" x14ac:dyDescent="0.2">
      <c r="A65" t="s">
        <v>12602</v>
      </c>
      <c r="B65" t="s">
        <v>12324</v>
      </c>
      <c r="C65">
        <v>81</v>
      </c>
      <c r="D65">
        <v>119.06059999999999</v>
      </c>
      <c r="E65">
        <v>1.895</v>
      </c>
      <c r="F65" t="s">
        <v>12603</v>
      </c>
      <c r="G65" t="s">
        <v>12593</v>
      </c>
      <c r="H65" t="s">
        <v>12593</v>
      </c>
      <c r="I65">
        <v>1</v>
      </c>
    </row>
    <row r="66" spans="1:9" x14ac:dyDescent="0.2">
      <c r="A66" t="s">
        <v>13063</v>
      </c>
      <c r="B66" t="s">
        <v>12324</v>
      </c>
      <c r="C66">
        <v>179</v>
      </c>
      <c r="D66">
        <v>134.06970000000001</v>
      </c>
      <c r="E66">
        <v>0.879</v>
      </c>
      <c r="F66" t="s">
        <v>13064</v>
      </c>
      <c r="G66" t="s">
        <v>240</v>
      </c>
      <c r="H66" t="s">
        <v>240</v>
      </c>
      <c r="I66">
        <v>1</v>
      </c>
    </row>
    <row r="67" spans="1:9" x14ac:dyDescent="0.2">
      <c r="A67" t="s">
        <v>13163</v>
      </c>
      <c r="B67" t="s">
        <v>12324</v>
      </c>
      <c r="C67">
        <v>199</v>
      </c>
      <c r="D67">
        <v>137.07140000000001</v>
      </c>
      <c r="E67">
        <v>1.726</v>
      </c>
      <c r="F67" t="s">
        <v>13164</v>
      </c>
      <c r="G67" t="s">
        <v>13146</v>
      </c>
      <c r="H67" t="s">
        <v>13146</v>
      </c>
      <c r="I67">
        <v>1</v>
      </c>
    </row>
    <row r="68" spans="1:9" x14ac:dyDescent="0.2">
      <c r="A68" t="s">
        <v>12749</v>
      </c>
      <c r="B68" t="s">
        <v>12324</v>
      </c>
      <c r="C68">
        <v>105</v>
      </c>
      <c r="D68">
        <v>124.0758</v>
      </c>
      <c r="E68">
        <v>1.216</v>
      </c>
      <c r="F68" t="s">
        <v>12750</v>
      </c>
      <c r="G68" t="s">
        <v>149</v>
      </c>
      <c r="H68" t="s">
        <v>149</v>
      </c>
      <c r="I68">
        <v>1</v>
      </c>
    </row>
    <row r="69" spans="1:9" x14ac:dyDescent="0.2">
      <c r="A69" t="s">
        <v>13894</v>
      </c>
      <c r="B69" t="s">
        <v>12324</v>
      </c>
      <c r="C69">
        <v>334</v>
      </c>
      <c r="D69">
        <v>151.0872</v>
      </c>
      <c r="E69">
        <v>0.92100000000000004</v>
      </c>
      <c r="F69" t="s">
        <v>13895</v>
      </c>
      <c r="G69" t="s">
        <v>13873</v>
      </c>
      <c r="H69" t="s">
        <v>13873</v>
      </c>
      <c r="I69">
        <v>1</v>
      </c>
    </row>
    <row r="70" spans="1:9" x14ac:dyDescent="0.2">
      <c r="A70" t="s">
        <v>13270</v>
      </c>
      <c r="B70" t="s">
        <v>12324</v>
      </c>
      <c r="C70">
        <v>221</v>
      </c>
      <c r="D70">
        <v>138.0917</v>
      </c>
      <c r="E70">
        <v>8.6980000000000004</v>
      </c>
      <c r="F70" t="s">
        <v>13271</v>
      </c>
      <c r="G70" t="s">
        <v>12658</v>
      </c>
      <c r="H70" t="s">
        <v>12658</v>
      </c>
      <c r="I70">
        <v>1</v>
      </c>
    </row>
    <row r="71" spans="1:9" x14ac:dyDescent="0.2">
      <c r="A71" t="s">
        <v>13242</v>
      </c>
      <c r="B71" t="s">
        <v>12324</v>
      </c>
      <c r="C71">
        <v>216</v>
      </c>
      <c r="D71">
        <v>138.0916</v>
      </c>
      <c r="E71">
        <v>2.4660000000000002</v>
      </c>
      <c r="F71" t="s">
        <v>13243</v>
      </c>
      <c r="G71" t="s">
        <v>12658</v>
      </c>
      <c r="H71" t="s">
        <v>12658</v>
      </c>
      <c r="I71">
        <v>1</v>
      </c>
    </row>
    <row r="72" spans="1:9" x14ac:dyDescent="0.2">
      <c r="A72" t="s">
        <v>13231</v>
      </c>
      <c r="B72" t="s">
        <v>12324</v>
      </c>
      <c r="C72">
        <v>210</v>
      </c>
      <c r="D72">
        <v>138.0909</v>
      </c>
      <c r="E72">
        <v>0.91500000000000004</v>
      </c>
      <c r="F72" t="s">
        <v>13232</v>
      </c>
      <c r="G72" t="s">
        <v>12658</v>
      </c>
      <c r="H72" t="s">
        <v>12658</v>
      </c>
      <c r="I72">
        <v>1</v>
      </c>
    </row>
    <row r="73" spans="1:9" x14ac:dyDescent="0.2">
      <c r="A73" t="s">
        <v>15512</v>
      </c>
      <c r="B73" t="s">
        <v>12324</v>
      </c>
      <c r="C73">
        <v>655</v>
      </c>
      <c r="D73">
        <v>179.11859999999999</v>
      </c>
      <c r="E73">
        <v>1.3280000000000001</v>
      </c>
      <c r="F73" t="s">
        <v>15513</v>
      </c>
      <c r="G73" t="s">
        <v>15514</v>
      </c>
      <c r="H73" t="s">
        <v>15514</v>
      </c>
      <c r="I73">
        <v>1</v>
      </c>
    </row>
    <row r="74" spans="1:9" x14ac:dyDescent="0.2">
      <c r="A74" t="s">
        <v>13734</v>
      </c>
      <c r="B74" t="s">
        <v>12324</v>
      </c>
      <c r="C74">
        <v>309</v>
      </c>
      <c r="D74">
        <v>149.02430000000001</v>
      </c>
      <c r="E74">
        <v>16.431000000000001</v>
      </c>
      <c r="F74" t="s">
        <v>13735</v>
      </c>
      <c r="G74" t="s">
        <v>13733</v>
      </c>
      <c r="H74" t="s">
        <v>13733</v>
      </c>
      <c r="I74">
        <v>1</v>
      </c>
    </row>
    <row r="75" spans="1:9" x14ac:dyDescent="0.2">
      <c r="A75" t="s">
        <v>13949</v>
      </c>
      <c r="B75" t="s">
        <v>12324</v>
      </c>
      <c r="C75">
        <v>347</v>
      </c>
      <c r="D75">
        <v>152.07159999999999</v>
      </c>
      <c r="E75">
        <v>0.87</v>
      </c>
      <c r="F75" t="s">
        <v>13950</v>
      </c>
      <c r="G75" t="s">
        <v>626</v>
      </c>
      <c r="H75" t="s">
        <v>626</v>
      </c>
      <c r="I75">
        <v>1</v>
      </c>
    </row>
    <row r="76" spans="1:9" x14ac:dyDescent="0.2">
      <c r="A76" t="s">
        <v>13944</v>
      </c>
      <c r="B76" t="s">
        <v>12324</v>
      </c>
      <c r="C76">
        <v>345</v>
      </c>
      <c r="D76">
        <v>152.07130000000001</v>
      </c>
      <c r="E76">
        <v>1.96</v>
      </c>
      <c r="F76" t="s">
        <v>13945</v>
      </c>
      <c r="G76" t="s">
        <v>626</v>
      </c>
      <c r="H76" t="s">
        <v>626</v>
      </c>
      <c r="I76">
        <v>1</v>
      </c>
    </row>
    <row r="77" spans="1:9" x14ac:dyDescent="0.2">
      <c r="A77" t="s">
        <v>14913</v>
      </c>
      <c r="B77" t="s">
        <v>12324</v>
      </c>
      <c r="C77">
        <v>541</v>
      </c>
      <c r="D77">
        <v>168.066</v>
      </c>
      <c r="E77">
        <v>1.895</v>
      </c>
      <c r="F77" t="s">
        <v>14914</v>
      </c>
      <c r="G77" t="s">
        <v>1354</v>
      </c>
      <c r="H77" t="s">
        <v>1354</v>
      </c>
      <c r="I77">
        <v>1</v>
      </c>
    </row>
    <row r="78" spans="1:9" x14ac:dyDescent="0.2">
      <c r="A78" t="s">
        <v>13630</v>
      </c>
      <c r="B78" t="s">
        <v>12324</v>
      </c>
      <c r="C78">
        <v>291</v>
      </c>
      <c r="D78">
        <v>147.0924</v>
      </c>
      <c r="E78">
        <v>5.3620000000000001</v>
      </c>
      <c r="F78" t="s">
        <v>13631</v>
      </c>
      <c r="G78" t="s">
        <v>13584</v>
      </c>
      <c r="H78" t="s">
        <v>13584</v>
      </c>
      <c r="I78">
        <v>1</v>
      </c>
    </row>
    <row r="79" spans="1:9" x14ac:dyDescent="0.2">
      <c r="A79" t="s">
        <v>14748</v>
      </c>
      <c r="B79" t="s">
        <v>12324</v>
      </c>
      <c r="C79">
        <v>509</v>
      </c>
      <c r="D79">
        <v>166.08789999999999</v>
      </c>
      <c r="E79">
        <v>0.89</v>
      </c>
      <c r="F79" t="s">
        <v>14749</v>
      </c>
      <c r="G79" t="s">
        <v>14739</v>
      </c>
      <c r="H79" t="s">
        <v>14739</v>
      </c>
      <c r="I79">
        <v>1</v>
      </c>
    </row>
    <row r="80" spans="1:9" x14ac:dyDescent="0.2">
      <c r="A80" t="s">
        <v>13789</v>
      </c>
      <c r="B80" t="s">
        <v>12324</v>
      </c>
      <c r="C80">
        <v>316</v>
      </c>
      <c r="D80">
        <v>149.10759999999999</v>
      </c>
      <c r="E80">
        <v>1.0009999999999999</v>
      </c>
      <c r="F80" t="s">
        <v>13790</v>
      </c>
      <c r="G80" t="s">
        <v>13781</v>
      </c>
      <c r="H80" t="s">
        <v>13781</v>
      </c>
      <c r="I80">
        <v>1</v>
      </c>
    </row>
    <row r="81" spans="1:9" x14ac:dyDescent="0.2">
      <c r="A81" t="s">
        <v>13974</v>
      </c>
      <c r="B81" t="s">
        <v>12324</v>
      </c>
      <c r="C81">
        <v>350</v>
      </c>
      <c r="D81">
        <v>152.10740000000001</v>
      </c>
      <c r="E81">
        <v>11.396000000000001</v>
      </c>
      <c r="F81" t="s">
        <v>13975</v>
      </c>
      <c r="G81" t="s">
        <v>13968</v>
      </c>
      <c r="H81" t="s">
        <v>13968</v>
      </c>
      <c r="I81">
        <v>1</v>
      </c>
    </row>
    <row r="82" spans="1:9" x14ac:dyDescent="0.2">
      <c r="A82" t="s">
        <v>23395</v>
      </c>
      <c r="B82" t="s">
        <v>12324</v>
      </c>
      <c r="C82">
        <v>2153</v>
      </c>
      <c r="D82">
        <v>327.00909999999999</v>
      </c>
      <c r="E82">
        <v>17.114999999999998</v>
      </c>
      <c r="F82" t="s">
        <v>23396</v>
      </c>
      <c r="G82" t="s">
        <v>23397</v>
      </c>
      <c r="H82" t="s">
        <v>23397</v>
      </c>
      <c r="I82">
        <v>1</v>
      </c>
    </row>
    <row r="83" spans="1:9" x14ac:dyDescent="0.2">
      <c r="A83" t="s">
        <v>16354</v>
      </c>
      <c r="B83" t="s">
        <v>12324</v>
      </c>
      <c r="C83">
        <v>808</v>
      </c>
      <c r="D83">
        <v>189.1601</v>
      </c>
      <c r="E83">
        <v>4.1669999999999998</v>
      </c>
      <c r="F83" t="s">
        <v>16355</v>
      </c>
      <c r="G83" t="s">
        <v>16356</v>
      </c>
      <c r="H83" t="s">
        <v>16356</v>
      </c>
      <c r="I83">
        <v>1</v>
      </c>
    </row>
    <row r="84" spans="1:9" x14ac:dyDescent="0.2">
      <c r="A84" t="s">
        <v>13568</v>
      </c>
      <c r="B84" t="s">
        <v>12324</v>
      </c>
      <c r="C84">
        <v>278</v>
      </c>
      <c r="D84">
        <v>147.0446</v>
      </c>
      <c r="E84">
        <v>7.6680000000000001</v>
      </c>
      <c r="F84" t="s">
        <v>13569</v>
      </c>
      <c r="G84" t="s">
        <v>13570</v>
      </c>
      <c r="H84" t="s">
        <v>13570</v>
      </c>
      <c r="I84">
        <v>1</v>
      </c>
    </row>
    <row r="85" spans="1:9" x14ac:dyDescent="0.2">
      <c r="A85" t="s">
        <v>13540</v>
      </c>
      <c r="B85" t="s">
        <v>12324</v>
      </c>
      <c r="C85">
        <v>271</v>
      </c>
      <c r="D85">
        <v>146.0607</v>
      </c>
      <c r="E85">
        <v>4.6669999999999998</v>
      </c>
      <c r="F85" t="s">
        <v>13541</v>
      </c>
      <c r="G85" t="s">
        <v>430</v>
      </c>
      <c r="H85" t="s">
        <v>430</v>
      </c>
      <c r="I85">
        <v>1</v>
      </c>
    </row>
    <row r="86" spans="1:9" x14ac:dyDescent="0.2">
      <c r="A86" t="s">
        <v>14460</v>
      </c>
      <c r="B86" t="s">
        <v>12324</v>
      </c>
      <c r="C86">
        <v>450</v>
      </c>
      <c r="D86">
        <v>162.0558</v>
      </c>
      <c r="E86">
        <v>2.7109999999999999</v>
      </c>
      <c r="F86" t="s">
        <v>14461</v>
      </c>
      <c r="G86" t="s">
        <v>14462</v>
      </c>
      <c r="H86" t="s">
        <v>14462</v>
      </c>
      <c r="I86">
        <v>1</v>
      </c>
    </row>
    <row r="87" spans="1:9" x14ac:dyDescent="0.2">
      <c r="A87" t="s">
        <v>15461</v>
      </c>
      <c r="B87" t="s">
        <v>12324</v>
      </c>
      <c r="C87">
        <v>649</v>
      </c>
      <c r="D87">
        <v>179.08250000000001</v>
      </c>
      <c r="E87">
        <v>0.98399999999999999</v>
      </c>
      <c r="F87" t="s">
        <v>15462</v>
      </c>
      <c r="G87" t="s">
        <v>14462</v>
      </c>
      <c r="H87" t="s">
        <v>14462</v>
      </c>
      <c r="I87">
        <v>1</v>
      </c>
    </row>
    <row r="88" spans="1:9" x14ac:dyDescent="0.2">
      <c r="A88" t="s">
        <v>16426</v>
      </c>
      <c r="B88" t="s">
        <v>12324</v>
      </c>
      <c r="C88">
        <v>821</v>
      </c>
      <c r="D88">
        <v>192.078</v>
      </c>
      <c r="E88">
        <v>6.0380000000000003</v>
      </c>
      <c r="F88" t="s">
        <v>16427</v>
      </c>
      <c r="G88" t="s">
        <v>16428</v>
      </c>
      <c r="H88" t="s">
        <v>16428</v>
      </c>
      <c r="I88">
        <v>1</v>
      </c>
    </row>
    <row r="89" spans="1:9" x14ac:dyDescent="0.2">
      <c r="A89" t="s">
        <v>13676</v>
      </c>
      <c r="B89" t="s">
        <v>12324</v>
      </c>
      <c r="C89">
        <v>296</v>
      </c>
      <c r="D89">
        <v>148.07660000000001</v>
      </c>
      <c r="E89">
        <v>9.2729999999999997</v>
      </c>
      <c r="F89" t="s">
        <v>13677</v>
      </c>
      <c r="G89" t="s">
        <v>13645</v>
      </c>
      <c r="H89" t="s">
        <v>13645</v>
      </c>
      <c r="I89">
        <v>1</v>
      </c>
    </row>
    <row r="90" spans="1:9" x14ac:dyDescent="0.2">
      <c r="A90" t="s">
        <v>13697</v>
      </c>
      <c r="B90" t="s">
        <v>12324</v>
      </c>
      <c r="C90">
        <v>301</v>
      </c>
      <c r="D90">
        <v>148.0857</v>
      </c>
      <c r="E90">
        <v>1.5009999999999999</v>
      </c>
      <c r="F90" t="s">
        <v>13698</v>
      </c>
      <c r="G90" t="s">
        <v>13645</v>
      </c>
      <c r="H90" t="s">
        <v>13645</v>
      </c>
      <c r="I90">
        <v>1</v>
      </c>
    </row>
    <row r="91" spans="1:9" x14ac:dyDescent="0.2">
      <c r="A91" t="s">
        <v>2075</v>
      </c>
      <c r="B91" t="s">
        <v>28</v>
      </c>
      <c r="C91">
        <v>430</v>
      </c>
      <c r="D91">
        <v>180.02930000000001</v>
      </c>
      <c r="E91">
        <v>9.343</v>
      </c>
      <c r="F91" t="s">
        <v>2076</v>
      </c>
      <c r="G91" t="s">
        <v>2049</v>
      </c>
      <c r="H91" t="s">
        <v>2049</v>
      </c>
      <c r="I91">
        <v>1</v>
      </c>
    </row>
    <row r="92" spans="1:9" x14ac:dyDescent="0.2">
      <c r="A92" t="s">
        <v>479</v>
      </c>
      <c r="B92" t="s">
        <v>28</v>
      </c>
      <c r="C92">
        <v>120</v>
      </c>
      <c r="D92">
        <v>145.0498</v>
      </c>
      <c r="E92">
        <v>3.508</v>
      </c>
      <c r="F92" t="s">
        <v>480</v>
      </c>
      <c r="G92" t="s">
        <v>453</v>
      </c>
      <c r="H92" t="s">
        <v>453</v>
      </c>
      <c r="I92">
        <v>1</v>
      </c>
    </row>
    <row r="93" spans="1:9" x14ac:dyDescent="0.2">
      <c r="A93" t="s">
        <v>8003</v>
      </c>
      <c r="B93" t="s">
        <v>28</v>
      </c>
      <c r="C93">
        <v>1516</v>
      </c>
      <c r="D93">
        <v>270.20659999999998</v>
      </c>
      <c r="E93">
        <v>18.902000000000001</v>
      </c>
      <c r="F93" t="s">
        <v>8004</v>
      </c>
      <c r="G93" t="s">
        <v>8005</v>
      </c>
      <c r="H93" t="s">
        <v>8005</v>
      </c>
      <c r="I93">
        <v>1</v>
      </c>
    </row>
    <row r="94" spans="1:9" x14ac:dyDescent="0.2">
      <c r="A94" t="s">
        <v>7621</v>
      </c>
      <c r="B94" t="s">
        <v>28</v>
      </c>
      <c r="C94">
        <v>1444</v>
      </c>
      <c r="D94">
        <v>261.13420000000002</v>
      </c>
      <c r="E94">
        <v>10.97</v>
      </c>
      <c r="F94" t="s">
        <v>7622</v>
      </c>
      <c r="G94" t="s">
        <v>7610</v>
      </c>
      <c r="H94" t="s">
        <v>7610</v>
      </c>
      <c r="I94">
        <v>1</v>
      </c>
    </row>
    <row r="95" spans="1:9" x14ac:dyDescent="0.2">
      <c r="A95" t="s">
        <v>2003</v>
      </c>
      <c r="B95" t="s">
        <v>28</v>
      </c>
      <c r="C95">
        <v>420</v>
      </c>
      <c r="D95">
        <v>179.0343</v>
      </c>
      <c r="E95">
        <v>6.6959999999999997</v>
      </c>
      <c r="F95" t="s">
        <v>2004</v>
      </c>
      <c r="G95" t="s">
        <v>1951</v>
      </c>
      <c r="H95" t="s">
        <v>1951</v>
      </c>
      <c r="I95">
        <v>1</v>
      </c>
    </row>
    <row r="96" spans="1:9" x14ac:dyDescent="0.2">
      <c r="A96" t="s">
        <v>330</v>
      </c>
      <c r="B96" t="s">
        <v>28</v>
      </c>
      <c r="C96">
        <v>83</v>
      </c>
      <c r="D96">
        <v>137.02359999999999</v>
      </c>
      <c r="E96">
        <v>9.8629999999999995</v>
      </c>
      <c r="F96" t="s">
        <v>331</v>
      </c>
      <c r="G96" t="s">
        <v>291</v>
      </c>
      <c r="H96" t="s">
        <v>291</v>
      </c>
      <c r="I96">
        <v>1</v>
      </c>
    </row>
    <row r="97" spans="1:9" x14ac:dyDescent="0.2">
      <c r="A97" t="s">
        <v>3770</v>
      </c>
      <c r="B97" t="s">
        <v>28</v>
      </c>
      <c r="C97">
        <v>749</v>
      </c>
      <c r="D97">
        <v>201.1121</v>
      </c>
      <c r="E97">
        <v>13.304</v>
      </c>
      <c r="F97" t="s">
        <v>3771</v>
      </c>
      <c r="G97" t="s">
        <v>3762</v>
      </c>
      <c r="H97" t="s">
        <v>3762</v>
      </c>
      <c r="I97">
        <v>1</v>
      </c>
    </row>
    <row r="98" spans="1:9" x14ac:dyDescent="0.2">
      <c r="A98" t="s">
        <v>8417</v>
      </c>
      <c r="B98" t="s">
        <v>28</v>
      </c>
      <c r="C98">
        <v>1583</v>
      </c>
      <c r="D98">
        <v>279.12560000000002</v>
      </c>
      <c r="E98">
        <v>13.861000000000001</v>
      </c>
      <c r="F98" t="s">
        <v>24840</v>
      </c>
      <c r="G98" t="s">
        <v>8411</v>
      </c>
      <c r="H98" t="s">
        <v>8411</v>
      </c>
      <c r="I98">
        <v>1</v>
      </c>
    </row>
    <row r="99" spans="1:9" x14ac:dyDescent="0.2">
      <c r="A99" t="s">
        <v>6756</v>
      </c>
      <c r="B99" t="s">
        <v>28</v>
      </c>
      <c r="C99">
        <v>1289</v>
      </c>
      <c r="D99">
        <v>243.15960000000001</v>
      </c>
      <c r="E99">
        <v>16.253</v>
      </c>
      <c r="F99" t="s">
        <v>6757</v>
      </c>
      <c r="G99" t="s">
        <v>6750</v>
      </c>
      <c r="H99" t="s">
        <v>6750</v>
      </c>
      <c r="I99">
        <v>1</v>
      </c>
    </row>
    <row r="100" spans="1:9" x14ac:dyDescent="0.2">
      <c r="A100" t="s">
        <v>584</v>
      </c>
      <c r="B100" t="s">
        <v>28</v>
      </c>
      <c r="C100">
        <v>135</v>
      </c>
      <c r="D100">
        <v>149.02330000000001</v>
      </c>
      <c r="E100">
        <v>1.5449999999999999</v>
      </c>
      <c r="F100" t="s">
        <v>585</v>
      </c>
      <c r="G100" t="s">
        <v>583</v>
      </c>
      <c r="H100" t="s">
        <v>583</v>
      </c>
      <c r="I100">
        <v>1</v>
      </c>
    </row>
    <row r="101" spans="1:9" x14ac:dyDescent="0.2">
      <c r="A101" t="s">
        <v>690</v>
      </c>
      <c r="B101" t="s">
        <v>28</v>
      </c>
      <c r="C101">
        <v>154</v>
      </c>
      <c r="D101">
        <v>151.03909999999999</v>
      </c>
      <c r="E101">
        <v>11.927</v>
      </c>
      <c r="F101" t="s">
        <v>691</v>
      </c>
      <c r="G101" t="s">
        <v>648</v>
      </c>
      <c r="H101" t="s">
        <v>648</v>
      </c>
      <c r="I101">
        <v>1</v>
      </c>
    </row>
    <row r="102" spans="1:9" x14ac:dyDescent="0.2">
      <c r="A102" t="s">
        <v>661</v>
      </c>
      <c r="B102" t="s">
        <v>28</v>
      </c>
      <c r="C102">
        <v>151</v>
      </c>
      <c r="D102">
        <v>151.03880000000001</v>
      </c>
      <c r="E102">
        <v>5.5460000000000003</v>
      </c>
      <c r="F102" t="s">
        <v>662</v>
      </c>
      <c r="G102" t="s">
        <v>648</v>
      </c>
      <c r="H102" t="s">
        <v>648</v>
      </c>
      <c r="I102">
        <v>1</v>
      </c>
    </row>
    <row r="103" spans="1:9" x14ac:dyDescent="0.2">
      <c r="A103" t="s">
        <v>2877</v>
      </c>
      <c r="B103" t="s">
        <v>28</v>
      </c>
      <c r="C103">
        <v>582</v>
      </c>
      <c r="D103">
        <v>191.03389999999999</v>
      </c>
      <c r="E103">
        <v>6.5629999999999997</v>
      </c>
      <c r="F103" t="s">
        <v>2878</v>
      </c>
      <c r="G103" t="s">
        <v>2872</v>
      </c>
      <c r="H103" t="s">
        <v>2872</v>
      </c>
      <c r="I103">
        <v>1</v>
      </c>
    </row>
    <row r="104" spans="1:9" x14ac:dyDescent="0.2">
      <c r="A104" t="s">
        <v>9170</v>
      </c>
      <c r="B104" t="s">
        <v>28</v>
      </c>
      <c r="C104">
        <v>1705</v>
      </c>
      <c r="D104">
        <v>295.22739999999999</v>
      </c>
      <c r="E104">
        <v>19.324999999999999</v>
      </c>
      <c r="F104" t="s">
        <v>9171</v>
      </c>
      <c r="G104" t="s">
        <v>9172</v>
      </c>
      <c r="H104" t="s">
        <v>9172</v>
      </c>
      <c r="I104">
        <v>1</v>
      </c>
    </row>
    <row r="105" spans="1:9" x14ac:dyDescent="0.2">
      <c r="A105" t="s">
        <v>567</v>
      </c>
      <c r="B105" t="s">
        <v>28</v>
      </c>
      <c r="C105">
        <v>133</v>
      </c>
      <c r="D105">
        <v>148.95160000000001</v>
      </c>
      <c r="E105">
        <v>0.93600000000000005</v>
      </c>
      <c r="F105" t="s">
        <v>568</v>
      </c>
      <c r="G105" t="s">
        <v>569</v>
      </c>
      <c r="H105" t="s">
        <v>569</v>
      </c>
      <c r="I105">
        <v>1</v>
      </c>
    </row>
    <row r="106" spans="1:9" x14ac:dyDescent="0.2">
      <c r="A106" t="s">
        <v>1989</v>
      </c>
      <c r="B106" t="s">
        <v>28</v>
      </c>
      <c r="C106">
        <v>418</v>
      </c>
      <c r="D106">
        <v>179.0342</v>
      </c>
      <c r="E106">
        <v>7.5129999999999999</v>
      </c>
      <c r="F106" t="s">
        <v>1990</v>
      </c>
      <c r="G106" t="s">
        <v>1951</v>
      </c>
      <c r="H106" t="s">
        <v>1951</v>
      </c>
      <c r="I106">
        <v>1</v>
      </c>
    </row>
    <row r="107" spans="1:9" x14ac:dyDescent="0.2">
      <c r="A107" t="s">
        <v>4905</v>
      </c>
      <c r="B107" t="s">
        <v>28</v>
      </c>
      <c r="C107">
        <v>947</v>
      </c>
      <c r="D107">
        <v>215.12819999999999</v>
      </c>
      <c r="E107">
        <v>14.497</v>
      </c>
      <c r="F107" t="s">
        <v>4906</v>
      </c>
      <c r="G107" t="s">
        <v>4897</v>
      </c>
      <c r="H107" t="s">
        <v>4897</v>
      </c>
      <c r="I107">
        <v>1</v>
      </c>
    </row>
    <row r="108" spans="1:9" x14ac:dyDescent="0.2">
      <c r="A108" t="s">
        <v>7033</v>
      </c>
      <c r="B108" t="s">
        <v>28</v>
      </c>
      <c r="C108">
        <v>1345</v>
      </c>
      <c r="D108">
        <v>251.09180000000001</v>
      </c>
      <c r="E108">
        <v>14.988</v>
      </c>
      <c r="F108" t="s">
        <v>7034</v>
      </c>
      <c r="G108" t="s">
        <v>7032</v>
      </c>
      <c r="H108" t="s">
        <v>7032</v>
      </c>
      <c r="I108">
        <v>1</v>
      </c>
    </row>
    <row r="109" spans="1:9" x14ac:dyDescent="0.2">
      <c r="A109" t="s">
        <v>5824</v>
      </c>
      <c r="B109" t="s">
        <v>28</v>
      </c>
      <c r="C109">
        <v>1104</v>
      </c>
      <c r="D109">
        <v>227.12809999999999</v>
      </c>
      <c r="E109">
        <v>14.925000000000001</v>
      </c>
      <c r="F109" t="s">
        <v>5825</v>
      </c>
      <c r="G109" t="s">
        <v>5804</v>
      </c>
      <c r="H109" t="s">
        <v>5804</v>
      </c>
      <c r="I109">
        <v>1</v>
      </c>
    </row>
    <row r="110" spans="1:9" x14ac:dyDescent="0.2">
      <c r="A110" t="s">
        <v>10362</v>
      </c>
      <c r="B110" t="s">
        <v>28</v>
      </c>
      <c r="C110">
        <v>1909</v>
      </c>
      <c r="D110">
        <v>329.23309999999998</v>
      </c>
      <c r="E110">
        <v>15.381</v>
      </c>
      <c r="F110" t="s">
        <v>10363</v>
      </c>
      <c r="G110" t="s">
        <v>10346</v>
      </c>
      <c r="H110" t="s">
        <v>10346</v>
      </c>
      <c r="I110">
        <v>1</v>
      </c>
    </row>
    <row r="111" spans="1:9" x14ac:dyDescent="0.2">
      <c r="A111" t="s">
        <v>7809</v>
      </c>
      <c r="B111" t="s">
        <v>28</v>
      </c>
      <c r="C111">
        <v>1474</v>
      </c>
      <c r="D111">
        <v>265.14699999999999</v>
      </c>
      <c r="E111">
        <v>16.853000000000002</v>
      </c>
      <c r="F111" t="s">
        <v>7810</v>
      </c>
      <c r="G111" t="s">
        <v>7811</v>
      </c>
      <c r="H111" t="s">
        <v>7811</v>
      </c>
      <c r="I111">
        <v>1</v>
      </c>
    </row>
    <row r="112" spans="1:9" x14ac:dyDescent="0.2">
      <c r="A112" t="s">
        <v>4382</v>
      </c>
      <c r="B112" t="s">
        <v>28</v>
      </c>
      <c r="C112">
        <v>858</v>
      </c>
      <c r="D112">
        <v>210.00370000000001</v>
      </c>
      <c r="E112">
        <v>6.53</v>
      </c>
      <c r="F112" t="s">
        <v>4383</v>
      </c>
      <c r="G112" t="s">
        <v>4371</v>
      </c>
      <c r="H112" t="s">
        <v>4371</v>
      </c>
      <c r="I112">
        <v>1</v>
      </c>
    </row>
    <row r="113" spans="1:9" x14ac:dyDescent="0.2">
      <c r="A113" t="s">
        <v>6648</v>
      </c>
      <c r="B113" t="s">
        <v>28</v>
      </c>
      <c r="C113">
        <v>1265</v>
      </c>
      <c r="D113">
        <v>241.14320000000001</v>
      </c>
      <c r="E113">
        <v>16.145</v>
      </c>
      <c r="F113" t="s">
        <v>24843</v>
      </c>
      <c r="G113" t="s">
        <v>6635</v>
      </c>
      <c r="H113" t="s">
        <v>6635</v>
      </c>
      <c r="I113">
        <v>1</v>
      </c>
    </row>
    <row r="114" spans="1:9" x14ac:dyDescent="0.2">
      <c r="A114" t="s">
        <v>6490</v>
      </c>
      <c r="B114" t="s">
        <v>28</v>
      </c>
      <c r="C114">
        <v>1228</v>
      </c>
      <c r="D114">
        <v>239.06630000000001</v>
      </c>
      <c r="E114">
        <v>18.646000000000001</v>
      </c>
      <c r="F114" t="s">
        <v>6491</v>
      </c>
      <c r="G114" t="s">
        <v>6492</v>
      </c>
      <c r="H114" t="s">
        <v>6492</v>
      </c>
      <c r="I114">
        <v>1</v>
      </c>
    </row>
    <row r="115" spans="1:9" x14ac:dyDescent="0.2">
      <c r="A115" t="s">
        <v>8291</v>
      </c>
      <c r="B115" t="s">
        <v>28</v>
      </c>
      <c r="C115">
        <v>1564</v>
      </c>
      <c r="D115">
        <v>277.14409999999998</v>
      </c>
      <c r="E115">
        <v>18.809999999999999</v>
      </c>
      <c r="F115" t="s">
        <v>8292</v>
      </c>
      <c r="G115" t="s">
        <v>8283</v>
      </c>
      <c r="H115" t="s">
        <v>8283</v>
      </c>
      <c r="I115">
        <v>1</v>
      </c>
    </row>
    <row r="116" spans="1:9" x14ac:dyDescent="0.2">
      <c r="A116" t="s">
        <v>1611</v>
      </c>
      <c r="B116" t="s">
        <v>28</v>
      </c>
      <c r="C116">
        <v>345</v>
      </c>
      <c r="D116">
        <v>171.06540000000001</v>
      </c>
      <c r="E116">
        <v>4.819</v>
      </c>
      <c r="F116" t="s">
        <v>1612</v>
      </c>
      <c r="G116" t="s">
        <v>1587</v>
      </c>
      <c r="H116" t="s">
        <v>1587</v>
      </c>
      <c r="I116">
        <v>1</v>
      </c>
    </row>
    <row r="117" spans="1:9" x14ac:dyDescent="0.2">
      <c r="A117" t="s">
        <v>107</v>
      </c>
      <c r="B117" t="s">
        <v>28</v>
      </c>
      <c r="C117">
        <v>31</v>
      </c>
      <c r="D117">
        <v>121.0284</v>
      </c>
      <c r="E117">
        <v>5.5890000000000004</v>
      </c>
      <c r="F117" t="s">
        <v>108</v>
      </c>
      <c r="G117" t="s">
        <v>106</v>
      </c>
      <c r="H117" t="s">
        <v>106</v>
      </c>
      <c r="I117">
        <v>1</v>
      </c>
    </row>
    <row r="118" spans="1:9" x14ac:dyDescent="0.2">
      <c r="A118" t="s">
        <v>6309</v>
      </c>
      <c r="B118" t="s">
        <v>28</v>
      </c>
      <c r="C118">
        <v>1196</v>
      </c>
      <c r="D118">
        <v>237.11269999999999</v>
      </c>
      <c r="E118">
        <v>15.441000000000001</v>
      </c>
      <c r="F118" t="s">
        <v>6310</v>
      </c>
      <c r="G118" t="s">
        <v>6311</v>
      </c>
      <c r="H118" t="s">
        <v>6311</v>
      </c>
      <c r="I118">
        <v>1</v>
      </c>
    </row>
    <row r="119" spans="1:9" x14ac:dyDescent="0.2">
      <c r="A119" t="s">
        <v>2890</v>
      </c>
      <c r="B119" t="s">
        <v>28</v>
      </c>
      <c r="C119">
        <v>581</v>
      </c>
      <c r="D119">
        <v>191.03389999999999</v>
      </c>
      <c r="E119">
        <v>8.8879999999999999</v>
      </c>
      <c r="F119" t="s">
        <v>2891</v>
      </c>
      <c r="G119" t="s">
        <v>2872</v>
      </c>
      <c r="H119" t="s">
        <v>2872</v>
      </c>
      <c r="I119">
        <v>1</v>
      </c>
    </row>
    <row r="120" spans="1:9" x14ac:dyDescent="0.2">
      <c r="A120" t="s">
        <v>9228</v>
      </c>
      <c r="B120" t="s">
        <v>28</v>
      </c>
      <c r="C120">
        <v>1712</v>
      </c>
      <c r="D120">
        <v>297.15170000000001</v>
      </c>
      <c r="E120">
        <v>17.440000000000001</v>
      </c>
      <c r="F120" t="s">
        <v>9229</v>
      </c>
      <c r="G120" t="s">
        <v>9230</v>
      </c>
      <c r="H120" t="s">
        <v>9230</v>
      </c>
      <c r="I120">
        <v>1</v>
      </c>
    </row>
    <row r="121" spans="1:9" x14ac:dyDescent="0.2">
      <c r="A121" t="s">
        <v>5219</v>
      </c>
      <c r="B121" t="s">
        <v>28</v>
      </c>
      <c r="C121">
        <v>998</v>
      </c>
      <c r="D121">
        <v>221.08170000000001</v>
      </c>
      <c r="E121">
        <v>15.141</v>
      </c>
      <c r="F121" t="s">
        <v>24844</v>
      </c>
      <c r="G121" t="s">
        <v>5192</v>
      </c>
      <c r="H121" t="s">
        <v>5192</v>
      </c>
      <c r="I121">
        <v>1</v>
      </c>
    </row>
    <row r="122" spans="1:9" x14ac:dyDescent="0.2">
      <c r="A122" t="s">
        <v>2525</v>
      </c>
      <c r="B122" t="s">
        <v>28</v>
      </c>
      <c r="C122">
        <v>518</v>
      </c>
      <c r="D122">
        <v>185.08080000000001</v>
      </c>
      <c r="E122">
        <v>7.4130000000000003</v>
      </c>
      <c r="F122" t="s">
        <v>2526</v>
      </c>
      <c r="G122" t="s">
        <v>2491</v>
      </c>
      <c r="H122" t="s">
        <v>2491</v>
      </c>
      <c r="I122">
        <v>1</v>
      </c>
    </row>
    <row r="123" spans="1:9" x14ac:dyDescent="0.2">
      <c r="A123" t="s">
        <v>2438</v>
      </c>
      <c r="B123" t="s">
        <v>28</v>
      </c>
      <c r="C123">
        <v>504</v>
      </c>
      <c r="D123">
        <v>184.99010000000001</v>
      </c>
      <c r="E123">
        <v>2.476</v>
      </c>
      <c r="F123" t="s">
        <v>2439</v>
      </c>
      <c r="G123" t="s">
        <v>2440</v>
      </c>
      <c r="H123" t="s">
        <v>2440</v>
      </c>
      <c r="I123">
        <v>1</v>
      </c>
    </row>
    <row r="124" spans="1:9" x14ac:dyDescent="0.2">
      <c r="A124" t="s">
        <v>11814</v>
      </c>
      <c r="B124" t="s">
        <v>28</v>
      </c>
      <c r="C124">
        <v>2135</v>
      </c>
      <c r="D124">
        <v>412.96629999999999</v>
      </c>
      <c r="E124">
        <v>16.146000000000001</v>
      </c>
      <c r="F124" t="s">
        <v>11815</v>
      </c>
      <c r="G124" t="s">
        <v>11816</v>
      </c>
      <c r="H124" t="s">
        <v>11816</v>
      </c>
      <c r="I124">
        <v>1</v>
      </c>
    </row>
    <row r="125" spans="1:9" x14ac:dyDescent="0.2">
      <c r="A125" t="s">
        <v>909</v>
      </c>
      <c r="B125" t="s">
        <v>28</v>
      </c>
      <c r="C125">
        <v>207</v>
      </c>
      <c r="D125">
        <v>156.9957</v>
      </c>
      <c r="E125">
        <v>1.3440000000000001</v>
      </c>
      <c r="F125" t="s">
        <v>910</v>
      </c>
      <c r="G125" t="s">
        <v>911</v>
      </c>
      <c r="H125" t="s">
        <v>911</v>
      </c>
      <c r="I125">
        <v>1</v>
      </c>
    </row>
    <row r="126" spans="1:9" x14ac:dyDescent="0.2">
      <c r="A126" t="s">
        <v>993</v>
      </c>
      <c r="B126" t="s">
        <v>28</v>
      </c>
      <c r="C126">
        <v>224</v>
      </c>
      <c r="D126">
        <v>159.0651</v>
      </c>
      <c r="E126">
        <v>6.4729999999999999</v>
      </c>
      <c r="F126" t="s">
        <v>994</v>
      </c>
      <c r="G126" t="s">
        <v>963</v>
      </c>
      <c r="H126" t="s">
        <v>963</v>
      </c>
      <c r="I126">
        <v>1</v>
      </c>
    </row>
    <row r="127" spans="1:9" x14ac:dyDescent="0.2">
      <c r="A127" t="s">
        <v>5949</v>
      </c>
      <c r="B127" t="s">
        <v>28</v>
      </c>
      <c r="C127">
        <v>1127</v>
      </c>
      <c r="D127">
        <v>229.1439</v>
      </c>
      <c r="E127">
        <v>15.429</v>
      </c>
      <c r="F127" t="s">
        <v>5950</v>
      </c>
      <c r="G127" t="s">
        <v>5951</v>
      </c>
      <c r="H127" t="s">
        <v>5951</v>
      </c>
      <c r="I127">
        <v>1</v>
      </c>
    </row>
    <row r="128" spans="1:9" x14ac:dyDescent="0.2">
      <c r="A128" t="s">
        <v>254</v>
      </c>
      <c r="B128" t="s">
        <v>28</v>
      </c>
      <c r="C128">
        <v>67</v>
      </c>
      <c r="D128">
        <v>135.04400000000001</v>
      </c>
      <c r="E128">
        <v>6.6920000000000002</v>
      </c>
      <c r="F128" t="s">
        <v>255</v>
      </c>
      <c r="G128" t="s">
        <v>249</v>
      </c>
      <c r="H128" t="s">
        <v>249</v>
      </c>
      <c r="I128">
        <v>1</v>
      </c>
    </row>
    <row r="129" spans="1:9" x14ac:dyDescent="0.2">
      <c r="A129" t="s">
        <v>2342</v>
      </c>
      <c r="B129" t="s">
        <v>28</v>
      </c>
      <c r="C129">
        <v>487</v>
      </c>
      <c r="D129">
        <v>183.00389999999999</v>
      </c>
      <c r="E129">
        <v>10.581</v>
      </c>
      <c r="F129" t="s">
        <v>2343</v>
      </c>
      <c r="G129" t="s">
        <v>2333</v>
      </c>
      <c r="H129" t="s">
        <v>2333</v>
      </c>
      <c r="I129">
        <v>1</v>
      </c>
    </row>
    <row r="130" spans="1:9" x14ac:dyDescent="0.2">
      <c r="A130" t="s">
        <v>2350</v>
      </c>
      <c r="B130" t="s">
        <v>28</v>
      </c>
      <c r="C130">
        <v>489</v>
      </c>
      <c r="D130">
        <v>183.00409999999999</v>
      </c>
      <c r="E130">
        <v>14.009</v>
      </c>
      <c r="F130" t="s">
        <v>2351</v>
      </c>
      <c r="G130" t="s">
        <v>2333</v>
      </c>
      <c r="H130" t="s">
        <v>2333</v>
      </c>
      <c r="I130">
        <v>1</v>
      </c>
    </row>
    <row r="131" spans="1:9" x14ac:dyDescent="0.2">
      <c r="A131" t="s">
        <v>7784</v>
      </c>
      <c r="B131" t="s">
        <v>28</v>
      </c>
      <c r="C131">
        <v>1471</v>
      </c>
      <c r="D131">
        <v>265.11130000000003</v>
      </c>
      <c r="E131">
        <v>13.608000000000001</v>
      </c>
      <c r="F131" t="s">
        <v>7785</v>
      </c>
      <c r="G131" t="s">
        <v>7734</v>
      </c>
      <c r="H131" t="s">
        <v>7734</v>
      </c>
      <c r="I131">
        <v>1</v>
      </c>
    </row>
    <row r="132" spans="1:9" x14ac:dyDescent="0.2">
      <c r="A132" t="s">
        <v>837</v>
      </c>
      <c r="B132" t="s">
        <v>28</v>
      </c>
      <c r="C132">
        <v>186</v>
      </c>
      <c r="D132">
        <v>153.02979999999999</v>
      </c>
      <c r="E132">
        <v>8.1910000000000007</v>
      </c>
      <c r="F132" t="s">
        <v>838</v>
      </c>
      <c r="G132" t="s">
        <v>828</v>
      </c>
      <c r="H132" t="s">
        <v>828</v>
      </c>
      <c r="I132">
        <v>1</v>
      </c>
    </row>
    <row r="133" spans="1:9" x14ac:dyDescent="0.2">
      <c r="A133" t="s">
        <v>1014</v>
      </c>
      <c r="B133" t="s">
        <v>28</v>
      </c>
      <c r="C133">
        <v>226</v>
      </c>
      <c r="D133">
        <v>159.06530000000001</v>
      </c>
      <c r="E133">
        <v>5.907</v>
      </c>
      <c r="F133" t="s">
        <v>1015</v>
      </c>
      <c r="G133" t="s">
        <v>963</v>
      </c>
      <c r="H133" t="s">
        <v>963</v>
      </c>
      <c r="I133">
        <v>1</v>
      </c>
    </row>
    <row r="134" spans="1:9" x14ac:dyDescent="0.2">
      <c r="A134" t="s">
        <v>788</v>
      </c>
      <c r="B134" t="s">
        <v>28</v>
      </c>
      <c r="C134">
        <v>178</v>
      </c>
      <c r="D134">
        <v>153.0179</v>
      </c>
      <c r="E134">
        <v>2.617</v>
      </c>
      <c r="F134" t="s">
        <v>789</v>
      </c>
      <c r="G134" t="s">
        <v>790</v>
      </c>
      <c r="H134" t="s">
        <v>790</v>
      </c>
      <c r="I134">
        <v>1</v>
      </c>
    </row>
    <row r="135" spans="1:9" x14ac:dyDescent="0.2">
      <c r="A135" t="s">
        <v>517</v>
      </c>
      <c r="B135" t="s">
        <v>28</v>
      </c>
      <c r="C135">
        <v>126</v>
      </c>
      <c r="D135">
        <v>147.0291</v>
      </c>
      <c r="E135">
        <v>0.74299999999999999</v>
      </c>
      <c r="F135" t="s">
        <v>518</v>
      </c>
      <c r="G135" t="s">
        <v>519</v>
      </c>
      <c r="H135" t="s">
        <v>519</v>
      </c>
      <c r="I135">
        <v>1</v>
      </c>
    </row>
    <row r="136" spans="1:9" x14ac:dyDescent="0.2">
      <c r="A136" t="s">
        <v>1289</v>
      </c>
      <c r="B136" t="s">
        <v>28</v>
      </c>
      <c r="C136">
        <v>281</v>
      </c>
      <c r="D136">
        <v>165.01840000000001</v>
      </c>
      <c r="E136">
        <v>4.3689999999999998</v>
      </c>
      <c r="F136" t="s">
        <v>1290</v>
      </c>
      <c r="G136" t="s">
        <v>1238</v>
      </c>
      <c r="H136" t="s">
        <v>1238</v>
      </c>
      <c r="I136">
        <v>1</v>
      </c>
    </row>
    <row r="137" spans="1:9" x14ac:dyDescent="0.2">
      <c r="A137" t="s">
        <v>4248</v>
      </c>
      <c r="B137" t="s">
        <v>28</v>
      </c>
      <c r="C137">
        <v>836</v>
      </c>
      <c r="D137">
        <v>209.04429999999999</v>
      </c>
      <c r="E137">
        <v>7.8890000000000002</v>
      </c>
      <c r="F137" t="s">
        <v>24845</v>
      </c>
      <c r="G137" t="s">
        <v>4249</v>
      </c>
      <c r="H137" t="s">
        <v>4249</v>
      </c>
      <c r="I137">
        <v>1</v>
      </c>
    </row>
    <row r="138" spans="1:9" x14ac:dyDescent="0.2">
      <c r="A138" t="s">
        <v>4797</v>
      </c>
      <c r="B138" t="s">
        <v>28</v>
      </c>
      <c r="C138">
        <v>931</v>
      </c>
      <c r="D138">
        <v>213.96279999999999</v>
      </c>
      <c r="E138">
        <v>5.66</v>
      </c>
      <c r="F138" t="s">
        <v>4798</v>
      </c>
      <c r="G138" t="s">
        <v>4799</v>
      </c>
      <c r="H138" t="s">
        <v>4799</v>
      </c>
      <c r="I138">
        <v>1</v>
      </c>
    </row>
    <row r="139" spans="1:9" x14ac:dyDescent="0.2">
      <c r="A139" t="s">
        <v>3502</v>
      </c>
      <c r="B139" t="s">
        <v>28</v>
      </c>
      <c r="C139">
        <v>699</v>
      </c>
      <c r="D139">
        <v>197.01939999999999</v>
      </c>
      <c r="E139">
        <v>14.151</v>
      </c>
      <c r="F139" t="s">
        <v>3503</v>
      </c>
      <c r="G139" t="s">
        <v>3490</v>
      </c>
      <c r="H139" t="s">
        <v>3490</v>
      </c>
      <c r="I139">
        <v>1</v>
      </c>
    </row>
    <row r="140" spans="1:9" x14ac:dyDescent="0.2">
      <c r="A140" t="s">
        <v>3078</v>
      </c>
      <c r="B140" t="s">
        <v>28</v>
      </c>
      <c r="C140">
        <v>618</v>
      </c>
      <c r="D140">
        <v>193.05009999999999</v>
      </c>
      <c r="E140">
        <v>10.423999999999999</v>
      </c>
      <c r="F140" t="s">
        <v>3079</v>
      </c>
      <c r="G140" t="s">
        <v>3044</v>
      </c>
      <c r="H140" t="s">
        <v>3044</v>
      </c>
      <c r="I140">
        <v>1</v>
      </c>
    </row>
    <row r="141" spans="1:9" x14ac:dyDescent="0.2">
      <c r="A141" t="s">
        <v>2673</v>
      </c>
      <c r="B141" t="s">
        <v>28</v>
      </c>
      <c r="C141">
        <v>548</v>
      </c>
      <c r="D141">
        <v>187.13300000000001</v>
      </c>
      <c r="E141">
        <v>16.297000000000001</v>
      </c>
      <c r="F141" t="s">
        <v>2674</v>
      </c>
      <c r="G141" t="s">
        <v>2666</v>
      </c>
      <c r="H141" t="s">
        <v>2666</v>
      </c>
      <c r="I141">
        <v>1</v>
      </c>
    </row>
    <row r="142" spans="1:9" x14ac:dyDescent="0.2">
      <c r="A142" t="s">
        <v>3992</v>
      </c>
      <c r="B142" t="s">
        <v>28</v>
      </c>
      <c r="C142">
        <v>791</v>
      </c>
      <c r="D142">
        <v>207.01159999999999</v>
      </c>
      <c r="E142">
        <v>7.3769999999999998</v>
      </c>
      <c r="F142" t="s">
        <v>3993</v>
      </c>
      <c r="G142" t="s">
        <v>3994</v>
      </c>
      <c r="H142" t="s">
        <v>3994</v>
      </c>
      <c r="I142">
        <v>1</v>
      </c>
    </row>
    <row r="143" spans="1:9" x14ac:dyDescent="0.2">
      <c r="A143" t="s">
        <v>2572</v>
      </c>
      <c r="B143" t="s">
        <v>28</v>
      </c>
      <c r="C143">
        <v>527</v>
      </c>
      <c r="D143">
        <v>187.0386</v>
      </c>
      <c r="E143">
        <v>15.058999999999999</v>
      </c>
      <c r="F143" t="s">
        <v>2573</v>
      </c>
      <c r="G143" t="s">
        <v>2574</v>
      </c>
      <c r="H143" t="s">
        <v>2574</v>
      </c>
      <c r="I143">
        <v>1</v>
      </c>
    </row>
    <row r="144" spans="1:9" x14ac:dyDescent="0.2">
      <c r="A144" t="s">
        <v>2576</v>
      </c>
      <c r="B144" t="s">
        <v>28</v>
      </c>
      <c r="C144">
        <v>528</v>
      </c>
      <c r="D144">
        <v>187.03909999999999</v>
      </c>
      <c r="E144">
        <v>14.081</v>
      </c>
      <c r="F144" t="s">
        <v>2577</v>
      </c>
      <c r="G144" t="s">
        <v>2574</v>
      </c>
      <c r="H144" t="s">
        <v>2574</v>
      </c>
      <c r="I144">
        <v>1</v>
      </c>
    </row>
    <row r="145" spans="1:9" x14ac:dyDescent="0.2">
      <c r="A145" t="s">
        <v>5367</v>
      </c>
      <c r="B145" t="s">
        <v>28</v>
      </c>
      <c r="C145">
        <v>1020</v>
      </c>
      <c r="D145">
        <v>223.0395</v>
      </c>
      <c r="E145">
        <v>15.396000000000001</v>
      </c>
      <c r="F145" t="s">
        <v>5368</v>
      </c>
      <c r="G145" t="s">
        <v>5349</v>
      </c>
      <c r="H145" t="s">
        <v>5349</v>
      </c>
      <c r="I145">
        <v>1</v>
      </c>
    </row>
    <row r="146" spans="1:9" x14ac:dyDescent="0.2">
      <c r="A146" t="s">
        <v>7648</v>
      </c>
      <c r="B146" t="s">
        <v>28</v>
      </c>
      <c r="C146">
        <v>1449</v>
      </c>
      <c r="D146">
        <v>263.1284</v>
      </c>
      <c r="E146">
        <v>16.161000000000001</v>
      </c>
      <c r="F146" t="s">
        <v>7649</v>
      </c>
      <c r="G146" t="s">
        <v>7650</v>
      </c>
      <c r="H146" t="s">
        <v>7650</v>
      </c>
      <c r="I146">
        <v>1</v>
      </c>
    </row>
    <row r="147" spans="1:9" x14ac:dyDescent="0.2">
      <c r="A147" t="s">
        <v>10517</v>
      </c>
      <c r="B147" t="s">
        <v>28</v>
      </c>
      <c r="C147">
        <v>1937</v>
      </c>
      <c r="D147">
        <v>339.19920000000002</v>
      </c>
      <c r="E147">
        <v>19.457000000000001</v>
      </c>
      <c r="F147" t="s">
        <v>10518</v>
      </c>
      <c r="G147" t="s">
        <v>10519</v>
      </c>
      <c r="H147" t="s">
        <v>10519</v>
      </c>
      <c r="I147">
        <v>1</v>
      </c>
    </row>
    <row r="148" spans="1:9" x14ac:dyDescent="0.2">
      <c r="A148" t="s">
        <v>225</v>
      </c>
      <c r="B148" t="s">
        <v>28</v>
      </c>
      <c r="C148">
        <v>58</v>
      </c>
      <c r="D148">
        <v>129.01830000000001</v>
      </c>
      <c r="E148">
        <v>1.073</v>
      </c>
      <c r="F148" t="s">
        <v>226</v>
      </c>
      <c r="G148" t="s">
        <v>227</v>
      </c>
      <c r="H148" t="s">
        <v>227</v>
      </c>
      <c r="I148">
        <v>1</v>
      </c>
    </row>
    <row r="149" spans="1:9" x14ac:dyDescent="0.2">
      <c r="A149" t="s">
        <v>235</v>
      </c>
      <c r="B149" t="s">
        <v>28</v>
      </c>
      <c r="C149">
        <v>60</v>
      </c>
      <c r="D149">
        <v>131.0341</v>
      </c>
      <c r="E149">
        <v>2.081</v>
      </c>
      <c r="F149" t="s">
        <v>236</v>
      </c>
      <c r="G149" t="s">
        <v>234</v>
      </c>
      <c r="H149" t="s">
        <v>234</v>
      </c>
      <c r="I149">
        <v>1</v>
      </c>
    </row>
    <row r="150" spans="1:9" x14ac:dyDescent="0.2">
      <c r="A150" t="s">
        <v>343</v>
      </c>
      <c r="B150" t="s">
        <v>28</v>
      </c>
      <c r="C150">
        <v>86</v>
      </c>
      <c r="D150">
        <v>138.01849999999999</v>
      </c>
      <c r="E150">
        <v>1.2509999999999999</v>
      </c>
      <c r="F150" t="s">
        <v>344</v>
      </c>
      <c r="G150" t="s">
        <v>340</v>
      </c>
      <c r="H150" t="s">
        <v>340</v>
      </c>
      <c r="I150">
        <v>1</v>
      </c>
    </row>
    <row r="151" spans="1:9" x14ac:dyDescent="0.2">
      <c r="A151" t="s">
        <v>356</v>
      </c>
      <c r="B151" t="s">
        <v>28</v>
      </c>
      <c r="C151">
        <v>92</v>
      </c>
      <c r="D151">
        <v>138.02160000000001</v>
      </c>
      <c r="E151">
        <v>8.8529999999999998</v>
      </c>
      <c r="F151" t="s">
        <v>357</v>
      </c>
      <c r="G151" t="s">
        <v>340</v>
      </c>
      <c r="H151" t="s">
        <v>340</v>
      </c>
      <c r="I151">
        <v>1</v>
      </c>
    </row>
    <row r="152" spans="1:9" x14ac:dyDescent="0.2">
      <c r="A152" t="s">
        <v>865</v>
      </c>
      <c r="B152" t="s">
        <v>28</v>
      </c>
      <c r="C152">
        <v>190</v>
      </c>
      <c r="D152">
        <v>154.01329999999999</v>
      </c>
      <c r="E152">
        <v>4.343</v>
      </c>
      <c r="F152" t="s">
        <v>866</v>
      </c>
      <c r="G152" t="s">
        <v>867</v>
      </c>
      <c r="H152" t="s">
        <v>867</v>
      </c>
      <c r="I152">
        <v>1</v>
      </c>
    </row>
    <row r="153" spans="1:9" x14ac:dyDescent="0.2">
      <c r="A153" t="s">
        <v>829</v>
      </c>
      <c r="B153" t="s">
        <v>28</v>
      </c>
      <c r="C153">
        <v>184</v>
      </c>
      <c r="D153">
        <v>153.02950000000001</v>
      </c>
      <c r="E153">
        <v>6.4359999999999999</v>
      </c>
      <c r="F153" t="s">
        <v>830</v>
      </c>
      <c r="G153" t="s">
        <v>828</v>
      </c>
      <c r="H153" t="s">
        <v>828</v>
      </c>
      <c r="I153">
        <v>1</v>
      </c>
    </row>
    <row r="154" spans="1:9" x14ac:dyDescent="0.2">
      <c r="A154" t="s">
        <v>1671</v>
      </c>
      <c r="B154" t="s">
        <v>28</v>
      </c>
      <c r="C154">
        <v>357</v>
      </c>
      <c r="D154">
        <v>172.99029999999999</v>
      </c>
      <c r="E154">
        <v>1.679</v>
      </c>
      <c r="F154" t="s">
        <v>1672</v>
      </c>
      <c r="G154" t="s">
        <v>1673</v>
      </c>
      <c r="H154" t="s">
        <v>1673</v>
      </c>
      <c r="I154">
        <v>1</v>
      </c>
    </row>
    <row r="155" spans="1:9" x14ac:dyDescent="0.2">
      <c r="A155" t="s">
        <v>91</v>
      </c>
      <c r="B155" t="s">
        <v>28</v>
      </c>
      <c r="C155">
        <v>26</v>
      </c>
      <c r="D155">
        <v>118.02889999999999</v>
      </c>
      <c r="E155">
        <v>6.9450000000000003</v>
      </c>
      <c r="F155" t="s">
        <v>92</v>
      </c>
      <c r="G155" t="s">
        <v>88</v>
      </c>
      <c r="H155" t="s">
        <v>88</v>
      </c>
      <c r="I155">
        <v>1</v>
      </c>
    </row>
    <row r="156" spans="1:9" x14ac:dyDescent="0.2">
      <c r="A156" t="s">
        <v>126</v>
      </c>
      <c r="B156" t="s">
        <v>28</v>
      </c>
      <c r="C156">
        <v>33</v>
      </c>
      <c r="D156">
        <v>121.0286</v>
      </c>
      <c r="E156">
        <v>3.972</v>
      </c>
      <c r="F156" t="s">
        <v>127</v>
      </c>
      <c r="G156" t="s">
        <v>106</v>
      </c>
      <c r="H156" t="s">
        <v>106</v>
      </c>
      <c r="I156">
        <v>1</v>
      </c>
    </row>
    <row r="157" spans="1:9" x14ac:dyDescent="0.2">
      <c r="A157" t="s">
        <v>301</v>
      </c>
      <c r="B157" t="s">
        <v>28</v>
      </c>
      <c r="C157">
        <v>75</v>
      </c>
      <c r="D157">
        <v>137.0232</v>
      </c>
      <c r="E157">
        <v>3.32</v>
      </c>
      <c r="F157" t="s">
        <v>302</v>
      </c>
      <c r="G157" t="s">
        <v>291</v>
      </c>
      <c r="H157" t="s">
        <v>291</v>
      </c>
      <c r="I157">
        <v>1</v>
      </c>
    </row>
    <row r="158" spans="1:9" x14ac:dyDescent="0.2">
      <c r="A158" t="s">
        <v>315</v>
      </c>
      <c r="B158" t="s">
        <v>28</v>
      </c>
      <c r="C158">
        <v>79</v>
      </c>
      <c r="D158">
        <v>137.02340000000001</v>
      </c>
      <c r="E158">
        <v>4.3239999999999998</v>
      </c>
      <c r="F158" t="s">
        <v>316</v>
      </c>
      <c r="G158" t="s">
        <v>291</v>
      </c>
      <c r="H158" t="s">
        <v>291</v>
      </c>
      <c r="I158">
        <v>1</v>
      </c>
    </row>
    <row r="159" spans="1:9" x14ac:dyDescent="0.2">
      <c r="A159" t="s">
        <v>820</v>
      </c>
      <c r="B159" t="s">
        <v>28</v>
      </c>
      <c r="C159">
        <v>181</v>
      </c>
      <c r="D159">
        <v>153.02090000000001</v>
      </c>
      <c r="E159">
        <v>1.8839999999999999</v>
      </c>
      <c r="F159" t="s">
        <v>821</v>
      </c>
      <c r="G159" t="s">
        <v>790</v>
      </c>
      <c r="H159" t="s">
        <v>790</v>
      </c>
      <c r="I159">
        <v>1</v>
      </c>
    </row>
    <row r="160" spans="1:9" x14ac:dyDescent="0.2">
      <c r="A160" t="s">
        <v>778</v>
      </c>
      <c r="B160" t="s">
        <v>28</v>
      </c>
      <c r="C160">
        <v>170</v>
      </c>
      <c r="D160">
        <v>152.0367</v>
      </c>
      <c r="E160">
        <v>1.2689999999999999</v>
      </c>
      <c r="F160" t="s">
        <v>779</v>
      </c>
      <c r="G160" t="s">
        <v>718</v>
      </c>
      <c r="H160" t="s">
        <v>718</v>
      </c>
      <c r="I160">
        <v>1</v>
      </c>
    </row>
    <row r="161" spans="1:9" x14ac:dyDescent="0.2">
      <c r="A161" t="s">
        <v>904</v>
      </c>
      <c r="B161" t="s">
        <v>28</v>
      </c>
      <c r="C161">
        <v>206</v>
      </c>
      <c r="D161">
        <v>156.0557</v>
      </c>
      <c r="E161">
        <v>3.871</v>
      </c>
      <c r="F161" t="s">
        <v>905</v>
      </c>
      <c r="G161" t="s">
        <v>906</v>
      </c>
      <c r="H161" t="s">
        <v>906</v>
      </c>
      <c r="I161">
        <v>1</v>
      </c>
    </row>
    <row r="162" spans="1:9" x14ac:dyDescent="0.2">
      <c r="A162" t="s">
        <v>1738</v>
      </c>
      <c r="B162" t="s">
        <v>28</v>
      </c>
      <c r="C162">
        <v>369</v>
      </c>
      <c r="D162">
        <v>173.0805</v>
      </c>
      <c r="E162">
        <v>8.9410000000000007</v>
      </c>
      <c r="F162" t="s">
        <v>1739</v>
      </c>
      <c r="G162" t="s">
        <v>1715</v>
      </c>
      <c r="H162" t="s">
        <v>1715</v>
      </c>
      <c r="I162">
        <v>1</v>
      </c>
    </row>
    <row r="163" spans="1:9" x14ac:dyDescent="0.2">
      <c r="A163" t="s">
        <v>1128</v>
      </c>
      <c r="B163" t="s">
        <v>28</v>
      </c>
      <c r="C163">
        <v>250</v>
      </c>
      <c r="D163">
        <v>162.01859999999999</v>
      </c>
      <c r="E163">
        <v>5.9160000000000004</v>
      </c>
      <c r="F163" t="s">
        <v>1129</v>
      </c>
      <c r="G163" t="s">
        <v>1127</v>
      </c>
      <c r="H163" t="s">
        <v>1127</v>
      </c>
      <c r="I163">
        <v>1</v>
      </c>
    </row>
    <row r="164" spans="1:9" x14ac:dyDescent="0.2">
      <c r="A164" t="s">
        <v>247</v>
      </c>
      <c r="B164" t="s">
        <v>28</v>
      </c>
      <c r="C164">
        <v>65</v>
      </c>
      <c r="D164">
        <v>135.04390000000001</v>
      </c>
      <c r="E164">
        <v>7.14</v>
      </c>
      <c r="F164" t="s">
        <v>248</v>
      </c>
      <c r="G164" t="s">
        <v>249</v>
      </c>
      <c r="H164" t="s">
        <v>249</v>
      </c>
      <c r="I164">
        <v>1</v>
      </c>
    </row>
    <row r="165" spans="1:9" x14ac:dyDescent="0.2">
      <c r="A165" t="s">
        <v>683</v>
      </c>
      <c r="B165" t="s">
        <v>28</v>
      </c>
      <c r="C165">
        <v>152</v>
      </c>
      <c r="D165">
        <v>151.03890000000001</v>
      </c>
      <c r="E165">
        <v>11.718999999999999</v>
      </c>
      <c r="F165" t="s">
        <v>684</v>
      </c>
      <c r="G165" t="s">
        <v>648</v>
      </c>
      <c r="H165" t="s">
        <v>648</v>
      </c>
      <c r="I165">
        <v>1</v>
      </c>
    </row>
    <row r="166" spans="1:9" x14ac:dyDescent="0.2">
      <c r="A166" t="s">
        <v>687</v>
      </c>
      <c r="B166" t="s">
        <v>28</v>
      </c>
      <c r="C166">
        <v>153</v>
      </c>
      <c r="D166">
        <v>151.03890000000001</v>
      </c>
      <c r="E166">
        <v>12.554</v>
      </c>
      <c r="F166" t="s">
        <v>688</v>
      </c>
      <c r="G166" t="s">
        <v>648</v>
      </c>
      <c r="H166" t="s">
        <v>648</v>
      </c>
      <c r="I166">
        <v>1</v>
      </c>
    </row>
    <row r="167" spans="1:9" x14ac:dyDescent="0.2">
      <c r="A167" t="s">
        <v>1338</v>
      </c>
      <c r="B167" t="s">
        <v>28</v>
      </c>
      <c r="C167">
        <v>289</v>
      </c>
      <c r="D167">
        <v>165.0548</v>
      </c>
      <c r="E167">
        <v>14.215999999999999</v>
      </c>
      <c r="F167" t="s">
        <v>1339</v>
      </c>
      <c r="G167" t="s">
        <v>1309</v>
      </c>
      <c r="H167" t="s">
        <v>1309</v>
      </c>
      <c r="I167">
        <v>1</v>
      </c>
    </row>
    <row r="168" spans="1:9" x14ac:dyDescent="0.2">
      <c r="A168" t="s">
        <v>1073</v>
      </c>
      <c r="B168" t="s">
        <v>28</v>
      </c>
      <c r="C168">
        <v>237</v>
      </c>
      <c r="D168">
        <v>161.02359999999999</v>
      </c>
      <c r="E168">
        <v>7.0990000000000002</v>
      </c>
      <c r="F168" t="s">
        <v>1074</v>
      </c>
      <c r="G168" t="s">
        <v>1058</v>
      </c>
      <c r="H168" t="s">
        <v>1058</v>
      </c>
      <c r="I168">
        <v>1</v>
      </c>
    </row>
    <row r="169" spans="1:9" x14ac:dyDescent="0.2">
      <c r="A169" t="s">
        <v>1853</v>
      </c>
      <c r="B169" t="s">
        <v>28</v>
      </c>
      <c r="C169">
        <v>393</v>
      </c>
      <c r="D169">
        <v>177.01820000000001</v>
      </c>
      <c r="E169">
        <v>5.8339999999999996</v>
      </c>
      <c r="F169" t="s">
        <v>1854</v>
      </c>
      <c r="G169" t="s">
        <v>1855</v>
      </c>
      <c r="H169" t="s">
        <v>1855</v>
      </c>
      <c r="I169">
        <v>1</v>
      </c>
    </row>
    <row r="170" spans="1:9" x14ac:dyDescent="0.2">
      <c r="A170" t="s">
        <v>428</v>
      </c>
      <c r="B170" t="s">
        <v>28</v>
      </c>
      <c r="C170">
        <v>112</v>
      </c>
      <c r="D170">
        <v>144.04429999999999</v>
      </c>
      <c r="E170">
        <v>9.1869999999999994</v>
      </c>
      <c r="F170" t="s">
        <v>429</v>
      </c>
      <c r="G170" t="s">
        <v>430</v>
      </c>
      <c r="H170" t="s">
        <v>430</v>
      </c>
      <c r="I170">
        <v>1</v>
      </c>
    </row>
    <row r="171" spans="1:9" x14ac:dyDescent="0.2">
      <c r="A171" t="s">
        <v>1183</v>
      </c>
      <c r="B171" t="s">
        <v>28</v>
      </c>
      <c r="C171">
        <v>262</v>
      </c>
      <c r="D171">
        <v>163.03890000000001</v>
      </c>
      <c r="E171">
        <v>7.8070000000000004</v>
      </c>
      <c r="F171" t="s">
        <v>1184</v>
      </c>
      <c r="G171" t="s">
        <v>1147</v>
      </c>
      <c r="H171" t="s">
        <v>1147</v>
      </c>
      <c r="I171">
        <v>1</v>
      </c>
    </row>
    <row r="172" spans="1:9" x14ac:dyDescent="0.2">
      <c r="A172" t="s">
        <v>1186</v>
      </c>
      <c r="B172" t="s">
        <v>28</v>
      </c>
      <c r="C172">
        <v>264</v>
      </c>
      <c r="D172">
        <v>163.03909999999999</v>
      </c>
      <c r="E172">
        <v>8.4960000000000004</v>
      </c>
      <c r="F172" t="s">
        <v>1187</v>
      </c>
      <c r="G172" t="s">
        <v>1147</v>
      </c>
      <c r="H172" t="s">
        <v>1147</v>
      </c>
      <c r="I172">
        <v>1</v>
      </c>
    </row>
    <row r="173" spans="1:9" x14ac:dyDescent="0.2">
      <c r="A173" t="s">
        <v>1966</v>
      </c>
      <c r="B173" t="s">
        <v>28</v>
      </c>
      <c r="C173">
        <v>415</v>
      </c>
      <c r="D173">
        <v>179.03380000000001</v>
      </c>
      <c r="E173">
        <v>8.7509999999999994</v>
      </c>
      <c r="F173" t="s">
        <v>1967</v>
      </c>
      <c r="G173" t="s">
        <v>1951</v>
      </c>
      <c r="H173" t="s">
        <v>1951</v>
      </c>
      <c r="I173">
        <v>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B72FB-B8D7-40DE-BCCD-AB314032C562}">
  <dimension ref="A1:AD110"/>
  <sheetViews>
    <sheetView workbookViewId="0">
      <selection activeCell="AE21" sqref="AE21"/>
    </sheetView>
  </sheetViews>
  <sheetFormatPr defaultRowHeight="14.25" x14ac:dyDescent="0.2"/>
  <sheetData>
    <row r="1" spans="1:30" ht="15" x14ac:dyDescent="0.25">
      <c r="A1" t="s">
        <v>0</v>
      </c>
      <c r="B1" t="s">
        <v>1</v>
      </c>
      <c r="C1" t="s">
        <v>2</v>
      </c>
      <c r="D1" t="s">
        <v>3</v>
      </c>
      <c r="E1" t="s">
        <v>4</v>
      </c>
      <c r="F1" s="2" t="s">
        <v>5</v>
      </c>
      <c r="G1" s="1" t="s">
        <v>24847</v>
      </c>
      <c r="H1" s="3" t="s">
        <v>6</v>
      </c>
      <c r="I1" s="2" t="s">
        <v>7</v>
      </c>
      <c r="J1" s="2" t="s">
        <v>8</v>
      </c>
      <c r="K1" s="1" t="s">
        <v>24848</v>
      </c>
      <c r="L1" t="s">
        <v>24849</v>
      </c>
      <c r="M1" t="s">
        <v>24850</v>
      </c>
      <c r="N1" s="3" t="s">
        <v>9</v>
      </c>
      <c r="O1" s="3" t="s">
        <v>24851</v>
      </c>
      <c r="P1" t="s">
        <v>24852</v>
      </c>
      <c r="Q1" t="s">
        <v>24853</v>
      </c>
      <c r="R1" s="3" t="s">
        <v>24854</v>
      </c>
      <c r="S1" t="s">
        <v>24855</v>
      </c>
      <c r="T1" t="s">
        <v>24856</v>
      </c>
      <c r="U1" s="3" t="s">
        <v>24857</v>
      </c>
      <c r="V1" t="s">
        <v>24858</v>
      </c>
      <c r="W1" t="s">
        <v>24859</v>
      </c>
    </row>
    <row r="2" spans="1:30" x14ac:dyDescent="0.2">
      <c r="A2" t="s">
        <v>16083</v>
      </c>
      <c r="B2" t="s">
        <v>12324</v>
      </c>
      <c r="C2">
        <v>760</v>
      </c>
      <c r="D2">
        <v>185.07210000000001</v>
      </c>
      <c r="E2">
        <v>5.1609999999999996</v>
      </c>
      <c r="F2" t="s">
        <v>16084</v>
      </c>
      <c r="G2" t="s">
        <v>16085</v>
      </c>
      <c r="H2">
        <v>184.063662886</v>
      </c>
      <c r="I2" t="s">
        <v>16086</v>
      </c>
      <c r="J2" t="s">
        <v>16087</v>
      </c>
      <c r="K2" t="s">
        <v>16088</v>
      </c>
      <c r="L2" t="s">
        <v>16090</v>
      </c>
      <c r="M2">
        <v>0</v>
      </c>
      <c r="N2" t="s">
        <v>93</v>
      </c>
      <c r="O2" t="s">
        <v>141</v>
      </c>
      <c r="P2" t="s">
        <v>94</v>
      </c>
      <c r="Q2">
        <v>0</v>
      </c>
      <c r="R2" t="s">
        <v>5426</v>
      </c>
      <c r="S2">
        <v>0</v>
      </c>
      <c r="T2">
        <v>0</v>
      </c>
      <c r="U2">
        <v>0</v>
      </c>
      <c r="V2">
        <v>0</v>
      </c>
      <c r="W2">
        <v>1</v>
      </c>
    </row>
    <row r="3" spans="1:30" x14ac:dyDescent="0.2">
      <c r="A3" t="s">
        <v>7033</v>
      </c>
      <c r="B3" t="s">
        <v>28</v>
      </c>
      <c r="C3">
        <v>1345</v>
      </c>
      <c r="D3">
        <v>251.09180000000001</v>
      </c>
      <c r="E3">
        <v>14.988</v>
      </c>
      <c r="F3" t="s">
        <v>7034</v>
      </c>
      <c r="G3" t="s">
        <v>7032</v>
      </c>
      <c r="H3">
        <v>252.09979999999999</v>
      </c>
      <c r="I3" t="s">
        <v>7035</v>
      </c>
      <c r="J3" t="s">
        <v>24842</v>
      </c>
      <c r="K3" t="s">
        <v>7036</v>
      </c>
      <c r="L3" t="s">
        <v>7039</v>
      </c>
      <c r="M3">
        <v>0</v>
      </c>
      <c r="N3" t="s">
        <v>93</v>
      </c>
      <c r="O3" t="s">
        <v>78</v>
      </c>
      <c r="P3" t="s">
        <v>94</v>
      </c>
      <c r="Q3">
        <v>0</v>
      </c>
      <c r="R3" t="s">
        <v>7037</v>
      </c>
      <c r="S3" t="s">
        <v>95</v>
      </c>
      <c r="T3">
        <v>0</v>
      </c>
      <c r="U3">
        <v>0</v>
      </c>
      <c r="V3" t="s">
        <v>128</v>
      </c>
      <c r="W3">
        <v>0</v>
      </c>
    </row>
    <row r="4" spans="1:30" x14ac:dyDescent="0.2">
      <c r="A4" t="s">
        <v>3502</v>
      </c>
      <c r="B4" t="s">
        <v>28</v>
      </c>
      <c r="C4">
        <v>699</v>
      </c>
      <c r="D4">
        <v>197.01939999999999</v>
      </c>
      <c r="E4">
        <v>14.151</v>
      </c>
      <c r="F4" t="s">
        <v>3503</v>
      </c>
      <c r="G4" t="s">
        <v>3490</v>
      </c>
      <c r="H4">
        <v>198.027671301</v>
      </c>
      <c r="I4" t="s">
        <v>3504</v>
      </c>
      <c r="J4" t="s">
        <v>3505</v>
      </c>
      <c r="K4" t="s">
        <v>3506</v>
      </c>
      <c r="L4" t="s">
        <v>3506</v>
      </c>
      <c r="M4">
        <v>1</v>
      </c>
      <c r="N4" t="s">
        <v>93</v>
      </c>
      <c r="O4" t="s">
        <v>94</v>
      </c>
      <c r="P4" t="s">
        <v>94</v>
      </c>
      <c r="Q4">
        <v>1</v>
      </c>
      <c r="R4" t="s">
        <v>358</v>
      </c>
      <c r="S4" t="s">
        <v>95</v>
      </c>
      <c r="T4">
        <v>0</v>
      </c>
      <c r="U4" t="s">
        <v>359</v>
      </c>
      <c r="V4" t="s">
        <v>2230</v>
      </c>
      <c r="W4">
        <v>0</v>
      </c>
    </row>
    <row r="5" spans="1:30" x14ac:dyDescent="0.2">
      <c r="A5" t="s">
        <v>22089</v>
      </c>
      <c r="B5" t="s">
        <v>12324</v>
      </c>
      <c r="C5">
        <v>1884</v>
      </c>
      <c r="D5">
        <v>286.14449999999999</v>
      </c>
      <c r="E5">
        <v>17.353000000000002</v>
      </c>
      <c r="F5" t="s">
        <v>22090</v>
      </c>
      <c r="G5" t="s">
        <v>22091</v>
      </c>
      <c r="H5">
        <v>285.136493476</v>
      </c>
      <c r="I5" t="s">
        <v>22092</v>
      </c>
      <c r="J5" t="s">
        <v>22093</v>
      </c>
      <c r="K5" t="s">
        <v>22094</v>
      </c>
      <c r="L5" t="s">
        <v>22094</v>
      </c>
      <c r="M5">
        <v>1</v>
      </c>
      <c r="N5" t="s">
        <v>93</v>
      </c>
      <c r="O5" t="s">
        <v>3983</v>
      </c>
      <c r="P5" t="s">
        <v>141</v>
      </c>
      <c r="Q5">
        <v>0</v>
      </c>
      <c r="R5">
        <v>0</v>
      </c>
      <c r="S5" t="s">
        <v>17692</v>
      </c>
      <c r="T5">
        <v>0</v>
      </c>
      <c r="U5">
        <v>0</v>
      </c>
      <c r="V5">
        <v>0</v>
      </c>
      <c r="W5">
        <v>1</v>
      </c>
      <c r="AA5" t="s">
        <v>24865</v>
      </c>
      <c r="AB5" t="s">
        <v>24852</v>
      </c>
      <c r="AC5" t="s">
        <v>24866</v>
      </c>
      <c r="AD5" t="s">
        <v>24872</v>
      </c>
    </row>
    <row r="6" spans="1:30" x14ac:dyDescent="0.2">
      <c r="A6" t="s">
        <v>13568</v>
      </c>
      <c r="B6" t="s">
        <v>12324</v>
      </c>
      <c r="C6">
        <v>278</v>
      </c>
      <c r="D6">
        <v>147.0446</v>
      </c>
      <c r="E6">
        <v>7.6680000000000001</v>
      </c>
      <c r="F6" t="s">
        <v>13569</v>
      </c>
      <c r="G6" t="s">
        <v>13570</v>
      </c>
      <c r="H6">
        <v>146.03677943299999</v>
      </c>
      <c r="I6" t="s">
        <v>13571</v>
      </c>
      <c r="J6" t="s">
        <v>13572</v>
      </c>
      <c r="K6" t="s">
        <v>13573</v>
      </c>
      <c r="L6" t="s">
        <v>13575</v>
      </c>
      <c r="M6">
        <v>0</v>
      </c>
      <c r="N6" t="s">
        <v>93</v>
      </c>
      <c r="O6" t="s">
        <v>1069</v>
      </c>
      <c r="P6" t="s">
        <v>141</v>
      </c>
      <c r="Q6">
        <v>0</v>
      </c>
      <c r="R6" t="s">
        <v>1068</v>
      </c>
      <c r="S6" t="s">
        <v>4031</v>
      </c>
      <c r="T6">
        <v>0</v>
      </c>
      <c r="U6">
        <v>0</v>
      </c>
      <c r="V6" t="s">
        <v>5030</v>
      </c>
      <c r="W6">
        <v>0</v>
      </c>
      <c r="Z6" t="s">
        <v>24868</v>
      </c>
      <c r="AA6" t="s">
        <v>24869</v>
      </c>
      <c r="AB6" t="s">
        <v>24870</v>
      </c>
      <c r="AC6" t="s">
        <v>24871</v>
      </c>
      <c r="AD6" t="s">
        <v>24873</v>
      </c>
    </row>
    <row r="7" spans="1:30" x14ac:dyDescent="0.2">
      <c r="A7" t="s">
        <v>8291</v>
      </c>
      <c r="B7" t="s">
        <v>28</v>
      </c>
      <c r="C7">
        <v>1564</v>
      </c>
      <c r="D7">
        <v>277.14409999999998</v>
      </c>
      <c r="E7">
        <v>18.809999999999999</v>
      </c>
      <c r="F7" t="s">
        <v>8292</v>
      </c>
      <c r="G7" t="s">
        <v>8283</v>
      </c>
      <c r="H7">
        <v>278.15180918800002</v>
      </c>
      <c r="I7" t="s">
        <v>8293</v>
      </c>
      <c r="J7" t="s">
        <v>8294</v>
      </c>
      <c r="K7" t="s">
        <v>8295</v>
      </c>
      <c r="L7" t="s">
        <v>8297</v>
      </c>
      <c r="M7">
        <v>0</v>
      </c>
      <c r="N7" t="s">
        <v>93</v>
      </c>
      <c r="O7" t="s">
        <v>94</v>
      </c>
      <c r="P7" t="s">
        <v>141</v>
      </c>
      <c r="Q7">
        <v>0</v>
      </c>
      <c r="R7" t="s">
        <v>95</v>
      </c>
      <c r="S7" t="s">
        <v>4031</v>
      </c>
      <c r="T7">
        <v>0</v>
      </c>
      <c r="U7" t="s">
        <v>128</v>
      </c>
      <c r="V7" t="s">
        <v>5030</v>
      </c>
      <c r="W7">
        <v>0</v>
      </c>
      <c r="Z7" t="s">
        <v>24867</v>
      </c>
      <c r="AA7">
        <f>60/107</f>
        <v>0.56074766355140182</v>
      </c>
      <c r="AB7">
        <f>76/107</f>
        <v>0.71028037383177567</v>
      </c>
      <c r="AC7">
        <f>69/105</f>
        <v>0.65714285714285714</v>
      </c>
      <c r="AD7">
        <f>55/84</f>
        <v>0.65476190476190477</v>
      </c>
    </row>
    <row r="8" spans="1:30" x14ac:dyDescent="0.2">
      <c r="A8" t="s">
        <v>15862</v>
      </c>
      <c r="B8" t="s">
        <v>12324</v>
      </c>
      <c r="C8">
        <v>718</v>
      </c>
      <c r="D8">
        <v>182.11859999999999</v>
      </c>
      <c r="E8">
        <v>1.3740000000000001</v>
      </c>
      <c r="F8" t="s">
        <v>15863</v>
      </c>
      <c r="G8" t="s">
        <v>15847</v>
      </c>
      <c r="H8">
        <v>181.11027872700001</v>
      </c>
      <c r="I8" t="s">
        <v>15864</v>
      </c>
      <c r="J8" t="s">
        <v>15865</v>
      </c>
      <c r="K8" t="s">
        <v>15866</v>
      </c>
      <c r="L8" t="s">
        <v>15868</v>
      </c>
      <c r="M8">
        <v>0</v>
      </c>
      <c r="N8" t="s">
        <v>93</v>
      </c>
      <c r="O8" t="s">
        <v>863</v>
      </c>
      <c r="P8" t="s">
        <v>78</v>
      </c>
      <c r="Q8">
        <v>0</v>
      </c>
      <c r="R8" t="s">
        <v>862</v>
      </c>
      <c r="S8" t="s">
        <v>449</v>
      </c>
      <c r="T8">
        <v>0</v>
      </c>
      <c r="U8" t="s">
        <v>861</v>
      </c>
      <c r="V8" t="s">
        <v>448</v>
      </c>
      <c r="W8">
        <v>0</v>
      </c>
    </row>
    <row r="9" spans="1:30" x14ac:dyDescent="0.2">
      <c r="A9" t="s">
        <v>15555</v>
      </c>
      <c r="B9" t="s">
        <v>12324</v>
      </c>
      <c r="C9">
        <v>671</v>
      </c>
      <c r="D9">
        <v>180.10220000000001</v>
      </c>
      <c r="E9">
        <v>1.8460000000000001</v>
      </c>
      <c r="F9" t="s">
        <v>15556</v>
      </c>
      <c r="G9" t="s">
        <v>15557</v>
      </c>
      <c r="H9">
        <v>179.09462866300001</v>
      </c>
      <c r="I9" t="s">
        <v>15558</v>
      </c>
      <c r="J9" t="s">
        <v>15559</v>
      </c>
      <c r="K9" t="s">
        <v>15560</v>
      </c>
      <c r="L9" t="s">
        <v>15562</v>
      </c>
      <c r="M9">
        <v>0</v>
      </c>
      <c r="N9" t="s">
        <v>93</v>
      </c>
      <c r="O9" t="s">
        <v>141</v>
      </c>
      <c r="P9" t="s">
        <v>78</v>
      </c>
      <c r="Q9">
        <v>0</v>
      </c>
      <c r="R9" t="s">
        <v>345</v>
      </c>
      <c r="S9" t="s">
        <v>449</v>
      </c>
      <c r="T9">
        <v>0</v>
      </c>
      <c r="U9" t="s">
        <v>346</v>
      </c>
      <c r="V9" t="s">
        <v>448</v>
      </c>
      <c r="W9">
        <v>0</v>
      </c>
    </row>
    <row r="10" spans="1:30" x14ac:dyDescent="0.2">
      <c r="A10" t="s">
        <v>20393</v>
      </c>
      <c r="B10" t="s">
        <v>12324</v>
      </c>
      <c r="C10">
        <v>1564</v>
      </c>
      <c r="D10">
        <v>249.1833</v>
      </c>
      <c r="E10">
        <v>17.797000000000001</v>
      </c>
      <c r="F10" t="s">
        <v>20394</v>
      </c>
      <c r="G10" t="s">
        <v>20395</v>
      </c>
      <c r="H10">
        <v>266.18819999999999</v>
      </c>
      <c r="I10" t="s">
        <v>20396</v>
      </c>
      <c r="J10" t="s">
        <v>20397</v>
      </c>
      <c r="K10" t="s">
        <v>20398</v>
      </c>
      <c r="L10" t="s">
        <v>20401</v>
      </c>
      <c r="M10">
        <v>0</v>
      </c>
      <c r="N10" t="s">
        <v>93</v>
      </c>
      <c r="O10" t="s">
        <v>112</v>
      </c>
      <c r="P10" t="s">
        <v>78</v>
      </c>
      <c r="Q10">
        <v>0</v>
      </c>
      <c r="R10" t="s">
        <v>113</v>
      </c>
      <c r="S10" t="s">
        <v>449</v>
      </c>
      <c r="T10">
        <v>0</v>
      </c>
      <c r="U10" t="s">
        <v>114</v>
      </c>
      <c r="V10" t="s">
        <v>8682</v>
      </c>
      <c r="W10">
        <v>0</v>
      </c>
    </row>
    <row r="11" spans="1:30" x14ac:dyDescent="0.2">
      <c r="A11" t="s">
        <v>16426</v>
      </c>
      <c r="B11" t="s">
        <v>12324</v>
      </c>
      <c r="C11">
        <v>821</v>
      </c>
      <c r="D11">
        <v>192.078</v>
      </c>
      <c r="E11">
        <v>6.0380000000000003</v>
      </c>
      <c r="F11" t="s">
        <v>16427</v>
      </c>
      <c r="G11" t="s">
        <v>16428</v>
      </c>
      <c r="H11">
        <v>191.06947654199999</v>
      </c>
      <c r="I11" t="s">
        <v>16429</v>
      </c>
      <c r="J11" t="s">
        <v>16430</v>
      </c>
      <c r="K11" t="s">
        <v>16431</v>
      </c>
      <c r="L11" t="s">
        <v>16431</v>
      </c>
      <c r="M11">
        <v>1</v>
      </c>
      <c r="N11" t="s">
        <v>93</v>
      </c>
      <c r="O11" t="s">
        <v>141</v>
      </c>
      <c r="P11" t="s">
        <v>78</v>
      </c>
      <c r="Q11">
        <v>0</v>
      </c>
      <c r="R11" t="s">
        <v>5426</v>
      </c>
      <c r="S11" t="s">
        <v>449</v>
      </c>
      <c r="T11">
        <v>0</v>
      </c>
      <c r="U11" t="s">
        <v>16432</v>
      </c>
      <c r="V11" t="s">
        <v>448</v>
      </c>
      <c r="W11">
        <v>0</v>
      </c>
    </row>
    <row r="12" spans="1:30" x14ac:dyDescent="0.2">
      <c r="A12" t="s">
        <v>15583</v>
      </c>
      <c r="B12" t="s">
        <v>12324</v>
      </c>
      <c r="C12">
        <v>674</v>
      </c>
      <c r="D12">
        <v>180.1026</v>
      </c>
      <c r="E12">
        <v>5.8550000000000004</v>
      </c>
      <c r="F12" t="s">
        <v>15584</v>
      </c>
      <c r="G12" t="s">
        <v>15557</v>
      </c>
      <c r="H12">
        <v>179.09462866300001</v>
      </c>
      <c r="I12" t="s">
        <v>15585</v>
      </c>
      <c r="J12" t="s">
        <v>15586</v>
      </c>
      <c r="K12" t="s">
        <v>15587</v>
      </c>
      <c r="L12" t="s">
        <v>15587</v>
      </c>
      <c r="M12">
        <v>1</v>
      </c>
      <c r="N12" t="s">
        <v>93</v>
      </c>
      <c r="O12" t="s">
        <v>94</v>
      </c>
      <c r="P12" t="s">
        <v>78</v>
      </c>
      <c r="Q12">
        <v>0</v>
      </c>
      <c r="R12" t="s">
        <v>358</v>
      </c>
      <c r="S12" t="s">
        <v>449</v>
      </c>
      <c r="T12">
        <v>0</v>
      </c>
      <c r="U12" t="s">
        <v>700</v>
      </c>
      <c r="V12" t="s">
        <v>1686</v>
      </c>
      <c r="W12">
        <v>0</v>
      </c>
    </row>
    <row r="13" spans="1:30" x14ac:dyDescent="0.2">
      <c r="A13" t="s">
        <v>2877</v>
      </c>
      <c r="B13" t="s">
        <v>28</v>
      </c>
      <c r="C13">
        <v>582</v>
      </c>
      <c r="D13">
        <v>191.03389999999999</v>
      </c>
      <c r="E13">
        <v>6.5629999999999997</v>
      </c>
      <c r="F13" t="s">
        <v>2878</v>
      </c>
      <c r="G13" t="s">
        <v>2872</v>
      </c>
      <c r="H13">
        <v>192.04230000000001</v>
      </c>
      <c r="I13" t="s">
        <v>24841</v>
      </c>
      <c r="J13" t="s">
        <v>2879</v>
      </c>
      <c r="K13" t="s">
        <v>2880</v>
      </c>
      <c r="L13" t="s">
        <v>2883</v>
      </c>
      <c r="M13">
        <v>0</v>
      </c>
      <c r="N13" t="s">
        <v>93</v>
      </c>
      <c r="O13" t="s">
        <v>141</v>
      </c>
      <c r="P13" t="s">
        <v>1069</v>
      </c>
      <c r="Q13">
        <v>0</v>
      </c>
      <c r="R13" t="s">
        <v>2881</v>
      </c>
      <c r="S13" t="s">
        <v>1174</v>
      </c>
      <c r="T13">
        <v>0</v>
      </c>
      <c r="U13">
        <v>0</v>
      </c>
      <c r="V13" t="s">
        <v>1173</v>
      </c>
      <c r="W13">
        <v>0</v>
      </c>
    </row>
    <row r="14" spans="1:30" x14ac:dyDescent="0.2">
      <c r="A14" t="s">
        <v>1989</v>
      </c>
      <c r="B14" t="s">
        <v>28</v>
      </c>
      <c r="C14">
        <v>418</v>
      </c>
      <c r="D14">
        <v>179.0342</v>
      </c>
      <c r="E14">
        <v>7.5129999999999999</v>
      </c>
      <c r="F14" t="s">
        <v>1990</v>
      </c>
      <c r="G14" t="s">
        <v>1951</v>
      </c>
      <c r="H14">
        <v>180.04225873799999</v>
      </c>
      <c r="I14" t="s">
        <v>1991</v>
      </c>
      <c r="J14" t="s">
        <v>1992</v>
      </c>
      <c r="K14" t="s">
        <v>1993</v>
      </c>
      <c r="L14" t="s">
        <v>1996</v>
      </c>
      <c r="M14">
        <v>0</v>
      </c>
      <c r="N14" t="s">
        <v>93</v>
      </c>
      <c r="O14" t="s">
        <v>94</v>
      </c>
      <c r="P14" t="s">
        <v>1069</v>
      </c>
      <c r="Q14">
        <v>0</v>
      </c>
      <c r="R14" t="s">
        <v>95</v>
      </c>
      <c r="S14" t="s">
        <v>1174</v>
      </c>
      <c r="T14">
        <v>0</v>
      </c>
      <c r="U14" t="s">
        <v>1994</v>
      </c>
      <c r="V14" t="s">
        <v>1173</v>
      </c>
      <c r="W14">
        <v>0</v>
      </c>
    </row>
    <row r="15" spans="1:30" x14ac:dyDescent="0.2">
      <c r="A15" t="s">
        <v>9228</v>
      </c>
      <c r="B15" t="s">
        <v>28</v>
      </c>
      <c r="C15">
        <v>1712</v>
      </c>
      <c r="D15">
        <v>297.15170000000001</v>
      </c>
      <c r="E15">
        <v>17.440000000000001</v>
      </c>
      <c r="F15" t="s">
        <v>9229</v>
      </c>
      <c r="G15" t="s">
        <v>9230</v>
      </c>
      <c r="H15">
        <v>298.15689456799998</v>
      </c>
      <c r="I15" t="s">
        <v>9231</v>
      </c>
      <c r="J15" t="s">
        <v>9232</v>
      </c>
      <c r="K15" t="s">
        <v>9233</v>
      </c>
      <c r="L15" t="s">
        <v>9233</v>
      </c>
      <c r="M15">
        <v>1</v>
      </c>
      <c r="N15" t="s">
        <v>93</v>
      </c>
      <c r="O15" t="s">
        <v>228</v>
      </c>
      <c r="P15" t="s">
        <v>1069</v>
      </c>
      <c r="Q15">
        <v>0</v>
      </c>
      <c r="R15" t="s">
        <v>5944</v>
      </c>
      <c r="S15" t="s">
        <v>1068</v>
      </c>
      <c r="T15">
        <v>0</v>
      </c>
      <c r="U15" t="s">
        <v>7651</v>
      </c>
      <c r="V15">
        <v>0</v>
      </c>
      <c r="W15">
        <v>0</v>
      </c>
    </row>
    <row r="16" spans="1:30" x14ac:dyDescent="0.2">
      <c r="A16" t="s">
        <v>16393</v>
      </c>
      <c r="B16" t="s">
        <v>12324</v>
      </c>
      <c r="C16">
        <v>816</v>
      </c>
      <c r="D16">
        <v>191.11850000000001</v>
      </c>
      <c r="E16">
        <v>1.1220000000000001</v>
      </c>
      <c r="F16" t="s">
        <v>16394</v>
      </c>
      <c r="G16" t="s">
        <v>16395</v>
      </c>
      <c r="H16">
        <v>190.11061307899999</v>
      </c>
      <c r="I16" t="s">
        <v>16396</v>
      </c>
      <c r="J16" t="s">
        <v>16397</v>
      </c>
      <c r="K16" t="s">
        <v>16398</v>
      </c>
      <c r="L16" t="s">
        <v>16400</v>
      </c>
      <c r="M16">
        <v>0</v>
      </c>
      <c r="N16" t="s">
        <v>93</v>
      </c>
      <c r="O16" t="s">
        <v>141</v>
      </c>
      <c r="P16" t="s">
        <v>141</v>
      </c>
      <c r="Q16">
        <v>1</v>
      </c>
      <c r="R16" t="s">
        <v>2830</v>
      </c>
      <c r="S16" t="s">
        <v>1165</v>
      </c>
      <c r="T16">
        <v>0</v>
      </c>
      <c r="U16" t="s">
        <v>15932</v>
      </c>
      <c r="V16" t="s">
        <v>1164</v>
      </c>
      <c r="W16">
        <v>0</v>
      </c>
    </row>
    <row r="17" spans="1:23" x14ac:dyDescent="0.2">
      <c r="A17" t="s">
        <v>12714</v>
      </c>
      <c r="B17" t="s">
        <v>12324</v>
      </c>
      <c r="C17">
        <v>99</v>
      </c>
      <c r="D17">
        <v>123.09180000000001</v>
      </c>
      <c r="E17">
        <v>1.1060000000000001</v>
      </c>
      <c r="F17" t="s">
        <v>12715</v>
      </c>
      <c r="G17" t="s">
        <v>12716</v>
      </c>
      <c r="H17">
        <v>122.08439833</v>
      </c>
      <c r="I17" t="s">
        <v>12717</v>
      </c>
      <c r="J17" t="s">
        <v>12718</v>
      </c>
      <c r="K17" t="s">
        <v>12719</v>
      </c>
      <c r="L17" t="s">
        <v>12721</v>
      </c>
      <c r="M17">
        <v>0</v>
      </c>
      <c r="N17" t="s">
        <v>93</v>
      </c>
      <c r="O17" t="s">
        <v>863</v>
      </c>
      <c r="P17" t="s">
        <v>141</v>
      </c>
      <c r="Q17">
        <v>0</v>
      </c>
      <c r="R17" t="s">
        <v>862</v>
      </c>
      <c r="S17" t="s">
        <v>2737</v>
      </c>
      <c r="T17">
        <v>0</v>
      </c>
      <c r="U17" t="s">
        <v>861</v>
      </c>
      <c r="V17" t="s">
        <v>12417</v>
      </c>
      <c r="W17">
        <v>0</v>
      </c>
    </row>
    <row r="18" spans="1:23" x14ac:dyDescent="0.2">
      <c r="A18" t="s">
        <v>19807</v>
      </c>
      <c r="B18" t="s">
        <v>12324</v>
      </c>
      <c r="C18">
        <v>1452</v>
      </c>
      <c r="D18">
        <v>237.1114</v>
      </c>
      <c r="E18">
        <v>11.349</v>
      </c>
      <c r="F18" t="s">
        <v>19808</v>
      </c>
      <c r="G18" t="s">
        <v>4748</v>
      </c>
      <c r="H18">
        <v>214.12049999999999</v>
      </c>
      <c r="I18" t="s">
        <v>19809</v>
      </c>
      <c r="J18" t="s">
        <v>19810</v>
      </c>
      <c r="K18" t="s">
        <v>19811</v>
      </c>
      <c r="L18" t="s">
        <v>19813</v>
      </c>
      <c r="M18">
        <v>0</v>
      </c>
      <c r="N18" t="s">
        <v>93</v>
      </c>
      <c r="O18" t="s">
        <v>141</v>
      </c>
      <c r="P18" t="s">
        <v>228</v>
      </c>
      <c r="Q18">
        <v>0</v>
      </c>
      <c r="R18" t="s">
        <v>11484</v>
      </c>
      <c r="S18" t="s">
        <v>229</v>
      </c>
      <c r="T18">
        <v>0</v>
      </c>
      <c r="U18" t="s">
        <v>11483</v>
      </c>
      <c r="V18">
        <v>0</v>
      </c>
      <c r="W18">
        <v>0</v>
      </c>
    </row>
    <row r="19" spans="1:23" x14ac:dyDescent="0.2">
      <c r="A19" t="s">
        <v>21623</v>
      </c>
      <c r="B19" t="s">
        <v>12324</v>
      </c>
      <c r="C19">
        <v>1807</v>
      </c>
      <c r="D19">
        <v>277.13040000000001</v>
      </c>
      <c r="E19">
        <v>14.276999999999999</v>
      </c>
      <c r="F19" t="s">
        <v>21624</v>
      </c>
      <c r="G19" t="s">
        <v>21625</v>
      </c>
      <c r="H19">
        <v>276.120902984</v>
      </c>
      <c r="I19" t="s">
        <v>21626</v>
      </c>
      <c r="J19" t="s">
        <v>21627</v>
      </c>
      <c r="K19" t="s">
        <v>21628</v>
      </c>
      <c r="L19" t="s">
        <v>21628</v>
      </c>
      <c r="M19">
        <v>1</v>
      </c>
      <c r="N19" t="s">
        <v>93</v>
      </c>
      <c r="O19" t="s">
        <v>78</v>
      </c>
      <c r="P19" t="s">
        <v>228</v>
      </c>
      <c r="Q19">
        <v>0</v>
      </c>
      <c r="R19" t="s">
        <v>449</v>
      </c>
      <c r="S19" t="s">
        <v>229</v>
      </c>
      <c r="T19">
        <v>0</v>
      </c>
      <c r="U19" t="s">
        <v>10924</v>
      </c>
      <c r="V19" t="s">
        <v>2694</v>
      </c>
      <c r="W19">
        <v>0</v>
      </c>
    </row>
    <row r="20" spans="1:23" x14ac:dyDescent="0.2">
      <c r="A20" t="s">
        <v>7621</v>
      </c>
      <c r="B20" t="s">
        <v>28</v>
      </c>
      <c r="C20">
        <v>1444</v>
      </c>
      <c r="D20">
        <v>261.13420000000002</v>
      </c>
      <c r="E20">
        <v>10.97</v>
      </c>
      <c r="F20" t="s">
        <v>7622</v>
      </c>
      <c r="G20" t="s">
        <v>7610</v>
      </c>
      <c r="H20">
        <v>262.14159999999998</v>
      </c>
      <c r="I20" t="s">
        <v>7623</v>
      </c>
      <c r="J20" t="s">
        <v>7624</v>
      </c>
      <c r="K20" t="s">
        <v>7611</v>
      </c>
      <c r="L20" t="s">
        <v>7611</v>
      </c>
      <c r="M20">
        <v>1</v>
      </c>
      <c r="N20" t="s">
        <v>93</v>
      </c>
      <c r="O20" t="s">
        <v>228</v>
      </c>
      <c r="P20" t="s">
        <v>228</v>
      </c>
      <c r="Q20">
        <v>1</v>
      </c>
      <c r="R20" t="s">
        <v>229</v>
      </c>
      <c r="S20" t="s">
        <v>7619</v>
      </c>
      <c r="T20">
        <v>0</v>
      </c>
      <c r="U20" t="s">
        <v>230</v>
      </c>
      <c r="V20" t="s">
        <v>7618</v>
      </c>
      <c r="W20">
        <v>0</v>
      </c>
    </row>
    <row r="21" spans="1:23" x14ac:dyDescent="0.2">
      <c r="A21" t="s">
        <v>14317</v>
      </c>
      <c r="B21" t="s">
        <v>12324</v>
      </c>
      <c r="C21">
        <v>420</v>
      </c>
      <c r="D21">
        <v>159.0925</v>
      </c>
      <c r="E21">
        <v>6.1079999999999997</v>
      </c>
      <c r="F21" t="s">
        <v>14318</v>
      </c>
      <c r="G21" t="s">
        <v>14314</v>
      </c>
      <c r="H21">
        <v>158.08439833</v>
      </c>
      <c r="I21" t="s">
        <v>14319</v>
      </c>
      <c r="J21" t="s">
        <v>14320</v>
      </c>
      <c r="K21" t="s">
        <v>14321</v>
      </c>
      <c r="L21" t="s">
        <v>14323</v>
      </c>
      <c r="M21">
        <v>0</v>
      </c>
      <c r="N21" t="s">
        <v>93</v>
      </c>
      <c r="O21" t="s">
        <v>94</v>
      </c>
      <c r="P21" t="s">
        <v>3983</v>
      </c>
      <c r="Q21">
        <v>0</v>
      </c>
      <c r="R21" t="s">
        <v>2034</v>
      </c>
      <c r="S21" t="s">
        <v>3982</v>
      </c>
      <c r="T21">
        <v>0</v>
      </c>
      <c r="U21">
        <v>0</v>
      </c>
      <c r="V21">
        <v>0</v>
      </c>
      <c r="W21">
        <v>1</v>
      </c>
    </row>
    <row r="22" spans="1:23" x14ac:dyDescent="0.2">
      <c r="A22" t="s">
        <v>19651</v>
      </c>
      <c r="B22" t="s">
        <v>12324</v>
      </c>
      <c r="C22">
        <v>1428</v>
      </c>
      <c r="D22">
        <v>235.1327</v>
      </c>
      <c r="E22">
        <v>14.432</v>
      </c>
      <c r="F22" t="s">
        <v>19652</v>
      </c>
      <c r="G22" t="s">
        <v>19643</v>
      </c>
      <c r="H22">
        <v>234.12559443999999</v>
      </c>
      <c r="I22" t="s">
        <v>19653</v>
      </c>
      <c r="J22" t="s">
        <v>19654</v>
      </c>
      <c r="K22" t="s">
        <v>19655</v>
      </c>
      <c r="L22" t="s">
        <v>19659</v>
      </c>
      <c r="M22">
        <v>0</v>
      </c>
      <c r="N22" t="s">
        <v>93</v>
      </c>
      <c r="O22" t="s">
        <v>94</v>
      </c>
      <c r="P22" t="s">
        <v>78</v>
      </c>
      <c r="Q22">
        <v>0</v>
      </c>
      <c r="R22" t="s">
        <v>19656</v>
      </c>
      <c r="S22" t="s">
        <v>502</v>
      </c>
      <c r="T22">
        <v>0</v>
      </c>
      <c r="U22" t="s">
        <v>19657</v>
      </c>
      <c r="V22" t="s">
        <v>709</v>
      </c>
      <c r="W22">
        <v>0</v>
      </c>
    </row>
    <row r="23" spans="1:23" x14ac:dyDescent="0.2">
      <c r="A23" t="s">
        <v>517</v>
      </c>
      <c r="B23" t="s">
        <v>28</v>
      </c>
      <c r="C23">
        <v>126</v>
      </c>
      <c r="D23">
        <v>147.0291</v>
      </c>
      <c r="E23">
        <v>0.74299999999999999</v>
      </c>
      <c r="F23" t="s">
        <v>518</v>
      </c>
      <c r="G23" t="s">
        <v>519</v>
      </c>
      <c r="H23">
        <v>148.03717335799999</v>
      </c>
      <c r="I23" t="s">
        <v>520</v>
      </c>
      <c r="J23" t="s">
        <v>521</v>
      </c>
      <c r="K23" t="s">
        <v>522</v>
      </c>
      <c r="L23" t="s">
        <v>522</v>
      </c>
      <c r="M23">
        <v>1</v>
      </c>
      <c r="N23" t="s">
        <v>93</v>
      </c>
      <c r="O23" t="s">
        <v>228</v>
      </c>
      <c r="P23" t="s">
        <v>78</v>
      </c>
      <c r="Q23">
        <v>0</v>
      </c>
      <c r="R23" t="s">
        <v>229</v>
      </c>
      <c r="S23" t="s">
        <v>502</v>
      </c>
      <c r="T23">
        <v>0</v>
      </c>
      <c r="U23" t="s">
        <v>230</v>
      </c>
      <c r="V23" t="s">
        <v>529</v>
      </c>
      <c r="W23">
        <v>0</v>
      </c>
    </row>
    <row r="24" spans="1:23" x14ac:dyDescent="0.2">
      <c r="A24" t="s">
        <v>18322</v>
      </c>
      <c r="B24" t="s">
        <v>12324</v>
      </c>
      <c r="C24">
        <v>1162</v>
      </c>
      <c r="D24">
        <v>213.10509999999999</v>
      </c>
      <c r="E24">
        <v>6.63</v>
      </c>
      <c r="F24" t="s">
        <v>18323</v>
      </c>
      <c r="G24" t="s">
        <v>18324</v>
      </c>
      <c r="H24">
        <v>212.094963014</v>
      </c>
      <c r="I24" t="s">
        <v>18325</v>
      </c>
      <c r="J24" t="s">
        <v>18326</v>
      </c>
      <c r="K24" t="s">
        <v>18327</v>
      </c>
      <c r="L24" t="s">
        <v>18327</v>
      </c>
      <c r="M24">
        <v>1</v>
      </c>
      <c r="N24" t="s">
        <v>93</v>
      </c>
      <c r="O24" t="s">
        <v>3983</v>
      </c>
      <c r="P24" t="s">
        <v>141</v>
      </c>
      <c r="Q24">
        <v>0</v>
      </c>
      <c r="R24" t="s">
        <v>3982</v>
      </c>
      <c r="S24" t="s">
        <v>2830</v>
      </c>
      <c r="T24">
        <v>0</v>
      </c>
      <c r="U24">
        <v>0</v>
      </c>
      <c r="V24" t="s">
        <v>14234</v>
      </c>
      <c r="W24">
        <v>0</v>
      </c>
    </row>
    <row r="25" spans="1:23" x14ac:dyDescent="0.2">
      <c r="A25" t="s">
        <v>4797</v>
      </c>
      <c r="B25" t="s">
        <v>28</v>
      </c>
      <c r="C25">
        <v>931</v>
      </c>
      <c r="D25">
        <v>213.96279999999999</v>
      </c>
      <c r="E25">
        <v>5.66</v>
      </c>
      <c r="F25" t="s">
        <v>4798</v>
      </c>
      <c r="G25" t="s">
        <v>4799</v>
      </c>
      <c r="H25">
        <v>214.97108537299999</v>
      </c>
      <c r="I25" t="s">
        <v>4800</v>
      </c>
      <c r="J25" t="s">
        <v>4801</v>
      </c>
      <c r="K25" t="s">
        <v>4802</v>
      </c>
      <c r="L25" t="s">
        <v>4802</v>
      </c>
      <c r="M25">
        <v>1</v>
      </c>
      <c r="N25" t="s">
        <v>93</v>
      </c>
      <c r="O25" t="s">
        <v>141</v>
      </c>
      <c r="P25" t="s">
        <v>78</v>
      </c>
      <c r="Q25">
        <v>0</v>
      </c>
      <c r="R25" t="s">
        <v>4803</v>
      </c>
      <c r="S25" t="s">
        <v>175</v>
      </c>
      <c r="T25">
        <v>0</v>
      </c>
      <c r="U25">
        <v>0</v>
      </c>
      <c r="V25" t="s">
        <v>174</v>
      </c>
      <c r="W25">
        <v>0</v>
      </c>
    </row>
    <row r="26" spans="1:23" x14ac:dyDescent="0.2">
      <c r="A26" t="s">
        <v>13974</v>
      </c>
      <c r="B26" t="s">
        <v>12324</v>
      </c>
      <c r="C26">
        <v>350</v>
      </c>
      <c r="D26">
        <v>152.10740000000001</v>
      </c>
      <c r="E26">
        <v>11.396000000000001</v>
      </c>
      <c r="F26" t="s">
        <v>13975</v>
      </c>
      <c r="G26" t="s">
        <v>13968</v>
      </c>
      <c r="H26">
        <v>151.09971404300001</v>
      </c>
      <c r="I26" t="s">
        <v>13976</v>
      </c>
      <c r="J26" t="s">
        <v>13977</v>
      </c>
      <c r="K26" t="s">
        <v>13978</v>
      </c>
      <c r="L26" t="s">
        <v>13980</v>
      </c>
      <c r="M26">
        <v>0</v>
      </c>
      <c r="N26" t="s">
        <v>93</v>
      </c>
      <c r="O26" t="s">
        <v>94</v>
      </c>
      <c r="P26" t="s">
        <v>863</v>
      </c>
      <c r="Q26">
        <v>0</v>
      </c>
      <c r="R26" t="s">
        <v>95</v>
      </c>
      <c r="S26" t="s">
        <v>862</v>
      </c>
      <c r="T26">
        <v>0</v>
      </c>
      <c r="U26" t="s">
        <v>3310</v>
      </c>
      <c r="V26" t="s">
        <v>861</v>
      </c>
      <c r="W26">
        <v>0</v>
      </c>
    </row>
    <row r="27" spans="1:23" x14ac:dyDescent="0.2">
      <c r="A27" t="s">
        <v>13894</v>
      </c>
      <c r="B27" t="s">
        <v>12324</v>
      </c>
      <c r="C27">
        <v>334</v>
      </c>
      <c r="D27">
        <v>151.0872</v>
      </c>
      <c r="E27">
        <v>0.92100000000000004</v>
      </c>
      <c r="F27" t="s">
        <v>13895</v>
      </c>
      <c r="G27" t="s">
        <v>13873</v>
      </c>
      <c r="H27">
        <v>150.07931295</v>
      </c>
      <c r="I27" t="s">
        <v>13896</v>
      </c>
      <c r="J27" t="s">
        <v>13897</v>
      </c>
      <c r="K27" t="s">
        <v>13898</v>
      </c>
      <c r="L27" t="s">
        <v>13889</v>
      </c>
      <c r="M27">
        <v>0</v>
      </c>
      <c r="N27" t="s">
        <v>93</v>
      </c>
      <c r="O27" t="s">
        <v>94</v>
      </c>
      <c r="P27" t="s">
        <v>112</v>
      </c>
      <c r="Q27">
        <v>0</v>
      </c>
      <c r="R27" t="s">
        <v>95</v>
      </c>
      <c r="S27" t="s">
        <v>113</v>
      </c>
      <c r="T27">
        <v>0</v>
      </c>
      <c r="U27" t="s">
        <v>634</v>
      </c>
      <c r="V27" t="s">
        <v>114</v>
      </c>
      <c r="W27">
        <v>0</v>
      </c>
    </row>
    <row r="28" spans="1:23" x14ac:dyDescent="0.2">
      <c r="A28" t="s">
        <v>254</v>
      </c>
      <c r="B28" t="s">
        <v>28</v>
      </c>
      <c r="C28">
        <v>67</v>
      </c>
      <c r="D28">
        <v>135.04400000000001</v>
      </c>
      <c r="E28">
        <v>6.6920000000000002</v>
      </c>
      <c r="F28" t="s">
        <v>255</v>
      </c>
      <c r="G28" t="s">
        <v>249</v>
      </c>
      <c r="H28">
        <v>136.05242949800001</v>
      </c>
      <c r="I28" t="s">
        <v>256</v>
      </c>
      <c r="J28" t="s">
        <v>257</v>
      </c>
      <c r="K28" t="s">
        <v>258</v>
      </c>
      <c r="L28" t="s">
        <v>250</v>
      </c>
      <c r="M28">
        <v>0</v>
      </c>
      <c r="N28" t="s">
        <v>93</v>
      </c>
      <c r="O28" t="s">
        <v>94</v>
      </c>
      <c r="P28" t="s">
        <v>112</v>
      </c>
      <c r="Q28">
        <v>0</v>
      </c>
      <c r="R28" t="s">
        <v>95</v>
      </c>
      <c r="S28" t="s">
        <v>113</v>
      </c>
      <c r="T28">
        <v>0</v>
      </c>
      <c r="U28" t="s">
        <v>128</v>
      </c>
      <c r="V28" t="s">
        <v>114</v>
      </c>
      <c r="W28">
        <v>0</v>
      </c>
    </row>
    <row r="29" spans="1:23" x14ac:dyDescent="0.2">
      <c r="A29" t="s">
        <v>16919</v>
      </c>
      <c r="B29" t="s">
        <v>12324</v>
      </c>
      <c r="C29">
        <v>902</v>
      </c>
      <c r="D29">
        <v>196.07669999999999</v>
      </c>
      <c r="E29">
        <v>12.938000000000001</v>
      </c>
      <c r="F29" t="s">
        <v>16920</v>
      </c>
      <c r="G29" t="s">
        <v>16921</v>
      </c>
      <c r="H29">
        <v>195.06841391399999</v>
      </c>
      <c r="I29" t="s">
        <v>16922</v>
      </c>
      <c r="J29" t="s">
        <v>16923</v>
      </c>
      <c r="K29" t="s">
        <v>16924</v>
      </c>
      <c r="L29" t="s">
        <v>16927</v>
      </c>
      <c r="M29">
        <v>0</v>
      </c>
      <c r="N29" t="s">
        <v>93</v>
      </c>
      <c r="O29" t="s">
        <v>141</v>
      </c>
      <c r="P29" t="s">
        <v>112</v>
      </c>
      <c r="Q29">
        <v>0</v>
      </c>
      <c r="R29" t="s">
        <v>432</v>
      </c>
      <c r="S29" t="s">
        <v>113</v>
      </c>
      <c r="T29">
        <v>0</v>
      </c>
      <c r="U29" t="s">
        <v>16925</v>
      </c>
      <c r="V29" t="s">
        <v>114</v>
      </c>
      <c r="W29">
        <v>0</v>
      </c>
    </row>
    <row r="30" spans="1:23" x14ac:dyDescent="0.2">
      <c r="A30" t="s">
        <v>7784</v>
      </c>
      <c r="B30" t="s">
        <v>28</v>
      </c>
      <c r="C30">
        <v>1471</v>
      </c>
      <c r="D30">
        <v>265.11130000000003</v>
      </c>
      <c r="E30">
        <v>13.608000000000001</v>
      </c>
      <c r="F30" t="s">
        <v>7785</v>
      </c>
      <c r="G30" t="s">
        <v>7734</v>
      </c>
      <c r="H30">
        <v>266.11540000000002</v>
      </c>
      <c r="I30" t="s">
        <v>7786</v>
      </c>
      <c r="J30" t="s">
        <v>7787</v>
      </c>
      <c r="K30" t="s">
        <v>7788</v>
      </c>
      <c r="L30" t="s">
        <v>7790</v>
      </c>
      <c r="M30">
        <v>0</v>
      </c>
      <c r="N30" t="s">
        <v>93</v>
      </c>
      <c r="O30" t="s">
        <v>228</v>
      </c>
      <c r="P30" t="s">
        <v>112</v>
      </c>
      <c r="Q30">
        <v>0</v>
      </c>
      <c r="R30" t="s">
        <v>229</v>
      </c>
      <c r="S30" t="s">
        <v>113</v>
      </c>
      <c r="T30">
        <v>0</v>
      </c>
      <c r="U30" t="s">
        <v>230</v>
      </c>
      <c r="V30" t="s">
        <v>6012</v>
      </c>
      <c r="W30">
        <v>0</v>
      </c>
    </row>
    <row r="31" spans="1:23" x14ac:dyDescent="0.2">
      <c r="A31" t="s">
        <v>584</v>
      </c>
      <c r="B31" t="s">
        <v>28</v>
      </c>
      <c r="C31">
        <v>135</v>
      </c>
      <c r="D31">
        <v>149.02330000000001</v>
      </c>
      <c r="E31">
        <v>1.5449999999999999</v>
      </c>
      <c r="F31" t="s">
        <v>585</v>
      </c>
      <c r="G31" t="s">
        <v>583</v>
      </c>
      <c r="H31">
        <v>150.031694053</v>
      </c>
      <c r="I31" t="s">
        <v>586</v>
      </c>
      <c r="J31" t="s">
        <v>587</v>
      </c>
      <c r="K31" t="s">
        <v>588</v>
      </c>
      <c r="L31" t="s">
        <v>588</v>
      </c>
      <c r="M31">
        <v>1</v>
      </c>
      <c r="N31" t="s">
        <v>93</v>
      </c>
      <c r="O31" t="s">
        <v>94</v>
      </c>
      <c r="P31" t="s">
        <v>112</v>
      </c>
      <c r="Q31">
        <v>0</v>
      </c>
      <c r="R31" t="s">
        <v>95</v>
      </c>
      <c r="S31" t="s">
        <v>113</v>
      </c>
      <c r="T31">
        <v>0</v>
      </c>
      <c r="U31" t="s">
        <v>128</v>
      </c>
      <c r="V31" t="s">
        <v>114</v>
      </c>
      <c r="W31">
        <v>0</v>
      </c>
    </row>
    <row r="32" spans="1:23" x14ac:dyDescent="0.2">
      <c r="A32" t="s">
        <v>8417</v>
      </c>
      <c r="B32" t="s">
        <v>28</v>
      </c>
      <c r="C32">
        <v>1583</v>
      </c>
      <c r="D32">
        <v>279.12560000000002</v>
      </c>
      <c r="E32">
        <v>13.861000000000001</v>
      </c>
      <c r="F32" t="s">
        <v>24840</v>
      </c>
      <c r="G32" t="s">
        <v>8411</v>
      </c>
      <c r="H32">
        <v>280.1311</v>
      </c>
      <c r="I32" t="s">
        <v>8418</v>
      </c>
      <c r="J32" t="s">
        <v>8419</v>
      </c>
      <c r="K32" t="s">
        <v>8420</v>
      </c>
      <c r="L32" t="s">
        <v>8422</v>
      </c>
      <c r="M32">
        <v>0</v>
      </c>
      <c r="N32" t="s">
        <v>93</v>
      </c>
      <c r="O32" t="s">
        <v>228</v>
      </c>
      <c r="P32" t="s">
        <v>94</v>
      </c>
      <c r="Q32">
        <v>0</v>
      </c>
      <c r="R32" t="s">
        <v>5944</v>
      </c>
      <c r="S32" t="s">
        <v>1669</v>
      </c>
      <c r="T32">
        <v>0</v>
      </c>
      <c r="U32" t="s">
        <v>6114</v>
      </c>
      <c r="V32">
        <v>0</v>
      </c>
      <c r="W32">
        <v>0</v>
      </c>
    </row>
    <row r="33" spans="1:23" x14ac:dyDescent="0.2">
      <c r="A33" t="s">
        <v>690</v>
      </c>
      <c r="B33" t="s">
        <v>28</v>
      </c>
      <c r="C33">
        <v>154</v>
      </c>
      <c r="D33">
        <v>151.03909999999999</v>
      </c>
      <c r="E33">
        <v>11.927</v>
      </c>
      <c r="F33" t="s">
        <v>691</v>
      </c>
      <c r="G33" t="s">
        <v>648</v>
      </c>
      <c r="H33">
        <v>152.04734411800001</v>
      </c>
      <c r="I33" t="s">
        <v>692</v>
      </c>
      <c r="J33" t="s">
        <v>693</v>
      </c>
      <c r="K33" t="s">
        <v>685</v>
      </c>
      <c r="L33" t="s">
        <v>665</v>
      </c>
      <c r="M33">
        <v>0</v>
      </c>
      <c r="N33" t="s">
        <v>93</v>
      </c>
      <c r="O33" t="s">
        <v>94</v>
      </c>
      <c r="P33" t="s">
        <v>94</v>
      </c>
      <c r="Q33">
        <v>1</v>
      </c>
      <c r="R33" t="s">
        <v>95</v>
      </c>
      <c r="S33" t="s">
        <v>358</v>
      </c>
      <c r="T33">
        <v>0</v>
      </c>
      <c r="U33">
        <v>0</v>
      </c>
      <c r="V33" t="s">
        <v>700</v>
      </c>
      <c r="W33">
        <v>0</v>
      </c>
    </row>
    <row r="34" spans="1:23" x14ac:dyDescent="0.2">
      <c r="A34" t="s">
        <v>13242</v>
      </c>
      <c r="B34" t="s">
        <v>12324</v>
      </c>
      <c r="C34">
        <v>216</v>
      </c>
      <c r="D34">
        <v>138.0916</v>
      </c>
      <c r="E34">
        <v>2.4660000000000002</v>
      </c>
      <c r="F34" t="s">
        <v>13243</v>
      </c>
      <c r="G34" t="s">
        <v>12658</v>
      </c>
      <c r="H34">
        <v>137.08406397799999</v>
      </c>
      <c r="I34" t="s">
        <v>13244</v>
      </c>
      <c r="J34" t="s">
        <v>13245</v>
      </c>
      <c r="K34" t="s">
        <v>13246</v>
      </c>
      <c r="L34" t="s">
        <v>13248</v>
      </c>
      <c r="M34">
        <v>0</v>
      </c>
      <c r="N34" t="s">
        <v>93</v>
      </c>
      <c r="O34" t="s">
        <v>94</v>
      </c>
      <c r="P34" t="s">
        <v>94</v>
      </c>
      <c r="Q34">
        <v>1</v>
      </c>
      <c r="R34" t="s">
        <v>1669</v>
      </c>
      <c r="S34" t="s">
        <v>358</v>
      </c>
      <c r="T34">
        <v>0</v>
      </c>
      <c r="U34" t="s">
        <v>12754</v>
      </c>
      <c r="V34" t="s">
        <v>2285</v>
      </c>
      <c r="W34">
        <v>0</v>
      </c>
    </row>
    <row r="35" spans="1:23" x14ac:dyDescent="0.2">
      <c r="A35" t="s">
        <v>12749</v>
      </c>
      <c r="B35" t="s">
        <v>12324</v>
      </c>
      <c r="C35">
        <v>105</v>
      </c>
      <c r="D35">
        <v>124.0758</v>
      </c>
      <c r="E35">
        <v>1.216</v>
      </c>
      <c r="F35" t="s">
        <v>12750</v>
      </c>
      <c r="G35" t="s">
        <v>149</v>
      </c>
      <c r="H35">
        <v>123.068413914</v>
      </c>
      <c r="I35" t="s">
        <v>12751</v>
      </c>
      <c r="J35" t="s">
        <v>12752</v>
      </c>
      <c r="K35" t="s">
        <v>12753</v>
      </c>
      <c r="L35" t="s">
        <v>12756</v>
      </c>
      <c r="M35">
        <v>0</v>
      </c>
      <c r="N35" t="s">
        <v>93</v>
      </c>
      <c r="O35" t="s">
        <v>94</v>
      </c>
      <c r="P35" t="s">
        <v>141</v>
      </c>
      <c r="Q35">
        <v>0</v>
      </c>
      <c r="R35" t="s">
        <v>1669</v>
      </c>
      <c r="S35" t="s">
        <v>345</v>
      </c>
      <c r="T35">
        <v>0</v>
      </c>
      <c r="U35" t="s">
        <v>12754</v>
      </c>
      <c r="V35">
        <v>0</v>
      </c>
      <c r="W35">
        <v>0</v>
      </c>
    </row>
    <row r="36" spans="1:23" x14ac:dyDescent="0.2">
      <c r="A36" t="s">
        <v>13949</v>
      </c>
      <c r="B36" t="s">
        <v>12324</v>
      </c>
      <c r="C36">
        <v>347</v>
      </c>
      <c r="D36">
        <v>152.07159999999999</v>
      </c>
      <c r="E36">
        <v>0.87</v>
      </c>
      <c r="F36" t="s">
        <v>13950</v>
      </c>
      <c r="G36" t="s">
        <v>626</v>
      </c>
      <c r="H36">
        <v>151.06332853399999</v>
      </c>
      <c r="I36" t="s">
        <v>13951</v>
      </c>
      <c r="J36" t="s">
        <v>13952</v>
      </c>
      <c r="K36" t="s">
        <v>13953</v>
      </c>
      <c r="L36" t="s">
        <v>13955</v>
      </c>
      <c r="M36">
        <v>0</v>
      </c>
      <c r="N36" t="s">
        <v>93</v>
      </c>
      <c r="O36" t="s">
        <v>94</v>
      </c>
      <c r="P36" t="s">
        <v>141</v>
      </c>
      <c r="Q36">
        <v>0</v>
      </c>
      <c r="R36" t="s">
        <v>95</v>
      </c>
      <c r="S36" t="s">
        <v>345</v>
      </c>
      <c r="T36">
        <v>0</v>
      </c>
      <c r="U36" t="s">
        <v>128</v>
      </c>
      <c r="V36" t="s">
        <v>12790</v>
      </c>
      <c r="W36">
        <v>0</v>
      </c>
    </row>
    <row r="37" spans="1:23" x14ac:dyDescent="0.2">
      <c r="A37" t="s">
        <v>14460</v>
      </c>
      <c r="B37" t="s">
        <v>12324</v>
      </c>
      <c r="C37">
        <v>450</v>
      </c>
      <c r="D37">
        <v>162.0558</v>
      </c>
      <c r="E37">
        <v>2.7109999999999999</v>
      </c>
      <c r="F37" t="s">
        <v>14461</v>
      </c>
      <c r="G37" t="s">
        <v>14462</v>
      </c>
      <c r="H37">
        <v>161.047678469</v>
      </c>
      <c r="I37" t="s">
        <v>14463</v>
      </c>
      <c r="J37" t="s">
        <v>14464</v>
      </c>
      <c r="K37" t="s">
        <v>14465</v>
      </c>
      <c r="L37" t="s">
        <v>14467</v>
      </c>
      <c r="M37">
        <v>0</v>
      </c>
      <c r="N37" t="s">
        <v>93</v>
      </c>
      <c r="O37" t="s">
        <v>1069</v>
      </c>
      <c r="P37" t="s">
        <v>141</v>
      </c>
      <c r="Q37">
        <v>0</v>
      </c>
      <c r="R37" t="s">
        <v>1068</v>
      </c>
      <c r="S37" t="s">
        <v>345</v>
      </c>
      <c r="T37">
        <v>0</v>
      </c>
      <c r="U37">
        <v>0</v>
      </c>
      <c r="V37">
        <v>0</v>
      </c>
      <c r="W37">
        <v>1</v>
      </c>
    </row>
    <row r="38" spans="1:23" x14ac:dyDescent="0.2">
      <c r="A38" t="s">
        <v>13630</v>
      </c>
      <c r="B38" t="s">
        <v>12324</v>
      </c>
      <c r="C38">
        <v>291</v>
      </c>
      <c r="D38">
        <v>147.0924</v>
      </c>
      <c r="E38">
        <v>5.3620000000000001</v>
      </c>
      <c r="F38" t="s">
        <v>13631</v>
      </c>
      <c r="G38" t="s">
        <v>13584</v>
      </c>
      <c r="H38">
        <v>146.08439833</v>
      </c>
      <c r="I38" t="s">
        <v>13632</v>
      </c>
      <c r="J38" t="s">
        <v>13633</v>
      </c>
      <c r="K38" t="s">
        <v>13634</v>
      </c>
      <c r="L38" t="s">
        <v>13636</v>
      </c>
      <c r="M38">
        <v>0</v>
      </c>
      <c r="N38" t="s">
        <v>93</v>
      </c>
      <c r="O38" t="s">
        <v>141</v>
      </c>
      <c r="P38" t="s">
        <v>141</v>
      </c>
      <c r="Q38">
        <v>1</v>
      </c>
      <c r="R38" t="s">
        <v>5426</v>
      </c>
      <c r="S38" t="s">
        <v>345</v>
      </c>
      <c r="T38">
        <v>0</v>
      </c>
      <c r="U38">
        <v>0</v>
      </c>
      <c r="V38">
        <v>0</v>
      </c>
      <c r="W38">
        <v>1</v>
      </c>
    </row>
    <row r="39" spans="1:23" x14ac:dyDescent="0.2">
      <c r="A39" t="s">
        <v>2075</v>
      </c>
      <c r="B39" t="s">
        <v>28</v>
      </c>
      <c r="C39">
        <v>430</v>
      </c>
      <c r="D39">
        <v>180.02930000000001</v>
      </c>
      <c r="E39">
        <v>9.343</v>
      </c>
      <c r="F39" t="s">
        <v>2076</v>
      </c>
      <c r="G39" t="s">
        <v>2049</v>
      </c>
      <c r="H39">
        <v>181.040879012</v>
      </c>
      <c r="I39" t="s">
        <v>2077</v>
      </c>
      <c r="J39" t="s">
        <v>2078</v>
      </c>
      <c r="K39" t="s">
        <v>2079</v>
      </c>
      <c r="L39" t="s">
        <v>2079</v>
      </c>
      <c r="M39">
        <v>1</v>
      </c>
      <c r="N39" t="s">
        <v>93</v>
      </c>
      <c r="O39" t="s">
        <v>78</v>
      </c>
      <c r="P39" t="s">
        <v>78</v>
      </c>
      <c r="Q39">
        <v>1</v>
      </c>
      <c r="R39" t="s">
        <v>175</v>
      </c>
      <c r="S39" t="s">
        <v>2073</v>
      </c>
      <c r="T39">
        <v>0</v>
      </c>
      <c r="U39" t="s">
        <v>174</v>
      </c>
      <c r="V39" t="s">
        <v>2072</v>
      </c>
      <c r="W39">
        <v>0</v>
      </c>
    </row>
    <row r="40" spans="1:23" x14ac:dyDescent="0.2">
      <c r="A40" t="s">
        <v>11814</v>
      </c>
      <c r="B40" t="s">
        <v>28</v>
      </c>
      <c r="C40">
        <v>2135</v>
      </c>
      <c r="D40">
        <v>412.96629999999999</v>
      </c>
      <c r="E40">
        <v>16.146000000000001</v>
      </c>
      <c r="F40" t="s">
        <v>11815</v>
      </c>
      <c r="G40" t="s">
        <v>11816</v>
      </c>
      <c r="H40">
        <v>413.97370171699998</v>
      </c>
      <c r="I40" t="s">
        <v>11817</v>
      </c>
      <c r="J40" t="s">
        <v>11818</v>
      </c>
      <c r="K40" t="s">
        <v>11819</v>
      </c>
      <c r="L40" t="s">
        <v>11819</v>
      </c>
      <c r="M40">
        <v>1</v>
      </c>
      <c r="N40" t="s">
        <v>93</v>
      </c>
      <c r="O40" t="s">
        <v>2708</v>
      </c>
      <c r="P40" t="s">
        <v>2708</v>
      </c>
      <c r="Q40">
        <v>1</v>
      </c>
      <c r="R40" t="s">
        <v>4681</v>
      </c>
      <c r="S40" t="s">
        <v>4681</v>
      </c>
      <c r="T40">
        <v>1</v>
      </c>
      <c r="U40" t="s">
        <v>4680</v>
      </c>
      <c r="V40" t="s">
        <v>4680</v>
      </c>
      <c r="W40">
        <v>1</v>
      </c>
    </row>
    <row r="41" spans="1:23" x14ac:dyDescent="0.2">
      <c r="A41" t="s">
        <v>5219</v>
      </c>
      <c r="B41" t="s">
        <v>28</v>
      </c>
      <c r="C41">
        <v>998</v>
      </c>
      <c r="D41">
        <v>221.08170000000001</v>
      </c>
      <c r="E41">
        <v>15.141</v>
      </c>
      <c r="F41" t="s">
        <v>24844</v>
      </c>
      <c r="G41" t="s">
        <v>5192</v>
      </c>
      <c r="H41">
        <v>222.08920000000001</v>
      </c>
      <c r="I41" t="s">
        <v>5220</v>
      </c>
      <c r="J41" t="s">
        <v>5221</v>
      </c>
      <c r="K41" t="s">
        <v>5222</v>
      </c>
      <c r="L41" t="s">
        <v>5212</v>
      </c>
      <c r="M41">
        <v>0</v>
      </c>
      <c r="N41" t="s">
        <v>93</v>
      </c>
      <c r="O41" t="s">
        <v>94</v>
      </c>
      <c r="P41" t="s">
        <v>94</v>
      </c>
      <c r="Q41">
        <v>1</v>
      </c>
      <c r="R41" t="s">
        <v>95</v>
      </c>
      <c r="S41" t="s">
        <v>95</v>
      </c>
      <c r="T41">
        <v>1</v>
      </c>
      <c r="U41" t="s">
        <v>3310</v>
      </c>
      <c r="V41" t="s">
        <v>128</v>
      </c>
      <c r="W41">
        <v>0</v>
      </c>
    </row>
    <row r="42" spans="1:23" x14ac:dyDescent="0.2">
      <c r="A42" t="s">
        <v>6309</v>
      </c>
      <c r="B42" t="s">
        <v>28</v>
      </c>
      <c r="C42">
        <v>1196</v>
      </c>
      <c r="D42">
        <v>237.11269999999999</v>
      </c>
      <c r="E42">
        <v>15.441000000000001</v>
      </c>
      <c r="F42" t="s">
        <v>6310</v>
      </c>
      <c r="G42" t="s">
        <v>6311</v>
      </c>
      <c r="H42">
        <v>238.12050905999999</v>
      </c>
      <c r="I42" t="s">
        <v>6312</v>
      </c>
      <c r="J42" t="s">
        <v>6313</v>
      </c>
      <c r="K42" t="s">
        <v>6314</v>
      </c>
      <c r="L42" t="s">
        <v>6316</v>
      </c>
      <c r="M42">
        <v>0</v>
      </c>
      <c r="N42" t="s">
        <v>93</v>
      </c>
      <c r="O42" t="s">
        <v>94</v>
      </c>
      <c r="P42" t="s">
        <v>94</v>
      </c>
      <c r="Q42">
        <v>1</v>
      </c>
      <c r="R42" t="s">
        <v>95</v>
      </c>
      <c r="S42" t="s">
        <v>95</v>
      </c>
      <c r="T42">
        <v>1</v>
      </c>
      <c r="U42" t="s">
        <v>128</v>
      </c>
      <c r="V42" t="s">
        <v>128</v>
      </c>
      <c r="W42">
        <v>1</v>
      </c>
    </row>
    <row r="43" spans="1:23" x14ac:dyDescent="0.2">
      <c r="A43" t="s">
        <v>18275</v>
      </c>
      <c r="B43" t="s">
        <v>12324</v>
      </c>
      <c r="C43">
        <v>1154</v>
      </c>
      <c r="D43">
        <v>212.11879999999999</v>
      </c>
      <c r="E43">
        <v>8.2929999999999993</v>
      </c>
      <c r="F43" t="s">
        <v>18276</v>
      </c>
      <c r="G43" t="s">
        <v>18277</v>
      </c>
      <c r="H43">
        <v>211.110947431</v>
      </c>
      <c r="I43" t="s">
        <v>18278</v>
      </c>
      <c r="J43" t="s">
        <v>18279</v>
      </c>
      <c r="K43" t="s">
        <v>18280</v>
      </c>
      <c r="L43" t="s">
        <v>18280</v>
      </c>
      <c r="M43">
        <v>1</v>
      </c>
      <c r="N43" t="s">
        <v>93</v>
      </c>
      <c r="O43" t="s">
        <v>94</v>
      </c>
      <c r="P43" t="s">
        <v>94</v>
      </c>
      <c r="Q43">
        <v>1</v>
      </c>
      <c r="R43" t="s">
        <v>95</v>
      </c>
      <c r="S43" t="s">
        <v>95</v>
      </c>
      <c r="T43">
        <v>1</v>
      </c>
      <c r="U43">
        <v>0</v>
      </c>
      <c r="V43">
        <v>0</v>
      </c>
      <c r="W43">
        <v>1</v>
      </c>
    </row>
    <row r="44" spans="1:23" x14ac:dyDescent="0.2">
      <c r="A44" t="s">
        <v>909</v>
      </c>
      <c r="B44" t="s">
        <v>28</v>
      </c>
      <c r="C44">
        <v>207</v>
      </c>
      <c r="D44">
        <v>156.9957</v>
      </c>
      <c r="E44">
        <v>1.3440000000000001</v>
      </c>
      <c r="F44" t="s">
        <v>910</v>
      </c>
      <c r="G44" t="s">
        <v>911</v>
      </c>
      <c r="H44">
        <v>158.003765227</v>
      </c>
      <c r="I44" t="s">
        <v>912</v>
      </c>
      <c r="J44" t="s">
        <v>913</v>
      </c>
      <c r="K44" t="s">
        <v>914</v>
      </c>
      <c r="L44" t="s">
        <v>914</v>
      </c>
      <c r="M44">
        <v>1</v>
      </c>
      <c r="N44" t="s">
        <v>93</v>
      </c>
      <c r="O44" t="s">
        <v>94</v>
      </c>
      <c r="P44" t="s">
        <v>94</v>
      </c>
      <c r="Q44">
        <v>1</v>
      </c>
      <c r="R44" t="s">
        <v>95</v>
      </c>
      <c r="S44" t="s">
        <v>95</v>
      </c>
      <c r="T44">
        <v>1</v>
      </c>
      <c r="U44" t="s">
        <v>915</v>
      </c>
      <c r="V44" t="s">
        <v>915</v>
      </c>
      <c r="W44">
        <v>1</v>
      </c>
    </row>
    <row r="45" spans="1:23" x14ac:dyDescent="0.2">
      <c r="A45" t="s">
        <v>2438</v>
      </c>
      <c r="B45" t="s">
        <v>28</v>
      </c>
      <c r="C45">
        <v>504</v>
      </c>
      <c r="D45">
        <v>184.99010000000001</v>
      </c>
      <c r="E45">
        <v>2.476</v>
      </c>
      <c r="F45" t="s">
        <v>2439</v>
      </c>
      <c r="G45" t="s">
        <v>2440</v>
      </c>
      <c r="H45">
        <v>185.99867984700001</v>
      </c>
      <c r="I45" t="s">
        <v>2441</v>
      </c>
      <c r="J45" t="s">
        <v>2442</v>
      </c>
      <c r="K45" t="s">
        <v>2443</v>
      </c>
      <c r="L45" t="s">
        <v>2443</v>
      </c>
      <c r="M45">
        <v>1</v>
      </c>
      <c r="N45" t="s">
        <v>93</v>
      </c>
      <c r="O45" t="s">
        <v>94</v>
      </c>
      <c r="P45" t="s">
        <v>94</v>
      </c>
      <c r="Q45">
        <v>1</v>
      </c>
      <c r="R45" t="s">
        <v>95</v>
      </c>
      <c r="S45" t="s">
        <v>95</v>
      </c>
      <c r="T45">
        <v>1</v>
      </c>
      <c r="U45" t="s">
        <v>915</v>
      </c>
      <c r="V45" t="s">
        <v>915</v>
      </c>
      <c r="W45">
        <v>1</v>
      </c>
    </row>
    <row r="46" spans="1:23" x14ac:dyDescent="0.2">
      <c r="A46" t="s">
        <v>788</v>
      </c>
      <c r="B46" t="s">
        <v>28</v>
      </c>
      <c r="C46">
        <v>178</v>
      </c>
      <c r="D46">
        <v>153.0179</v>
      </c>
      <c r="E46">
        <v>2.617</v>
      </c>
      <c r="F46" t="s">
        <v>789</v>
      </c>
      <c r="G46" t="s">
        <v>790</v>
      </c>
      <c r="H46">
        <v>154.026608673</v>
      </c>
      <c r="I46" t="s">
        <v>791</v>
      </c>
      <c r="J46" t="s">
        <v>792</v>
      </c>
      <c r="K46" t="s">
        <v>793</v>
      </c>
      <c r="L46" t="s">
        <v>793</v>
      </c>
      <c r="M46">
        <v>1</v>
      </c>
      <c r="N46" t="s">
        <v>93</v>
      </c>
      <c r="O46" t="s">
        <v>94</v>
      </c>
      <c r="P46" t="s">
        <v>94</v>
      </c>
      <c r="Q46">
        <v>1</v>
      </c>
      <c r="R46" t="s">
        <v>95</v>
      </c>
      <c r="S46" t="s">
        <v>95</v>
      </c>
      <c r="T46">
        <v>1</v>
      </c>
      <c r="U46" t="s">
        <v>128</v>
      </c>
      <c r="V46" t="s">
        <v>128</v>
      </c>
      <c r="W46">
        <v>1</v>
      </c>
    </row>
    <row r="47" spans="1:23" x14ac:dyDescent="0.2">
      <c r="A47" t="s">
        <v>4382</v>
      </c>
      <c r="B47" t="s">
        <v>28</v>
      </c>
      <c r="C47">
        <v>858</v>
      </c>
      <c r="D47">
        <v>210.00370000000001</v>
      </c>
      <c r="E47">
        <v>6.53</v>
      </c>
      <c r="F47" t="s">
        <v>4383</v>
      </c>
      <c r="G47" t="s">
        <v>4371</v>
      </c>
      <c r="H47">
        <v>211.01168688499999</v>
      </c>
      <c r="I47" t="s">
        <v>4384</v>
      </c>
      <c r="J47" t="s">
        <v>4385</v>
      </c>
      <c r="K47" t="s">
        <v>4386</v>
      </c>
      <c r="L47" t="s">
        <v>4386</v>
      </c>
      <c r="M47">
        <v>1</v>
      </c>
      <c r="N47" t="s">
        <v>93</v>
      </c>
      <c r="O47" t="s">
        <v>94</v>
      </c>
      <c r="P47" t="s">
        <v>94</v>
      </c>
      <c r="Q47">
        <v>1</v>
      </c>
      <c r="R47" t="s">
        <v>95</v>
      </c>
      <c r="S47" t="s">
        <v>95</v>
      </c>
      <c r="T47">
        <v>1</v>
      </c>
      <c r="U47" t="s">
        <v>128</v>
      </c>
      <c r="V47" t="s">
        <v>128</v>
      </c>
      <c r="W47">
        <v>1</v>
      </c>
    </row>
    <row r="48" spans="1:23" x14ac:dyDescent="0.2">
      <c r="A48" t="s">
        <v>1289</v>
      </c>
      <c r="B48" t="s">
        <v>28</v>
      </c>
      <c r="C48">
        <v>281</v>
      </c>
      <c r="D48">
        <v>165.01840000000001</v>
      </c>
      <c r="E48">
        <v>4.3689999999999998</v>
      </c>
      <c r="F48" t="s">
        <v>1290</v>
      </c>
      <c r="G48" t="s">
        <v>1238</v>
      </c>
      <c r="H48">
        <v>166.026608673</v>
      </c>
      <c r="I48" t="s">
        <v>1291</v>
      </c>
      <c r="J48" t="s">
        <v>1292</v>
      </c>
      <c r="K48" t="s">
        <v>1293</v>
      </c>
      <c r="L48" t="s">
        <v>1293</v>
      </c>
      <c r="M48">
        <v>1</v>
      </c>
      <c r="N48" t="s">
        <v>93</v>
      </c>
      <c r="O48" t="s">
        <v>94</v>
      </c>
      <c r="P48" t="s">
        <v>94</v>
      </c>
      <c r="Q48">
        <v>1</v>
      </c>
      <c r="R48" t="s">
        <v>95</v>
      </c>
      <c r="S48" t="s">
        <v>95</v>
      </c>
      <c r="T48">
        <v>1</v>
      </c>
      <c r="U48" t="s">
        <v>128</v>
      </c>
      <c r="V48" t="s">
        <v>128</v>
      </c>
      <c r="W48">
        <v>1</v>
      </c>
    </row>
    <row r="49" spans="1:23" x14ac:dyDescent="0.2">
      <c r="A49" t="s">
        <v>2003</v>
      </c>
      <c r="B49" t="s">
        <v>28</v>
      </c>
      <c r="C49">
        <v>420</v>
      </c>
      <c r="D49">
        <v>179.0343</v>
      </c>
      <c r="E49">
        <v>6.6959999999999997</v>
      </c>
      <c r="F49" t="s">
        <v>2004</v>
      </c>
      <c r="G49" t="s">
        <v>1951</v>
      </c>
      <c r="H49">
        <v>180.04225873799999</v>
      </c>
      <c r="I49" t="s">
        <v>2005</v>
      </c>
      <c r="J49" t="s">
        <v>2006</v>
      </c>
      <c r="K49" t="s">
        <v>1982</v>
      </c>
      <c r="L49" t="s">
        <v>1982</v>
      </c>
      <c r="M49">
        <v>1</v>
      </c>
      <c r="N49" t="s">
        <v>93</v>
      </c>
      <c r="O49" t="s">
        <v>94</v>
      </c>
      <c r="P49" t="s">
        <v>94</v>
      </c>
      <c r="Q49">
        <v>1</v>
      </c>
      <c r="R49" t="s">
        <v>95</v>
      </c>
      <c r="S49" t="s">
        <v>95</v>
      </c>
      <c r="T49">
        <v>1</v>
      </c>
      <c r="U49" t="s">
        <v>128</v>
      </c>
      <c r="V49" t="s">
        <v>128</v>
      </c>
      <c r="W49">
        <v>1</v>
      </c>
    </row>
    <row r="50" spans="1:23" x14ac:dyDescent="0.2">
      <c r="A50" t="s">
        <v>21777</v>
      </c>
      <c r="B50" t="s">
        <v>12324</v>
      </c>
      <c r="C50">
        <v>1833</v>
      </c>
      <c r="D50">
        <v>279.0942</v>
      </c>
      <c r="E50">
        <v>16.109000000000002</v>
      </c>
      <c r="F50" t="s">
        <v>21778</v>
      </c>
      <c r="G50" t="s">
        <v>21779</v>
      </c>
      <c r="H50">
        <v>278.08605210100001</v>
      </c>
      <c r="I50" t="s">
        <v>21780</v>
      </c>
      <c r="J50" t="s">
        <v>21781</v>
      </c>
      <c r="K50" t="s">
        <v>21782</v>
      </c>
      <c r="L50" t="s">
        <v>21782</v>
      </c>
      <c r="M50">
        <v>1</v>
      </c>
      <c r="N50" t="s">
        <v>93</v>
      </c>
      <c r="O50" t="s">
        <v>94</v>
      </c>
      <c r="P50" t="s">
        <v>94</v>
      </c>
      <c r="Q50">
        <v>1</v>
      </c>
      <c r="R50" t="s">
        <v>95</v>
      </c>
      <c r="S50" t="s">
        <v>95</v>
      </c>
      <c r="T50">
        <v>1</v>
      </c>
      <c r="U50" t="s">
        <v>21783</v>
      </c>
      <c r="V50" t="s">
        <v>21783</v>
      </c>
      <c r="W50">
        <v>1</v>
      </c>
    </row>
    <row r="51" spans="1:23" x14ac:dyDescent="0.2">
      <c r="A51" t="s">
        <v>16452</v>
      </c>
      <c r="B51" t="s">
        <v>12324</v>
      </c>
      <c r="C51">
        <v>824</v>
      </c>
      <c r="D51">
        <v>192.1405</v>
      </c>
      <c r="E51">
        <v>15.417</v>
      </c>
      <c r="F51" t="s">
        <v>16453</v>
      </c>
      <c r="G51" t="s">
        <v>16441</v>
      </c>
      <c r="H51">
        <v>191.131014171</v>
      </c>
      <c r="I51" t="s">
        <v>16454</v>
      </c>
      <c r="J51" t="s">
        <v>16455</v>
      </c>
      <c r="K51" t="s">
        <v>16456</v>
      </c>
      <c r="L51" t="s">
        <v>16456</v>
      </c>
      <c r="M51">
        <v>1</v>
      </c>
      <c r="N51" t="s">
        <v>93</v>
      </c>
      <c r="O51" t="s">
        <v>94</v>
      </c>
      <c r="P51" t="s">
        <v>94</v>
      </c>
      <c r="Q51">
        <v>1</v>
      </c>
      <c r="R51" t="s">
        <v>95</v>
      </c>
      <c r="S51" t="s">
        <v>95</v>
      </c>
      <c r="T51">
        <v>1</v>
      </c>
      <c r="U51" t="s">
        <v>2230</v>
      </c>
      <c r="V51" t="s">
        <v>2230</v>
      </c>
      <c r="W51">
        <v>1</v>
      </c>
    </row>
    <row r="52" spans="1:23" x14ac:dyDescent="0.2">
      <c r="A52" t="s">
        <v>16998</v>
      </c>
      <c r="B52" t="s">
        <v>12324</v>
      </c>
      <c r="C52">
        <v>913</v>
      </c>
      <c r="D52">
        <v>197.0609</v>
      </c>
      <c r="E52">
        <v>13.081</v>
      </c>
      <c r="F52" t="s">
        <v>16999</v>
      </c>
      <c r="G52" t="s">
        <v>3267</v>
      </c>
      <c r="H52">
        <v>196.05242949800001</v>
      </c>
      <c r="I52" t="s">
        <v>17000</v>
      </c>
      <c r="J52" t="s">
        <v>17001</v>
      </c>
      <c r="K52" t="s">
        <v>17002</v>
      </c>
      <c r="L52" t="s">
        <v>17002</v>
      </c>
      <c r="M52">
        <v>1</v>
      </c>
      <c r="N52" t="s">
        <v>93</v>
      </c>
      <c r="O52" t="s">
        <v>141</v>
      </c>
      <c r="P52" t="s">
        <v>141</v>
      </c>
      <c r="Q52">
        <v>1</v>
      </c>
      <c r="R52" t="s">
        <v>4031</v>
      </c>
      <c r="S52" t="s">
        <v>4031</v>
      </c>
      <c r="T52">
        <v>1</v>
      </c>
      <c r="U52" t="s">
        <v>5030</v>
      </c>
      <c r="V52" t="s">
        <v>5030</v>
      </c>
      <c r="W52">
        <v>1</v>
      </c>
    </row>
    <row r="53" spans="1:23" x14ac:dyDescent="0.2">
      <c r="A53" t="s">
        <v>14885</v>
      </c>
      <c r="B53" t="s">
        <v>12324</v>
      </c>
      <c r="C53">
        <v>538</v>
      </c>
      <c r="D53">
        <v>167.99469999999999</v>
      </c>
      <c r="E53">
        <v>14.175000000000001</v>
      </c>
      <c r="F53" t="s">
        <v>14886</v>
      </c>
      <c r="G53" t="s">
        <v>14887</v>
      </c>
      <c r="H53">
        <v>166.98634151300001</v>
      </c>
      <c r="I53" t="s">
        <v>14888</v>
      </c>
      <c r="J53" t="s">
        <v>14889</v>
      </c>
      <c r="K53" t="s">
        <v>14890</v>
      </c>
      <c r="L53" t="s">
        <v>14890</v>
      </c>
      <c r="M53">
        <v>1</v>
      </c>
      <c r="N53" t="s">
        <v>93</v>
      </c>
      <c r="O53" t="s">
        <v>141</v>
      </c>
      <c r="P53" t="s">
        <v>141</v>
      </c>
      <c r="Q53">
        <v>1</v>
      </c>
      <c r="R53" t="s">
        <v>4803</v>
      </c>
      <c r="S53" t="s">
        <v>4803</v>
      </c>
      <c r="T53">
        <v>1</v>
      </c>
      <c r="U53">
        <v>0</v>
      </c>
      <c r="V53">
        <v>0</v>
      </c>
      <c r="W53">
        <v>1</v>
      </c>
    </row>
    <row r="54" spans="1:23" x14ac:dyDescent="0.2">
      <c r="A54" t="s">
        <v>13063</v>
      </c>
      <c r="B54" t="s">
        <v>12324</v>
      </c>
      <c r="C54">
        <v>179</v>
      </c>
      <c r="D54">
        <v>134.06970000000001</v>
      </c>
      <c r="E54">
        <v>0.879</v>
      </c>
      <c r="F54" t="s">
        <v>13064</v>
      </c>
      <c r="G54" t="s">
        <v>240</v>
      </c>
      <c r="H54">
        <v>133.063997237</v>
      </c>
      <c r="I54" t="s">
        <v>13065</v>
      </c>
      <c r="J54" t="s">
        <v>13066</v>
      </c>
      <c r="K54" t="s">
        <v>13067</v>
      </c>
      <c r="L54" t="s">
        <v>13067</v>
      </c>
      <c r="M54">
        <v>1</v>
      </c>
      <c r="N54" t="s">
        <v>93</v>
      </c>
      <c r="O54" t="s">
        <v>141</v>
      </c>
      <c r="P54" t="s">
        <v>141</v>
      </c>
      <c r="Q54">
        <v>1</v>
      </c>
      <c r="R54" t="s">
        <v>13068</v>
      </c>
      <c r="S54" t="s">
        <v>13068</v>
      </c>
      <c r="T54">
        <v>1</v>
      </c>
      <c r="U54">
        <v>0</v>
      </c>
      <c r="V54">
        <v>0</v>
      </c>
      <c r="W54">
        <v>1</v>
      </c>
    </row>
    <row r="55" spans="1:23" x14ac:dyDescent="0.2">
      <c r="A55" t="s">
        <v>18537</v>
      </c>
      <c r="B55" t="s">
        <v>12324</v>
      </c>
      <c r="C55">
        <v>1201</v>
      </c>
      <c r="D55">
        <v>216.1602</v>
      </c>
      <c r="E55">
        <v>14.465999999999999</v>
      </c>
      <c r="F55" t="s">
        <v>18538</v>
      </c>
      <c r="G55" t="s">
        <v>4828</v>
      </c>
      <c r="H55">
        <v>215.15214354</v>
      </c>
      <c r="I55" t="s">
        <v>18539</v>
      </c>
      <c r="J55" t="s">
        <v>18540</v>
      </c>
      <c r="K55" t="s">
        <v>18541</v>
      </c>
      <c r="L55" t="s">
        <v>18543</v>
      </c>
      <c r="M55">
        <v>0</v>
      </c>
      <c r="N55" t="s">
        <v>93</v>
      </c>
      <c r="O55" t="s">
        <v>78</v>
      </c>
      <c r="P55" t="s">
        <v>78</v>
      </c>
      <c r="Q55">
        <v>1</v>
      </c>
      <c r="R55" t="s">
        <v>449</v>
      </c>
      <c r="S55" t="s">
        <v>449</v>
      </c>
      <c r="T55">
        <v>1</v>
      </c>
      <c r="U55" t="s">
        <v>1686</v>
      </c>
      <c r="V55" t="s">
        <v>448</v>
      </c>
      <c r="W55">
        <v>0</v>
      </c>
    </row>
    <row r="56" spans="1:23" x14ac:dyDescent="0.2">
      <c r="A56" t="s">
        <v>14748</v>
      </c>
      <c r="B56" t="s">
        <v>12324</v>
      </c>
      <c r="C56">
        <v>509</v>
      </c>
      <c r="D56">
        <v>166.08789999999999</v>
      </c>
      <c r="E56">
        <v>0.89</v>
      </c>
      <c r="F56" t="s">
        <v>14749</v>
      </c>
      <c r="G56" t="s">
        <v>14739</v>
      </c>
      <c r="H56">
        <v>165.07897859799999</v>
      </c>
      <c r="I56" t="s">
        <v>14750</v>
      </c>
      <c r="J56" t="s">
        <v>14751</v>
      </c>
      <c r="K56" t="s">
        <v>14752</v>
      </c>
      <c r="L56" t="s">
        <v>14754</v>
      </c>
      <c r="M56">
        <v>0</v>
      </c>
      <c r="N56" t="s">
        <v>93</v>
      </c>
      <c r="O56" t="s">
        <v>78</v>
      </c>
      <c r="P56" t="s">
        <v>78</v>
      </c>
      <c r="Q56">
        <v>1</v>
      </c>
      <c r="R56" t="s">
        <v>449</v>
      </c>
      <c r="S56" t="s">
        <v>449</v>
      </c>
      <c r="T56">
        <v>1</v>
      </c>
      <c r="U56" t="s">
        <v>448</v>
      </c>
      <c r="V56" t="s">
        <v>448</v>
      </c>
      <c r="W56">
        <v>1</v>
      </c>
    </row>
    <row r="57" spans="1:23" x14ac:dyDescent="0.2">
      <c r="A57" t="s">
        <v>21882</v>
      </c>
      <c r="B57" t="s">
        <v>12324</v>
      </c>
      <c r="C57">
        <v>1850</v>
      </c>
      <c r="D57">
        <v>280.15620000000001</v>
      </c>
      <c r="E57">
        <v>15.587999999999999</v>
      </c>
      <c r="F57" t="s">
        <v>21883</v>
      </c>
      <c r="G57" t="s">
        <v>21884</v>
      </c>
      <c r="H57">
        <v>279.14705815999997</v>
      </c>
      <c r="I57" t="s">
        <v>21885</v>
      </c>
      <c r="J57" t="s">
        <v>21886</v>
      </c>
      <c r="K57" t="s">
        <v>21887</v>
      </c>
      <c r="L57" t="s">
        <v>21887</v>
      </c>
      <c r="M57">
        <v>1</v>
      </c>
      <c r="N57" t="s">
        <v>93</v>
      </c>
      <c r="O57" t="s">
        <v>78</v>
      </c>
      <c r="P57" t="s">
        <v>78</v>
      </c>
      <c r="Q57">
        <v>1</v>
      </c>
      <c r="R57" t="s">
        <v>449</v>
      </c>
      <c r="S57" t="s">
        <v>449</v>
      </c>
      <c r="T57">
        <v>1</v>
      </c>
      <c r="U57" t="s">
        <v>448</v>
      </c>
      <c r="V57" t="s">
        <v>448</v>
      </c>
      <c r="W57">
        <v>1</v>
      </c>
    </row>
    <row r="58" spans="1:23" x14ac:dyDescent="0.2">
      <c r="A58" t="s">
        <v>8003</v>
      </c>
      <c r="B58" t="s">
        <v>28</v>
      </c>
      <c r="C58">
        <v>1516</v>
      </c>
      <c r="D58">
        <v>270.20659999999998</v>
      </c>
      <c r="E58">
        <v>18.902000000000001</v>
      </c>
      <c r="F58" t="s">
        <v>8004</v>
      </c>
      <c r="G58" t="s">
        <v>8005</v>
      </c>
      <c r="H58">
        <v>271.21474379799997</v>
      </c>
      <c r="I58" t="s">
        <v>8006</v>
      </c>
      <c r="J58" t="s">
        <v>8007</v>
      </c>
      <c r="K58" t="s">
        <v>8008</v>
      </c>
      <c r="L58" t="s">
        <v>8008</v>
      </c>
      <c r="M58">
        <v>1</v>
      </c>
      <c r="N58" t="s">
        <v>93</v>
      </c>
      <c r="O58" t="s">
        <v>78</v>
      </c>
      <c r="P58" t="s">
        <v>78</v>
      </c>
      <c r="Q58">
        <v>1</v>
      </c>
      <c r="R58" t="s">
        <v>449</v>
      </c>
      <c r="S58" t="s">
        <v>449</v>
      </c>
      <c r="T58">
        <v>1</v>
      </c>
      <c r="U58" t="s">
        <v>448</v>
      </c>
      <c r="V58" t="s">
        <v>448</v>
      </c>
      <c r="W58">
        <v>1</v>
      </c>
    </row>
    <row r="59" spans="1:23" x14ac:dyDescent="0.2">
      <c r="A59" t="s">
        <v>16354</v>
      </c>
      <c r="B59" t="s">
        <v>12324</v>
      </c>
      <c r="C59">
        <v>808</v>
      </c>
      <c r="D59">
        <v>189.1601</v>
      </c>
      <c r="E59">
        <v>4.1669999999999998</v>
      </c>
      <c r="F59" t="s">
        <v>16355</v>
      </c>
      <c r="G59" t="s">
        <v>16356</v>
      </c>
      <c r="H59">
        <v>188.15247789200001</v>
      </c>
      <c r="I59" t="s">
        <v>16357</v>
      </c>
      <c r="J59" t="s">
        <v>16358</v>
      </c>
      <c r="K59" t="s">
        <v>16359</v>
      </c>
      <c r="L59" t="s">
        <v>16359</v>
      </c>
      <c r="M59">
        <v>1</v>
      </c>
      <c r="N59" t="s">
        <v>93</v>
      </c>
      <c r="O59" t="s">
        <v>78</v>
      </c>
      <c r="P59" t="s">
        <v>78</v>
      </c>
      <c r="Q59">
        <v>1</v>
      </c>
      <c r="R59" t="s">
        <v>449</v>
      </c>
      <c r="S59" t="s">
        <v>449</v>
      </c>
      <c r="T59">
        <v>1</v>
      </c>
      <c r="U59" t="s">
        <v>448</v>
      </c>
      <c r="V59" t="s">
        <v>448</v>
      </c>
      <c r="W59">
        <v>1</v>
      </c>
    </row>
    <row r="60" spans="1:23" x14ac:dyDescent="0.2">
      <c r="A60" t="s">
        <v>1611</v>
      </c>
      <c r="B60" t="s">
        <v>28</v>
      </c>
      <c r="C60">
        <v>345</v>
      </c>
      <c r="D60">
        <v>171.06540000000001</v>
      </c>
      <c r="E60">
        <v>4.819</v>
      </c>
      <c r="F60" t="s">
        <v>1612</v>
      </c>
      <c r="G60" t="s">
        <v>1587</v>
      </c>
      <c r="H60">
        <v>172.07355886600001</v>
      </c>
      <c r="I60" t="s">
        <v>1613</v>
      </c>
      <c r="J60" t="s">
        <v>1614</v>
      </c>
      <c r="K60" t="s">
        <v>1595</v>
      </c>
      <c r="L60" t="s">
        <v>1595</v>
      </c>
      <c r="M60">
        <v>1</v>
      </c>
      <c r="N60" t="s">
        <v>93</v>
      </c>
      <c r="O60" t="s">
        <v>78</v>
      </c>
      <c r="P60" t="s">
        <v>78</v>
      </c>
      <c r="Q60">
        <v>1</v>
      </c>
      <c r="R60" t="s">
        <v>449</v>
      </c>
      <c r="S60" t="s">
        <v>449</v>
      </c>
      <c r="T60">
        <v>1</v>
      </c>
      <c r="U60" t="s">
        <v>895</v>
      </c>
      <c r="V60" t="s">
        <v>895</v>
      </c>
      <c r="W60">
        <v>1</v>
      </c>
    </row>
    <row r="61" spans="1:23" x14ac:dyDescent="0.2">
      <c r="A61" t="s">
        <v>2525</v>
      </c>
      <c r="B61" t="s">
        <v>28</v>
      </c>
      <c r="C61">
        <v>518</v>
      </c>
      <c r="D61">
        <v>185.08080000000001</v>
      </c>
      <c r="E61">
        <v>7.4130000000000003</v>
      </c>
      <c r="F61" t="s">
        <v>2526</v>
      </c>
      <c r="G61" t="s">
        <v>2491</v>
      </c>
      <c r="H61">
        <v>186.089208931</v>
      </c>
      <c r="I61" t="s">
        <v>2527</v>
      </c>
      <c r="J61" t="s">
        <v>2528</v>
      </c>
      <c r="K61" t="s">
        <v>2497</v>
      </c>
      <c r="L61" t="s">
        <v>2497</v>
      </c>
      <c r="M61">
        <v>1</v>
      </c>
      <c r="N61" t="s">
        <v>93</v>
      </c>
      <c r="O61" t="s">
        <v>78</v>
      </c>
      <c r="P61" t="s">
        <v>78</v>
      </c>
      <c r="Q61">
        <v>1</v>
      </c>
      <c r="R61" t="s">
        <v>449</v>
      </c>
      <c r="S61" t="s">
        <v>449</v>
      </c>
      <c r="T61">
        <v>1</v>
      </c>
      <c r="U61" t="s">
        <v>895</v>
      </c>
      <c r="V61" t="s">
        <v>895</v>
      </c>
      <c r="W61">
        <v>1</v>
      </c>
    </row>
    <row r="62" spans="1:23" x14ac:dyDescent="0.2">
      <c r="A62" t="s">
        <v>4248</v>
      </c>
      <c r="B62" t="s">
        <v>28</v>
      </c>
      <c r="C62">
        <v>836</v>
      </c>
      <c r="D62">
        <v>209.04429999999999</v>
      </c>
      <c r="E62">
        <v>7.8890000000000002</v>
      </c>
      <c r="F62" t="s">
        <v>24845</v>
      </c>
      <c r="G62" t="s">
        <v>4249</v>
      </c>
      <c r="H62">
        <v>210.05279999999999</v>
      </c>
      <c r="I62" t="s">
        <v>4250</v>
      </c>
      <c r="J62" t="s">
        <v>24846</v>
      </c>
      <c r="K62" t="s">
        <v>4251</v>
      </c>
      <c r="L62" t="s">
        <v>4251</v>
      </c>
      <c r="M62">
        <v>1</v>
      </c>
      <c r="N62" t="s">
        <v>93</v>
      </c>
      <c r="O62" t="s">
        <v>1069</v>
      </c>
      <c r="P62" t="s">
        <v>1069</v>
      </c>
      <c r="Q62">
        <v>1</v>
      </c>
      <c r="R62" t="s">
        <v>1174</v>
      </c>
      <c r="S62" t="s">
        <v>1174</v>
      </c>
      <c r="T62">
        <v>1</v>
      </c>
      <c r="U62" t="s">
        <v>1173</v>
      </c>
      <c r="V62" t="s">
        <v>1173</v>
      </c>
      <c r="W62">
        <v>1</v>
      </c>
    </row>
    <row r="63" spans="1:23" x14ac:dyDescent="0.2">
      <c r="A63" t="s">
        <v>16469</v>
      </c>
      <c r="B63" t="s">
        <v>12324</v>
      </c>
      <c r="C63">
        <v>828</v>
      </c>
      <c r="D63">
        <v>193.0504</v>
      </c>
      <c r="E63">
        <v>8.843</v>
      </c>
      <c r="F63" t="s">
        <v>2891</v>
      </c>
      <c r="G63" t="s">
        <v>2872</v>
      </c>
      <c r="H63">
        <v>192.04225873799999</v>
      </c>
      <c r="I63" t="s">
        <v>2892</v>
      </c>
      <c r="J63" t="s">
        <v>2893</v>
      </c>
      <c r="K63" t="s">
        <v>2894</v>
      </c>
      <c r="L63" t="s">
        <v>2894</v>
      </c>
      <c r="M63">
        <v>1</v>
      </c>
      <c r="N63" t="s">
        <v>93</v>
      </c>
      <c r="O63" t="s">
        <v>1069</v>
      </c>
      <c r="P63" t="s">
        <v>1069</v>
      </c>
      <c r="Q63">
        <v>1</v>
      </c>
      <c r="R63" t="s">
        <v>1068</v>
      </c>
      <c r="S63" t="s">
        <v>1068</v>
      </c>
      <c r="T63">
        <v>1</v>
      </c>
      <c r="U63" t="s">
        <v>1067</v>
      </c>
      <c r="V63" t="s">
        <v>1067</v>
      </c>
      <c r="W63">
        <v>1</v>
      </c>
    </row>
    <row r="64" spans="1:23" x14ac:dyDescent="0.2">
      <c r="A64" t="s">
        <v>2890</v>
      </c>
      <c r="B64" t="s">
        <v>28</v>
      </c>
      <c r="C64">
        <v>581</v>
      </c>
      <c r="D64">
        <v>191.03389999999999</v>
      </c>
      <c r="E64">
        <v>8.8879999999999999</v>
      </c>
      <c r="F64" t="s">
        <v>2891</v>
      </c>
      <c r="G64" t="s">
        <v>2872</v>
      </c>
      <c r="H64">
        <v>192.04225873799999</v>
      </c>
      <c r="I64" t="s">
        <v>2892</v>
      </c>
      <c r="J64" t="s">
        <v>2893</v>
      </c>
      <c r="K64" t="s">
        <v>2894</v>
      </c>
      <c r="L64" t="s">
        <v>2894</v>
      </c>
      <c r="M64">
        <v>1</v>
      </c>
      <c r="N64" t="s">
        <v>93</v>
      </c>
      <c r="O64" t="s">
        <v>1069</v>
      </c>
      <c r="P64" t="s">
        <v>1069</v>
      </c>
      <c r="Q64">
        <v>1</v>
      </c>
      <c r="R64" t="s">
        <v>1068</v>
      </c>
      <c r="S64" t="s">
        <v>1068</v>
      </c>
      <c r="T64">
        <v>1</v>
      </c>
      <c r="U64" t="s">
        <v>1067</v>
      </c>
      <c r="V64" t="s">
        <v>1067</v>
      </c>
      <c r="W64">
        <v>1</v>
      </c>
    </row>
    <row r="65" spans="1:23" x14ac:dyDescent="0.2">
      <c r="A65" t="s">
        <v>5824</v>
      </c>
      <c r="B65" t="s">
        <v>28</v>
      </c>
      <c r="C65">
        <v>1104</v>
      </c>
      <c r="D65">
        <v>227.12809999999999</v>
      </c>
      <c r="E65">
        <v>14.925000000000001</v>
      </c>
      <c r="F65" t="s">
        <v>5825</v>
      </c>
      <c r="G65" t="s">
        <v>5804</v>
      </c>
      <c r="H65">
        <v>228.13615912399999</v>
      </c>
      <c r="I65" t="s">
        <v>5826</v>
      </c>
      <c r="J65" t="s">
        <v>5827</v>
      </c>
      <c r="K65" t="s">
        <v>5828</v>
      </c>
      <c r="L65" t="s">
        <v>5830</v>
      </c>
      <c r="M65">
        <v>0</v>
      </c>
      <c r="N65" t="s">
        <v>93</v>
      </c>
      <c r="O65" t="s">
        <v>228</v>
      </c>
      <c r="P65" t="s">
        <v>228</v>
      </c>
      <c r="Q65">
        <v>1</v>
      </c>
      <c r="R65" t="s">
        <v>229</v>
      </c>
      <c r="S65" t="s">
        <v>229</v>
      </c>
      <c r="T65">
        <v>1</v>
      </c>
      <c r="U65" t="s">
        <v>230</v>
      </c>
      <c r="V65" t="s">
        <v>230</v>
      </c>
      <c r="W65">
        <v>1</v>
      </c>
    </row>
    <row r="66" spans="1:23" x14ac:dyDescent="0.2">
      <c r="A66" t="s">
        <v>10362</v>
      </c>
      <c r="B66" t="s">
        <v>28</v>
      </c>
      <c r="C66">
        <v>1909</v>
      </c>
      <c r="D66">
        <v>329.23309999999998</v>
      </c>
      <c r="E66">
        <v>15.381</v>
      </c>
      <c r="F66" t="s">
        <v>10363</v>
      </c>
      <c r="G66" t="s">
        <v>10346</v>
      </c>
      <c r="H66">
        <v>330.24059999999997</v>
      </c>
      <c r="I66" t="s">
        <v>10364</v>
      </c>
      <c r="J66" t="s">
        <v>10365</v>
      </c>
      <c r="K66" t="s">
        <v>10366</v>
      </c>
      <c r="L66" t="s">
        <v>10355</v>
      </c>
      <c r="M66">
        <v>0</v>
      </c>
      <c r="N66" t="s">
        <v>93</v>
      </c>
      <c r="O66" t="s">
        <v>228</v>
      </c>
      <c r="P66" t="s">
        <v>228</v>
      </c>
      <c r="Q66">
        <v>1</v>
      </c>
      <c r="R66" t="s">
        <v>229</v>
      </c>
      <c r="S66" t="s">
        <v>229</v>
      </c>
      <c r="T66">
        <v>1</v>
      </c>
      <c r="U66" t="s">
        <v>230</v>
      </c>
      <c r="V66" t="s">
        <v>230</v>
      </c>
      <c r="W66">
        <v>1</v>
      </c>
    </row>
    <row r="67" spans="1:23" x14ac:dyDescent="0.2">
      <c r="A67" t="s">
        <v>993</v>
      </c>
      <c r="B67" t="s">
        <v>28</v>
      </c>
      <c r="C67">
        <v>224</v>
      </c>
      <c r="D67">
        <v>159.0651</v>
      </c>
      <c r="E67">
        <v>6.4729999999999999</v>
      </c>
      <c r="F67" t="s">
        <v>994</v>
      </c>
      <c r="G67" t="s">
        <v>963</v>
      </c>
      <c r="H67">
        <v>160.07355886600001</v>
      </c>
      <c r="I67" t="s">
        <v>995</v>
      </c>
      <c r="J67" t="s">
        <v>996</v>
      </c>
      <c r="K67" t="s">
        <v>970</v>
      </c>
      <c r="L67" t="s">
        <v>998</v>
      </c>
      <c r="M67">
        <v>0</v>
      </c>
      <c r="N67" t="s">
        <v>93</v>
      </c>
      <c r="O67" t="s">
        <v>228</v>
      </c>
      <c r="P67" t="s">
        <v>228</v>
      </c>
      <c r="Q67">
        <v>1</v>
      </c>
      <c r="R67" t="s">
        <v>229</v>
      </c>
      <c r="S67" t="s">
        <v>229</v>
      </c>
      <c r="T67">
        <v>1</v>
      </c>
      <c r="U67" t="s">
        <v>230</v>
      </c>
      <c r="V67" t="s">
        <v>230</v>
      </c>
      <c r="W67">
        <v>1</v>
      </c>
    </row>
    <row r="68" spans="1:23" x14ac:dyDescent="0.2">
      <c r="A68" t="s">
        <v>1014</v>
      </c>
      <c r="B68" t="s">
        <v>28</v>
      </c>
      <c r="C68">
        <v>226</v>
      </c>
      <c r="D68">
        <v>159.06530000000001</v>
      </c>
      <c r="E68">
        <v>5.907</v>
      </c>
      <c r="F68" t="s">
        <v>1015</v>
      </c>
      <c r="G68" t="s">
        <v>963</v>
      </c>
      <c r="H68">
        <v>160.07355886600001</v>
      </c>
      <c r="I68" t="s">
        <v>1016</v>
      </c>
      <c r="J68" t="s">
        <v>1017</v>
      </c>
      <c r="K68" t="s">
        <v>998</v>
      </c>
      <c r="L68" t="s">
        <v>970</v>
      </c>
      <c r="M68">
        <v>0</v>
      </c>
      <c r="N68" t="s">
        <v>93</v>
      </c>
      <c r="O68" t="s">
        <v>228</v>
      </c>
      <c r="P68" t="s">
        <v>228</v>
      </c>
      <c r="Q68">
        <v>1</v>
      </c>
      <c r="R68" t="s">
        <v>229</v>
      </c>
      <c r="S68" t="s">
        <v>229</v>
      </c>
      <c r="T68">
        <v>1</v>
      </c>
      <c r="U68" t="s">
        <v>230</v>
      </c>
      <c r="V68" t="s">
        <v>230</v>
      </c>
      <c r="W68">
        <v>1</v>
      </c>
    </row>
    <row r="69" spans="1:23" x14ac:dyDescent="0.2">
      <c r="A69" t="s">
        <v>9170</v>
      </c>
      <c r="B69" t="s">
        <v>28</v>
      </c>
      <c r="C69">
        <v>1705</v>
      </c>
      <c r="D69">
        <v>295.22739999999999</v>
      </c>
      <c r="E69">
        <v>19.324999999999999</v>
      </c>
      <c r="F69" t="s">
        <v>9171</v>
      </c>
      <c r="G69" t="s">
        <v>9172</v>
      </c>
      <c r="H69">
        <v>296.23509999999999</v>
      </c>
      <c r="I69" t="s">
        <v>9173</v>
      </c>
      <c r="J69" t="s">
        <v>9174</v>
      </c>
      <c r="K69" t="s">
        <v>9175</v>
      </c>
      <c r="L69" t="s">
        <v>9178</v>
      </c>
      <c r="M69">
        <v>0</v>
      </c>
      <c r="N69" t="s">
        <v>93</v>
      </c>
      <c r="O69" t="s">
        <v>228</v>
      </c>
      <c r="P69" t="s">
        <v>228</v>
      </c>
      <c r="Q69">
        <v>1</v>
      </c>
      <c r="R69" t="s">
        <v>229</v>
      </c>
      <c r="S69" t="s">
        <v>229</v>
      </c>
      <c r="T69">
        <v>1</v>
      </c>
      <c r="U69" t="s">
        <v>9176</v>
      </c>
      <c r="V69" t="s">
        <v>9176</v>
      </c>
      <c r="W69">
        <v>1</v>
      </c>
    </row>
    <row r="70" spans="1:23" x14ac:dyDescent="0.2">
      <c r="A70" t="s">
        <v>3770</v>
      </c>
      <c r="B70" t="s">
        <v>28</v>
      </c>
      <c r="C70">
        <v>749</v>
      </c>
      <c r="D70">
        <v>201.1121</v>
      </c>
      <c r="E70">
        <v>13.304</v>
      </c>
      <c r="F70" t="s">
        <v>3771</v>
      </c>
      <c r="G70" t="s">
        <v>3762</v>
      </c>
      <c r="H70">
        <v>202.12050905999999</v>
      </c>
      <c r="I70" t="s">
        <v>3772</v>
      </c>
      <c r="J70" t="s">
        <v>3773</v>
      </c>
      <c r="K70" t="s">
        <v>3763</v>
      </c>
      <c r="L70" t="s">
        <v>3763</v>
      </c>
      <c r="M70">
        <v>1</v>
      </c>
      <c r="N70" t="s">
        <v>93</v>
      </c>
      <c r="O70" t="s">
        <v>228</v>
      </c>
      <c r="P70" t="s">
        <v>228</v>
      </c>
      <c r="Q70">
        <v>1</v>
      </c>
      <c r="R70" t="s">
        <v>229</v>
      </c>
      <c r="S70" t="s">
        <v>229</v>
      </c>
      <c r="T70">
        <v>1</v>
      </c>
      <c r="U70" t="s">
        <v>230</v>
      </c>
      <c r="V70" t="s">
        <v>230</v>
      </c>
      <c r="W70">
        <v>1</v>
      </c>
    </row>
    <row r="71" spans="1:23" x14ac:dyDescent="0.2">
      <c r="A71" t="s">
        <v>4905</v>
      </c>
      <c r="B71" t="s">
        <v>28</v>
      </c>
      <c r="C71">
        <v>947</v>
      </c>
      <c r="D71">
        <v>215.12819999999999</v>
      </c>
      <c r="E71">
        <v>14.497</v>
      </c>
      <c r="F71" t="s">
        <v>4906</v>
      </c>
      <c r="G71" t="s">
        <v>4897</v>
      </c>
      <c r="H71">
        <v>216.13615912399999</v>
      </c>
      <c r="I71" t="s">
        <v>4907</v>
      </c>
      <c r="J71" t="s">
        <v>4908</v>
      </c>
      <c r="K71" t="s">
        <v>4898</v>
      </c>
      <c r="L71" t="s">
        <v>4898</v>
      </c>
      <c r="M71">
        <v>1</v>
      </c>
      <c r="N71" t="s">
        <v>93</v>
      </c>
      <c r="O71" t="s">
        <v>228</v>
      </c>
      <c r="P71" t="s">
        <v>228</v>
      </c>
      <c r="Q71">
        <v>1</v>
      </c>
      <c r="R71" t="s">
        <v>229</v>
      </c>
      <c r="S71" t="s">
        <v>229</v>
      </c>
      <c r="T71">
        <v>1</v>
      </c>
      <c r="U71" t="s">
        <v>230</v>
      </c>
      <c r="V71" t="s">
        <v>230</v>
      </c>
      <c r="W71">
        <v>1</v>
      </c>
    </row>
    <row r="72" spans="1:23" x14ac:dyDescent="0.2">
      <c r="A72" t="s">
        <v>5949</v>
      </c>
      <c r="B72" t="s">
        <v>28</v>
      </c>
      <c r="C72">
        <v>1127</v>
      </c>
      <c r="D72">
        <v>229.1439</v>
      </c>
      <c r="E72">
        <v>15.429</v>
      </c>
      <c r="F72" t="s">
        <v>5950</v>
      </c>
      <c r="G72" t="s">
        <v>5951</v>
      </c>
      <c r="H72">
        <v>230.15180918799999</v>
      </c>
      <c r="I72" t="s">
        <v>5952</v>
      </c>
      <c r="J72" t="s">
        <v>5953</v>
      </c>
      <c r="K72" t="s">
        <v>5954</v>
      </c>
      <c r="L72" t="s">
        <v>5954</v>
      </c>
      <c r="M72">
        <v>1</v>
      </c>
      <c r="N72" t="s">
        <v>93</v>
      </c>
      <c r="O72" t="s">
        <v>228</v>
      </c>
      <c r="P72" t="s">
        <v>228</v>
      </c>
      <c r="Q72">
        <v>1</v>
      </c>
      <c r="R72" t="s">
        <v>229</v>
      </c>
      <c r="S72" t="s">
        <v>229</v>
      </c>
      <c r="T72">
        <v>1</v>
      </c>
      <c r="U72" t="s">
        <v>230</v>
      </c>
      <c r="V72" t="s">
        <v>230</v>
      </c>
      <c r="W72">
        <v>1</v>
      </c>
    </row>
    <row r="73" spans="1:23" x14ac:dyDescent="0.2">
      <c r="A73" t="s">
        <v>6648</v>
      </c>
      <c r="B73" t="s">
        <v>28</v>
      </c>
      <c r="C73">
        <v>1265</v>
      </c>
      <c r="D73">
        <v>241.14320000000001</v>
      </c>
      <c r="E73">
        <v>16.145</v>
      </c>
      <c r="F73" t="s">
        <v>24843</v>
      </c>
      <c r="G73" t="s">
        <v>6635</v>
      </c>
      <c r="H73">
        <v>242.15180000000001</v>
      </c>
      <c r="I73" t="s">
        <v>6649</v>
      </c>
      <c r="J73" t="s">
        <v>6650</v>
      </c>
      <c r="K73" t="s">
        <v>6651</v>
      </c>
      <c r="L73" t="s">
        <v>6651</v>
      </c>
      <c r="M73">
        <v>1</v>
      </c>
      <c r="N73" t="s">
        <v>93</v>
      </c>
      <c r="O73" t="s">
        <v>228</v>
      </c>
      <c r="P73" t="s">
        <v>228</v>
      </c>
      <c r="Q73">
        <v>1</v>
      </c>
      <c r="R73" t="s">
        <v>229</v>
      </c>
      <c r="S73" t="s">
        <v>229</v>
      </c>
      <c r="T73">
        <v>1</v>
      </c>
      <c r="U73" t="s">
        <v>230</v>
      </c>
      <c r="V73" t="s">
        <v>230</v>
      </c>
      <c r="W73">
        <v>1</v>
      </c>
    </row>
    <row r="74" spans="1:23" x14ac:dyDescent="0.2">
      <c r="A74" t="s">
        <v>6756</v>
      </c>
      <c r="B74" t="s">
        <v>28</v>
      </c>
      <c r="C74">
        <v>1289</v>
      </c>
      <c r="D74">
        <v>243.15960000000001</v>
      </c>
      <c r="E74">
        <v>16.253</v>
      </c>
      <c r="F74" t="s">
        <v>6757</v>
      </c>
      <c r="G74" t="s">
        <v>6750</v>
      </c>
      <c r="H74">
        <v>244.167459253</v>
      </c>
      <c r="I74" t="s">
        <v>6758</v>
      </c>
      <c r="J74" t="s">
        <v>6759</v>
      </c>
      <c r="K74" t="s">
        <v>6760</v>
      </c>
      <c r="L74" t="s">
        <v>6760</v>
      </c>
      <c r="M74">
        <v>1</v>
      </c>
      <c r="N74" t="s">
        <v>93</v>
      </c>
      <c r="O74" t="s">
        <v>228</v>
      </c>
      <c r="P74" t="s">
        <v>228</v>
      </c>
      <c r="Q74">
        <v>1</v>
      </c>
      <c r="R74" t="s">
        <v>229</v>
      </c>
      <c r="S74" t="s">
        <v>229</v>
      </c>
      <c r="T74">
        <v>1</v>
      </c>
      <c r="U74" t="s">
        <v>230</v>
      </c>
      <c r="V74" t="s">
        <v>230</v>
      </c>
      <c r="W74">
        <v>1</v>
      </c>
    </row>
    <row r="75" spans="1:23" x14ac:dyDescent="0.2">
      <c r="A75" t="s">
        <v>479</v>
      </c>
      <c r="B75" t="s">
        <v>28</v>
      </c>
      <c r="C75">
        <v>120</v>
      </c>
      <c r="D75">
        <v>145.0498</v>
      </c>
      <c r="E75">
        <v>3.508</v>
      </c>
      <c r="F75" t="s">
        <v>480</v>
      </c>
      <c r="G75" t="s">
        <v>453</v>
      </c>
      <c r="H75">
        <v>146.05790880199999</v>
      </c>
      <c r="I75" t="s">
        <v>481</v>
      </c>
      <c r="J75" t="s">
        <v>482</v>
      </c>
      <c r="K75" t="s">
        <v>483</v>
      </c>
      <c r="L75" t="s">
        <v>483</v>
      </c>
      <c r="M75">
        <v>1</v>
      </c>
      <c r="N75" t="s">
        <v>93</v>
      </c>
      <c r="O75" t="s">
        <v>228</v>
      </c>
      <c r="P75" t="s">
        <v>228</v>
      </c>
      <c r="Q75">
        <v>1</v>
      </c>
      <c r="R75" t="s">
        <v>229</v>
      </c>
      <c r="S75" t="s">
        <v>229</v>
      </c>
      <c r="T75">
        <v>1</v>
      </c>
      <c r="U75" t="s">
        <v>230</v>
      </c>
      <c r="V75" t="s">
        <v>230</v>
      </c>
      <c r="W75">
        <v>1</v>
      </c>
    </row>
    <row r="76" spans="1:23" x14ac:dyDescent="0.2">
      <c r="A76" t="s">
        <v>15911</v>
      </c>
      <c r="B76" t="s">
        <v>12324</v>
      </c>
      <c r="C76">
        <v>726</v>
      </c>
      <c r="D76">
        <v>183.09270000000001</v>
      </c>
      <c r="E76">
        <v>8.5289999999999999</v>
      </c>
      <c r="F76" t="s">
        <v>15912</v>
      </c>
      <c r="G76" t="s">
        <v>15913</v>
      </c>
      <c r="H76">
        <v>182.08439833</v>
      </c>
      <c r="I76" t="s">
        <v>15914</v>
      </c>
      <c r="J76" t="s">
        <v>15915</v>
      </c>
      <c r="K76" t="s">
        <v>15916</v>
      </c>
      <c r="L76" t="s">
        <v>15916</v>
      </c>
      <c r="M76">
        <v>1</v>
      </c>
      <c r="N76" t="s">
        <v>93</v>
      </c>
      <c r="O76" t="s">
        <v>3983</v>
      </c>
      <c r="P76" t="s">
        <v>3983</v>
      </c>
      <c r="Q76">
        <v>1</v>
      </c>
      <c r="R76" t="s">
        <v>3982</v>
      </c>
      <c r="S76" t="s">
        <v>3982</v>
      </c>
      <c r="T76">
        <v>1</v>
      </c>
      <c r="U76">
        <v>0</v>
      </c>
      <c r="V76">
        <v>0</v>
      </c>
      <c r="W76">
        <v>1</v>
      </c>
    </row>
    <row r="77" spans="1:23" x14ac:dyDescent="0.2">
      <c r="A77" t="s">
        <v>17052</v>
      </c>
      <c r="B77" t="s">
        <v>12324</v>
      </c>
      <c r="C77">
        <v>920</v>
      </c>
      <c r="D77">
        <v>197.1086</v>
      </c>
      <c r="E77">
        <v>9.8859999999999992</v>
      </c>
      <c r="F77" t="s">
        <v>17053</v>
      </c>
      <c r="G77" t="s">
        <v>17054</v>
      </c>
      <c r="H77">
        <v>196.100048394</v>
      </c>
      <c r="I77" t="s">
        <v>17055</v>
      </c>
      <c r="J77" t="s">
        <v>17056</v>
      </c>
      <c r="K77" t="s">
        <v>17057</v>
      </c>
      <c r="L77" t="s">
        <v>17057</v>
      </c>
      <c r="M77">
        <v>1</v>
      </c>
      <c r="N77" t="s">
        <v>93</v>
      </c>
      <c r="O77" t="s">
        <v>3983</v>
      </c>
      <c r="P77" t="s">
        <v>3983</v>
      </c>
      <c r="Q77">
        <v>1</v>
      </c>
      <c r="R77" t="s">
        <v>3982</v>
      </c>
      <c r="S77" t="s">
        <v>3982</v>
      </c>
      <c r="T77">
        <v>1</v>
      </c>
      <c r="U77">
        <v>0</v>
      </c>
      <c r="V77">
        <v>0</v>
      </c>
      <c r="W77">
        <v>1</v>
      </c>
    </row>
    <row r="78" spans="1:23" x14ac:dyDescent="0.2">
      <c r="A78" t="s">
        <v>15461</v>
      </c>
      <c r="B78" t="s">
        <v>12324</v>
      </c>
      <c r="C78">
        <v>649</v>
      </c>
      <c r="D78">
        <v>179.08250000000001</v>
      </c>
      <c r="E78">
        <v>0.98399999999999999</v>
      </c>
      <c r="F78" t="s">
        <v>15462</v>
      </c>
      <c r="G78" t="s">
        <v>14462</v>
      </c>
      <c r="H78">
        <v>161.047678469</v>
      </c>
      <c r="I78" t="s">
        <v>15463</v>
      </c>
      <c r="J78" t="s">
        <v>15464</v>
      </c>
      <c r="K78" t="s">
        <v>15454</v>
      </c>
      <c r="L78" t="s">
        <v>15454</v>
      </c>
      <c r="M78">
        <v>1</v>
      </c>
      <c r="N78" t="s">
        <v>93</v>
      </c>
      <c r="O78" t="s">
        <v>141</v>
      </c>
      <c r="P78" t="s">
        <v>141</v>
      </c>
      <c r="Q78">
        <v>1</v>
      </c>
      <c r="R78" t="s">
        <v>2830</v>
      </c>
      <c r="S78" t="s">
        <v>2830</v>
      </c>
      <c r="T78">
        <v>1</v>
      </c>
      <c r="U78" t="s">
        <v>15465</v>
      </c>
      <c r="V78" t="s">
        <v>15465</v>
      </c>
      <c r="W78">
        <v>1</v>
      </c>
    </row>
    <row r="79" spans="1:23" x14ac:dyDescent="0.2">
      <c r="A79" t="s">
        <v>15265</v>
      </c>
      <c r="B79" t="s">
        <v>12324</v>
      </c>
      <c r="C79">
        <v>615</v>
      </c>
      <c r="D79">
        <v>175.1233</v>
      </c>
      <c r="E79">
        <v>6.133</v>
      </c>
      <c r="F79" t="s">
        <v>15266</v>
      </c>
      <c r="G79" t="s">
        <v>15258</v>
      </c>
      <c r="H79">
        <v>174.11569845899999</v>
      </c>
      <c r="I79" t="s">
        <v>15267</v>
      </c>
      <c r="J79" t="s">
        <v>15268</v>
      </c>
      <c r="K79" t="s">
        <v>15269</v>
      </c>
      <c r="L79" t="s">
        <v>15269</v>
      </c>
      <c r="M79">
        <v>1</v>
      </c>
      <c r="N79" t="s">
        <v>93</v>
      </c>
      <c r="O79" t="s">
        <v>141</v>
      </c>
      <c r="P79" t="s">
        <v>141</v>
      </c>
      <c r="Q79">
        <v>1</v>
      </c>
      <c r="R79" t="s">
        <v>2830</v>
      </c>
      <c r="S79" t="s">
        <v>2830</v>
      </c>
      <c r="T79">
        <v>1</v>
      </c>
      <c r="U79" t="s">
        <v>10207</v>
      </c>
      <c r="V79" t="s">
        <v>10207</v>
      </c>
      <c r="W79">
        <v>1</v>
      </c>
    </row>
    <row r="80" spans="1:23" x14ac:dyDescent="0.2">
      <c r="A80" t="s">
        <v>14956</v>
      </c>
      <c r="B80" t="s">
        <v>12324</v>
      </c>
      <c r="C80">
        <v>549</v>
      </c>
      <c r="D80">
        <v>169.07689999999999</v>
      </c>
      <c r="E80">
        <v>7.4530000000000003</v>
      </c>
      <c r="F80" t="s">
        <v>14957</v>
      </c>
      <c r="G80" t="s">
        <v>14958</v>
      </c>
      <c r="H80">
        <v>168.068748266</v>
      </c>
      <c r="I80" t="s">
        <v>14959</v>
      </c>
      <c r="J80" t="s">
        <v>14960</v>
      </c>
      <c r="K80" t="s">
        <v>14961</v>
      </c>
      <c r="L80" t="s">
        <v>14961</v>
      </c>
      <c r="M80">
        <v>1</v>
      </c>
      <c r="N80" t="s">
        <v>93</v>
      </c>
      <c r="O80" t="s">
        <v>141</v>
      </c>
      <c r="P80" t="s">
        <v>141</v>
      </c>
      <c r="Q80">
        <v>1</v>
      </c>
      <c r="R80" t="s">
        <v>2830</v>
      </c>
      <c r="S80" t="s">
        <v>2830</v>
      </c>
      <c r="T80">
        <v>1</v>
      </c>
      <c r="U80" t="s">
        <v>14234</v>
      </c>
      <c r="V80" t="s">
        <v>14234</v>
      </c>
      <c r="W80">
        <v>1</v>
      </c>
    </row>
    <row r="81" spans="1:23" x14ac:dyDescent="0.2">
      <c r="A81" t="s">
        <v>13503</v>
      </c>
      <c r="B81" t="s">
        <v>12324</v>
      </c>
      <c r="C81">
        <v>265</v>
      </c>
      <c r="D81">
        <v>145.0658</v>
      </c>
      <c r="E81">
        <v>11.612</v>
      </c>
      <c r="F81" t="s">
        <v>13504</v>
      </c>
      <c r="G81" t="s">
        <v>13505</v>
      </c>
      <c r="H81">
        <v>144.05751487800001</v>
      </c>
      <c r="I81" t="s">
        <v>13506</v>
      </c>
      <c r="J81" t="s">
        <v>13507</v>
      </c>
      <c r="K81" t="s">
        <v>13508</v>
      </c>
      <c r="L81" t="s">
        <v>13510</v>
      </c>
      <c r="M81">
        <v>0</v>
      </c>
      <c r="N81" t="s">
        <v>93</v>
      </c>
      <c r="O81" t="s">
        <v>94</v>
      </c>
      <c r="P81" t="s">
        <v>94</v>
      </c>
      <c r="Q81">
        <v>1</v>
      </c>
      <c r="R81" t="s">
        <v>2034</v>
      </c>
      <c r="S81" t="s">
        <v>2034</v>
      </c>
      <c r="T81">
        <v>1</v>
      </c>
      <c r="U81" t="s">
        <v>12163</v>
      </c>
      <c r="V81">
        <v>0</v>
      </c>
      <c r="W81">
        <v>0</v>
      </c>
    </row>
    <row r="82" spans="1:23" x14ac:dyDescent="0.2">
      <c r="A82" t="s">
        <v>21357</v>
      </c>
      <c r="B82" t="s">
        <v>12324</v>
      </c>
      <c r="C82">
        <v>1735</v>
      </c>
      <c r="D82">
        <v>267.1728</v>
      </c>
      <c r="E82">
        <v>19.207000000000001</v>
      </c>
      <c r="F82" t="s">
        <v>21358</v>
      </c>
      <c r="G82" t="s">
        <v>21359</v>
      </c>
      <c r="H82">
        <v>266.16469634700002</v>
      </c>
      <c r="I82" t="s">
        <v>21360</v>
      </c>
      <c r="J82" t="s">
        <v>21361</v>
      </c>
      <c r="K82" t="s">
        <v>21362</v>
      </c>
      <c r="L82" t="s">
        <v>21364</v>
      </c>
      <c r="M82">
        <v>0</v>
      </c>
      <c r="N82" t="s">
        <v>93</v>
      </c>
      <c r="O82" t="s">
        <v>78</v>
      </c>
      <c r="P82" t="s">
        <v>78</v>
      </c>
      <c r="Q82">
        <v>1</v>
      </c>
      <c r="R82" t="s">
        <v>1656</v>
      </c>
      <c r="S82" t="s">
        <v>1656</v>
      </c>
      <c r="T82">
        <v>1</v>
      </c>
      <c r="U82" t="s">
        <v>3110</v>
      </c>
      <c r="V82" t="s">
        <v>3110</v>
      </c>
      <c r="W82">
        <v>1</v>
      </c>
    </row>
    <row r="83" spans="1:23" x14ac:dyDescent="0.2">
      <c r="A83" t="s">
        <v>23395</v>
      </c>
      <c r="B83" t="s">
        <v>12324</v>
      </c>
      <c r="C83">
        <v>2153</v>
      </c>
      <c r="D83">
        <v>327.00909999999999</v>
      </c>
      <c r="E83">
        <v>17.114999999999998</v>
      </c>
      <c r="F83" t="s">
        <v>23396</v>
      </c>
      <c r="G83" t="s">
        <v>23397</v>
      </c>
      <c r="H83">
        <v>326.0008292</v>
      </c>
      <c r="I83" t="s">
        <v>23398</v>
      </c>
      <c r="J83" t="s">
        <v>23399</v>
      </c>
      <c r="K83" t="s">
        <v>23400</v>
      </c>
      <c r="L83" t="s">
        <v>23402</v>
      </c>
      <c r="M83">
        <v>0</v>
      </c>
      <c r="N83" t="s">
        <v>93</v>
      </c>
      <c r="O83" t="s">
        <v>78</v>
      </c>
      <c r="P83" t="s">
        <v>78</v>
      </c>
      <c r="Q83">
        <v>1</v>
      </c>
      <c r="R83" t="s">
        <v>1656</v>
      </c>
      <c r="S83" t="s">
        <v>1656</v>
      </c>
      <c r="T83">
        <v>1</v>
      </c>
      <c r="U83" t="s">
        <v>3110</v>
      </c>
      <c r="V83" t="s">
        <v>3110</v>
      </c>
      <c r="W83">
        <v>1</v>
      </c>
    </row>
    <row r="84" spans="1:23" x14ac:dyDescent="0.2">
      <c r="A84" t="s">
        <v>15898</v>
      </c>
      <c r="B84" t="s">
        <v>12324</v>
      </c>
      <c r="C84">
        <v>725</v>
      </c>
      <c r="D84">
        <v>183.07910000000001</v>
      </c>
      <c r="E84">
        <v>11.452999999999999</v>
      </c>
      <c r="F84" t="s">
        <v>15899</v>
      </c>
      <c r="G84" t="s">
        <v>15900</v>
      </c>
      <c r="H84">
        <v>182.07079596099999</v>
      </c>
      <c r="I84" t="s">
        <v>15901</v>
      </c>
      <c r="J84" t="s">
        <v>15902</v>
      </c>
      <c r="K84" t="s">
        <v>15903</v>
      </c>
      <c r="L84" t="s">
        <v>15903</v>
      </c>
      <c r="M84">
        <v>1</v>
      </c>
      <c r="N84" t="s">
        <v>93</v>
      </c>
      <c r="O84" t="s">
        <v>78</v>
      </c>
      <c r="P84" t="s">
        <v>78</v>
      </c>
      <c r="Q84">
        <v>1</v>
      </c>
      <c r="R84" t="s">
        <v>1656</v>
      </c>
      <c r="S84" t="s">
        <v>1656</v>
      </c>
      <c r="T84">
        <v>1</v>
      </c>
      <c r="U84" t="s">
        <v>3110</v>
      </c>
      <c r="V84" t="s">
        <v>3110</v>
      </c>
      <c r="W84">
        <v>1</v>
      </c>
    </row>
    <row r="85" spans="1:23" x14ac:dyDescent="0.2">
      <c r="A85" t="s">
        <v>567</v>
      </c>
      <c r="B85" t="s">
        <v>28</v>
      </c>
      <c r="C85">
        <v>133</v>
      </c>
      <c r="D85">
        <v>148.95160000000001</v>
      </c>
      <c r="E85">
        <v>0.93600000000000005</v>
      </c>
      <c r="F85" t="s">
        <v>568</v>
      </c>
      <c r="G85" t="s">
        <v>569</v>
      </c>
      <c r="H85">
        <v>149.95984955500001</v>
      </c>
      <c r="I85" t="s">
        <v>570</v>
      </c>
      <c r="J85" t="s">
        <v>571</v>
      </c>
      <c r="K85" t="s">
        <v>572</v>
      </c>
      <c r="L85" t="s">
        <v>572</v>
      </c>
      <c r="M85">
        <v>1</v>
      </c>
      <c r="N85" t="s">
        <v>93</v>
      </c>
      <c r="O85" t="s">
        <v>78</v>
      </c>
      <c r="P85" t="s">
        <v>78</v>
      </c>
      <c r="Q85">
        <v>1</v>
      </c>
      <c r="R85" t="s">
        <v>175</v>
      </c>
      <c r="S85" t="s">
        <v>175</v>
      </c>
      <c r="T85">
        <v>1</v>
      </c>
      <c r="U85" t="s">
        <v>174</v>
      </c>
      <c r="V85" t="s">
        <v>174</v>
      </c>
      <c r="W85">
        <v>1</v>
      </c>
    </row>
    <row r="86" spans="1:23" x14ac:dyDescent="0.2">
      <c r="A86" t="s">
        <v>7809</v>
      </c>
      <c r="B86" t="s">
        <v>28</v>
      </c>
      <c r="C86">
        <v>1474</v>
      </c>
      <c r="D86">
        <v>265.14699999999999</v>
      </c>
      <c r="E86">
        <v>16.853000000000002</v>
      </c>
      <c r="F86" t="s">
        <v>7810</v>
      </c>
      <c r="G86" t="s">
        <v>7811</v>
      </c>
      <c r="H86">
        <v>266.15518049100001</v>
      </c>
      <c r="I86" t="s">
        <v>7812</v>
      </c>
      <c r="J86" t="s">
        <v>7813</v>
      </c>
      <c r="K86" t="s">
        <v>7814</v>
      </c>
      <c r="L86" t="s">
        <v>7814</v>
      </c>
      <c r="M86">
        <v>1</v>
      </c>
      <c r="N86" t="s">
        <v>93</v>
      </c>
      <c r="O86" t="s">
        <v>78</v>
      </c>
      <c r="P86" t="s">
        <v>78</v>
      </c>
      <c r="Q86">
        <v>1</v>
      </c>
      <c r="R86" t="s">
        <v>1051</v>
      </c>
      <c r="S86" t="s">
        <v>1051</v>
      </c>
      <c r="T86">
        <v>1</v>
      </c>
      <c r="U86" t="s">
        <v>1050</v>
      </c>
      <c r="V86" t="s">
        <v>1050</v>
      </c>
      <c r="W86">
        <v>1</v>
      </c>
    </row>
    <row r="87" spans="1:23" x14ac:dyDescent="0.2">
      <c r="A87" t="s">
        <v>22662</v>
      </c>
      <c r="B87" t="s">
        <v>12324</v>
      </c>
      <c r="C87">
        <v>2005</v>
      </c>
      <c r="D87">
        <v>302.30770000000001</v>
      </c>
      <c r="E87">
        <v>18.091000000000001</v>
      </c>
      <c r="F87" t="s">
        <v>22663</v>
      </c>
      <c r="G87" t="s">
        <v>22664</v>
      </c>
      <c r="H87">
        <v>301.29807949999997</v>
      </c>
      <c r="I87" t="s">
        <v>22665</v>
      </c>
      <c r="J87" t="s">
        <v>22666</v>
      </c>
      <c r="K87" t="s">
        <v>22667</v>
      </c>
      <c r="L87" t="s">
        <v>22669</v>
      </c>
      <c r="M87">
        <v>0</v>
      </c>
      <c r="N87" t="s">
        <v>93</v>
      </c>
      <c r="O87" t="s">
        <v>863</v>
      </c>
      <c r="P87" t="s">
        <v>863</v>
      </c>
      <c r="Q87">
        <v>1</v>
      </c>
      <c r="R87" t="s">
        <v>862</v>
      </c>
      <c r="S87" t="s">
        <v>862</v>
      </c>
      <c r="T87">
        <v>1</v>
      </c>
      <c r="U87" t="s">
        <v>861</v>
      </c>
      <c r="V87" t="s">
        <v>861</v>
      </c>
      <c r="W87">
        <v>1</v>
      </c>
    </row>
    <row r="88" spans="1:23" x14ac:dyDescent="0.2">
      <c r="A88" t="s">
        <v>13270</v>
      </c>
      <c r="B88" t="s">
        <v>12324</v>
      </c>
      <c r="C88">
        <v>221</v>
      </c>
      <c r="D88">
        <v>138.0917</v>
      </c>
      <c r="E88">
        <v>8.6980000000000004</v>
      </c>
      <c r="F88" t="s">
        <v>13271</v>
      </c>
      <c r="G88" t="s">
        <v>12658</v>
      </c>
      <c r="H88">
        <v>137.08406397799999</v>
      </c>
      <c r="I88" t="s">
        <v>13272</v>
      </c>
      <c r="J88" t="s">
        <v>13273</v>
      </c>
      <c r="K88" t="s">
        <v>13274</v>
      </c>
      <c r="L88" t="s">
        <v>13274</v>
      </c>
      <c r="M88">
        <v>1</v>
      </c>
      <c r="N88" t="s">
        <v>93</v>
      </c>
      <c r="O88" t="s">
        <v>863</v>
      </c>
      <c r="P88" t="s">
        <v>863</v>
      </c>
      <c r="Q88">
        <v>1</v>
      </c>
      <c r="R88" t="s">
        <v>862</v>
      </c>
      <c r="S88" t="s">
        <v>862</v>
      </c>
      <c r="T88">
        <v>1</v>
      </c>
      <c r="U88" t="s">
        <v>861</v>
      </c>
      <c r="V88" t="s">
        <v>861</v>
      </c>
      <c r="W88">
        <v>1</v>
      </c>
    </row>
    <row r="89" spans="1:23" x14ac:dyDescent="0.2">
      <c r="A89" t="s">
        <v>15874</v>
      </c>
      <c r="B89" t="s">
        <v>12324</v>
      </c>
      <c r="C89">
        <v>719</v>
      </c>
      <c r="D89">
        <v>182.19399999999999</v>
      </c>
      <c r="E89">
        <v>10.419</v>
      </c>
      <c r="F89" t="s">
        <v>15875</v>
      </c>
      <c r="G89" t="s">
        <v>15876</v>
      </c>
      <c r="H89">
        <v>181.18304974500001</v>
      </c>
      <c r="I89" t="s">
        <v>15877</v>
      </c>
      <c r="J89" t="s">
        <v>15878</v>
      </c>
      <c r="K89" t="s">
        <v>15879</v>
      </c>
      <c r="L89" t="s">
        <v>15879</v>
      </c>
      <c r="M89">
        <v>1</v>
      </c>
      <c r="N89" t="s">
        <v>93</v>
      </c>
      <c r="O89" t="s">
        <v>863</v>
      </c>
      <c r="P89" t="s">
        <v>863</v>
      </c>
      <c r="Q89">
        <v>1</v>
      </c>
      <c r="R89" t="s">
        <v>862</v>
      </c>
      <c r="S89" t="s">
        <v>862</v>
      </c>
      <c r="T89">
        <v>1</v>
      </c>
      <c r="U89" t="s">
        <v>15880</v>
      </c>
      <c r="V89" t="s">
        <v>15880</v>
      </c>
      <c r="W89">
        <v>1</v>
      </c>
    </row>
    <row r="90" spans="1:23" x14ac:dyDescent="0.2">
      <c r="A90" t="s">
        <v>330</v>
      </c>
      <c r="B90" t="s">
        <v>28</v>
      </c>
      <c r="C90">
        <v>83</v>
      </c>
      <c r="D90">
        <v>137.02359999999999</v>
      </c>
      <c r="E90">
        <v>9.8629999999999995</v>
      </c>
      <c r="F90" t="s">
        <v>331</v>
      </c>
      <c r="G90" t="s">
        <v>291</v>
      </c>
      <c r="H90">
        <v>138.031694053</v>
      </c>
      <c r="I90" t="s">
        <v>332</v>
      </c>
      <c r="J90" t="s">
        <v>333</v>
      </c>
      <c r="K90" t="s">
        <v>306</v>
      </c>
      <c r="L90" t="s">
        <v>324</v>
      </c>
      <c r="M90">
        <v>0</v>
      </c>
      <c r="N90" t="s">
        <v>93</v>
      </c>
      <c r="O90" t="s">
        <v>112</v>
      </c>
      <c r="P90" t="s">
        <v>112</v>
      </c>
      <c r="Q90">
        <v>1</v>
      </c>
      <c r="R90" t="s">
        <v>113</v>
      </c>
      <c r="S90" t="s">
        <v>113</v>
      </c>
      <c r="T90">
        <v>1</v>
      </c>
      <c r="U90" t="s">
        <v>114</v>
      </c>
      <c r="V90" t="s">
        <v>114</v>
      </c>
      <c r="W90">
        <v>1</v>
      </c>
    </row>
    <row r="91" spans="1:23" x14ac:dyDescent="0.2">
      <c r="A91" t="s">
        <v>107</v>
      </c>
      <c r="B91" t="s">
        <v>28</v>
      </c>
      <c r="C91">
        <v>31</v>
      </c>
      <c r="D91">
        <v>121.0284</v>
      </c>
      <c r="E91">
        <v>5.5890000000000004</v>
      </c>
      <c r="F91" t="s">
        <v>108</v>
      </c>
      <c r="G91" t="s">
        <v>106</v>
      </c>
      <c r="H91">
        <v>122.03677943300001</v>
      </c>
      <c r="I91" t="s">
        <v>109</v>
      </c>
      <c r="J91" t="s">
        <v>110</v>
      </c>
      <c r="K91" t="s">
        <v>111</v>
      </c>
      <c r="L91" t="s">
        <v>111</v>
      </c>
      <c r="M91">
        <v>1</v>
      </c>
      <c r="N91" t="s">
        <v>93</v>
      </c>
      <c r="O91" t="s">
        <v>112</v>
      </c>
      <c r="P91" t="s">
        <v>112</v>
      </c>
      <c r="Q91">
        <v>1</v>
      </c>
      <c r="R91" t="s">
        <v>113</v>
      </c>
      <c r="S91" t="s">
        <v>113</v>
      </c>
      <c r="T91">
        <v>1</v>
      </c>
      <c r="U91" t="s">
        <v>114</v>
      </c>
      <c r="V91" t="s">
        <v>114</v>
      </c>
      <c r="W91">
        <v>1</v>
      </c>
    </row>
    <row r="92" spans="1:23" x14ac:dyDescent="0.2">
      <c r="A92" t="s">
        <v>22022</v>
      </c>
      <c r="B92" t="s">
        <v>12324</v>
      </c>
      <c r="C92">
        <v>1872</v>
      </c>
      <c r="D92">
        <v>283.17610000000002</v>
      </c>
      <c r="E92">
        <v>6.444</v>
      </c>
      <c r="F92" t="s">
        <v>22023</v>
      </c>
      <c r="G92" t="s">
        <v>22024</v>
      </c>
      <c r="H92">
        <v>282.16785317699998</v>
      </c>
      <c r="I92" t="s">
        <v>22025</v>
      </c>
      <c r="J92" t="s">
        <v>22026</v>
      </c>
      <c r="K92" t="s">
        <v>22027</v>
      </c>
      <c r="L92" t="s">
        <v>22027</v>
      </c>
      <c r="M92">
        <v>1</v>
      </c>
      <c r="N92" t="s">
        <v>93</v>
      </c>
      <c r="O92" t="s">
        <v>112</v>
      </c>
      <c r="P92" t="s">
        <v>112</v>
      </c>
      <c r="Q92">
        <v>1</v>
      </c>
      <c r="R92" t="s">
        <v>113</v>
      </c>
      <c r="S92" t="s">
        <v>113</v>
      </c>
      <c r="T92">
        <v>1</v>
      </c>
      <c r="U92" t="s">
        <v>6012</v>
      </c>
      <c r="V92" t="s">
        <v>6012</v>
      </c>
      <c r="W92">
        <v>1</v>
      </c>
    </row>
    <row r="93" spans="1:23" x14ac:dyDescent="0.2">
      <c r="A93" t="s">
        <v>661</v>
      </c>
      <c r="B93" t="s">
        <v>28</v>
      </c>
      <c r="C93">
        <v>151</v>
      </c>
      <c r="D93">
        <v>151.03880000000001</v>
      </c>
      <c r="E93">
        <v>5.5460000000000003</v>
      </c>
      <c r="F93" t="s">
        <v>662</v>
      </c>
      <c r="G93" t="s">
        <v>648</v>
      </c>
      <c r="H93">
        <v>152.04734411800001</v>
      </c>
      <c r="I93" t="s">
        <v>663</v>
      </c>
      <c r="J93" t="s">
        <v>664</v>
      </c>
      <c r="K93" t="s">
        <v>665</v>
      </c>
      <c r="L93" t="s">
        <v>668</v>
      </c>
      <c r="M93">
        <v>0</v>
      </c>
      <c r="N93" t="s">
        <v>93</v>
      </c>
      <c r="O93" t="s">
        <v>94</v>
      </c>
      <c r="P93" t="s">
        <v>94</v>
      </c>
      <c r="Q93">
        <v>1</v>
      </c>
      <c r="R93" t="s">
        <v>358</v>
      </c>
      <c r="S93" t="s">
        <v>358</v>
      </c>
      <c r="T93">
        <v>1</v>
      </c>
      <c r="U93" t="s">
        <v>666</v>
      </c>
      <c r="V93" t="s">
        <v>673</v>
      </c>
      <c r="W93">
        <v>0</v>
      </c>
    </row>
    <row r="94" spans="1:23" x14ac:dyDescent="0.2">
      <c r="A94" t="s">
        <v>2342</v>
      </c>
      <c r="B94" t="s">
        <v>28</v>
      </c>
      <c r="C94">
        <v>487</v>
      </c>
      <c r="D94">
        <v>183.00389999999999</v>
      </c>
      <c r="E94">
        <v>10.581</v>
      </c>
      <c r="F94" t="s">
        <v>2343</v>
      </c>
      <c r="G94" t="s">
        <v>2333</v>
      </c>
      <c r="H94">
        <v>184.012021237</v>
      </c>
      <c r="I94" t="s">
        <v>2344</v>
      </c>
      <c r="J94" t="s">
        <v>2345</v>
      </c>
      <c r="K94" t="s">
        <v>2346</v>
      </c>
      <c r="L94" t="s">
        <v>2336</v>
      </c>
      <c r="M94">
        <v>0</v>
      </c>
      <c r="N94" t="s">
        <v>93</v>
      </c>
      <c r="O94" t="s">
        <v>94</v>
      </c>
      <c r="P94" t="s">
        <v>94</v>
      </c>
      <c r="Q94">
        <v>1</v>
      </c>
      <c r="R94" t="s">
        <v>358</v>
      </c>
      <c r="S94" t="s">
        <v>358</v>
      </c>
      <c r="T94">
        <v>1</v>
      </c>
      <c r="U94" t="s">
        <v>359</v>
      </c>
      <c r="V94" t="s">
        <v>359</v>
      </c>
      <c r="W94">
        <v>1</v>
      </c>
    </row>
    <row r="95" spans="1:23" x14ac:dyDescent="0.2">
      <c r="A95" t="s">
        <v>837</v>
      </c>
      <c r="B95" t="s">
        <v>28</v>
      </c>
      <c r="C95">
        <v>186</v>
      </c>
      <c r="D95">
        <v>153.02979999999999</v>
      </c>
      <c r="E95">
        <v>8.1910000000000007</v>
      </c>
      <c r="F95" t="s">
        <v>838</v>
      </c>
      <c r="G95" t="s">
        <v>828</v>
      </c>
      <c r="H95">
        <v>154.03784206099999</v>
      </c>
      <c r="I95" t="s">
        <v>839</v>
      </c>
      <c r="J95" t="s">
        <v>840</v>
      </c>
      <c r="K95" t="s">
        <v>841</v>
      </c>
      <c r="L95" t="s">
        <v>831</v>
      </c>
      <c r="M95">
        <v>0</v>
      </c>
      <c r="N95" t="s">
        <v>93</v>
      </c>
      <c r="O95" t="s">
        <v>94</v>
      </c>
      <c r="P95" t="s">
        <v>94</v>
      </c>
      <c r="Q95">
        <v>1</v>
      </c>
      <c r="R95" t="s">
        <v>358</v>
      </c>
      <c r="S95" t="s">
        <v>358</v>
      </c>
      <c r="T95">
        <v>1</v>
      </c>
      <c r="U95" t="s">
        <v>359</v>
      </c>
      <c r="V95" t="s">
        <v>359</v>
      </c>
      <c r="W95">
        <v>1</v>
      </c>
    </row>
    <row r="96" spans="1:23" x14ac:dyDescent="0.2">
      <c r="A96" t="s">
        <v>6490</v>
      </c>
      <c r="B96" t="s">
        <v>28</v>
      </c>
      <c r="C96">
        <v>1228</v>
      </c>
      <c r="D96">
        <v>239.06630000000001</v>
      </c>
      <c r="E96">
        <v>18.646000000000001</v>
      </c>
      <c r="F96" t="s">
        <v>6491</v>
      </c>
      <c r="G96" t="s">
        <v>6492</v>
      </c>
      <c r="H96">
        <v>240.07462149400001</v>
      </c>
      <c r="I96" t="s">
        <v>6493</v>
      </c>
      <c r="J96" t="s">
        <v>6494</v>
      </c>
      <c r="K96" t="s">
        <v>6495</v>
      </c>
      <c r="L96" t="s">
        <v>6495</v>
      </c>
      <c r="M96">
        <v>1</v>
      </c>
      <c r="N96" t="s">
        <v>93</v>
      </c>
      <c r="O96" t="s">
        <v>94</v>
      </c>
      <c r="P96" t="s">
        <v>94</v>
      </c>
      <c r="Q96">
        <v>1</v>
      </c>
      <c r="R96" t="s">
        <v>358</v>
      </c>
      <c r="S96" t="s">
        <v>358</v>
      </c>
      <c r="T96">
        <v>1</v>
      </c>
      <c r="U96" t="s">
        <v>359</v>
      </c>
      <c r="V96" t="s">
        <v>359</v>
      </c>
      <c r="W96">
        <v>1</v>
      </c>
    </row>
    <row r="97" spans="1:23" x14ac:dyDescent="0.2">
      <c r="A97" t="s">
        <v>2350</v>
      </c>
      <c r="B97" t="s">
        <v>28</v>
      </c>
      <c r="C97">
        <v>489</v>
      </c>
      <c r="D97">
        <v>183.00409999999999</v>
      </c>
      <c r="E97">
        <v>14.009</v>
      </c>
      <c r="F97" t="s">
        <v>2351</v>
      </c>
      <c r="G97" t="s">
        <v>2333</v>
      </c>
      <c r="H97">
        <v>184.012021237</v>
      </c>
      <c r="I97" t="s">
        <v>2352</v>
      </c>
      <c r="J97" t="s">
        <v>2353</v>
      </c>
      <c r="K97" t="s">
        <v>2336</v>
      </c>
      <c r="L97" t="s">
        <v>2336</v>
      </c>
      <c r="M97">
        <v>1</v>
      </c>
      <c r="N97" t="s">
        <v>93</v>
      </c>
      <c r="O97" t="s">
        <v>94</v>
      </c>
      <c r="P97" t="s">
        <v>94</v>
      </c>
      <c r="Q97">
        <v>1</v>
      </c>
      <c r="R97" t="s">
        <v>358</v>
      </c>
      <c r="S97" t="s">
        <v>358</v>
      </c>
      <c r="T97">
        <v>1</v>
      </c>
      <c r="U97" t="s">
        <v>359</v>
      </c>
      <c r="V97" t="s">
        <v>359</v>
      </c>
      <c r="W97">
        <v>1</v>
      </c>
    </row>
    <row r="98" spans="1:23" x14ac:dyDescent="0.2">
      <c r="A98" t="s">
        <v>20358</v>
      </c>
      <c r="B98" t="s">
        <v>12324</v>
      </c>
      <c r="C98">
        <v>1557</v>
      </c>
      <c r="D98">
        <v>249.14769999999999</v>
      </c>
      <c r="E98">
        <v>15.879</v>
      </c>
      <c r="F98" t="s">
        <v>20359</v>
      </c>
      <c r="G98" t="s">
        <v>20351</v>
      </c>
      <c r="H98">
        <v>248.1412</v>
      </c>
      <c r="I98" t="s">
        <v>20360</v>
      </c>
      <c r="J98" t="s">
        <v>24837</v>
      </c>
      <c r="K98" t="s">
        <v>20361</v>
      </c>
      <c r="L98" t="s">
        <v>20363</v>
      </c>
      <c r="M98">
        <v>0</v>
      </c>
      <c r="N98" t="s">
        <v>93</v>
      </c>
      <c r="O98" t="s">
        <v>228</v>
      </c>
      <c r="P98" t="s">
        <v>228</v>
      </c>
      <c r="Q98">
        <v>1</v>
      </c>
      <c r="R98" t="s">
        <v>5944</v>
      </c>
      <c r="S98" t="s">
        <v>5944</v>
      </c>
      <c r="T98">
        <v>1</v>
      </c>
      <c r="U98" t="s">
        <v>6114</v>
      </c>
      <c r="V98" t="s">
        <v>7651</v>
      </c>
      <c r="W98">
        <v>0</v>
      </c>
    </row>
    <row r="99" spans="1:23" x14ac:dyDescent="0.2">
      <c r="A99" t="s">
        <v>19574</v>
      </c>
      <c r="B99" t="s">
        <v>12324</v>
      </c>
      <c r="C99">
        <v>1411</v>
      </c>
      <c r="D99">
        <v>233.15520000000001</v>
      </c>
      <c r="E99">
        <v>14.118</v>
      </c>
      <c r="F99" t="s">
        <v>19575</v>
      </c>
      <c r="G99" t="s">
        <v>19568</v>
      </c>
      <c r="H99">
        <v>232.14632988400001</v>
      </c>
      <c r="I99" t="s">
        <v>19576</v>
      </c>
      <c r="J99" t="s">
        <v>19577</v>
      </c>
      <c r="K99" t="s">
        <v>19578</v>
      </c>
      <c r="L99" t="s">
        <v>19580</v>
      </c>
      <c r="M99">
        <v>0</v>
      </c>
      <c r="N99" t="s">
        <v>93</v>
      </c>
      <c r="O99" t="s">
        <v>228</v>
      </c>
      <c r="P99" t="s">
        <v>228</v>
      </c>
      <c r="Q99">
        <v>1</v>
      </c>
      <c r="R99" t="s">
        <v>5944</v>
      </c>
      <c r="S99" t="s">
        <v>5944</v>
      </c>
      <c r="T99">
        <v>1</v>
      </c>
      <c r="U99" t="s">
        <v>7651</v>
      </c>
      <c r="V99" t="s">
        <v>7651</v>
      </c>
      <c r="W99">
        <v>1</v>
      </c>
    </row>
    <row r="100" spans="1:23" x14ac:dyDescent="0.2">
      <c r="A100" t="s">
        <v>21198</v>
      </c>
      <c r="B100" t="s">
        <v>12324</v>
      </c>
      <c r="C100">
        <v>1711</v>
      </c>
      <c r="D100">
        <v>265.14299999999997</v>
      </c>
      <c r="E100">
        <v>15.298999999999999</v>
      </c>
      <c r="F100" t="s">
        <v>24838</v>
      </c>
      <c r="G100" t="s">
        <v>7650</v>
      </c>
      <c r="H100">
        <v>264.13619999999997</v>
      </c>
      <c r="I100" t="s">
        <v>21199</v>
      </c>
      <c r="J100" t="s">
        <v>21200</v>
      </c>
      <c r="K100" t="s">
        <v>21201</v>
      </c>
      <c r="L100" t="s">
        <v>21203</v>
      </c>
      <c r="M100">
        <v>0</v>
      </c>
      <c r="N100" t="s">
        <v>93</v>
      </c>
      <c r="O100" t="s">
        <v>228</v>
      </c>
      <c r="P100" t="s">
        <v>228</v>
      </c>
      <c r="Q100">
        <v>1</v>
      </c>
      <c r="R100" t="s">
        <v>5944</v>
      </c>
      <c r="S100" t="s">
        <v>5944</v>
      </c>
      <c r="T100">
        <v>1</v>
      </c>
      <c r="U100" t="s">
        <v>7651</v>
      </c>
      <c r="V100" t="s">
        <v>7651</v>
      </c>
      <c r="W100">
        <v>1</v>
      </c>
    </row>
    <row r="101" spans="1:23" x14ac:dyDescent="0.2">
      <c r="A101" t="s">
        <v>19885</v>
      </c>
      <c r="B101" t="s">
        <v>12324</v>
      </c>
      <c r="C101">
        <v>1463</v>
      </c>
      <c r="D101">
        <v>237.1857</v>
      </c>
      <c r="E101">
        <v>17.103999999999999</v>
      </c>
      <c r="F101" t="s">
        <v>19886</v>
      </c>
      <c r="G101" t="s">
        <v>7229</v>
      </c>
      <c r="H101">
        <v>254.18819999999999</v>
      </c>
      <c r="I101" t="s">
        <v>19887</v>
      </c>
      <c r="J101" t="s">
        <v>24839</v>
      </c>
      <c r="K101" t="s">
        <v>19888</v>
      </c>
      <c r="L101" t="s">
        <v>19888</v>
      </c>
      <c r="M101">
        <v>1</v>
      </c>
      <c r="N101" t="s">
        <v>93</v>
      </c>
      <c r="O101" t="s">
        <v>228</v>
      </c>
      <c r="P101" t="s">
        <v>228</v>
      </c>
      <c r="Q101">
        <v>1</v>
      </c>
      <c r="R101" t="s">
        <v>5944</v>
      </c>
      <c r="S101" t="s">
        <v>5944</v>
      </c>
      <c r="T101">
        <v>1</v>
      </c>
      <c r="U101" t="s">
        <v>5993</v>
      </c>
      <c r="V101" t="s">
        <v>6114</v>
      </c>
      <c r="W101">
        <v>0</v>
      </c>
    </row>
    <row r="102" spans="1:23" x14ac:dyDescent="0.2">
      <c r="A102" t="s">
        <v>23070</v>
      </c>
      <c r="B102" t="s">
        <v>12324</v>
      </c>
      <c r="C102">
        <v>2081</v>
      </c>
      <c r="D102">
        <v>315.19589999999999</v>
      </c>
      <c r="E102">
        <v>18.872</v>
      </c>
      <c r="F102" t="s">
        <v>23071</v>
      </c>
      <c r="G102" t="s">
        <v>9908</v>
      </c>
      <c r="H102">
        <v>314.18819999999999</v>
      </c>
      <c r="I102" t="s">
        <v>23072</v>
      </c>
      <c r="J102" t="s">
        <v>23073</v>
      </c>
      <c r="K102" t="s">
        <v>9909</v>
      </c>
      <c r="L102" t="s">
        <v>9909</v>
      </c>
      <c r="M102">
        <v>1</v>
      </c>
      <c r="N102" t="s">
        <v>93</v>
      </c>
      <c r="O102" t="s">
        <v>228</v>
      </c>
      <c r="P102" t="s">
        <v>228</v>
      </c>
      <c r="Q102">
        <v>1</v>
      </c>
      <c r="R102" t="s">
        <v>5944</v>
      </c>
      <c r="S102" t="s">
        <v>5944</v>
      </c>
      <c r="T102">
        <v>1</v>
      </c>
      <c r="U102" t="s">
        <v>9915</v>
      </c>
      <c r="V102" t="s">
        <v>7651</v>
      </c>
      <c r="W102">
        <v>0</v>
      </c>
    </row>
    <row r="103" spans="1:23" x14ac:dyDescent="0.2">
      <c r="A103" t="s">
        <v>13163</v>
      </c>
      <c r="B103" t="s">
        <v>12324</v>
      </c>
      <c r="C103">
        <v>199</v>
      </c>
      <c r="D103">
        <v>137.07140000000001</v>
      </c>
      <c r="E103">
        <v>1.726</v>
      </c>
      <c r="F103" t="s">
        <v>13164</v>
      </c>
      <c r="G103" t="s">
        <v>13146</v>
      </c>
      <c r="H103">
        <v>136.063662886</v>
      </c>
      <c r="I103" t="s">
        <v>13165</v>
      </c>
      <c r="J103" t="s">
        <v>13166</v>
      </c>
      <c r="K103" t="s">
        <v>13167</v>
      </c>
      <c r="L103" t="s">
        <v>13169</v>
      </c>
      <c r="M103">
        <v>0</v>
      </c>
      <c r="N103" t="s">
        <v>93</v>
      </c>
      <c r="O103" t="s">
        <v>141</v>
      </c>
      <c r="P103" t="s">
        <v>141</v>
      </c>
      <c r="Q103">
        <v>1</v>
      </c>
      <c r="R103" t="s">
        <v>345</v>
      </c>
      <c r="S103" t="s">
        <v>345</v>
      </c>
      <c r="T103">
        <v>1</v>
      </c>
      <c r="U103" t="s">
        <v>346</v>
      </c>
      <c r="V103">
        <v>0</v>
      </c>
      <c r="W103">
        <v>0</v>
      </c>
    </row>
    <row r="104" spans="1:23" x14ac:dyDescent="0.2">
      <c r="A104" t="s">
        <v>12446</v>
      </c>
      <c r="B104" t="s">
        <v>12324</v>
      </c>
      <c r="C104">
        <v>42</v>
      </c>
      <c r="D104">
        <v>110.06019999999999</v>
      </c>
      <c r="E104">
        <v>1.204</v>
      </c>
      <c r="F104" t="s">
        <v>12447</v>
      </c>
      <c r="G104" t="s">
        <v>44</v>
      </c>
      <c r="H104">
        <v>109.052763849</v>
      </c>
      <c r="I104" t="s">
        <v>12448</v>
      </c>
      <c r="J104" t="s">
        <v>12449</v>
      </c>
      <c r="K104" t="s">
        <v>12450</v>
      </c>
      <c r="L104" t="s">
        <v>12450</v>
      </c>
      <c r="M104">
        <v>1</v>
      </c>
      <c r="N104" t="s">
        <v>93</v>
      </c>
      <c r="O104" t="s">
        <v>141</v>
      </c>
      <c r="P104" t="s">
        <v>141</v>
      </c>
      <c r="Q104">
        <v>1</v>
      </c>
      <c r="R104" t="s">
        <v>345</v>
      </c>
      <c r="S104" t="s">
        <v>345</v>
      </c>
      <c r="T104">
        <v>1</v>
      </c>
      <c r="U104">
        <v>0</v>
      </c>
      <c r="V104">
        <v>0</v>
      </c>
      <c r="W104">
        <v>1</v>
      </c>
    </row>
    <row r="105" spans="1:23" x14ac:dyDescent="0.2">
      <c r="A105" t="s">
        <v>15351</v>
      </c>
      <c r="B105" t="s">
        <v>12324</v>
      </c>
      <c r="C105">
        <v>632</v>
      </c>
      <c r="D105">
        <v>177.10300000000001</v>
      </c>
      <c r="E105">
        <v>1.778</v>
      </c>
      <c r="F105" t="s">
        <v>15352</v>
      </c>
      <c r="G105" t="s">
        <v>15344</v>
      </c>
      <c r="H105">
        <v>176.094963014</v>
      </c>
      <c r="I105" t="s">
        <v>15353</v>
      </c>
      <c r="J105" t="s">
        <v>15354</v>
      </c>
      <c r="K105" t="s">
        <v>15355</v>
      </c>
      <c r="L105" t="s">
        <v>15355</v>
      </c>
      <c r="M105">
        <v>1</v>
      </c>
      <c r="N105" t="s">
        <v>93</v>
      </c>
      <c r="O105" t="s">
        <v>141</v>
      </c>
      <c r="P105" t="s">
        <v>141</v>
      </c>
      <c r="Q105">
        <v>1</v>
      </c>
      <c r="R105" t="s">
        <v>345</v>
      </c>
      <c r="S105" t="s">
        <v>345</v>
      </c>
      <c r="T105">
        <v>1</v>
      </c>
      <c r="U105" t="s">
        <v>13793</v>
      </c>
      <c r="V105" t="s">
        <v>13793</v>
      </c>
      <c r="W105">
        <v>1</v>
      </c>
    </row>
    <row r="106" spans="1:23" x14ac:dyDescent="0.2">
      <c r="A106" t="s">
        <v>14544</v>
      </c>
      <c r="B106" t="s">
        <v>12324</v>
      </c>
      <c r="C106">
        <v>468</v>
      </c>
      <c r="D106">
        <v>163.126</v>
      </c>
      <c r="E106">
        <v>1.149</v>
      </c>
      <c r="F106" t="s">
        <v>14545</v>
      </c>
      <c r="G106" t="s">
        <v>14533</v>
      </c>
      <c r="H106">
        <v>162.11569845899999</v>
      </c>
      <c r="I106" t="s">
        <v>14546</v>
      </c>
      <c r="J106" t="s">
        <v>14547</v>
      </c>
      <c r="K106" t="s">
        <v>14534</v>
      </c>
      <c r="L106" t="s">
        <v>14534</v>
      </c>
      <c r="M106">
        <v>1</v>
      </c>
      <c r="N106" t="s">
        <v>93</v>
      </c>
      <c r="O106" t="s">
        <v>141</v>
      </c>
      <c r="P106" t="s">
        <v>141</v>
      </c>
      <c r="Q106">
        <v>1</v>
      </c>
      <c r="R106" t="s">
        <v>345</v>
      </c>
      <c r="S106" t="s">
        <v>345</v>
      </c>
      <c r="T106">
        <v>1</v>
      </c>
      <c r="U106" t="s">
        <v>13793</v>
      </c>
      <c r="V106" t="s">
        <v>13793</v>
      </c>
      <c r="W106">
        <v>1</v>
      </c>
    </row>
    <row r="107" spans="1:23" x14ac:dyDescent="0.2">
      <c r="A107" t="s">
        <v>13789</v>
      </c>
      <c r="B107" t="s">
        <v>12324</v>
      </c>
      <c r="C107">
        <v>316</v>
      </c>
      <c r="D107">
        <v>149.10759999999999</v>
      </c>
      <c r="E107">
        <v>1.0009999999999999</v>
      </c>
      <c r="F107" t="s">
        <v>13790</v>
      </c>
      <c r="G107" t="s">
        <v>13781</v>
      </c>
      <c r="H107">
        <v>148.100048394</v>
      </c>
      <c r="I107" t="s">
        <v>13791</v>
      </c>
      <c r="J107" t="s">
        <v>13792</v>
      </c>
      <c r="K107" t="s">
        <v>13782</v>
      </c>
      <c r="L107" t="s">
        <v>13782</v>
      </c>
      <c r="M107">
        <v>1</v>
      </c>
      <c r="N107" t="s">
        <v>93</v>
      </c>
      <c r="O107" t="s">
        <v>141</v>
      </c>
      <c r="P107" t="s">
        <v>141</v>
      </c>
      <c r="Q107">
        <v>1</v>
      </c>
      <c r="R107" t="s">
        <v>345</v>
      </c>
      <c r="S107" t="s">
        <v>345</v>
      </c>
      <c r="T107">
        <v>1</v>
      </c>
      <c r="U107" t="s">
        <v>13793</v>
      </c>
      <c r="V107" t="s">
        <v>13793</v>
      </c>
      <c r="W107">
        <v>1</v>
      </c>
    </row>
    <row r="108" spans="1:23" x14ac:dyDescent="0.2">
      <c r="A108" t="s">
        <v>13540</v>
      </c>
      <c r="B108" t="s">
        <v>12324</v>
      </c>
      <c r="C108">
        <v>271</v>
      </c>
      <c r="D108">
        <v>146.0607</v>
      </c>
      <c r="E108">
        <v>4.6669999999999998</v>
      </c>
      <c r="F108" t="s">
        <v>13541</v>
      </c>
      <c r="G108" t="s">
        <v>430</v>
      </c>
      <c r="H108">
        <v>145.052763849</v>
      </c>
      <c r="I108" t="s">
        <v>13542</v>
      </c>
      <c r="J108" t="s">
        <v>13543</v>
      </c>
      <c r="K108" t="s">
        <v>13544</v>
      </c>
      <c r="L108" t="s">
        <v>13544</v>
      </c>
      <c r="M108">
        <v>1</v>
      </c>
      <c r="N108" t="s">
        <v>93</v>
      </c>
      <c r="O108" t="s">
        <v>141</v>
      </c>
      <c r="P108" t="s">
        <v>141</v>
      </c>
      <c r="Q108">
        <v>1</v>
      </c>
      <c r="R108" t="s">
        <v>432</v>
      </c>
      <c r="S108" t="s">
        <v>432</v>
      </c>
      <c r="T108">
        <v>1</v>
      </c>
      <c r="U108" t="s">
        <v>433</v>
      </c>
      <c r="V108" t="s">
        <v>433</v>
      </c>
      <c r="W108">
        <v>1</v>
      </c>
    </row>
    <row r="110" spans="1:23" x14ac:dyDescent="0.2">
      <c r="L110" t="s">
        <v>24860</v>
      </c>
      <c r="M110">
        <f>1-(47/117)</f>
        <v>0.59829059829059827</v>
      </c>
      <c r="P110" t="s">
        <v>24861</v>
      </c>
      <c r="Q110">
        <f>1-(31/107)</f>
        <v>0.71028037383177578</v>
      </c>
      <c r="S110" t="s">
        <v>24862</v>
      </c>
      <c r="T110">
        <f>1-(36/105)</f>
        <v>0.65714285714285714</v>
      </c>
      <c r="V110" t="s">
        <v>24863</v>
      </c>
      <c r="W110">
        <f>1-(29/84)</f>
        <v>0.65476190476190477</v>
      </c>
    </row>
  </sheetData>
  <sortState xmlns:xlrd2="http://schemas.microsoft.com/office/spreadsheetml/2017/richdata2" ref="A2:W108">
    <sortCondition ref="T2:T108"/>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formula</vt:lpstr>
      <vt:lpstr>CSI FingerID</vt:lpstr>
      <vt:lpstr>CANOPUS_result</vt:lpstr>
      <vt:lpstr>level 2</vt:lpstr>
      <vt:lpstr>level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赵正昱</dc:creator>
  <cp:lastModifiedBy>赵正昱</cp:lastModifiedBy>
  <dcterms:created xsi:type="dcterms:W3CDTF">2015-06-05T18:19:34Z</dcterms:created>
  <dcterms:modified xsi:type="dcterms:W3CDTF">2023-03-23T10:31:58Z</dcterms:modified>
</cp:coreProperties>
</file>