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国赛\"/>
    </mc:Choice>
  </mc:AlternateContent>
  <xr:revisionPtr revIDLastSave="0" documentId="8_{9A6CE278-C09A-4B89-89B5-458F1DB051EC}" xr6:coauthVersionLast="47" xr6:coauthVersionMax="47" xr10:uidLastSave="{00000000-0000-0000-0000-000000000000}"/>
  <bookViews>
    <workbookView xWindow="-110" yWindow="-110" windowWidth="19420" windowHeight="10560" xr2:uid="{A011FEB3-4CBA-4EA6-B597-B01B4D8CC91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9" i="1" l="1"/>
  <c r="C31" i="1"/>
  <c r="C34" i="1"/>
  <c r="C32" i="1"/>
  <c r="C30" i="1"/>
  <c r="C35" i="1"/>
  <c r="C41" i="1"/>
  <c r="C36" i="1"/>
  <c r="C38" i="1"/>
  <c r="C33" i="1"/>
  <c r="C37" i="1"/>
  <c r="C42" i="1"/>
  <c r="C40" i="1"/>
  <c r="C29" i="1"/>
  <c r="D5" i="1"/>
  <c r="D13" i="1"/>
  <c r="D7" i="1"/>
  <c r="D18" i="1"/>
  <c r="D8" i="1"/>
  <c r="D14" i="1"/>
  <c r="D12" i="1"/>
  <c r="D16" i="1"/>
  <c r="D9" i="1"/>
  <c r="D6" i="1"/>
  <c r="D10" i="1"/>
  <c r="D15" i="1"/>
  <c r="D11" i="1"/>
  <c r="D17" i="1"/>
  <c r="D4" i="1"/>
</calcChain>
</file>

<file path=xl/sharedStrings.xml><?xml version="1.0" encoding="utf-8"?>
<sst xmlns="http://schemas.openxmlformats.org/spreadsheetml/2006/main" count="90" uniqueCount="41">
  <si>
    <t>二氧化硅(SiO2) </t>
  </si>
  <si>
    <t>氧化钠(Na2O) </t>
  </si>
  <si>
    <t>氧化钾(K2O) </t>
  </si>
  <si>
    <t>氧化钙(CaO) </t>
  </si>
  <si>
    <t>氧化镁(MgO) </t>
  </si>
  <si>
    <t>氧化铝(Al2O3) </t>
  </si>
  <si>
    <t>氧化铁(Fe2O3) </t>
  </si>
  <si>
    <t>氧化铜(CuO) </t>
  </si>
  <si>
    <t>氧化铅(PbO) </t>
  </si>
  <si>
    <t>氧化钡(BaO) </t>
  </si>
  <si>
    <t>五氧化二磷(P2O5) </t>
  </si>
  <si>
    <t>氧化锶(SrO) </t>
  </si>
  <si>
    <t>氧化锡(SnO2) </t>
  </si>
  <si>
    <t>二氧化硫(SO2) </t>
  </si>
  <si>
    <t>表面1 </t>
  </si>
  <si>
    <t>表面1</t>
  </si>
  <si>
    <t>注：***、**、*分别代表1%、5%、10%的显著性水平</t>
  </si>
  <si>
    <t>二氧化硅 </t>
  </si>
  <si>
    <t>氧化钠 </t>
  </si>
  <si>
    <t>氧化钾 </t>
  </si>
  <si>
    <t>氧化钙 </t>
  </si>
  <si>
    <t>氧化镁 </t>
  </si>
  <si>
    <t>氧化铝 </t>
  </si>
  <si>
    <t>氧化铁 </t>
  </si>
  <si>
    <t>氧化铜 </t>
  </si>
  <si>
    <t>氧化铅 </t>
  </si>
  <si>
    <t>氧化钡 </t>
  </si>
  <si>
    <t>五氧化二磷 </t>
  </si>
  <si>
    <t>氧化锶 </t>
  </si>
  <si>
    <t>氧化锡 </t>
  </si>
  <si>
    <t>二氧化硫 </t>
  </si>
  <si>
    <t>高钾</t>
    <phoneticPr fontId="1" type="noConversion"/>
  </si>
  <si>
    <t>类型</t>
    <phoneticPr fontId="1" type="noConversion"/>
  </si>
  <si>
    <t>实测</t>
    <phoneticPr fontId="1" type="noConversion"/>
  </si>
  <si>
    <t>正确百分比</t>
    <phoneticPr fontId="1" type="noConversion"/>
  </si>
  <si>
    <t>总体百分比</t>
    <phoneticPr fontId="1" type="noConversion"/>
  </si>
  <si>
    <t>二氧化硅</t>
    <phoneticPr fontId="1" type="noConversion"/>
  </si>
  <si>
    <t>氧化铅</t>
    <phoneticPr fontId="1" type="noConversion"/>
  </si>
  <si>
    <r>
      <rPr>
        <sz val="7"/>
        <color rgb="FF000000"/>
        <rFont val="宋体"/>
        <family val="3"/>
        <charset val="134"/>
      </rPr>
      <t>氧化钙</t>
    </r>
    <r>
      <rPr>
        <sz val="7"/>
        <color rgb="FF000000"/>
        <rFont val="Arial"/>
        <family val="2"/>
      </rPr>
      <t> </t>
    </r>
    <phoneticPr fontId="1" type="noConversion"/>
  </si>
  <si>
    <r>
      <rPr>
        <sz val="7"/>
        <color rgb="FF000000"/>
        <rFont val="等线"/>
        <family val="2"/>
        <charset val="134"/>
      </rPr>
      <t>常量</t>
    </r>
    <phoneticPr fontId="1" type="noConversion"/>
  </si>
  <si>
    <t>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</si>
</sst>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000000"/>
      <name val="Arial"/>
      <family val="2"/>
    </font>
    <font>
      <sz val="7"/>
      <color rgb="FF000000"/>
      <name val="宋体"/>
      <family val="3"/>
      <charset val="134"/>
    </font>
    <font>
      <sz val="7"/>
      <color rgb="FF000000"/>
      <name val="Arial"/>
      <family val="3"/>
      <charset val="134"/>
    </font>
    <font>
      <sz val="7"/>
      <color rgb="FF000000"/>
      <name val="等线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/>
      <right/>
      <top style="medium">
        <color rgb="FFD8D8D8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26</xdr:row>
          <xdr:rowOff>0</xdr:rowOff>
        </xdr:from>
        <xdr:to>
          <xdr:col>3</xdr:col>
          <xdr:colOff>0</xdr:colOff>
          <xdr:row>27</xdr:row>
          <xdr:rowOff>19050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8B1A6F80-67E0-4245-0344-7FE208AB69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168C-869C-4F5C-BC45-C4D1F1360EF8}">
  <dimension ref="A1:P42"/>
  <sheetViews>
    <sheetView tabSelected="1" workbookViewId="0">
      <selection activeCell="F37" sqref="F37:I40"/>
    </sheetView>
  </sheetViews>
  <sheetFormatPr defaultRowHeight="14" x14ac:dyDescent="0.3"/>
  <cols>
    <col min="1" max="1" width="21.25" customWidth="1"/>
    <col min="10" max="10" width="10.83203125" customWidth="1"/>
  </cols>
  <sheetData>
    <row r="1" spans="1:16" ht="18.5" thickBot="1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4.5" thickBot="1" x14ac:dyDescent="0.35">
      <c r="A2" s="1" t="s">
        <v>15</v>
      </c>
      <c r="B2" s="1">
        <v>-0.69699999999999995</v>
      </c>
      <c r="C2" s="1">
        <v>-0.35099999999999998</v>
      </c>
      <c r="D2" s="1">
        <v>-0.128</v>
      </c>
      <c r="E2" s="1">
        <v>0.46800000000000003</v>
      </c>
      <c r="F2" s="1">
        <v>7.1999999999999995E-2</v>
      </c>
      <c r="G2" s="1">
        <v>-0.21299999999999999</v>
      </c>
      <c r="H2" s="1">
        <v>9.1999999999999998E-2</v>
      </c>
      <c r="I2" s="1">
        <v>0.22800000000000001</v>
      </c>
      <c r="J2" s="1">
        <v>0.624</v>
      </c>
      <c r="K2" s="1">
        <v>-6.0000000000000001E-3</v>
      </c>
      <c r="L2" s="1">
        <v>0.53200000000000003</v>
      </c>
      <c r="M2" s="1">
        <v>0.25700000000000001</v>
      </c>
      <c r="N2" s="1">
        <v>2.5000000000000001E-2</v>
      </c>
      <c r="O2" s="1">
        <v>0.155</v>
      </c>
      <c r="P2" s="1">
        <v>1</v>
      </c>
    </row>
    <row r="3" spans="1:16" ht="14.5" thickBot="1" x14ac:dyDescent="0.35"/>
    <row r="4" spans="1:16" ht="14.5" thickBot="1" x14ac:dyDescent="0.35">
      <c r="B4" s="1" t="s">
        <v>14</v>
      </c>
      <c r="C4" s="3">
        <v>1</v>
      </c>
      <c r="D4">
        <f>ABS(C4)</f>
        <v>1</v>
      </c>
    </row>
    <row r="5" spans="1:16" ht="18.5" thickBot="1" x14ac:dyDescent="0.35">
      <c r="B5" s="1" t="s">
        <v>17</v>
      </c>
      <c r="C5" s="3">
        <v>-0.69699999999999995</v>
      </c>
      <c r="D5">
        <f>ABS(C5)</f>
        <v>0.69699999999999995</v>
      </c>
    </row>
    <row r="6" spans="1:16" ht="14.5" thickBot="1" x14ac:dyDescent="0.35">
      <c r="B6" s="1" t="s">
        <v>25</v>
      </c>
      <c r="C6" s="3">
        <v>0.624</v>
      </c>
      <c r="D6">
        <f>ABS(C6)</f>
        <v>0.624</v>
      </c>
    </row>
    <row r="7" spans="1:16" ht="18.5" thickBot="1" x14ac:dyDescent="0.35">
      <c r="B7" s="1" t="s">
        <v>27</v>
      </c>
      <c r="C7" s="3">
        <v>0.53200000000000003</v>
      </c>
      <c r="D7">
        <f>ABS(C7)</f>
        <v>0.53200000000000003</v>
      </c>
    </row>
    <row r="8" spans="1:16" ht="14.5" thickBot="1" x14ac:dyDescent="0.35">
      <c r="B8" s="1" t="s">
        <v>20</v>
      </c>
      <c r="C8" s="3">
        <v>0.46800000000000003</v>
      </c>
      <c r="D8">
        <f>ABS(C8)</f>
        <v>0.46800000000000003</v>
      </c>
    </row>
    <row r="9" spans="1:16" ht="14.5" thickBot="1" x14ac:dyDescent="0.35">
      <c r="B9" s="1" t="s">
        <v>18</v>
      </c>
      <c r="C9" s="3">
        <v>-0.35099999999999998</v>
      </c>
      <c r="D9">
        <f>ABS(C9)</f>
        <v>0.35099999999999998</v>
      </c>
    </row>
    <row r="10" spans="1:16" ht="14.5" thickBot="1" x14ac:dyDescent="0.35">
      <c r="B10" s="1" t="s">
        <v>28</v>
      </c>
      <c r="C10" s="3">
        <v>0.25700000000000001</v>
      </c>
      <c r="D10">
        <f>ABS(C10)</f>
        <v>0.25700000000000001</v>
      </c>
    </row>
    <row r="11" spans="1:16" ht="14.5" thickBot="1" x14ac:dyDescent="0.35">
      <c r="B11" s="1" t="s">
        <v>24</v>
      </c>
      <c r="C11" s="3">
        <v>0.22800000000000001</v>
      </c>
      <c r="D11">
        <f>ABS(C11)</f>
        <v>0.22800000000000001</v>
      </c>
    </row>
    <row r="12" spans="1:16" ht="14.5" thickBot="1" x14ac:dyDescent="0.35">
      <c r="B12" s="1" t="s">
        <v>22</v>
      </c>
      <c r="C12" s="3">
        <v>-0.21299999999999999</v>
      </c>
      <c r="D12">
        <f>ABS(C12)</f>
        <v>0.21299999999999999</v>
      </c>
    </row>
    <row r="13" spans="1:16" ht="14.5" thickBot="1" x14ac:dyDescent="0.35">
      <c r="B13" s="1" t="s">
        <v>30</v>
      </c>
      <c r="C13" s="3">
        <v>0.155</v>
      </c>
      <c r="D13">
        <f>ABS(C13)</f>
        <v>0.155</v>
      </c>
    </row>
    <row r="14" spans="1:16" ht="14.5" thickBot="1" x14ac:dyDescent="0.35">
      <c r="B14" s="1" t="s">
        <v>19</v>
      </c>
      <c r="C14" s="3">
        <v>-0.128</v>
      </c>
      <c r="D14">
        <f>ABS(C14)</f>
        <v>0.128</v>
      </c>
    </row>
    <row r="15" spans="1:16" ht="18.5" thickBot="1" x14ac:dyDescent="0.35">
      <c r="B15" s="1" t="s">
        <v>23</v>
      </c>
      <c r="C15" s="3">
        <v>9.1999999999999998E-2</v>
      </c>
      <c r="D15">
        <f>ABS(C15)</f>
        <v>9.1999999999999998E-2</v>
      </c>
    </row>
    <row r="16" spans="1:16" ht="14.5" thickBot="1" x14ac:dyDescent="0.35">
      <c r="B16" s="1" t="s">
        <v>21</v>
      </c>
      <c r="C16" s="3">
        <v>7.1999999999999995E-2</v>
      </c>
      <c r="D16">
        <f>ABS(C16)</f>
        <v>7.1999999999999995E-2</v>
      </c>
    </row>
    <row r="17" spans="1:15" ht="14.5" thickBot="1" x14ac:dyDescent="0.35">
      <c r="B17" s="1" t="s">
        <v>29</v>
      </c>
      <c r="C17" s="3">
        <v>2.5000000000000001E-2</v>
      </c>
      <c r="D17">
        <f>ABS(C17)</f>
        <v>2.5000000000000001E-2</v>
      </c>
    </row>
    <row r="18" spans="1:15" ht="14.5" thickBot="1" x14ac:dyDescent="0.35">
      <c r="B18" s="1" t="s">
        <v>26</v>
      </c>
      <c r="C18" s="3">
        <v>-6.0000000000000001E-3</v>
      </c>
      <c r="D18">
        <f>ABS(C18)</f>
        <v>6.0000000000000001E-3</v>
      </c>
    </row>
    <row r="24" spans="1:15" ht="14.5" thickBot="1" x14ac:dyDescent="0.35">
      <c r="A24" t="s">
        <v>31</v>
      </c>
    </row>
    <row r="25" spans="1:15" ht="18.5" thickBot="1" x14ac:dyDescent="0.35">
      <c r="A25" s="1"/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  <c r="H25" s="1" t="s">
        <v>6</v>
      </c>
      <c r="I25" s="1" t="s">
        <v>7</v>
      </c>
      <c r="J25" s="1" t="s">
        <v>8</v>
      </c>
      <c r="K25" s="1" t="s">
        <v>9</v>
      </c>
      <c r="L25" s="1" t="s">
        <v>10</v>
      </c>
      <c r="M25" s="1" t="s">
        <v>11</v>
      </c>
      <c r="N25" s="1" t="s">
        <v>12</v>
      </c>
      <c r="O25" s="1" t="s">
        <v>13</v>
      </c>
    </row>
    <row r="26" spans="1:15" ht="14.5" thickBot="1" x14ac:dyDescent="0.35">
      <c r="A26" s="1" t="s">
        <v>15</v>
      </c>
      <c r="B26" s="1">
        <v>0.81799999999999995</v>
      </c>
      <c r="C26" s="1">
        <v>-0.315</v>
      </c>
      <c r="D26" s="1">
        <v>-0.70599999999999996</v>
      </c>
      <c r="E26" s="1">
        <v>-0.54500000000000004</v>
      </c>
      <c r="F26" s="1">
        <v>-0.60199999999999998</v>
      </c>
      <c r="G26" s="1">
        <v>-0.79500000000000004</v>
      </c>
      <c r="H26" s="1">
        <v>-0.54500000000000004</v>
      </c>
      <c r="I26" s="1">
        <v>-0.27300000000000002</v>
      </c>
      <c r="J26" s="1">
        <v>-0.54300000000000004</v>
      </c>
      <c r="K26" s="1">
        <v>-0.374</v>
      </c>
      <c r="L26" s="1">
        <v>-0.60199999999999998</v>
      </c>
      <c r="M26" s="1">
        <v>-0.48699999999999999</v>
      </c>
      <c r="N26" s="1">
        <v>-0.17100000000000001</v>
      </c>
      <c r="O26" s="1">
        <v>-0.315</v>
      </c>
    </row>
    <row r="28" spans="1:15" ht="14.5" thickBot="1" x14ac:dyDescent="0.35"/>
    <row r="29" spans="1:15" ht="14.5" thickBot="1" x14ac:dyDescent="0.35">
      <c r="A29" s="1" t="s">
        <v>17</v>
      </c>
      <c r="B29" s="1">
        <v>0.81799999999999995</v>
      </c>
      <c r="C29">
        <f>ABS(B29)</f>
        <v>0.81799999999999995</v>
      </c>
    </row>
    <row r="30" spans="1:15" ht="14.5" thickBot="1" x14ac:dyDescent="0.35">
      <c r="A30" s="1" t="s">
        <v>22</v>
      </c>
      <c r="B30" s="1">
        <v>-0.79500000000000004</v>
      </c>
      <c r="C30">
        <f>ABS(B30)</f>
        <v>0.79500000000000004</v>
      </c>
    </row>
    <row r="31" spans="1:15" ht="14.5" thickBot="1" x14ac:dyDescent="0.35">
      <c r="A31" s="1" t="s">
        <v>19</v>
      </c>
      <c r="B31" s="1">
        <v>-0.70599999999999996</v>
      </c>
      <c r="C31">
        <f>ABS(B31)</f>
        <v>0.70599999999999996</v>
      </c>
    </row>
    <row r="32" spans="1:15" ht="14.5" thickBot="1" x14ac:dyDescent="0.35">
      <c r="A32" s="1" t="s">
        <v>21</v>
      </c>
      <c r="B32" s="1">
        <v>-0.60199999999999998</v>
      </c>
      <c r="C32">
        <f>ABS(B32)</f>
        <v>0.60199999999999998</v>
      </c>
    </row>
    <row r="33" spans="1:10" ht="14.5" thickBot="1" x14ac:dyDescent="0.35">
      <c r="A33" s="1" t="s">
        <v>27</v>
      </c>
      <c r="B33" s="1">
        <v>-0.60199999999999998</v>
      </c>
      <c r="C33">
        <f>ABS(B33)</f>
        <v>0.60199999999999998</v>
      </c>
      <c r="F33" t="s">
        <v>33</v>
      </c>
      <c r="H33">
        <v>0</v>
      </c>
      <c r="I33">
        <v>1</v>
      </c>
      <c r="J33" t="s">
        <v>34</v>
      </c>
    </row>
    <row r="34" spans="1:10" ht="14.5" thickBot="1" x14ac:dyDescent="0.35">
      <c r="A34" s="5" t="s">
        <v>38</v>
      </c>
      <c r="B34" s="1">
        <v>-0.54500000000000004</v>
      </c>
      <c r="C34">
        <f>ABS(B34)</f>
        <v>0.54500000000000004</v>
      </c>
      <c r="F34" s="4" t="s">
        <v>32</v>
      </c>
      <c r="G34">
        <v>0</v>
      </c>
      <c r="H34">
        <v>17</v>
      </c>
      <c r="I34">
        <v>4</v>
      </c>
      <c r="J34">
        <v>81</v>
      </c>
    </row>
    <row r="35" spans="1:10" ht="14.5" thickBot="1" x14ac:dyDescent="0.35">
      <c r="A35" s="1" t="s">
        <v>23</v>
      </c>
      <c r="B35" s="1">
        <v>-0.54500000000000004</v>
      </c>
      <c r="C35">
        <f>ABS(B35)</f>
        <v>0.54500000000000004</v>
      </c>
      <c r="F35" s="4"/>
      <c r="G35">
        <v>1</v>
      </c>
      <c r="H35">
        <v>3</v>
      </c>
      <c r="I35">
        <v>25</v>
      </c>
      <c r="J35">
        <v>89.3</v>
      </c>
    </row>
    <row r="36" spans="1:10" ht="14.5" thickBot="1" x14ac:dyDescent="0.35">
      <c r="A36" s="1" t="s">
        <v>25</v>
      </c>
      <c r="B36" s="1">
        <v>-0.54300000000000004</v>
      </c>
      <c r="C36">
        <f>ABS(B36)</f>
        <v>0.54300000000000004</v>
      </c>
      <c r="F36" s="4" t="s">
        <v>35</v>
      </c>
      <c r="G36" s="4"/>
      <c r="J36">
        <v>85.7</v>
      </c>
    </row>
    <row r="37" spans="1:10" ht="14.5" thickBot="1" x14ac:dyDescent="0.35">
      <c r="A37" s="1" t="s">
        <v>28</v>
      </c>
      <c r="B37" s="1">
        <v>-0.48699999999999999</v>
      </c>
      <c r="C37">
        <f>ABS(B37)</f>
        <v>0.48699999999999999</v>
      </c>
      <c r="G37" t="s">
        <v>40</v>
      </c>
      <c r="I37" t="s">
        <v>40</v>
      </c>
    </row>
    <row r="38" spans="1:10" ht="14.5" thickBot="1" x14ac:dyDescent="0.35">
      <c r="A38" s="1" t="s">
        <v>26</v>
      </c>
      <c r="B38" s="1">
        <v>-0.374</v>
      </c>
      <c r="C38">
        <f>ABS(B38)</f>
        <v>0.374</v>
      </c>
      <c r="F38" t="s">
        <v>36</v>
      </c>
      <c r="G38">
        <v>-5.1999999999999998E-2</v>
      </c>
      <c r="H38" s="5" t="s">
        <v>38</v>
      </c>
      <c r="I38">
        <v>3.4000000000000002E-2</v>
      </c>
    </row>
    <row r="39" spans="1:10" ht="14.5" thickBot="1" x14ac:dyDescent="0.35">
      <c r="A39" s="1" t="s">
        <v>18</v>
      </c>
      <c r="B39" s="1">
        <v>-0.315</v>
      </c>
      <c r="C39">
        <f>ABS(B39)</f>
        <v>0.315</v>
      </c>
      <c r="F39" t="s">
        <v>37</v>
      </c>
      <c r="G39">
        <v>5.8999999999999997E-2</v>
      </c>
      <c r="H39" s="1" t="s">
        <v>18</v>
      </c>
      <c r="I39">
        <v>-0.27300000000000002</v>
      </c>
    </row>
    <row r="40" spans="1:10" ht="14.5" thickBot="1" x14ac:dyDescent="0.35">
      <c r="A40" s="1" t="s">
        <v>30</v>
      </c>
      <c r="B40" s="1">
        <v>-0.315</v>
      </c>
      <c r="C40">
        <f>ABS(B40)</f>
        <v>0.315</v>
      </c>
      <c r="F40" s="1" t="s">
        <v>27</v>
      </c>
      <c r="G40">
        <v>0.159</v>
      </c>
      <c r="H40" s="6" t="s">
        <v>39</v>
      </c>
      <c r="I40">
        <v>0.214</v>
      </c>
    </row>
    <row r="41" spans="1:10" ht="14.5" thickBot="1" x14ac:dyDescent="0.35">
      <c r="A41" s="1" t="s">
        <v>24</v>
      </c>
      <c r="B41" s="1">
        <v>-0.27300000000000002</v>
      </c>
      <c r="C41">
        <f>ABS(B41)</f>
        <v>0.27300000000000002</v>
      </c>
    </row>
    <row r="42" spans="1:10" ht="14.5" thickBot="1" x14ac:dyDescent="0.35">
      <c r="A42" s="1" t="s">
        <v>29</v>
      </c>
      <c r="B42" s="1">
        <v>-0.17100000000000001</v>
      </c>
      <c r="C42">
        <f>ABS(B42)</f>
        <v>0.17100000000000001</v>
      </c>
    </row>
  </sheetData>
  <sortState xmlns:xlrd2="http://schemas.microsoft.com/office/spreadsheetml/2017/richdata2" ref="A29:C42">
    <sortCondition descending="1" ref="C29:C42"/>
  </sortState>
  <mergeCells count="2">
    <mergeCell ref="F34:F35"/>
    <mergeCell ref="F36:G36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AxMath" shapeId="1027" r:id="rId4">
          <objectPr defaultSize="0" autoPict="0" r:id="rId5">
            <anchor moveWithCells="1" sizeWithCells="1">
              <from>
                <xdr:col>3</xdr:col>
                <xdr:colOff>0</xdr:colOff>
                <xdr:row>26</xdr:row>
                <xdr:rowOff>0</xdr:rowOff>
              </from>
              <to>
                <xdr:col>3</xdr:col>
                <xdr:colOff>0</xdr:colOff>
                <xdr:row>27</xdr:row>
                <xdr:rowOff>19050</xdr:rowOff>
              </to>
            </anchor>
          </objectPr>
        </oleObject>
      </mc:Choice>
      <mc:Fallback>
        <oleObject progId="Equation.AxMath" shapeId="1027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8B00-F096-4B8F-857C-5CD0891E5301}">
  <dimension ref="A1:P3"/>
  <sheetViews>
    <sheetView workbookViewId="0">
      <selection sqref="A1:P2"/>
    </sheetView>
  </sheetViews>
  <sheetFormatPr defaultRowHeight="14" x14ac:dyDescent="0.3"/>
  <sheetData>
    <row r="1" spans="1:16" ht="18.5" thickBot="1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8.5" thickBot="1" x14ac:dyDescent="0.35">
      <c r="A2" s="1" t="s">
        <v>15</v>
      </c>
      <c r="B2" s="1">
        <v>0.81799999999999995</v>
      </c>
      <c r="C2" s="1">
        <v>-0.315</v>
      </c>
      <c r="D2" s="1">
        <v>-0.70599999999999996</v>
      </c>
      <c r="E2" s="1">
        <v>-0.54500000000000004</v>
      </c>
      <c r="F2" s="1">
        <v>-0.60199999999999998</v>
      </c>
      <c r="G2" s="1">
        <v>-0.79500000000000004</v>
      </c>
      <c r="H2" s="1">
        <v>-0.54500000000000004</v>
      </c>
      <c r="I2" s="1">
        <v>-0.27300000000000002</v>
      </c>
      <c r="J2" s="1">
        <v>-0.54300000000000004</v>
      </c>
      <c r="K2" s="1">
        <v>-0.374</v>
      </c>
      <c r="L2" s="1">
        <v>-0.60199999999999998</v>
      </c>
      <c r="M2" s="1">
        <v>-0.48699999999999999</v>
      </c>
      <c r="N2" s="1">
        <v>-0.17100000000000001</v>
      </c>
      <c r="O2" s="1">
        <v>-0.315</v>
      </c>
      <c r="P2" s="1">
        <v>1</v>
      </c>
    </row>
    <row r="3" spans="1:16" x14ac:dyDescent="0.3">
      <c r="A3" s="2" t="s">
        <v>16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</sheetData>
  <mergeCells count="1">
    <mergeCell ref="A3:P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2022-09-16T07:26:30Z</dcterms:created>
  <dcterms:modified xsi:type="dcterms:W3CDTF">2022-09-16T14:33:20Z</dcterms:modified>
</cp:coreProperties>
</file>